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Z:\2025\Sem0525\"/>
    </mc:Choice>
  </mc:AlternateContent>
  <xr:revisionPtr revIDLastSave="0" documentId="13_ncr:1_{E9F83544-05BC-4907-B768-D3CEC62FDDB9}" xr6:coauthVersionLast="47" xr6:coauthVersionMax="47" xr10:uidLastSave="{00000000-0000-0000-0000-000000000000}"/>
  <bookViews>
    <workbookView xWindow="-120" yWindow="-120" windowWidth="29040" windowHeight="15840" tabRatio="69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H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<sst xmlns="http://schemas.openxmlformats.org/spreadsheetml/2006/main" count="26285" uniqueCount="3522">
  <si>
    <t>martes, 4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</si>
  <si>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</si>
  <si>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</si>
  <si>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</si>
  <si>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</si>
  <si>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</si>
  <si>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</si>
  <si>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</si>
  <si>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</si>
  <si>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</si>
  <si>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</si>
  <si>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</si>
  <si>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</si>
  <si>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</si>
  <si>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</si>
  <si>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</si>
  <si>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</si>
  <si>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</si>
  <si>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04/02/2025 00:00:00</t>
  </si>
  <si>
    <t>05/02/2025 00:00:00</t>
  </si>
  <si>
    <t>DECLARACIÓN DE SITUACIÓN EXCEPCIONAL EN LA S.E. PORTILLO DE 60 kV</t>
  </si>
  <si>
    <t>NO</t>
  </si>
  <si>
    <t>FALLA</t>
  </si>
  <si>
    <t>MINERA BUENAVENTURA</t>
  </si>
  <si>
    <t>PARAGSHA II - UCHUCCHACUA</t>
  </si>
  <si>
    <t xml:space="preserve">LINEA DE TRANSMISION          </t>
  </si>
  <si>
    <t>L-1123</t>
  </si>
  <si>
    <t>04/02/2025 16:27:02</t>
  </si>
  <si>
    <t>04/02/2025 16:33:00</t>
  </si>
  <si>
    <t>DESCONEXIÓN DE LA LÍNEA L-1123 (PARAGSHA II - UCHUCCHACUA) DE 138KV</t>
  </si>
  <si>
    <t>SI</t>
  </si>
  <si>
    <t>PLUZ ENERGÍA PERÚ S.A.A.</t>
  </si>
  <si>
    <t>HUARANGAL</t>
  </si>
  <si>
    <t>TRANSFORMADOR 2D</t>
  </si>
  <si>
    <t>TR1 220/60</t>
  </si>
  <si>
    <t>04/02/2025 04:22:39</t>
  </si>
  <si>
    <t>04/02/2025 09:55:00</t>
  </si>
  <si>
    <t>DESCONEXIÓN DEL TRANSFORMADOR TR DE 220/60 KV DE LA S.E. HUARANGAL</t>
  </si>
  <si>
    <t>RED DE ENERGIA DEL PERU S.A.</t>
  </si>
  <si>
    <t>AUCAYACU - TOCACHE</t>
  </si>
  <si>
    <t>L-1124</t>
  </si>
  <si>
    <t>04/02/2025 08:10:00</t>
  </si>
  <si>
    <t>04/02/2025 12:22:00</t>
  </si>
  <si>
    <t>DECLARACIÓN DE SITUACIÓN EXCEPCIONAL EN LA LÍNEA L-1122 (TINGO MARÍA - AUCAYACU) DE 138 kV</t>
  </si>
  <si>
    <t>04/02/2025 14:01:00</t>
  </si>
  <si>
    <t>04/02/2025 17:20:00</t>
  </si>
  <si>
    <t>04/02/2025 18:30:00</t>
  </si>
  <si>
    <t>04/02/2025 22:19:00</t>
  </si>
  <si>
    <t>SAN GABAN</t>
  </si>
  <si>
    <t>SAN GABÁN II</t>
  </si>
  <si>
    <t>GENERADOR HIDROELÉCTRICO</t>
  </si>
  <si>
    <t>G1</t>
  </si>
  <si>
    <t>04/02/2025 00:40:00</t>
  </si>
  <si>
    <t>04/02/2025 02:10:00</t>
  </si>
  <si>
    <t xml:space="preserve">DESCONEXIÓN DEL GRUPO G1 DE LA C.H. SAN GABÁN II </t>
  </si>
  <si>
    <t>04/02/2025 20:08:00</t>
  </si>
  <si>
    <t>04/02/2025 23:49:00</t>
  </si>
  <si>
    <t>RESTRICCIONES OPERATIVAS</t>
  </si>
  <si>
    <t>FECHA</t>
  </si>
  <si>
    <t>HORA
INICIO</t>
  </si>
  <si>
    <t>HORA
FINAL</t>
  </si>
  <si>
    <t>T.Eq.</t>
  </si>
  <si>
    <t>04/02/2025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</si>
  <si>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</si>
  <si>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</si>
  <si>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</si>
  <si>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</si>
  <si>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</si>
  <si>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</si>
  <si>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</si>
  <si>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</si>
  <si>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</si>
  <si>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</si>
  <si>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</si>
  <si>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</si>
  <si>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</si>
  <si>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</si>
  <si>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</si>
  <si>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</si>
  <si>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</si>
  <si>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</si>
  <si>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</si>
  <si>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</si>
  <si>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</si>
  <si>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</si>
  <si>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</si>
  <si>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</si>
  <si>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</si>
  <si>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</si>
  <si>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</si>
  <si>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</si>
  <si>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</si>
  <si>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</si>
  <si>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</si>
  <si>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</si>
  <si>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</si>
  <si>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</si>
  <si>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</si>
  <si>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</si>
  <si>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</si>
  <si>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</si>
  <si>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</si>
  <si>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</si>
  <si>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</si>
  <si>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</si>
  <si>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</si>
  <si>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</si>
  <si>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</si>
  <si>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</si>
  <si>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</si>
  <si>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</si>
  <si>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</si>
  <si>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</si>
  <si>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</si>
  <si>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</si>
  <si>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</si>
  <si>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</si>
  <si>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</si>
  <si>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</si>
  <si>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</si>
  <si>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</si>
  <si>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</si>
  <si>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</si>
  <si>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</si>
  <si>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</si>
  <si>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</si>
  <si>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</si>
  <si>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</si>
  <si>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</si>
  <si>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TG4</t>
  </si>
  <si>
    <t>De acuerdo con lo indicado el 02.02.2025 la unidad TG4 no puede parar por alarma del IGV y riesgo de disparo de la central.</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</si>
  <si>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</si>
  <si>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</si>
  <si>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</si>
  <si>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</si>
  <si>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</si>
  <si>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</si>
  <si>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</si>
  <si>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</si>
  <si>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</si>
  <si>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</si>
  <si>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</si>
  <si>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</si>
  <si>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</si>
  <si>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</si>
  <si>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</si>
  <si>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</si>
  <si>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</si>
  <si>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</si>
  <si>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</si>
  <si>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</si>
  <si>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</si>
  <si>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</si>
  <si>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</si>
  <si>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</si>
  <si>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</si>
  <si>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</si>
  <si>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</si>
  <si>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</si>
  <si>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</si>
  <si>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</si>
  <si>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</si>
  <si>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</si>
  <si>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</si>
  <si>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</si>
  <si>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</si>
  <si>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</si>
  <si>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</si>
  <si>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</si>
  <si>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</si>
  <si>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04/02/2025 00:00</t>
  </si>
  <si>
    <t>05/02/2025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</si>
  <si>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</si>
  <si>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</si>
  <si>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</si>
  <si>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</si>
  <si>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</si>
  <si>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</si>
  <si>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</si>
  <si>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</si>
  <si>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</si>
  <si>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</si>
  <si>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</si>
  <si>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</si>
  <si>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</si>
  <si>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</si>
  <si>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</si>
  <si>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</si>
  <si>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</si>
  <si>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CL-AUT5371_500</t>
  </si>
  <si>
    <t>04/02/2025 08:12</t>
  </si>
  <si>
    <t>04/02/2025 18:07</t>
  </si>
  <si>
    <t>Proyecto Refuerzos: Conexion a MCB en SSAA 380/220V AC - caseta 500kV (Actividad sin riesgo de disparo)</t>
  </si>
  <si>
    <t>P.ENERG</t>
  </si>
  <si>
    <t>Proyecto Refuerzos: Implementacion de MCB en SSAA DC - Caseta 500 kV (Actividad con riesgo de disparo).</t>
  </si>
  <si>
    <t>ATRIA ENERGIA S.A.C.</t>
  </si>
  <si>
    <t>PURMACANA</t>
  </si>
  <si>
    <t>OVERHAUL DE TURBINA</t>
  </si>
  <si>
    <t xml:space="preserve">PREV.     </t>
  </si>
  <si>
    <t>G</t>
  </si>
  <si>
    <t>CHINANGO S.A.C.</t>
  </si>
  <si>
    <t>CHIMAY</t>
  </si>
  <si>
    <t>04/02/2025 06:00</t>
  </si>
  <si>
    <t>04/02/2025 17:00</t>
  </si>
  <si>
    <t>REV. HID Y PRUEBAS DE COMPONENTES DE TURBINA / MBO-GENERADOR</t>
  </si>
  <si>
    <t>04/02/2025 07:00</t>
  </si>
  <si>
    <t>REVISION DE DESCARGAS PARCIALES GENERADOR</t>
  </si>
  <si>
    <t>CALLAHUANCA (CNS)</t>
  </si>
  <si>
    <t>ST-1  60KV</t>
  </si>
  <si>
    <t>04/02/2025 07:30</t>
  </si>
  <si>
    <t>04/02/2025 12:00</t>
  </si>
  <si>
    <t xml:space="preserve">TERMOGRAFIA DE EQUIPOS DE CONESLUR CONECTADOS SOLO A LA BARRA  A </t>
  </si>
  <si>
    <t>ST-2  60KV</t>
  </si>
  <si>
    <t xml:space="preserve">TERMOGRAFIA DE EQUIPOS DE CONESLUR CONECTADOS SOLO A LA BARRA  B </t>
  </si>
  <si>
    <t>PACHACHACA</t>
  </si>
  <si>
    <t>CL-2256</t>
  </si>
  <si>
    <t>FUNCION RECIERRE INOPERATIVO EN CL-2256 EN PACHACHACA, DADO QUE EL RELE SIEMENS 7VK61 SE ENCUENTRA EN FALLA.</t>
  </si>
  <si>
    <t>F</t>
  </si>
  <si>
    <t>CHARCANI IV</t>
  </si>
  <si>
    <t>Rehabilitacion Toma 4.</t>
  </si>
  <si>
    <t>Rebabitado cojinete empuje</t>
  </si>
  <si>
    <t>G2</t>
  </si>
  <si>
    <t>Mantenimiento Generador.</t>
  </si>
  <si>
    <t>CHARCANI VI</t>
  </si>
  <si>
    <t>04/02/2025 12:53</t>
  </si>
  <si>
    <t>04/02/2025 13:10</t>
  </si>
  <si>
    <t>En Servicio - Pruebas Vibraciones  a plena carga (Ensayos en un grupo por vez, en el intervalo del horario)</t>
  </si>
  <si>
    <t>PRUEBA</t>
  </si>
  <si>
    <t xml:space="preserve">MOLLENDO D                                        </t>
  </si>
  <si>
    <t>Mantenimiento Chimenea de Escape. (Incluye pruebas a plena carga).</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</si>
  <si>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</si>
  <si>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</si>
  <si>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</si>
  <si>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</si>
  <si>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</si>
  <si>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</si>
  <si>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</si>
  <si>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</si>
  <si>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</si>
  <si>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</si>
  <si>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ELECTROPERU</t>
  </si>
  <si>
    <t>MANTARO</t>
  </si>
  <si>
    <t>G5</t>
  </si>
  <si>
    <t>04/02/2025 00:04</t>
  </si>
  <si>
    <t>04/02/2025 05:33</t>
  </si>
  <si>
    <t>INSPECCION RODETE</t>
  </si>
  <si>
    <t xml:space="preserve">EMPRESA DE GENERACION HUANZA                      </t>
  </si>
  <si>
    <t>HUANZA</t>
  </si>
  <si>
    <t>1GER</t>
  </si>
  <si>
    <t>REVISION Y REFORZAMIENTO DE AMARRES DE BOBINA DE ESTATOR GRUPO G1</t>
  </si>
  <si>
    <t>RESERVA FRIA DE GENERACION TALARA</t>
  </si>
  <si>
    <t>TG5</t>
  </si>
  <si>
    <t>Unidad indisponible a gas por falla del compresor de gas ( DISPONIBLE A DIESEL)</t>
  </si>
  <si>
    <t>CHILCA 1</t>
  </si>
  <si>
    <t>CHT3</t>
  </si>
  <si>
    <t>MANTENIMIENTO ANUAL DE TRANSFORMADOR GSU DE TG3</t>
  </si>
  <si>
    <t>CL-TG3</t>
  </si>
  <si>
    <t>MANTENIMIENTO / LIMPIEZA DE CELDA</t>
  </si>
  <si>
    <t>TG3</t>
  </si>
  <si>
    <t>MANTENIMIENTO MAYOR 109500 EBH + LTE. UPGRADE FDX</t>
  </si>
  <si>
    <t>TV</t>
  </si>
  <si>
    <t>MANTENIMIENTO ANUAL DE UNIDAD Y SISTEMAS AUXILIARES</t>
  </si>
  <si>
    <t>MONTALVO</t>
  </si>
  <si>
    <t>INT-5653</t>
  </si>
  <si>
    <t>INT-5653 INDISPONIBLE POR FALLA INTERNA DEL INTERRUPTOR</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</si>
  <si>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</si>
  <si>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</si>
  <si>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</si>
  <si>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</si>
  <si>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</si>
  <si>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</si>
  <si>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</si>
  <si>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</si>
  <si>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04/02/2025 08:30</t>
  </si>
  <si>
    <t>04/02/2025 13:00</t>
  </si>
  <si>
    <t>Reduccion del caudal turbinado a 5 m3/s, debido a trabajos de reparacion de toma de agua del cauce del rio a solicitud de la comunidad Malkush.</t>
  </si>
  <si>
    <t>HIDRANDINA</t>
  </si>
  <si>
    <t>HUALLANCA</t>
  </si>
  <si>
    <t>CL-1131</t>
  </si>
  <si>
    <t>Restriccion operativa: Linea L-1131 conectada a la barra B mediante el seccionador SB-A017, que se encuentra atascado, lo cual impide la realizacion de cambio de barra en la SE Huallanca</t>
  </si>
  <si>
    <t>KALLPA</t>
  </si>
  <si>
    <t>CALDERO 1</t>
  </si>
  <si>
    <t>Indicios de fuga interna por tuberias aleteadas de caldero.</t>
  </si>
  <si>
    <t>LUZ DEL SUR</t>
  </si>
  <si>
    <t>MANCHAY - PACHACUTEC</t>
  </si>
  <si>
    <t>L-2133</t>
  </si>
  <si>
    <t>04/02/2025 02:57</t>
  </si>
  <si>
    <t>04/02/2025 07:43</t>
  </si>
  <si>
    <t>FS A SOLICITUD DEL COES POR REGULACION DE TENSION</t>
  </si>
  <si>
    <t>MINERA ANTAMINA</t>
  </si>
  <si>
    <t>ANTAMINA</t>
  </si>
  <si>
    <t>T - 1</t>
  </si>
  <si>
    <t>Indisponibilidad del Transformado 1, por trabajo de Ingenieria y Proyectos Antamina.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</si>
  <si>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</si>
  <si>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</si>
  <si>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</si>
  <si>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</si>
  <si>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</si>
  <si>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</si>
  <si>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</si>
  <si>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</si>
  <si>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</si>
  <si>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ORAZUL ENERGY PERU</t>
  </si>
  <si>
    <t xml:space="preserve">CA?ON DEL PATO                                    </t>
  </si>
  <si>
    <t>04/02/2025 18:59</t>
  </si>
  <si>
    <t>CAMBIO DE INYECTOR 4A SUPERIOR Y 4B INFERIOR VACIADO DE PIQUE POR CAMBIO DE INYECTOR 4A SUPERIOR Y 4B INFERIOR</t>
  </si>
  <si>
    <t>G4</t>
  </si>
  <si>
    <t>04/02/2025 21:26</t>
  </si>
  <si>
    <t>CAMBIO DE INYECTOR 4A SUPERIOR Y 4B INFERIOR</t>
  </si>
  <si>
    <t>SANTA ROSA</t>
  </si>
  <si>
    <t>Mantenimiento anual de BOP + Certificacion Quinquenal de Gas + Reemplazo de AVR</t>
  </si>
  <si>
    <t>UTI5</t>
  </si>
  <si>
    <t>MANTENIMIENTO CORRECTIVO DE UNIDAD TG5 POR TRIP EN SECUENCIA DE ARRANQUE POR ALARMA DE TIERRA ESTATOR DEL GENERADOR.</t>
  </si>
  <si>
    <t>Falla en el arranque por proteccion electrica.</t>
  </si>
  <si>
    <t xml:space="preserve">UTI6           </t>
  </si>
  <si>
    <t>04/02/2025 14:52</t>
  </si>
  <si>
    <t>Unidad indisponible por correctivo en la unidad UTI5 CT Santa Rosa</t>
  </si>
  <si>
    <t>SANTA ROSA N.</t>
  </si>
  <si>
    <t>TR-TG7</t>
  </si>
  <si>
    <t>INSPECCION DE TRANSFORMADOR DE POTENCIA</t>
  </si>
  <si>
    <t>PERUANA DE INVERSIONES EN ENERGIAS RENOVABLES S.A.</t>
  </si>
  <si>
    <t>MANTA I</t>
  </si>
  <si>
    <t>MANTENIMIENTO CORRECTIVO EXTRAORDINARIO DE VALVULA DE GUARDA DE UG2.</t>
  </si>
  <si>
    <t>R</t>
  </si>
  <si>
    <t>MANTENIMIENTO PREVENTIVO INYECTORES DE TURBINA Y CAMBIO DE RODETE UG2.</t>
  </si>
  <si>
    <t xml:space="preserve">PETRAMAS                                          </t>
  </si>
  <si>
    <t>HUAYCOLORO</t>
  </si>
  <si>
    <t>04/02/2025 08:13</t>
  </si>
  <si>
    <t>04/02/2025 11:32</t>
  </si>
  <si>
    <t>MANTENIMIENTO DE 89750 HRS</t>
  </si>
  <si>
    <t>PLANTA DE RESERVA FRIA DE GENERACION  DE ETEN S.A.</t>
  </si>
  <si>
    <t>ETEN</t>
  </si>
  <si>
    <t>S.E. ETEN</t>
  </si>
  <si>
    <t>INSTALACION Y PRUEBAS DE RELE DE MANDO SINCRONIZADO.</t>
  </si>
  <si>
    <t>ETEN - REQUE</t>
  </si>
  <si>
    <t>L-2166</t>
  </si>
  <si>
    <t>LINEA FUERA DE SERVICIO POR  INSTALACION Y PRUEBAS DE RELE DE MANDO SINCRONIZADO EN SE ETEN</t>
  </si>
  <si>
    <t>RESERVA FRIA DE GENERACION ETEN</t>
  </si>
  <si>
    <t>CENTRAL INDISPONIBLE POR INSTALACION Y PRUEBAS DE RELE DE MANDO SINCRONIZADO EN SE ETEN</t>
  </si>
  <si>
    <t>PLUZ ENERGIA PERU S.A.A.</t>
  </si>
  <si>
    <t>CHAVARRIA</t>
  </si>
  <si>
    <t>CLTR2-220/60/10</t>
  </si>
  <si>
    <t>04/02/2025 05:00</t>
  </si>
  <si>
    <t>04/02/2025 15:00</t>
  </si>
  <si>
    <t>MANTENIMIENTO PREVENTIVO DE EQUIPOS ELECTROMECANICO.</t>
  </si>
  <si>
    <t>ACOPLE 220</t>
  </si>
  <si>
    <t>04/02/2025 08:10</t>
  </si>
  <si>
    <t>04/02/2025 16:19</t>
  </si>
  <si>
    <t>MP 4A SILICONADO DE AISLAMIENTO Y LUBRICACION DE SECCIONADORES EN CELDA, ACTIVIDAD CON BARRA  B  FUERA DE SERVICIO. (R0115684)</t>
  </si>
  <si>
    <t>BARRA-B</t>
  </si>
  <si>
    <t>FUERA DE SERVICIO DEBIDO A TRABAJOS DE ACOP220. (R0115684)</t>
  </si>
  <si>
    <t>MP 4A SILICONADO DE AISLAMIENTO A EQUIPOS DE BARRA. (R0115686)</t>
  </si>
  <si>
    <t>CHICLAYO OESTE</t>
  </si>
  <si>
    <t>SVC-2</t>
  </si>
  <si>
    <t>INDISPONIBLE POR PROBLEMAS CON TARJETAS DEL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</si>
  <si>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</si>
  <si>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</si>
  <si>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CL-2297</t>
  </si>
  <si>
    <t>04/02/2025 06:04</t>
  </si>
  <si>
    <t>04/02/2025 07:02</t>
  </si>
  <si>
    <t>Llenar gas SF6 IN-2186 fase R.</t>
  </si>
  <si>
    <t>CHIMBOTE 1</t>
  </si>
  <si>
    <t>CL2216</t>
  </si>
  <si>
    <t>SECCIONADOR DE LINEA SL-3495 EN FALLA DEBIDO A DESALINEAMIENTO DEL SISTEMA DE TRANSMISION. ESTE SECCIONADOR SE ENCUENTRA EN BAIPAS.</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</si>
  <si>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</si>
  <si>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</si>
  <si>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</si>
  <si>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</si>
  <si>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</si>
  <si>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</si>
  <si>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PARINAS</t>
  </si>
  <si>
    <t>CL-R27</t>
  </si>
  <si>
    <t>INTERRUPTOR IN-2760 DE LA CELDA DEL R-27 INDISPONIBLE DESDE 03.09.2024. REACTOR R-27 DISPONIBLE A TRAVES DEL ACOPLE.</t>
  </si>
  <si>
    <t>PIURA OESTE</t>
  </si>
  <si>
    <t>SE PIURA OESTE 220 EN CONFIGURACION BARRA SIMPLE DEBIDO A INDISPONIBILIDAD DEL 87B POR FALLA EN LA UNIDAD DE LA BAHIA L-2160 DE PROPIEDAD DE CEMENTOS PACASMAYO.</t>
  </si>
  <si>
    <t>REPARTICION</t>
  </si>
  <si>
    <t>CL-1056</t>
  </si>
  <si>
    <t>MEDIDAS P Y Q DE LA CL-1056 EN SE REPARTICION SON INCORRECTAS, ESTA PENDIENTE LA CORRECCION DE LAS MEDIDAS.</t>
  </si>
  <si>
    <t>SAN JUAN</t>
  </si>
  <si>
    <t>BARRA-A 220</t>
  </si>
  <si>
    <t>POA: CAMBIO DE PERFILES CORROIDOS. R0112784</t>
  </si>
  <si>
    <t>04/02/2025 11:30</t>
  </si>
  <si>
    <t>04/02/2025 16:13</t>
  </si>
  <si>
    <t>Adecuacion red de 60kV a red PRP SE San Juan. Se tendra perdida de supervision total mayor a 10 min.</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</si>
  <si>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</si>
  <si>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</si>
  <si>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</si>
  <si>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</si>
  <si>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04/02/2025 08:02</t>
  </si>
  <si>
    <t>04/02/2025 17:06</t>
  </si>
  <si>
    <t>TRABAJOS POR PERDIDA DE SUPERVISION EN LA SUBESTACION POR AVERIA INTERNA EN SERVIDORES.(R0117377).</t>
  </si>
  <si>
    <t>VENTANILLA</t>
  </si>
  <si>
    <t>CL-2245</t>
  </si>
  <si>
    <t>04/02/2025 08:00</t>
  </si>
  <si>
    <t>04/02/2025 16:00</t>
  </si>
  <si>
    <t>MP 6A MANTENIMIENTO AL SISTEMA DE PROTECCION Y CONTROL PRUEBAS END TO END. (R0115858)</t>
  </si>
  <si>
    <t>ZORRITOS - MACHALA</t>
  </si>
  <si>
    <t>L-2280_old</t>
  </si>
  <si>
    <t>CUELLOS ABIERTOS EN ESTRUCTURA E131 LADO ECUADOR A SOLICITUD DE CENACE DESDE EL 03.03.2024.</t>
  </si>
  <si>
    <t>MCH TUPURI</t>
  </si>
  <si>
    <t>POR NECESIDAD OPERATIVA DE LA MCH TUPURI.</t>
  </si>
  <si>
    <t>SHOUGESA</t>
  </si>
  <si>
    <t>SAN NICOLAS</t>
  </si>
  <si>
    <t>TV2</t>
  </si>
  <si>
    <t>Por mantenimiento anual</t>
  </si>
  <si>
    <t>SOUTHERN PERU CC</t>
  </si>
  <si>
    <t>ILO 1 - MOQUEGUA</t>
  </si>
  <si>
    <t>L-1383</t>
  </si>
  <si>
    <t>LAVADO EN CALIENTE E02 A E26</t>
  </si>
  <si>
    <t>MISAPUQUIO</t>
  </si>
  <si>
    <t>MANTENIMIENTO DE SISTEMA DE VIBRACION</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</si>
  <si>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</si>
  <si>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</si>
  <si>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</si>
  <si>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</si>
  <si>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</si>
  <si>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</si>
  <si>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</si>
  <si>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</si>
  <si>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</si>
  <si>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XC-9</t>
  </si>
  <si>
    <t>04/02/2025 08:52</t>
  </si>
  <si>
    <t>04/02/2025 17:30</t>
  </si>
  <si>
    <t>COYA: REVISION DE CIRCUITOS, AJUSTES DE BORNERAS Y REEMPLAZO DE RESISTENCIAS EN CAJAS SH8. R0117187</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</si>
  <si>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</si>
  <si>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</si>
  <si>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</si>
  <si>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</si>
  <si>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</si>
  <si>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COTARUSE</t>
  </si>
  <si>
    <t>XL15</t>
  </si>
  <si>
    <t>MANDO SINCRONIZADO OBSERVADO POR LO CUAL EL REACTOR XL-15 DEBE QUEDAR EN SERVICIO COMO BASE Y COMO RECOMENDACION SE SOLICITA NO DESCONECTARSE.</t>
  </si>
  <si>
    <t>04/02/2025 08:36</t>
  </si>
  <si>
    <t>04/02/2025 18:08</t>
  </si>
  <si>
    <t>INSTALACION DE EQUIPO R50 NOZOMI. PERDIDA DE SUPERVISION. R0117040</t>
  </si>
  <si>
    <t>LA NI?A</t>
  </si>
  <si>
    <t>BARRA B 500 kV</t>
  </si>
  <si>
    <t>A SOLICITUD DE CONCESIONARIA LINEA DE TRANSMISION LA NI?A (COBRA), INDISPONIBILIDAD DE BARRA  B  500kV DE SE LA NI?A, MONTAJE DE INTERRUPTOR Y SECCIONADORES DE 500kV, PRUEBAS SAT, PARA COMPLETAR DIAMETRO 3 EXISTENTE L-5010 500KV.</t>
  </si>
  <si>
    <t>MOLLEPATA-CTM</t>
  </si>
  <si>
    <t>04/02/2025 08:37</t>
  </si>
  <si>
    <t>04/02/2025 16:31</t>
  </si>
  <si>
    <t>INSTALACION DE EQUIPO DE CIBERSEGURIDAD. PERDIDA DE SUPERVISION. R0107509</t>
  </si>
  <si>
    <t>ORCOTUNA</t>
  </si>
  <si>
    <t>IN-2884</t>
  </si>
  <si>
    <t>INDISPONIBLE POR FALLA EN EL MECANISMO DE CIERRE Y CARGA DE RESORTE FASE T. LA CL-2221 EN ORCOTUNA TRANSFERIDA AL ACOPLE CON EL SECCIONADOR DE TRANSFERENCIA.</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</si>
  <si>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</si>
  <si>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</si>
  <si>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</si>
  <si>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</si>
  <si>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</si>
  <si>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</si>
  <si>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El seccionador SE-5097 del corte A de la CL-5008 quedo indisponible (F/S) por alta resistencia de contactos</t>
  </si>
  <si>
    <t>BARRA A 500kV</t>
  </si>
  <si>
    <t>04/02/2025 06:42</t>
  </si>
  <si>
    <t>04/02/2025 14:44</t>
  </si>
  <si>
    <t>LAVADO DE CADENA DE AISLADORES. R0117022</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</si>
  <si>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</si>
  <si>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</si>
  <si>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</si>
  <si>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</si>
  <si>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</si>
  <si>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</si>
  <si>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</si>
  <si>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</si>
  <si>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</si>
  <si>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</si>
  <si>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</si>
  <si>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</si>
  <si>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</si>
  <si>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</si>
  <si>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</si>
  <si>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</si>
  <si>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</si>
  <si>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</si>
  <si>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</si>
  <si>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EGEMSA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</si>
  <si>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</si>
  <si>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</si>
  <si>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</si>
  <si>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</si>
  <si>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</si>
  <si>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</si>
  <si>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</si>
  <si>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</si>
  <si>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</si>
  <si>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</si>
  <si>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</si>
  <si>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</si>
  <si>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</si>
  <si>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</si>
  <si>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</si>
  <si>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</si>
  <si>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</si>
  <si>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</si>
  <si>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</si>
  <si>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</si>
  <si>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</si>
  <si>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</si>
  <si>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</si>
  <si>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</si>
  <si>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</si>
  <si>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</si>
  <si>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</si>
  <si>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</si>
  <si>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</si>
  <si>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</si>
  <si>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</si>
  <si>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</si>
  <si>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</si>
  <si>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</si>
  <si>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</si>
  <si>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</si>
  <si>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</si>
  <si>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</si>
  <si>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</si>
  <si>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</si>
  <si>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</si>
  <si>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</si>
  <si>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</si>
  <si>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</si>
  <si>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</si>
  <si>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</si>
  <si>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</si>
  <si>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</si>
  <si>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</si>
  <si>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</si>
  <si>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</si>
  <si>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</si>
  <si>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</si>
  <si>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</si>
  <si>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</si>
  <si>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</si>
  <si>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</si>
  <si>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</si>
  <si>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</si>
  <si>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</si>
  <si>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</si>
  <si>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</si>
  <si>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</si>
  <si>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</si>
  <si>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</si>
  <si>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</si>
  <si>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</si>
  <si>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</si>
  <si>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</si>
  <si>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</si>
  <si>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</si>
  <si>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</si>
  <si>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</si>
  <si>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</si>
  <si>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</si>
  <si>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</si>
  <si>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</si>
  <si>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</si>
  <si>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</si>
  <si>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</si>
  <si>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</si>
  <si>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</si>
  <si>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</si>
  <si>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</si>
  <si>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</si>
  <si>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</si>
  <si>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</si>
  <si>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</si>
  <si>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</si>
  <si>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</si>
  <si>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</si>
  <si>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</si>
  <si>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</si>
  <si>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</si>
  <si>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</si>
  <si>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</si>
  <si>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</si>
  <si>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</si>
  <si>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</si>
  <si>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</si>
  <si>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</si>
  <si>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</si>
  <si>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</si>
  <si>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</si>
  <si>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</si>
  <si>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</si>
  <si>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</si>
  <si>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</si>
  <si>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</si>
  <si>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</si>
  <si>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</si>
  <si>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</si>
  <si>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</si>
  <si>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</si>
  <si>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</si>
  <si>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</si>
  <si>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</si>
  <si>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</si>
  <si>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</si>
  <si>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</si>
  <si>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</si>
  <si>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</si>
  <si>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</si>
  <si>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</si>
  <si>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</si>
  <si>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</si>
  <si>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</si>
  <si>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</si>
  <si>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</si>
  <si>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</si>
  <si>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</si>
  <si>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</si>
  <si>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</si>
  <si>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</si>
  <si>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</si>
  <si>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</si>
  <si>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</si>
  <si>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</si>
  <si>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</si>
  <si>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</si>
  <si>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</si>
  <si>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</si>
  <si>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</si>
  <si>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</si>
  <si>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</si>
  <si>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</si>
  <si>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</si>
  <si>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</si>
  <si>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</si>
  <si>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</si>
  <si>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</si>
  <si>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</si>
  <si>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</si>
  <si>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</si>
  <si>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</si>
  <si>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</si>
  <si>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</si>
  <si>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</si>
  <si>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</si>
  <si>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</si>
  <si>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</si>
  <si>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</si>
  <si>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</si>
  <si>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</si>
  <si>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</si>
  <si>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</si>
  <si>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</si>
  <si>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</si>
  <si>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</si>
  <si>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</si>
  <si>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</si>
  <si>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</si>
  <si>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</si>
  <si>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</si>
  <si>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</si>
  <si>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</si>
  <si>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</si>
  <si>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</si>
  <si>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</si>
  <si>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</si>
  <si>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</si>
  <si>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</si>
  <si>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</si>
  <si>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</si>
  <si>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</si>
  <si>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</si>
  <si>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</si>
  <si>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</si>
  <si>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</si>
  <si>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</si>
  <si>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</si>
  <si>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</si>
  <si>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</si>
  <si>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</si>
  <si>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</si>
  <si>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</si>
  <si>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</si>
  <si>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</si>
  <si>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</si>
  <si>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</si>
  <si>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</si>
  <si>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</si>
  <si>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</si>
  <si>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</si>
  <si>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</si>
  <si>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</si>
  <si>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</si>
  <si>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</si>
  <si>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</si>
  <si>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</si>
  <si>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</si>
  <si>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</si>
  <si>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</si>
  <si>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</si>
  <si>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</si>
  <si>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</si>
  <si>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</si>
  <si>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</si>
  <si>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</si>
  <si>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</si>
  <si>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</si>
  <si>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</si>
  <si>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</si>
  <si>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</si>
  <si>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</si>
  <si>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</si>
  <si>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</si>
  <si>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</si>
  <si>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</si>
  <si>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</si>
  <si>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</si>
  <si>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</si>
  <si>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</si>
  <si>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</si>
  <si>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</si>
  <si>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</si>
  <si>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</si>
  <si>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</si>
  <si>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</si>
  <si>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</si>
  <si>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</si>
  <si>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</si>
  <si>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</si>
  <si>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</si>
  <si>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</si>
  <si>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</si>
  <si>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</si>
  <si>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</si>
  <si>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</si>
  <si>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</si>
  <si>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</si>
  <si>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</si>
  <si>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</si>
  <si>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</si>
  <si>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</si>
  <si>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</si>
  <si>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</si>
  <si>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</si>
  <si>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</si>
  <si>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</si>
  <si>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</si>
  <si>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</si>
  <si>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</si>
  <si>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</si>
  <si>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</si>
  <si>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</si>
  <si>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</si>
  <si>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</si>
  <si>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</si>
  <si>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</si>
  <si>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</si>
  <si>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</si>
  <si>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</si>
  <si>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</si>
  <si>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</si>
  <si>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</si>
  <si>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</si>
  <si>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</si>
  <si>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</si>
  <si>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</si>
  <si>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</si>
  <si>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</si>
  <si>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</si>
  <si>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</si>
  <si>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</si>
  <si>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</si>
  <si>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</si>
  <si>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</si>
  <si>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</si>
  <si>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</si>
  <si>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</si>
  <si>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</si>
  <si>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</si>
  <si>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</si>
  <si>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</si>
  <si>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</si>
  <si>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</si>
  <si>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</si>
  <si>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</si>
  <si>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</si>
  <si>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</si>
  <si>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</si>
  <si>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</si>
  <si>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</si>
  <si>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</si>
  <si>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</si>
  <si>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</si>
  <si>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</si>
  <si>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</si>
  <si>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</si>
  <si>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</si>
  <si>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</si>
  <si>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</si>
  <si>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</si>
  <si>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</si>
  <si>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</si>
  <si>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</si>
  <si>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</si>
  <si>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</si>
  <si>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</si>
  <si>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</si>
  <si>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</si>
  <si>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</si>
  <si>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</si>
  <si>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</si>
  <si>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</si>
  <si>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</si>
  <si>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</si>
  <si>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</si>
  <si>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</si>
  <si>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</si>
  <si>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</si>
  <si>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</si>
  <si>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</si>
  <si>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</si>
  <si>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</si>
  <si>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</si>
  <si>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</si>
  <si>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</si>
  <si>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</si>
  <si>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</si>
  <si>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</si>
  <si>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</si>
  <si>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</si>
  <si>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</si>
  <si>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</si>
  <si>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</si>
  <si>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</si>
  <si>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</si>
  <si>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</si>
  <si>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</si>
  <si>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</si>
  <si>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</si>
  <si>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</si>
  <si>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</si>
  <si>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</si>
  <si>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</si>
  <si>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</si>
  <si>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</si>
  <si>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</si>
  <si>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</si>
  <si>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</si>
  <si>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</si>
  <si>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</si>
  <si>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</si>
  <si>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</si>
  <si>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</si>
  <si>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</si>
  <si>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</si>
  <si>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</si>
  <si>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</si>
  <si>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</si>
  <si>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</si>
  <si>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</si>
  <si>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</si>
  <si>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</si>
  <si>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</si>
  <si>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</si>
  <si>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</si>
  <si>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</si>
  <si>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</si>
  <si>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</si>
  <si>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</si>
  <si>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</si>
  <si>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</si>
  <si>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</si>
  <si>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</si>
  <si>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</si>
  <si>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</si>
  <si>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</si>
  <si>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</si>
  <si>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</si>
  <si>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</si>
  <si>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</si>
  <si>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</si>
  <si>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</si>
  <si>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</si>
  <si>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</si>
  <si>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</si>
  <si>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</si>
  <si>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</si>
  <si>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</si>
  <si>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</si>
  <si>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</si>
  <si>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</si>
  <si>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</si>
  <si>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</si>
  <si>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</si>
  <si>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</si>
  <si>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</si>
  <si>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</si>
  <si>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</si>
  <si>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</si>
  <si>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</si>
  <si>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</si>
  <si>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</si>
  <si>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</si>
  <si>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</si>
  <si>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</si>
  <si>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</si>
  <si>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</si>
  <si>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</si>
  <si>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</si>
  <si>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</si>
  <si>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</si>
  <si>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</si>
  <si>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</si>
  <si>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</si>
  <si>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</si>
  <si>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</si>
  <si>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</si>
  <si>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</si>
  <si>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</si>
  <si>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</si>
  <si>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</si>
  <si>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</si>
  <si>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</si>
  <si>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</si>
  <si>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</si>
  <si>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</si>
  <si>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</si>
  <si>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</si>
  <si>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</si>
  <si>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</si>
  <si>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</si>
  <si>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</si>
  <si>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</si>
  <si>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</si>
  <si>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</si>
  <si>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</si>
  <si>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</si>
  <si>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</si>
  <si>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</si>
  <si>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</si>
  <si>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</si>
  <si>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</si>
  <si>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</si>
  <si>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</si>
  <si>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</si>
  <si>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</si>
  <si>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</si>
  <si>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</si>
  <si>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</si>
  <si>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</si>
  <si>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</si>
  <si>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</si>
  <si>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</si>
  <si>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</si>
  <si>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</si>
  <si>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</si>
  <si>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</si>
  <si>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</si>
  <si>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</si>
  <si>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</si>
  <si>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</si>
  <si>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</si>
  <si>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</si>
  <si>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</si>
  <si>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</si>
  <si>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martes, 4 de Febrero del 2025</t>
  </si>
  <si>
    <t>EVOLUCIÓN DE LA PRODUCCIÓN DE LA ENERGÍA DIARIA DE LOS INTEGRANTES DEL COES (MWh)</t>
  </si>
  <si>
    <t>UNIDAD</t>
  </si>
  <si>
    <t>TIPO</t>
  </si>
  <si>
    <t>Febrero</t>
  </si>
  <si>
    <t>TV-01</t>
  </si>
  <si>
    <t>C.T. MAPLE ETANOL</t>
  </si>
  <si>
    <t>C.T. SAN JACINTO</t>
  </si>
  <si>
    <t xml:space="preserve">CENTRAL                  </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</si>
  <si>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</si>
  <si>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</si>
  <si>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</si>
  <si>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</si>
  <si>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</si>
  <si>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</si>
  <si>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</si>
  <si>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</si>
  <si>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</si>
  <si>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</si>
  <si>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</si>
  <si>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</si>
  <si>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</si>
  <si>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</si>
  <si>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</si>
  <si>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</si>
  <si>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</si>
  <si>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</si>
  <si>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</si>
  <si>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</si>
  <si>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</si>
  <si>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</si>
  <si>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</si>
  <si>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</si>
  <si>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</si>
  <si>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</si>
  <si>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</si>
  <si>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</si>
  <si>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</si>
  <si>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</si>
  <si>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</si>
  <si>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</si>
  <si>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</si>
  <si>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</si>
  <si>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</si>
  <si>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</si>
  <si>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</si>
  <si>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</si>
  <si>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</si>
  <si>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</si>
  <si>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</si>
  <si>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</si>
  <si>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</si>
  <si>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</si>
  <si>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</si>
  <si>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</si>
  <si>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</si>
  <si>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</si>
  <si>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</si>
  <si>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</si>
  <si>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</si>
  <si>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</si>
  <si>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</si>
  <si>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</si>
  <si>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</si>
  <si>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</si>
  <si>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</si>
  <si>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</si>
  <si>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</si>
  <si>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</si>
  <si>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</si>
  <si>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</si>
  <si>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</si>
  <si>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</si>
  <si>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</si>
  <si>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</si>
  <si>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</si>
  <si>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</si>
  <si>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</si>
  <si>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</si>
  <si>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</si>
  <si>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</si>
  <si>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</si>
  <si>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</si>
  <si>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</si>
  <si>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</si>
  <si>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</si>
  <si>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</si>
  <si>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</si>
  <si>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</si>
  <si>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</si>
  <si>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</si>
  <si>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</si>
  <si>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</si>
  <si>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</si>
  <si>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</si>
  <si>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</si>
  <si>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</si>
  <si>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</si>
  <si>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</si>
  <si>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</si>
  <si>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</si>
  <si>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</si>
  <si>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</si>
  <si>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</si>
  <si>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</si>
  <si>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</si>
  <si>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</si>
  <si>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</si>
  <si>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</si>
  <si>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</si>
  <si>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</si>
  <si>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</si>
  <si>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</si>
  <si>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</si>
  <si>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</si>
  <si>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</si>
  <si>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</si>
  <si>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</si>
  <si>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</si>
  <si>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</si>
  <si>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</si>
  <si>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</si>
  <si>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</si>
  <si>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</si>
  <si>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</si>
  <si>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</si>
  <si>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</si>
  <si>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</si>
  <si>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</si>
  <si>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</si>
  <si>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</si>
  <si>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</si>
  <si>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</si>
  <si>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</si>
  <si>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</si>
  <si>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</si>
  <si>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</si>
  <si>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</si>
  <si>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</si>
  <si>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04/02/2025 11:14:00</t>
  </si>
  <si>
    <t>CANA BRAVA TV1 &amp; TV2 - BAGAZO</t>
  </si>
  <si>
    <t>04/02/2025 08:55:00</t>
  </si>
  <si>
    <t>G-1</t>
  </si>
  <si>
    <t>CANA BRAVA TV1 - BAGAZO</t>
  </si>
  <si>
    <t>04/02/2025 10:20:00</t>
  </si>
  <si>
    <t>04/02/2025 10:32:00</t>
  </si>
  <si>
    <t>04/02/2025 10:34:00</t>
  </si>
  <si>
    <t>04/02/2025 10:37:00</t>
  </si>
  <si>
    <t>04/02/2025 10:43:00</t>
  </si>
  <si>
    <t>04/02/2025 10:47:00</t>
  </si>
  <si>
    <t>04/02/2025 10:50:00</t>
  </si>
  <si>
    <t>04/02/2025 10:56:00</t>
  </si>
  <si>
    <t>04/02/2025 11:03:00</t>
  </si>
  <si>
    <t>04/02/2025 11:08:00</t>
  </si>
  <si>
    <t>04/02/2025 11:11:00</t>
  </si>
  <si>
    <t>04/02/2025 11:18:00</t>
  </si>
  <si>
    <t>04/02/2025 11:22:00</t>
  </si>
  <si>
    <t>04/02/2025 12:34:00</t>
  </si>
  <si>
    <t>04/02/2025 12:45:00</t>
  </si>
  <si>
    <t>INDEPENDENCIA GAS</t>
  </si>
  <si>
    <t>04/02/2025 08:09:00</t>
  </si>
  <si>
    <t>04/02/2025 17:30:00</t>
  </si>
  <si>
    <t>04/02/2025 08:04:00</t>
  </si>
  <si>
    <t>04/02/2025 17:14:00</t>
  </si>
  <si>
    <t>POR POTENCIA O ENERGIA</t>
  </si>
  <si>
    <t>04/02/2025 18:57:00</t>
  </si>
  <si>
    <t>04/02/2025 22:58:00</t>
  </si>
  <si>
    <t>04/02/2025 18:52:00</t>
  </si>
  <si>
    <t>04/02/2025 22:47:00</t>
  </si>
  <si>
    <t>MALACAS1 TG6 - GAS</t>
  </si>
  <si>
    <t>04/02/2025 01:17:00</t>
  </si>
  <si>
    <t>04/02/2025 01:01:00</t>
  </si>
  <si>
    <t>04/02/2025 07:42:00</t>
  </si>
  <si>
    <t>04/02/2025 07:30:00</t>
  </si>
  <si>
    <t>CHILCA1 CCOMB TG2 - GAS</t>
  </si>
  <si>
    <t>04/02/2025 00:21:00</t>
  </si>
  <si>
    <t>A MINIMA CARGA</t>
  </si>
  <si>
    <t>CHILCA1 TG2 - GAS</t>
  </si>
  <si>
    <t>04/02/2025 00:36:00</t>
  </si>
  <si>
    <t>04/02/2025 08:16:00</t>
  </si>
  <si>
    <t>04/02/2025 09:03:00</t>
  </si>
  <si>
    <t>04/02/2025 08:02:00</t>
  </si>
  <si>
    <t>CHILCA1 TG1 - GAS</t>
  </si>
  <si>
    <t>04/02/2025 08:24:00</t>
  </si>
  <si>
    <t>04/02/2025 09:13:00</t>
  </si>
  <si>
    <t>04/02/2025 08:12:00</t>
  </si>
  <si>
    <t>04/02/2025 17:13:00</t>
  </si>
  <si>
    <t>04/02/2025 15:40:00</t>
  </si>
  <si>
    <t>04/02/2025 16:18:00</t>
  </si>
  <si>
    <t>04/02/2025 15:45:00</t>
  </si>
  <si>
    <t>04/02/2025 18:50:00</t>
  </si>
  <si>
    <t>04/02/2025 19:16:00</t>
  </si>
  <si>
    <t>04/02/2025 22:44:00</t>
  </si>
  <si>
    <t>04/02/2025 18:58:00</t>
  </si>
  <si>
    <t>04/02/2025 23:14:00</t>
  </si>
  <si>
    <t>04/02/2025 22:44:15</t>
  </si>
  <si>
    <t>04/02/2025 23:20:00</t>
  </si>
  <si>
    <t>04/02/2025 23:07:00</t>
  </si>
  <si>
    <t>CHILCA2 TG41 - GAS</t>
  </si>
  <si>
    <t>04/02/2025 09:43:00</t>
  </si>
  <si>
    <t>04/02/2025 14:53:00</t>
  </si>
  <si>
    <t>04/02/2025 09:16:00</t>
  </si>
  <si>
    <t>04/02/2025 14:37:00</t>
  </si>
  <si>
    <t>FENIX CCOMB GT11 &amp; GT12 - GAS</t>
  </si>
  <si>
    <t>04/02/2025 07:24:00</t>
  </si>
  <si>
    <t>POR RSF</t>
  </si>
  <si>
    <t>REF_TALARA TV2 - NLH_RFG</t>
  </si>
  <si>
    <t>KALLPA CCOMB TG2 &amp; TG3 - GAS</t>
  </si>
  <si>
    <t xml:space="preserve">A las 00:22 h, S/C generar a máxima.
A las 03:13 h, S/C generar a 450 MW.
A las 03:42 h, S/C generar a 400 MW.
A las 05:37 h, S/C generar a 500 MW.
A las 07:17 h, S/C generar a máxima
</t>
  </si>
  <si>
    <t>LAS FLORES CCOMB TG1 - GAS</t>
  </si>
  <si>
    <t>STA ROSA TG8 - GAS</t>
  </si>
  <si>
    <t>04/02/2025 13:16:00</t>
  </si>
  <si>
    <t>04/02/2025 10:25:00</t>
  </si>
  <si>
    <t>04/02/2025 14:44:00</t>
  </si>
  <si>
    <t>04/02/2025 15:39:00</t>
  </si>
  <si>
    <t>04/02/2025 17:15:00</t>
  </si>
  <si>
    <t>04/02/2025 17:02:00</t>
  </si>
  <si>
    <t>VENTANILLA CCOMB TG3 &amp; TG4 - GAS</t>
  </si>
  <si>
    <t>HUAYCOLORO - BIOGAS</t>
  </si>
  <si>
    <t>04/02/2025 11:30:00</t>
  </si>
  <si>
    <t>04/02/2025 08:13:00</t>
  </si>
  <si>
    <t>04/02/2025 08:03:00</t>
  </si>
  <si>
    <t>LA GRINGA V - BIOGAS</t>
  </si>
  <si>
    <t>DONA CATALINA  - BIOGAS</t>
  </si>
  <si>
    <t>CALLAO - BIOGAS</t>
  </si>
  <si>
    <t>OQUENDO CCOMB TG1 - GAS</t>
  </si>
  <si>
    <t>OLLEROS TG1 - GAS</t>
  </si>
  <si>
    <t>04/02/2025 03:00:00</t>
  </si>
  <si>
    <t>OLLEROS CCOMB TG1 - GAS</t>
  </si>
  <si>
    <t>AGUAYTIA TG1 - GAS</t>
  </si>
  <si>
    <t>04/02/2025 07:52:00</t>
  </si>
  <si>
    <t>04/02/2025 08:05:00</t>
  </si>
  <si>
    <t>04/02/2025 07:36:00</t>
  </si>
  <si>
    <t>xLT</t>
  </si>
  <si>
    <t>A las 12:22 h, S/C generar a 40 MW por congestión de la L-1122.
A las 12:32 h, S/C generar a mínima por congestión de la L-1122.</t>
  </si>
  <si>
    <t>04/02/2025 23:25:00</t>
  </si>
  <si>
    <t>04/02/2025 23:03:00</t>
  </si>
  <si>
    <t>Hora Inicio y Fin de Indisponibilidades de las Unidades de Generación SEIN</t>
  </si>
  <si>
    <t>REVISIÓN DE DESCARGAS PARCIALES GENERADOR</t>
  </si>
  <si>
    <t>Rehabilitación Toma 4.</t>
  </si>
  <si>
    <t>Mantenimiento Correctivo por fatiga en la leva del cilindro A8 - 1ra ampliación</t>
  </si>
  <si>
    <t>INSPECCIÓN RODETE</t>
  </si>
  <si>
    <t>REVISIÓN Y REFORZAMIENTO DE AMARRES DE BOBINA DE ESTATOR GRUPO G1</t>
  </si>
  <si>
    <t xml:space="preserve">CAÑÓN DEL PATO                                    </t>
  </si>
  <si>
    <t>Mantenimiento anual de BOP + Certificación Quinquenal de Gas + Reemplazo de AVR</t>
  </si>
  <si>
    <t>Falla en el arranque por protección eléctrica.</t>
  </si>
  <si>
    <t>CENTRAL INDISPONIBLE POR INSTALACIÓN Y PRUEBAS DE RELE DE MANDO SINCRONIZADO EN SE ETEN</t>
  </si>
  <si>
    <t>SAN NICOLÁS</t>
  </si>
  <si>
    <t>EJECUTADO</t>
  </si>
  <si>
    <t>Martes 4 de Febrero del 2025 / SEM N° 5</t>
  </si>
  <si>
    <t xml:space="preserve">ENERGIA RENOVABLES       </t>
  </si>
  <si>
    <t xml:space="preserve">COGENERACION             </t>
  </si>
  <si>
    <t xml:space="preserve">NO INTEGRANTES           </t>
  </si>
  <si>
    <t>Martes</t>
  </si>
  <si>
    <t>STARO</t>
  </si>
  <si>
    <t>SHAQSH</t>
  </si>
  <si>
    <t>ORAZU</t>
  </si>
  <si>
    <t xml:space="preserve">TER   </t>
  </si>
  <si>
    <t>EGM</t>
  </si>
  <si>
    <t>SGB</t>
  </si>
  <si>
    <t>CELEP</t>
  </si>
  <si>
    <t>MINCVE</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</si>
  <si>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</si>
  <si>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</si>
  <si>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</si>
  <si>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</si>
  <si>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</si>
  <si>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</si>
  <si>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</si>
  <si>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</si>
  <si>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</si>
  <si>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</si>
  <si>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</si>
  <si>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</si>
  <si>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</si>
  <si>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</si>
  <si>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</si>
  <si>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</si>
  <si>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</si>
  <si>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</si>
  <si>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</si>
  <si>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</si>
  <si>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</si>
  <si>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</si>
  <si>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</si>
  <si>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</si>
  <si>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</si>
  <si>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</si>
  <si>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</si>
  <si>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</si>
  <si>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</si>
  <si>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</si>
  <si>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</si>
  <si>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</si>
  <si>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</si>
  <si>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</si>
  <si>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</si>
  <si>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</si>
  <si>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</si>
  <si>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</si>
  <si>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</si>
  <si>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</si>
  <si>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</si>
  <si>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</si>
  <si>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</si>
  <si>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</si>
  <si>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</si>
  <si>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</si>
  <si>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</si>
  <si>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</si>
  <si>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</si>
  <si>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</si>
  <si>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</si>
  <si>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</si>
  <si>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</si>
  <si>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</si>
  <si>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</si>
  <si>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</si>
  <si>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</si>
  <si>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</si>
  <si>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</si>
  <si>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</si>
  <si>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</si>
  <si>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</si>
  <si>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</si>
  <si>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</si>
  <si>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</si>
  <si>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</si>
  <si>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</si>
  <si>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</si>
  <si>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</si>
  <si>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</si>
  <si>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</si>
  <si>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</si>
  <si>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</si>
  <si>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</si>
  <si>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</si>
  <si>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</si>
  <si>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</si>
  <si>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</si>
  <si>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</si>
  <si>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</si>
  <si>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</si>
  <si>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</si>
  <si>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</si>
  <si>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</si>
  <si>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</si>
  <si>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</si>
  <si>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</si>
  <si>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</si>
  <si>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</si>
  <si>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</si>
  <si>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</si>
  <si>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</si>
  <si>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</si>
  <si>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</si>
  <si>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</si>
  <si>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</si>
  <si>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</si>
  <si>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6112889.44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</si>
  <si>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</si>
  <si>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</si>
  <si>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</si>
  <si>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</si>
  <si>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</si>
  <si>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</si>
  <si>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</si>
  <si>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</si>
  <si>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</si>
  <si>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</si>
  <si>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</si>
  <si>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</si>
  <si>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</si>
  <si>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</si>
  <si>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</si>
  <si>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</si>
  <si>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</si>
  <si>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</si>
  <si>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</si>
  <si>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</si>
  <si>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</si>
  <si>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</si>
  <si>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</si>
  <si>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</si>
  <si>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</si>
  <si>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</si>
  <si>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</si>
  <si>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</si>
  <si>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</si>
  <si>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</si>
  <si>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</si>
  <si>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</si>
  <si>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</si>
  <si>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</si>
  <si>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</si>
  <si>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</si>
  <si>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</si>
  <si>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</si>
  <si>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</si>
  <si>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</si>
  <si>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</si>
  <si>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</si>
  <si>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</si>
  <si>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</si>
  <si>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</si>
  <si>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</si>
  <si>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</si>
  <si>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</si>
  <si>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</si>
  <si>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</si>
  <si>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</si>
  <si>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</si>
  <si>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</si>
  <si>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</si>
  <si>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</si>
  <si>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</si>
  <si>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</si>
  <si>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</si>
  <si>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</si>
  <si>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</si>
  <si>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</si>
  <si>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</si>
  <si>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</si>
  <si>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</si>
  <si>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</si>
  <si>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</si>
  <si>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</si>
  <si>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</si>
  <si>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</si>
  <si>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</si>
  <si>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</si>
  <si>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</si>
  <si>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</si>
  <si>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</si>
  <si>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</si>
  <si>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</si>
  <si>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</si>
  <si>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</si>
  <si>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</si>
  <si>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</si>
  <si>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</si>
  <si>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</si>
  <si>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</si>
  <si>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</si>
  <si>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</si>
  <si>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</si>
  <si>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</si>
  <si>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</si>
  <si>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</si>
  <si>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</si>
  <si>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</si>
  <si>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</si>
  <si>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</si>
  <si>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</si>
  <si>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</si>
  <si>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</si>
  <si>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</si>
  <si>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</si>
  <si>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</si>
  <si>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</si>
  <si>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</si>
  <si>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</si>
  <si>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</si>
  <si>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</si>
  <si>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</si>
  <si>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</si>
  <si>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</si>
  <si>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</si>
  <si>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</si>
  <si>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</si>
  <si>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</si>
  <si>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</si>
  <si>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</si>
  <si>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</si>
  <si>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</si>
  <si>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</si>
  <si>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</si>
  <si>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</si>
  <si>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</si>
  <si>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</si>
  <si>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</si>
  <si>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</si>
  <si>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</si>
  <si>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</si>
  <si>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</si>
  <si>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</si>
  <si>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</si>
  <si>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</si>
  <si>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</si>
  <si>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</si>
  <si>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</si>
  <si>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</si>
  <si>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</si>
  <si>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</si>
  <si>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</si>
  <si>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</si>
  <si>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</si>
  <si>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</si>
  <si>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</si>
  <si>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</si>
  <si>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</si>
  <si>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</si>
  <si>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</si>
  <si>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</si>
  <si>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</si>
  <si>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</si>
  <si>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</si>
  <si>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</si>
  <si>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</si>
  <si>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</si>
  <si>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</si>
  <si>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</si>
  <si>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</si>
  <si>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variación por temperatura</t>
  </si>
  <si>
    <t>POR CONSUMO INTERNO DE PLANTA</t>
  </si>
  <si>
    <t>Reporte de Consumo de Combustibles</t>
  </si>
  <si>
    <t>CONSUMO DE COMBUSTIBLES - LÍQUIDO, SÓLIDO, GASEOSO</t>
  </si>
  <si>
    <t>MEDIDOR</t>
  </si>
  <si>
    <t>04/Feb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</si>
  <si>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</si>
  <si>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</si>
  <si>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</si>
  <si>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</si>
  <si>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</si>
  <si>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</si>
  <si>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</si>
  <si>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</si>
  <si>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</si>
  <si>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</si>
  <si>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</si>
  <si>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</si>
  <si>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</si>
  <si>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</si>
  <si>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</si>
  <si>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</si>
  <si>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</si>
  <si>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</si>
  <si>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</si>
  <si>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</si>
  <si>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</si>
  <si>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</si>
  <si>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</si>
  <si>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</si>
  <si>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</si>
  <si>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</si>
  <si>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</si>
  <si>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</si>
  <si>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</si>
  <si>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</si>
  <si>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</si>
  <si>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</si>
  <si>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</si>
  <si>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</si>
  <si>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</si>
  <si>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</si>
  <si>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</si>
  <si>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</si>
  <si>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</si>
  <si>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</si>
  <si>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</si>
  <si>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</si>
  <si>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</si>
  <si>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</si>
  <si>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</si>
  <si>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</si>
  <si>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</si>
  <si>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</si>
  <si>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</si>
  <si>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</si>
  <si>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</si>
  <si>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</si>
  <si>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</si>
  <si>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</si>
  <si>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</si>
  <si>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</si>
  <si>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</si>
  <si>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</si>
  <si>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</si>
  <si>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</si>
  <si>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</si>
  <si>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</si>
  <si>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</si>
  <si>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</si>
  <si>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</si>
  <si>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</si>
  <si>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</si>
  <si>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</si>
  <si>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</si>
  <si>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</si>
  <si>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</si>
  <si>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</si>
  <si>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</si>
  <si>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</si>
  <si>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04/02/2025 01:00</t>
  </si>
  <si>
    <t>04/02/2025 02:00</t>
  </si>
  <si>
    <t>04/02/2025 03:00</t>
  </si>
  <si>
    <t>04/02/2025 04:00</t>
  </si>
  <si>
    <t>04/02/2025 09:00</t>
  </si>
  <si>
    <t>04/02/2025 10:00</t>
  </si>
  <si>
    <t>04/02/2025 11:00</t>
  </si>
  <si>
    <t>04/02/2025 14:00</t>
  </si>
  <si>
    <t>04/02/2025 18:00</t>
  </si>
  <si>
    <t>04/02/2025 19:00</t>
  </si>
  <si>
    <t>04/02/2025 20:00</t>
  </si>
  <si>
    <t>04/02/2025 21:00</t>
  </si>
  <si>
    <t>04/02/2025 22:00</t>
  </si>
  <si>
    <t>04/02/2025 23:00</t>
  </si>
  <si>
    <t>TEMPERATURA AMBIENTE (ºC)</t>
  </si>
  <si>
    <t>Disponibilidad de Gas Natural de las Centrales Termoeléctricas</t>
  </si>
  <si>
    <t>GASEODUCTO</t>
  </si>
  <si>
    <t>VOLUMEN DE GAS (Mm3)</t>
  </si>
  <si>
    <t>INICIAL</t>
  </si>
  <si>
    <t>GASEODUCTO DE CAMISEA (EGESUR)</t>
  </si>
  <si>
    <t>05/02/2025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</si>
  <si>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</si>
  <si>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</si>
  <si>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</si>
  <si>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</si>
  <si>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</si>
  <si>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</si>
  <si>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</si>
  <si>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</si>
  <si>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</si>
  <si>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</si>
  <si>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</si>
  <si>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</si>
  <si>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</si>
  <si>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</si>
  <si>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</si>
  <si>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</si>
  <si>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</si>
  <si>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</si>
  <si>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</si>
  <si>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</si>
  <si>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</si>
  <si>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</si>
  <si>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</si>
  <si>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</si>
  <si>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</si>
  <si>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</si>
  <si>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</si>
  <si>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</si>
  <si>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</si>
  <si>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</si>
  <si>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</si>
  <si>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</si>
  <si>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</si>
  <si>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</si>
  <si>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</si>
  <si>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</si>
  <si>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</si>
  <si>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</si>
  <si>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</si>
  <si>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</si>
  <si>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</si>
  <si>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</si>
  <si>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</si>
  <si>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</si>
  <si>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</si>
  <si>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</si>
  <si>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</si>
  <si>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</si>
  <si>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</si>
  <si>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</si>
  <si>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</si>
  <si>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</si>
  <si>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</si>
  <si>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</si>
  <si>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</si>
  <si>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</si>
  <si>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</si>
  <si>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</si>
  <si>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</si>
  <si>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</si>
  <si>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</si>
  <si>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</si>
  <si>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</si>
  <si>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</si>
  <si>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</si>
  <si>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</si>
  <si>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</si>
  <si>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</si>
  <si>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</si>
  <si>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</si>
  <si>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</si>
  <si>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</si>
  <si>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</si>
  <si>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</si>
  <si>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</si>
  <si>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</si>
  <si>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</si>
  <si>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</si>
  <si>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</si>
  <si>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</si>
  <si>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</si>
  <si>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</si>
  <si>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</si>
  <si>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</si>
  <si>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</si>
  <si>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</si>
  <si>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</si>
  <si>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</si>
  <si>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</si>
  <si>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</si>
  <si>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</si>
  <si>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</si>
  <si>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</si>
  <si>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</si>
  <si>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</si>
  <si>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</si>
  <si>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</si>
  <si>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</si>
  <si>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</si>
  <si>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</si>
  <si>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</si>
  <si>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</si>
  <si>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</si>
  <si>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</si>
  <si>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</si>
  <si>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</si>
  <si>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</si>
  <si>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</si>
  <si>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</si>
  <si>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</si>
  <si>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</si>
  <si>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</si>
  <si>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</si>
  <si>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</si>
  <si>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</si>
  <si>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</si>
  <si>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</si>
  <si>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</si>
  <si>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</si>
  <si>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</si>
  <si>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</si>
  <si>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</si>
  <si>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</si>
  <si>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</si>
  <si>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</si>
  <si>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</si>
  <si>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</si>
  <si>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</si>
  <si>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</si>
  <si>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</si>
  <si>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</si>
  <si>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</si>
  <si>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</si>
  <si>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</si>
  <si>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</si>
  <si>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</si>
  <si>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</si>
  <si>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</si>
  <si>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</si>
  <si>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</si>
  <si>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</si>
  <si>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</si>
  <si>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</si>
  <si>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</si>
  <si>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</si>
  <si>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</si>
  <si>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</si>
  <si>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</si>
  <si>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</si>
  <si>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</si>
  <si>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</si>
  <si>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</si>
  <si>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</si>
  <si>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</si>
  <si>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</si>
  <si>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</si>
  <si>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</si>
  <si>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</si>
  <si>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</si>
  <si>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</si>
  <si>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</si>
  <si>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</si>
  <si>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</si>
  <si>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</si>
  <si>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</si>
  <si>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</si>
  <si>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</si>
  <si>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</si>
  <si>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</si>
  <si>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</si>
  <si>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</si>
  <si>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</si>
  <si>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</si>
  <si>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</si>
  <si>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</si>
  <si>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</si>
  <si>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</si>
  <si>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</si>
  <si>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</si>
  <si>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</si>
  <si>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</si>
  <si>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</si>
  <si>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</si>
  <si>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</si>
  <si>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</si>
  <si>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</si>
  <si>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</si>
  <si>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</si>
  <si>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</si>
  <si>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</si>
  <si>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</si>
  <si>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</si>
  <si>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</si>
  <si>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</si>
  <si>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</si>
  <si>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</si>
  <si>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</si>
  <si>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</si>
  <si>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</si>
  <si>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</si>
  <si>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</si>
  <si>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</si>
  <si>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</si>
  <si>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</si>
  <si>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</si>
  <si>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</si>
  <si>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</si>
  <si>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</si>
  <si>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</si>
  <si>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</si>
  <si>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</si>
  <si>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</si>
  <si>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</si>
  <si>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</si>
  <si>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</si>
  <si>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</si>
  <si>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</si>
  <si>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</si>
  <si>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</si>
  <si>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</si>
  <si>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</si>
  <si>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</si>
  <si>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</si>
  <si>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</si>
  <si>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</si>
  <si>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</si>
  <si>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</si>
  <si>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</si>
  <si>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</si>
  <si>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</si>
  <si>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</si>
  <si>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</si>
  <si>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</si>
  <si>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</si>
  <si>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</si>
  <si>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</si>
  <si>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</si>
  <si>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</si>
  <si>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</si>
  <si>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</si>
  <si>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</si>
  <si>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</si>
  <si>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</si>
  <si>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</si>
  <si>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</si>
  <si>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</si>
  <si>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</si>
  <si>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</si>
  <si>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</si>
  <si>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</si>
  <si>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</si>
  <si>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</si>
  <si>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</si>
  <si>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</si>
  <si>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</si>
  <si>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</si>
  <si>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</si>
  <si>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</si>
  <si>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</si>
  <si>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</si>
  <si>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</si>
  <si>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</si>
  <si>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</si>
  <si>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</si>
  <si>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</si>
  <si>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</si>
  <si>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</si>
  <si>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</si>
  <si>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</si>
  <si>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</si>
  <si>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</si>
  <si>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</si>
  <si>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</si>
  <si>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</si>
  <si>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</si>
  <si>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</si>
  <si>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</si>
  <si>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</si>
  <si>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</si>
  <si>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</si>
  <si>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</si>
  <si>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</si>
  <si>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</si>
  <si>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</si>
  <si>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</si>
  <si>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</si>
  <si>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</si>
  <si>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</si>
  <si>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</si>
  <si>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</si>
  <si>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</si>
  <si>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</si>
  <si>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</si>
  <si>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</si>
  <si>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</si>
  <si>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</si>
  <si>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</si>
  <si>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</si>
  <si>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</si>
  <si>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</si>
  <si>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</si>
  <si>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</si>
  <si>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</si>
  <si>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</si>
  <si>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</si>
  <si>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</si>
  <si>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</si>
  <si>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</si>
  <si>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</si>
  <si>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</si>
  <si>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</si>
  <si>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</si>
  <si>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</si>
  <si>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</si>
  <si>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</si>
  <si>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</si>
  <si>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</si>
  <si>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</si>
  <si>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</si>
  <si>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</si>
  <si>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</si>
  <si>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</si>
  <si>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</si>
  <si>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</si>
  <si>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</si>
  <si>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</si>
  <si>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</si>
  <si>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</si>
  <si>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</si>
  <si>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</si>
  <si>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</si>
  <si>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</si>
  <si>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</si>
  <si>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</si>
  <si>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</si>
  <si>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</si>
  <si>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</si>
  <si>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</si>
  <si>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</si>
  <si>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</si>
  <si>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</si>
  <si>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</si>
  <si>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</si>
  <si>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</si>
  <si>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</si>
  <si>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</si>
  <si>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</si>
  <si>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</si>
  <si>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</si>
  <si>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</si>
  <si>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</si>
  <si>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</si>
  <si>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</si>
  <si>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</si>
  <si>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</si>
  <si>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</si>
  <si>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</si>
  <si>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</si>
  <si>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</si>
  <si>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</si>
  <si>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</si>
  <si>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</si>
  <si>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</si>
  <si>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</si>
  <si>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</si>
  <si>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</si>
  <si>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</si>
  <si>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</si>
  <si>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</si>
  <si>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</si>
  <si>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</si>
  <si>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</si>
  <si>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</si>
  <si>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</si>
  <si>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</si>
  <si>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</si>
  <si>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</si>
  <si>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</si>
  <si>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</si>
  <si>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</si>
  <si>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</si>
  <si>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</si>
  <si>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</si>
  <si>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</si>
  <si>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</si>
  <si>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</si>
  <si>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</si>
  <si>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</si>
  <si>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</si>
  <si>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</si>
  <si>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</si>
  <si>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</si>
  <si>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</si>
  <si>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</si>
  <si>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</si>
  <si>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</si>
  <si>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</si>
  <si>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</si>
  <si>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</si>
  <si>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</si>
  <si>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</si>
  <si>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</si>
  <si>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</si>
  <si>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</si>
  <si>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</si>
  <si>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</si>
  <si>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</si>
  <si>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</si>
  <si>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</si>
  <si>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</si>
  <si>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</si>
  <si>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</si>
  <si>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</si>
  <si>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</si>
  <si>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</si>
  <si>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</si>
  <si>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</si>
  <si>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</si>
  <si>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</si>
  <si>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</si>
  <si>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</si>
  <si>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</si>
  <si>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</si>
  <si>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</si>
  <si>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</si>
  <si>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</si>
  <si>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</si>
  <si>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</si>
  <si>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</si>
  <si>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</si>
  <si>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</si>
  <si>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</si>
  <si>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</si>
  <si>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</si>
  <si>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</si>
  <si>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</si>
  <si>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</si>
  <si>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</si>
  <si>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</si>
  <si>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</si>
  <si>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</si>
  <si>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</si>
  <si>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</si>
  <si>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</si>
  <si>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</si>
  <si>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</si>
  <si>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</si>
  <si>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</si>
  <si>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</si>
  <si>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</si>
  <si>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</si>
  <si>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</si>
  <si>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</si>
  <si>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</si>
  <si>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</si>
  <si>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</si>
  <si>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</si>
  <si>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</si>
  <si>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</si>
  <si>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</si>
  <si>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</si>
  <si>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</si>
  <si>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</si>
  <si>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</si>
  <si>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</si>
  <si>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</si>
  <si>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</si>
  <si>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</si>
  <si>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</si>
  <si>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</si>
  <si>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</si>
  <si>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</si>
  <si>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</si>
  <si>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</si>
  <si>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</si>
  <si>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</si>
  <si>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</si>
  <si>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</si>
  <si>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</si>
  <si>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</si>
  <si>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</si>
  <si>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</si>
  <si>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</si>
  <si>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</si>
  <si>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</si>
  <si>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</si>
  <si>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</si>
  <si>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</si>
  <si>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</si>
  <si>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</si>
  <si>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</si>
  <si>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</si>
  <si>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</si>
  <si>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</si>
  <si>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</si>
  <si>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</si>
  <si>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</si>
  <si>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</si>
  <si>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</si>
  <si>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</si>
  <si>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</si>
  <si>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</si>
  <si>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</si>
  <si>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</si>
  <si>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</si>
  <si>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</si>
  <si>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</si>
  <si>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</si>
  <si>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</si>
  <si>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</si>
  <si>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</si>
  <si>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</si>
  <si>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</si>
  <si>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</si>
  <si>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</si>
  <si>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</si>
  <si>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</si>
  <si>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</si>
  <si>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</si>
  <si>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</si>
  <si>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</si>
  <si>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</si>
  <si>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</si>
  <si>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</si>
  <si>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</si>
  <si>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</si>
  <si>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</si>
  <si>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</si>
  <si>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</si>
  <si>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</si>
  <si>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</si>
  <si>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</si>
  <si>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</si>
  <si>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</si>
  <si>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</si>
  <si>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</si>
  <si>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</si>
  <si>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</si>
  <si>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</si>
  <si>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</si>
  <si>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</si>
  <si>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</si>
  <si>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</si>
  <si>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</si>
  <si>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</si>
  <si>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</si>
  <si>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</si>
  <si>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</si>
  <si>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</si>
  <si>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</si>
  <si>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</si>
  <si>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</si>
  <si>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</si>
  <si>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</si>
  <si>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</si>
  <si>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</si>
  <si>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</si>
  <si>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</si>
  <si>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</si>
  <si>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</si>
  <si>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</si>
  <si>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</si>
  <si>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</si>
  <si>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</si>
  <si>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</si>
  <si>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</si>
  <si>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</si>
  <si>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</si>
  <si>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</si>
  <si>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</si>
  <si>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</si>
  <si>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</si>
  <si>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</si>
  <si>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</si>
  <si>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</si>
  <si>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</si>
  <si>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</si>
  <si>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</si>
  <si>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</si>
  <si>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</si>
  <si>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</si>
  <si>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</si>
  <si>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</si>
  <si>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</si>
  <si>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</si>
  <si>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</si>
  <si>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</si>
  <si>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</si>
  <si>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</si>
  <si>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</si>
  <si>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</si>
  <si>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</si>
  <si>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</si>
  <si>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</si>
  <si>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</si>
  <si>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</si>
  <si>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</si>
  <si>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</si>
  <si>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</si>
  <si>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</si>
  <si>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</si>
  <si>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</si>
  <si>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</si>
  <si>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</si>
  <si>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</si>
  <si>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</si>
  <si>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</si>
  <si>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</si>
  <si>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</si>
  <si>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</si>
  <si>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</si>
  <si>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</si>
  <si>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</si>
  <si>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</si>
  <si>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</si>
  <si>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</si>
  <si>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</si>
  <si>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</si>
  <si>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</si>
  <si>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</si>
  <si>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</si>
  <si>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</si>
  <si>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</si>
  <si>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</si>
  <si>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</si>
  <si>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</si>
  <si>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</si>
  <si>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</si>
  <si>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</si>
  <si>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</si>
  <si>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</si>
  <si>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</si>
  <si>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</si>
  <si>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</si>
  <si>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</si>
  <si>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</si>
  <si>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</si>
  <si>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</si>
  <si>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</si>
  <si>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</si>
  <si>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</si>
  <si>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</si>
  <si>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</si>
  <si>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</si>
  <si>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</si>
  <si>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</si>
  <si>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</si>
  <si>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</si>
  <si>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</si>
  <si>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</si>
  <si>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</si>
  <si>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</si>
  <si>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</si>
  <si>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</si>
  <si>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</si>
  <si>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</si>
  <si>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</si>
  <si>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</si>
  <si>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</si>
  <si>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</si>
  <si>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</si>
  <si>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</si>
  <si>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</si>
  <si>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</si>
  <si>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</si>
  <si>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</si>
  <si>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</si>
  <si>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</si>
  <si>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</si>
  <si>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</si>
  <si>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</si>
  <si>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</si>
  <si>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</si>
  <si>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</si>
  <si>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</si>
  <si>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</si>
  <si>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</si>
  <si>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</si>
  <si>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</si>
  <si>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</si>
  <si>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</si>
  <si>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</si>
  <si>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</si>
  <si>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</si>
  <si>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</si>
  <si>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</si>
  <si>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</si>
  <si>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</si>
  <si>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</si>
  <si>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</si>
  <si>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</si>
  <si>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</si>
  <si>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</si>
  <si>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</si>
  <si>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</si>
  <si>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</si>
  <si>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</si>
  <si>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</si>
  <si>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</si>
  <si>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</si>
  <si>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</si>
  <si>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</si>
  <si>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</si>
  <si>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</si>
  <si>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</si>
  <si>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</si>
  <si>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</si>
  <si>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</si>
  <si>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</si>
  <si>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</si>
  <si>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</si>
  <si>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</si>
  <si>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</si>
  <si>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</si>
  <si>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</si>
  <si>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</si>
  <si>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</si>
  <si>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</si>
  <si>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</si>
  <si>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</si>
  <si>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</si>
  <si>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</si>
  <si>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</si>
  <si>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</si>
  <si>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</si>
  <si>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</si>
  <si>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</si>
  <si>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</si>
  <si>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</si>
  <si>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</si>
  <si>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</si>
  <si>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</si>
  <si>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</si>
  <si>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</si>
  <si>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</si>
  <si>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</si>
  <si>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</si>
  <si>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</si>
  <si>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</si>
  <si>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</si>
  <si>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</si>
  <si>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</si>
  <si>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</si>
  <si>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</si>
  <si>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</si>
  <si>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</si>
  <si>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</si>
  <si>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</si>
  <si>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</si>
  <si>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</si>
  <si>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</si>
  <si>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</si>
  <si>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</si>
  <si>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</si>
  <si>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</si>
  <si>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</si>
  <si>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</si>
  <si>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</si>
  <si>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</si>
  <si>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</si>
  <si>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</si>
  <si>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</si>
  <si>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</si>
  <si>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</si>
  <si>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</si>
  <si>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</si>
  <si>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</si>
  <si>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</si>
  <si>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</si>
  <si>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</si>
  <si>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</si>
  <si>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</si>
  <si>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</si>
  <si>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</si>
  <si>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</si>
  <si>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</si>
  <si>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</si>
  <si>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</si>
  <si>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</si>
  <si>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</si>
  <si>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</si>
  <si>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</si>
  <si>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</si>
  <si>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</si>
  <si>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</si>
  <si>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</si>
  <si>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</si>
  <si>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</si>
  <si>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</si>
  <si>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</si>
  <si>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</si>
  <si>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</si>
  <si>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</si>
  <si>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</si>
  <si>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</si>
  <si>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</si>
  <si>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</si>
  <si>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</si>
  <si>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</si>
  <si>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</si>
  <si>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</si>
  <si>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</si>
  <si>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</si>
  <si>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</si>
  <si>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</si>
  <si>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</si>
  <si>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</si>
  <si>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</si>
  <si>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</si>
  <si>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</si>
  <si>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</si>
  <si>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</si>
  <si>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</si>
  <si>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</si>
  <si>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</si>
  <si>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</si>
  <si>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</si>
  <si>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</si>
  <si>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</si>
  <si>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</si>
  <si>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</si>
  <si>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</si>
  <si>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</si>
  <si>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</si>
  <si>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</si>
  <si>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</si>
  <si>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</si>
  <si>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</si>
  <si>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</si>
  <si>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</si>
  <si>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</si>
  <si>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</si>
  <si>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</si>
  <si>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</si>
  <si>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</si>
  <si>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</si>
  <si>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</si>
  <si>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</si>
  <si>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</si>
  <si>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</si>
  <si>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</si>
  <si>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</si>
  <si>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</si>
  <si>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</si>
  <si>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</si>
  <si>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</si>
  <si>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</si>
  <si>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</si>
  <si>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</si>
  <si>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</si>
  <si>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</si>
  <si>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</si>
  <si>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</si>
  <si>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</si>
  <si>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</si>
  <si>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</si>
  <si>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</si>
  <si>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</si>
  <si>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</si>
  <si>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</si>
  <si>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</si>
  <si>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</si>
  <si>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</si>
  <si>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</si>
  <si>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</si>
  <si>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</si>
  <si>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</si>
  <si>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</si>
  <si>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</si>
  <si>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</si>
  <si>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</si>
  <si>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</si>
  <si>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</si>
  <si>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</si>
  <si>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</si>
  <si>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</si>
  <si>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</si>
  <si>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</si>
  <si>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</si>
  <si>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</si>
  <si>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</si>
  <si>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</si>
  <si>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</si>
  <si>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</si>
  <si>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</si>
  <si>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</si>
  <si>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</si>
  <si>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</si>
  <si>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</si>
  <si>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</si>
  <si>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</si>
  <si>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</si>
  <si>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</si>
  <si>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</si>
  <si>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</si>
  <si>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</si>
  <si>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</si>
  <si>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</si>
  <si>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</si>
  <si>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</si>
  <si>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</si>
  <si>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</si>
  <si>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</si>
  <si>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</si>
  <si>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</si>
  <si>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</si>
  <si>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</si>
  <si>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</si>
  <si>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</si>
  <si>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</si>
  <si>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</si>
  <si>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</si>
  <si>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</si>
  <si>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</si>
  <si>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</si>
  <si>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</si>
  <si>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</si>
  <si>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</si>
  <si>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</si>
  <si>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</si>
  <si>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</si>
  <si>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</si>
  <si>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</si>
  <si>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</si>
  <si>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</si>
  <si>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</si>
  <si>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</si>
  <si>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</si>
  <si>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</si>
  <si>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</si>
  <si>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</si>
  <si>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</si>
  <si>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</si>
  <si>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</si>
  <si>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</si>
  <si>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</si>
  <si>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</si>
  <si>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</si>
  <si>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</si>
  <si>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</si>
  <si>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</si>
  <si>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</si>
  <si>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</si>
  <si>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</si>
  <si>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</si>
  <si>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</si>
  <si>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</si>
  <si>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</si>
  <si>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</si>
  <si>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</si>
  <si>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</si>
  <si>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</si>
  <si>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</si>
  <si>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</si>
  <si>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</si>
  <si>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</si>
  <si>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</si>
  <si>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</si>
  <si>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</si>
  <si>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</si>
  <si>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</si>
  <si>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</si>
  <si>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</si>
  <si>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</si>
  <si>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</si>
  <si>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</si>
  <si>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</si>
  <si>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</si>
  <si>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</si>
  <si>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</si>
  <si>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</si>
  <si>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</si>
  <si>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</si>
  <si>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</si>
  <si>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</si>
  <si>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</si>
  <si>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</si>
  <si>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</si>
  <si>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</si>
  <si>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</si>
  <si>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</si>
  <si>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</si>
  <si>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</si>
  <si>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</si>
  <si>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</si>
  <si>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</si>
  <si>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</si>
  <si>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</si>
  <si>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</si>
  <si>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</si>
  <si>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</si>
  <si>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</si>
  <si>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</si>
  <si>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</si>
  <si>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</si>
  <si>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</si>
  <si>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</si>
  <si>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</si>
  <si>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</si>
  <si>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</si>
  <si>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</si>
  <si>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</si>
  <si>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</si>
  <si>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</si>
  <si>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</si>
  <si>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</si>
  <si>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</si>
  <si>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</si>
  <si>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</si>
  <si>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</si>
  <si>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</si>
  <si>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</si>
  <si>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</si>
  <si>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</si>
  <si>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</si>
  <si>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</si>
  <si>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</si>
  <si>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</si>
  <si>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</si>
  <si>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</si>
  <si>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</si>
  <si>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</si>
  <si>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</si>
  <si>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</si>
  <si>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</si>
  <si>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</si>
  <si>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</si>
  <si>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</si>
  <si>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</si>
  <si>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</si>
  <si>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</si>
  <si>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</si>
  <si>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</si>
  <si>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</si>
  <si>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</si>
  <si>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</si>
  <si>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</si>
  <si>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</si>
  <si>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</si>
  <si>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</si>
  <si>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</si>
  <si>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</si>
  <si>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</si>
  <si>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</si>
  <si>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</si>
  <si>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</si>
  <si>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</si>
  <si>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</si>
  <si>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</si>
  <si>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</si>
  <si>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</si>
  <si>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</si>
  <si>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</si>
  <si>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</si>
  <si>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</si>
  <si>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</si>
  <si>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</si>
  <si>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</si>
  <si>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</si>
  <si>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</si>
  <si>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</si>
  <si>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</si>
  <si>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</si>
  <si>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</si>
  <si>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</si>
  <si>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</si>
  <si>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</si>
  <si>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</si>
  <si>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</si>
  <si>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</si>
  <si>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</si>
  <si>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</si>
  <si>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</si>
  <si>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</si>
  <si>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</si>
  <si>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</si>
  <si>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</si>
  <si>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</si>
  <si>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</si>
  <si>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</si>
  <si>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</si>
  <si>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04/02/2025 01:00:00</t>
  </si>
  <si>
    <t>04/02/2025 02:58:00</t>
  </si>
  <si>
    <t>Por regulación de tensión en la S.E. Azángaro.</t>
  </si>
  <si>
    <t>L. MANCHAY - PACHACUTEC</t>
  </si>
  <si>
    <t>04/02/2025 02:57:00</t>
  </si>
  <si>
    <t>04/02/2025 07:44:00</t>
  </si>
  <si>
    <t>Por regulación de tensión en las SS.EE. Planicie y Manchay.</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</si>
  <si>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</si>
  <si>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</si>
  <si>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</si>
  <si>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</si>
  <si>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</si>
  <si>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</si>
  <si>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</si>
  <si>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</si>
  <si>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</si>
  <si>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</si>
  <si>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</si>
  <si>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</si>
  <si>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</si>
  <si>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</si>
  <si>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</si>
  <si>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</si>
  <si>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</si>
  <si>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</si>
  <si>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</si>
  <si>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02:16:09
</t>
  </si>
  <si>
    <t xml:space="preserve">59.726 
</t>
  </si>
  <si>
    <t xml:space="preserve">05:40:16
</t>
  </si>
  <si>
    <t xml:space="preserve">60.266 
</t>
  </si>
  <si>
    <t>PUCALLPA ISA</t>
  </si>
  <si>
    <t xml:space="preserve">59.727 
</t>
  </si>
  <si>
    <t xml:space="preserve">04:16:45
05:40:16
</t>
  </si>
  <si>
    <t xml:space="preserve">60.265 
60.265 
</t>
  </si>
  <si>
    <t>4</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</si>
  <si>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</si>
  <si>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</si>
  <si>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</si>
  <si>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</si>
  <si>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</si>
  <si>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</si>
  <si>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</si>
  <si>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</si>
  <si>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</si>
  <si>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</si>
  <si>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</si>
  <si>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</si>
  <si>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</si>
  <si>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</si>
  <si>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</si>
  <si>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</si>
  <si>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</si>
  <si>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</si>
  <si>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</si>
  <si>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</si>
  <si>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6112889 y resultó S/. 601746 (10.92% ) menor que el correspondiente al martes de la semana pasada.</t>
  </si>
  <si>
    <t>Fecha</t>
  </si>
  <si>
    <t>Costo Total Ejecutado</t>
  </si>
  <si>
    <t>Costo Total Programado</t>
  </si>
  <si>
    <t>MAR 28</t>
  </si>
  <si>
    <t>MIE 29</t>
  </si>
  <si>
    <t>JUE 30</t>
  </si>
  <si>
    <t>VIE 31</t>
  </si>
  <si>
    <t>SAB 1</t>
  </si>
  <si>
    <t>DOM 2</t>
  </si>
  <si>
    <t>LUN 3</t>
  </si>
  <si>
    <t>MAR 4</t>
  </si>
  <si>
    <t>Calificación de la Operacion de las Unidades de Generación</t>
  </si>
  <si>
    <t>Registro de las congestiones del Sistema de Transmisión</t>
  </si>
  <si>
    <t>EMPRESA AFECTADA</t>
  </si>
  <si>
    <t>INSTALACIÓN DE TRANSMISIÓN AFECTADA</t>
  </si>
  <si>
    <t>UNIDADES GENERADORAS LIMITADAS</t>
  </si>
  <si>
    <t>L. TINGO MARÍA - AUCAYACU</t>
  </si>
  <si>
    <t>Se limitó la generación de la C.T. Aguaytía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</si>
  <si>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</si>
  <si>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</si>
  <si>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</si>
  <si>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</si>
  <si>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</si>
  <si>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</si>
  <si>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</si>
  <si>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</si>
  <si>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</si>
  <si>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</si>
  <si>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</si>
  <si>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</si>
  <si>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</si>
  <si>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</si>
  <si>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</si>
  <si>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</si>
  <si>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</si>
  <si>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</si>
  <si>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</si>
  <si>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</si>
  <si>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</si>
  <si>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</si>
  <si>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</si>
  <si>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</si>
  <si>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</si>
  <si>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</si>
  <si>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</si>
  <si>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</si>
  <si>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</si>
  <si>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</si>
  <si>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</si>
  <si>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</si>
  <si>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</si>
  <si>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</si>
  <si>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</si>
  <si>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</si>
  <si>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</si>
  <si>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</si>
  <si>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</si>
  <si>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</si>
  <si>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</si>
  <si>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</si>
  <si>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</si>
  <si>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</si>
  <si>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</si>
  <si>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</si>
  <si>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</si>
  <si>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</si>
  <si>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</si>
  <si>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</si>
  <si>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</si>
  <si>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</si>
  <si>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</si>
  <si>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</si>
  <si>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</si>
  <si>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</si>
  <si>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</si>
  <si>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</si>
  <si>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</si>
  <si>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</si>
  <si>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</si>
  <si>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</si>
  <si>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</si>
  <si>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</si>
  <si>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</si>
  <si>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</si>
  <si>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</si>
  <si>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</si>
  <si>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</si>
  <si>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</si>
  <si>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</si>
  <si>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</si>
  <si>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</si>
  <si>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</si>
  <si>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</si>
  <si>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</si>
  <si>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</si>
  <si>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</si>
  <si>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</si>
  <si>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</si>
  <si>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</si>
  <si>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</si>
  <si>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</si>
  <si>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</si>
  <si>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</si>
  <si>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</si>
  <si>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</si>
  <si>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</si>
  <si>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</si>
  <si>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</si>
  <si>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</si>
  <si>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</si>
  <si>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</si>
  <si>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</si>
  <si>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</si>
  <si>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</si>
  <si>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</si>
  <si>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</si>
  <si>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</si>
  <si>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</si>
  <si>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</si>
  <si>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</si>
  <si>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</si>
  <si>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</si>
  <si>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</si>
  <si>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</si>
  <si>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</si>
  <si>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</si>
  <si>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</si>
  <si>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</si>
  <si>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</si>
  <si>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</si>
  <si>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</si>
  <si>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</si>
  <si>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</si>
  <si>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</si>
  <si>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</si>
  <si>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</si>
  <si>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</si>
  <si>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</si>
  <si>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</si>
  <si>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</si>
  <si>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</si>
  <si>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</si>
  <si>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</si>
  <si>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</si>
  <si>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</si>
  <si>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</si>
  <si>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</si>
  <si>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</si>
  <si>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</si>
  <si>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</si>
  <si>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</si>
  <si>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</si>
  <si>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</si>
  <si>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</si>
  <si>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</si>
  <si>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</si>
  <si>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</si>
  <si>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</si>
  <si>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</si>
  <si>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</si>
  <si>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</si>
  <si>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</si>
  <si>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</si>
  <si>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</si>
  <si>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</si>
  <si>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</si>
  <si>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</si>
  <si>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</si>
  <si>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38.9875</t>
  </si>
  <si>
    <t>921-61</t>
  </si>
  <si>
    <t>URS-EGN-002 - G1</t>
  </si>
  <si>
    <t>CHCarhua - G1</t>
  </si>
  <si>
    <t>19.7375</t>
  </si>
  <si>
    <t>921-62</t>
  </si>
  <si>
    <t>URS-EGN-002 - G2</t>
  </si>
  <si>
    <t>CHCarhua - G2</t>
  </si>
  <si>
    <t>19.25</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</si>
  <si>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</si>
  <si>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</si>
  <si>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</si>
  <si>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</si>
  <si>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</si>
  <si>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</si>
  <si>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</si>
  <si>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</si>
  <si>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</si>
  <si>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</si>
  <si>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</si>
  <si>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</si>
  <si>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</si>
  <si>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</si>
  <si>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</si>
  <si>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</si>
  <si>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</si>
  <si>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</si>
  <si>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</si>
  <si>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</si>
  <si>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</si>
  <si>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</si>
  <si>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</si>
  <si>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</si>
  <si>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20.4429</t>
  </si>
  <si>
    <t>84.7447</t>
  </si>
  <si>
    <t>27.9102</t>
  </si>
  <si>
    <t>85.1179</t>
  </si>
  <si>
    <t>27.6194</t>
  </si>
  <si>
    <t>84.3318</t>
  </si>
  <si>
    <t>28.1751</t>
  </si>
  <si>
    <t>38</t>
  </si>
  <si>
    <t>83.3862</t>
  </si>
  <si>
    <t>28.8613</t>
  </si>
  <si>
    <t>82.6449</t>
  </si>
  <si>
    <t>28.9729</t>
  </si>
  <si>
    <t>83.169</t>
  </si>
  <si>
    <t>29.4094</t>
  </si>
  <si>
    <t>84.6005</t>
  </si>
  <si>
    <t>29.0655</t>
  </si>
  <si>
    <t>83.2489</t>
  </si>
  <si>
    <t>28.0689</t>
  </si>
  <si>
    <t>83.1125</t>
  </si>
  <si>
    <t>27.4671</t>
  </si>
  <si>
    <t>84.3364</t>
  </si>
  <si>
    <t>26.8802</t>
  </si>
  <si>
    <t>84.7456</t>
  </si>
  <si>
    <t>69.8205</t>
  </si>
  <si>
    <t>89.5628</t>
  </si>
  <si>
    <t>89.56</t>
  </si>
  <si>
    <t>89.5986</t>
  </si>
  <si>
    <t>109.5256</t>
  </si>
  <si>
    <t>78.4583</t>
  </si>
  <si>
    <t>96.1795</t>
  </si>
  <si>
    <t>87.5013</t>
  </si>
  <si>
    <t>44.0331</t>
  </si>
  <si>
    <t>88.5556</t>
  </si>
  <si>
    <t>45.4902</t>
  </si>
  <si>
    <t>88.1438</t>
  </si>
  <si>
    <t>34.4669</t>
  </si>
  <si>
    <t>10.359</t>
  </si>
  <si>
    <t>95.9487</t>
  </si>
  <si>
    <t>90</t>
  </si>
  <si>
    <t>35.3077</t>
  </si>
  <si>
    <t>87.501</t>
  </si>
  <si>
    <t>41.1934</t>
  </si>
  <si>
    <t>87.455</t>
  </si>
  <si>
    <t>34.8109</t>
  </si>
  <si>
    <t>102.9561</t>
  </si>
  <si>
    <t>84.7074</t>
  </si>
  <si>
    <t>85.2555</t>
  </si>
  <si>
    <t>88.589</t>
  </si>
  <si>
    <t>95.1472</t>
  </si>
  <si>
    <t>95.1479</t>
  </si>
  <si>
    <t>89.9998</t>
  </si>
  <si>
    <t>95.1483</t>
  </si>
  <si>
    <t>89.9997</t>
  </si>
  <si>
    <t>120</t>
  </si>
  <si>
    <t>14.0817</t>
  </si>
  <si>
    <t>924-22</t>
  </si>
  <si>
    <t>URS-ENL-001 - G1</t>
  </si>
  <si>
    <t>CHHuinco - G1</t>
  </si>
  <si>
    <t>42.5688</t>
  </si>
  <si>
    <t>28.3785</t>
  </si>
  <si>
    <t>37.5243</t>
  </si>
  <si>
    <t>41.7792</t>
  </si>
  <si>
    <t>35.7081</t>
  </si>
  <si>
    <t>41.7509</t>
  </si>
  <si>
    <t>34.9727</t>
  </si>
  <si>
    <t>34.9103</t>
  </si>
  <si>
    <t>27.8189</t>
  </si>
  <si>
    <t>14.9092</t>
  </si>
  <si>
    <t>13.5769</t>
  </si>
  <si>
    <t>32.7195</t>
  </si>
  <si>
    <t>47.9744</t>
  </si>
  <si>
    <t>24.6087</t>
  </si>
  <si>
    <t>21.3469</t>
  </si>
  <si>
    <t>29.5249</t>
  </si>
  <si>
    <t>47.9743</t>
  </si>
  <si>
    <t>30.0067</t>
  </si>
  <si>
    <t>24.6088</t>
  </si>
  <si>
    <t>21.3468</t>
  </si>
  <si>
    <t>47.0038</t>
  </si>
  <si>
    <t>45.0143</t>
  </si>
  <si>
    <t>22.9187</t>
  </si>
  <si>
    <t>47.5736</t>
  </si>
  <si>
    <t>47.574</t>
  </si>
  <si>
    <t>47.5739</t>
  </si>
  <si>
    <t>47.5741</t>
  </si>
  <si>
    <t>44.7723</t>
  </si>
  <si>
    <t>924-23</t>
  </si>
  <si>
    <t>URS-ENL-001 - G2</t>
  </si>
  <si>
    <t>CHHuinco - G2</t>
  </si>
  <si>
    <t>42.1759</t>
  </si>
  <si>
    <t>28.1805</t>
  </si>
  <si>
    <t>34.5594</t>
  </si>
  <si>
    <t>34.1651</t>
  </si>
  <si>
    <t>41.3898</t>
  </si>
  <si>
    <t>35.3777</t>
  </si>
  <si>
    <t>41.2523</t>
  </si>
  <si>
    <t>41.3616</t>
  </si>
  <si>
    <t>34.5148</t>
  </si>
  <si>
    <t>34.6534</t>
  </si>
  <si>
    <t>44.3998</t>
  </si>
  <si>
    <t>44.3984</t>
  </si>
  <si>
    <t>37.0074</t>
  </si>
  <si>
    <t>45.7388</t>
  </si>
  <si>
    <t>44.8075</t>
  </si>
  <si>
    <t>29.3046</t>
  </si>
  <si>
    <t>43.6914</t>
  </si>
  <si>
    <t>29.3047</t>
  </si>
  <si>
    <t>44.6182</t>
  </si>
  <si>
    <t>29.777</t>
  </si>
  <si>
    <t>44.8074</t>
  </si>
  <si>
    <t>24.2825</t>
  </si>
  <si>
    <t>20.74</t>
  </si>
  <si>
    <t>45.6054</t>
  </si>
  <si>
    <t>22.816</t>
  </si>
  <si>
    <t>44.618</t>
  </si>
  <si>
    <t>44.6181</t>
  </si>
  <si>
    <t>924-24</t>
  </si>
  <si>
    <t>URS-ENL-001 - G3</t>
  </si>
  <si>
    <t>CHHuinco - G3</t>
  </si>
  <si>
    <t>28.5589</t>
  </si>
  <si>
    <t>35.1681</t>
  </si>
  <si>
    <t>37.8484</t>
  </si>
  <si>
    <t>34.7616</t>
  </si>
  <si>
    <t>41.9966</t>
  </si>
  <si>
    <t>35.1221</t>
  </si>
  <si>
    <t>45.163</t>
  </si>
  <si>
    <t>45.1616</t>
  </si>
  <si>
    <t>37.682</t>
  </si>
  <si>
    <t>29.726</t>
  </si>
  <si>
    <t>44.4524</t>
  </si>
  <si>
    <t>45.3818</t>
  </si>
  <si>
    <t>30.2164</t>
  </si>
  <si>
    <t>45.6064</t>
  </si>
  <si>
    <t>7.0074</t>
  </si>
  <si>
    <t>38.9686</t>
  </si>
  <si>
    <t>6.1508</t>
  </si>
  <si>
    <t>39.6501</t>
  </si>
  <si>
    <t>23.0117</t>
  </si>
  <si>
    <t>45.3817</t>
  </si>
  <si>
    <t>45.3819</t>
  </si>
  <si>
    <t>30.4554</t>
  </si>
  <si>
    <t>924-25</t>
  </si>
  <si>
    <t>URS-ENL-001 - G4</t>
  </si>
  <si>
    <t>CHHuinco - G4</t>
  </si>
  <si>
    <t>14.6042</t>
  </si>
  <si>
    <t>8.0135</t>
  </si>
  <si>
    <t>13.7182</t>
  </si>
  <si>
    <t>13.5147</t>
  </si>
  <si>
    <t>14.6995</t>
  </si>
  <si>
    <t>15.1196</t>
  </si>
  <si>
    <t>42.0016</t>
  </si>
  <si>
    <t>46.9621</t>
  </si>
  <si>
    <t>46.962</t>
  </si>
  <si>
    <t>24.8932</t>
  </si>
  <si>
    <t>21.1085</t>
  </si>
  <si>
    <t>19.8425</t>
  </si>
  <si>
    <t>1906-280</t>
  </si>
  <si>
    <t>URS-ENL-002</t>
  </si>
  <si>
    <t>CHMatuca</t>
  </si>
  <si>
    <t>17.5571</t>
  </si>
  <si>
    <t>17.6057</t>
  </si>
  <si>
    <t>16.0898</t>
  </si>
  <si>
    <t>16.8256</t>
  </si>
  <si>
    <t>16.3806</t>
  </si>
  <si>
    <t>17.8103</t>
  </si>
  <si>
    <t>15.8249</t>
  </si>
  <si>
    <t>16.7047</t>
  </si>
  <si>
    <t>15.1387</t>
  </si>
  <si>
    <t>16.1572</t>
  </si>
  <si>
    <t>15.0271</t>
  </si>
  <si>
    <t>17.023</t>
  </si>
  <si>
    <t>14.5906</t>
  </si>
  <si>
    <t>16.9061</t>
  </si>
  <si>
    <t>14.9345</t>
  </si>
  <si>
    <t>17.01</t>
  </si>
  <si>
    <t>15.9311</t>
  </si>
  <si>
    <t>17.1499</t>
  </si>
  <si>
    <t>16.5329</t>
  </si>
  <si>
    <t>17.8097</t>
  </si>
  <si>
    <t>17.1198</t>
  </si>
  <si>
    <t>16.7035</t>
  </si>
  <si>
    <t>20</t>
  </si>
  <si>
    <t>19.6257</t>
  </si>
  <si>
    <t>19.6317</t>
  </si>
  <si>
    <t>19.6172</t>
  </si>
  <si>
    <t>19.0114</t>
  </si>
  <si>
    <t>18.7271</t>
  </si>
  <si>
    <t>18.8352</t>
  </si>
  <si>
    <t>18.727</t>
  </si>
  <si>
    <t>14.3506</t>
  </si>
  <si>
    <t>19.0115</t>
  </si>
  <si>
    <t>19.0245</t>
  </si>
  <si>
    <t>19.7516</t>
  </si>
  <si>
    <t>18.7184</t>
  </si>
  <si>
    <t>19.9997</t>
  </si>
  <si>
    <t>19.9998</t>
  </si>
  <si>
    <t>19.9996</t>
  </si>
  <si>
    <t>14.5111</t>
  </si>
  <si>
    <t>1906-28</t>
  </si>
  <si>
    <t>URS-ENL-002 - G1</t>
  </si>
  <si>
    <t>CHMatuca - G1</t>
  </si>
  <si>
    <t>8.9839</t>
  </si>
  <si>
    <t>1906-29</t>
  </si>
  <si>
    <t>URS-ENL-002 - G2</t>
  </si>
  <si>
    <t>CHMatuca - G2</t>
  </si>
  <si>
    <t>8.8264</t>
  </si>
  <si>
    <t>17.81</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</si>
  <si>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</si>
  <si>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</si>
  <si>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</si>
  <si>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</si>
  <si>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</si>
  <si>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</si>
  <si>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</si>
  <si>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</si>
  <si>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</si>
  <si>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</si>
  <si>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</si>
  <si>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</si>
  <si>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</si>
  <si>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</si>
  <si>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</si>
  <si>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</si>
  <si>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</si>
  <si>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</si>
  <si>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</si>
  <si>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</si>
  <si>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</si>
  <si>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</si>
  <si>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</si>
  <si>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</si>
  <si>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</si>
  <si>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</si>
  <si>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</si>
  <si>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</si>
  <si>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</si>
  <si>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</si>
  <si>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</si>
  <si>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</si>
  <si>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83.95</t>
  </si>
  <si>
    <t>81.5523</t>
  </si>
  <si>
    <t>81.4167</t>
  </si>
  <si>
    <t>81.0804</t>
  </si>
  <si>
    <t>79.5295</t>
  </si>
  <si>
    <t>82.714</t>
  </si>
  <si>
    <t>81.8479</t>
  </si>
  <si>
    <t>82.6708</t>
  </si>
  <si>
    <t>82.6685</t>
  </si>
  <si>
    <t>81.414</t>
  </si>
  <si>
    <t>81.8865</t>
  </si>
  <si>
    <t>87.0213</t>
  </si>
  <si>
    <t>87.02</t>
  </si>
  <si>
    <t>87.0099</t>
  </si>
  <si>
    <t>89.4744</t>
  </si>
  <si>
    <t>86.4596</t>
  </si>
  <si>
    <t>86.1014</t>
  </si>
  <si>
    <t>86.2458</t>
  </si>
  <si>
    <t>86.0513</t>
  </si>
  <si>
    <t>36.9574</t>
  </si>
  <si>
    <t>86.4744</t>
  </si>
  <si>
    <t>87.2375</t>
  </si>
  <si>
    <t>87.0987</t>
  </si>
  <si>
    <t>86.0895</t>
  </si>
  <si>
    <t>44.8528</t>
  </si>
  <si>
    <t>41.9449</t>
  </si>
  <si>
    <t>44.8521</t>
  </si>
  <si>
    <t>41.9454</t>
  </si>
  <si>
    <t>44.8517</t>
  </si>
  <si>
    <t>41.9457</t>
  </si>
  <si>
    <t>74.0513</t>
  </si>
  <si>
    <t>14.1707</t>
  </si>
  <si>
    <t>50</t>
  </si>
  <si>
    <t>37.0488</t>
  </si>
  <si>
    <t>2253-12601</t>
  </si>
  <si>
    <t>URS-CLP-001 - G1</t>
  </si>
  <si>
    <t>CHPlatan - G1</t>
  </si>
  <si>
    <t>2253-12602</t>
  </si>
  <si>
    <t>URS-CLP-001 - G2</t>
  </si>
  <si>
    <t>CHPlatan - G2</t>
  </si>
  <si>
    <t>3168-1191</t>
  </si>
  <si>
    <t>URS-CHI-001</t>
  </si>
  <si>
    <t>CHChimay</t>
  </si>
  <si>
    <t>18.6995</t>
  </si>
  <si>
    <t>21.5042</t>
  </si>
  <si>
    <t>21.4412</t>
  </si>
  <si>
    <t>17.8286</t>
  </si>
  <si>
    <t>20.6684</t>
  </si>
  <si>
    <t>22.094</t>
  </si>
  <si>
    <t>21.6456</t>
  </si>
  <si>
    <t>22.0703</t>
  </si>
  <si>
    <t>22.069</t>
  </si>
  <si>
    <t>21.44</t>
  </si>
  <si>
    <t>21.6645</t>
  </si>
  <si>
    <t>25.7902</t>
  </si>
  <si>
    <t>25.7884</t>
  </si>
  <si>
    <t>25.7744</t>
  </si>
  <si>
    <t>26.0551</t>
  </si>
  <si>
    <t>25.0278</t>
  </si>
  <si>
    <t>24.6159</t>
  </si>
  <si>
    <t>24.7752</t>
  </si>
  <si>
    <t>16.9384</t>
  </si>
  <si>
    <t>25.0461</t>
  </si>
  <si>
    <t>25.8942</t>
  </si>
  <si>
    <t>24.6031</t>
  </si>
  <si>
    <t>26.055</t>
  </si>
  <si>
    <t>17.235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</si>
  <si>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</si>
  <si>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</si>
  <si>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</si>
  <si>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</si>
  <si>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</si>
  <si>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</si>
  <si>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</si>
  <si>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</si>
  <si>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</si>
  <si>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</si>
  <si>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</si>
  <si>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</si>
  <si>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</si>
  <si>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</si>
  <si>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</si>
  <si>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</si>
  <si>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70.4991</t>
  </si>
  <si>
    <t>85.8205</t>
  </si>
  <si>
    <t>137.9669</t>
  </si>
  <si>
    <t>136.5098</t>
  </si>
  <si>
    <t>147.5331</t>
  </si>
  <si>
    <t>171.641</t>
  </si>
  <si>
    <t>112.4158</t>
  </si>
  <si>
    <t>140.8066</t>
  </si>
  <si>
    <t>147.1891</t>
  </si>
  <si>
    <t>79.0439</t>
  </si>
  <si>
    <t>48.7742</t>
  </si>
  <si>
    <t>122.1235</t>
  </si>
  <si>
    <t>3182-14971</t>
  </si>
  <si>
    <t>URS-CHG-001 - G1</t>
  </si>
  <si>
    <t>CHChagll - G1</t>
  </si>
  <si>
    <t>68.9834</t>
  </si>
  <si>
    <t>68.2549</t>
  </si>
  <si>
    <t>73.7665</t>
  </si>
  <si>
    <t>56.2913</t>
  </si>
  <si>
    <t>70.4033</t>
  </si>
  <si>
    <t>73.5946</t>
  </si>
  <si>
    <t>61.16</t>
  </si>
  <si>
    <t>3182-14972</t>
  </si>
  <si>
    <t>URS-CHG-001 - G2</t>
  </si>
  <si>
    <t>CHChagll - G2</t>
  </si>
  <si>
    <t>73.7666</t>
  </si>
  <si>
    <t>56.1245</t>
  </si>
  <si>
    <t>60.9634</t>
  </si>
  <si>
    <t>3308-13601</t>
  </si>
  <si>
    <t>URS-FNX-001</t>
  </si>
  <si>
    <t>CTFenix - CC</t>
  </si>
  <si>
    <t>126</t>
  </si>
  <si>
    <t>109.1795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</si>
  <si>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</si>
  <si>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</si>
  <si>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</si>
  <si>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</si>
  <si>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</si>
  <si>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</si>
  <si>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</si>
  <si>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</si>
  <si>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</si>
  <si>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</si>
  <si>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</si>
  <si>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</si>
  <si>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</si>
  <si>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</si>
  <si>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</si>
  <si>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</si>
  <si>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</si>
  <si>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</si>
  <si>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</si>
  <si>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</si>
  <si>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</si>
  <si>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</si>
  <si>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</si>
  <si>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</si>
  <si>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</si>
  <si>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</si>
  <si>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</si>
  <si>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</si>
  <si>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</si>
  <si>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</si>
  <si>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</si>
  <si>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</si>
  <si>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La información y cumplimiento de la Demanda de los Grandes Usuarios Libres se encuentra ubicado en la pestaña "DEMANDA_UL" del Anexo A.</t>
  </si>
  <si>
    <t>Se actualizó el despacho ejecutado de C.T. Tallanca; C.H. Carpapata; C.H. Pías;  y de las centrales de Electro Oriente.</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</si>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</sst>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38" fillId="4" borderId="21" xfId="1" applyNumberFormat="1" applyFont="1" applyFill="1" applyBorder="1" applyAlignment="1">
      <alignment horizontal="center" vertical="center"/>
    </xf>
  </cellXfs>
  <cellStyles count="2">
    <cellStyle name="Normal" xfId="0" builtinId="0"/>
    <cellStyle name="Normal 2" xfId="1" xr:uid="{8D278D86-937F-41B7-A66E-C53D6E0BB5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979.22500000000002</c:v>
                </c:pt>
                <c:pt idx="1">
                  <c:v>1032.5329999999999</c:v>
                </c:pt>
                <c:pt idx="2">
                  <c:v>964.48900000000003</c:v>
                </c:pt>
                <c:pt idx="3">
                  <c:v>965.94899999999996</c:v>
                </c:pt>
                <c:pt idx="4">
                  <c:v>936.82100000000003</c:v>
                </c:pt>
                <c:pt idx="5">
                  <c:v>973.71900000000005</c:v>
                </c:pt>
                <c:pt idx="6">
                  <c:v>952.24199999999996</c:v>
                </c:pt>
                <c:pt idx="7">
                  <c:v>959.577</c:v>
                </c:pt>
                <c:pt idx="8">
                  <c:v>930.976</c:v>
                </c:pt>
                <c:pt idx="9">
                  <c:v>974.11900000000003</c:v>
                </c:pt>
                <c:pt idx="10">
                  <c:v>977.88699999999994</c:v>
                </c:pt>
                <c:pt idx="11">
                  <c:v>988.096</c:v>
                </c:pt>
                <c:pt idx="12">
                  <c:v>975.66600000000005</c:v>
                </c:pt>
                <c:pt idx="13">
                  <c:v>968.04899999999998</c:v>
                </c:pt>
                <c:pt idx="14">
                  <c:v>1051.873</c:v>
                </c:pt>
                <c:pt idx="15">
                  <c:v>1042.3520000000001</c:v>
                </c:pt>
                <c:pt idx="16">
                  <c:v>1128.1469999999999</c:v>
                </c:pt>
                <c:pt idx="17">
                  <c:v>1129.7670000000001</c:v>
                </c:pt>
                <c:pt idx="18">
                  <c:v>1145.5050000000001</c:v>
                </c:pt>
                <c:pt idx="19">
                  <c:v>1202.998</c:v>
                </c:pt>
                <c:pt idx="20">
                  <c:v>1211.585</c:v>
                </c:pt>
                <c:pt idx="21">
                  <c:v>1240.028</c:v>
                </c:pt>
                <c:pt idx="22">
                  <c:v>1217.01</c:v>
                </c:pt>
                <c:pt idx="23">
                  <c:v>1260.5309999999999</c:v>
                </c:pt>
                <c:pt idx="24">
                  <c:v>1269.1179999999999</c:v>
                </c:pt>
                <c:pt idx="25">
                  <c:v>1250.173</c:v>
                </c:pt>
                <c:pt idx="26">
                  <c:v>1211.317</c:v>
                </c:pt>
                <c:pt idx="27">
                  <c:v>1226.386</c:v>
                </c:pt>
                <c:pt idx="28">
                  <c:v>1209.7860000000001</c:v>
                </c:pt>
                <c:pt idx="29">
                  <c:v>1263.5740000000001</c:v>
                </c:pt>
                <c:pt idx="30">
                  <c:v>1232.6500000000001</c:v>
                </c:pt>
                <c:pt idx="31">
                  <c:v>1241.5229999999999</c:v>
                </c:pt>
                <c:pt idx="32">
                  <c:v>1200.162</c:v>
                </c:pt>
                <c:pt idx="33">
                  <c:v>1211.461</c:v>
                </c:pt>
                <c:pt idx="34">
                  <c:v>1139.6769999999999</c:v>
                </c:pt>
                <c:pt idx="35">
                  <c:v>1141.4649999999999</c:v>
                </c:pt>
                <c:pt idx="36">
                  <c:v>1118.2360000000001</c:v>
                </c:pt>
                <c:pt idx="37">
                  <c:v>1207.6880000000001</c:v>
                </c:pt>
                <c:pt idx="38">
                  <c:v>1238.69</c:v>
                </c:pt>
                <c:pt idx="39">
                  <c:v>1231.366</c:v>
                </c:pt>
                <c:pt idx="40">
                  <c:v>1221.7809999999999</c:v>
                </c:pt>
                <c:pt idx="41">
                  <c:v>1204.097</c:v>
                </c:pt>
                <c:pt idx="42">
                  <c:v>1212.2619999999999</c:v>
                </c:pt>
                <c:pt idx="43">
                  <c:v>1163.548</c:v>
                </c:pt>
                <c:pt idx="44">
                  <c:v>1168.82</c:v>
                </c:pt>
                <c:pt idx="45">
                  <c:v>1101.6199999999999</c:v>
                </c:pt>
                <c:pt idx="46">
                  <c:v>1078.4100000000001</c:v>
                </c:pt>
                <c:pt idx="47">
                  <c:v>1063.6869999999999</c:v>
                </c:pt>
              </c:numCache>
            </c:numRef>
          </c:val>
          <c:smooth val="0"/>
          <c:extLst>
            <c:ext xmlns:c16="http://schemas.microsoft.com/office/drawing/2014/chart" uri="{C3380CC4-5D6E-409C-BE32-E72D297353CC}">
              <c16:uniqueId val="{00000000-C98F-4643-AB34-9392E1F332B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1726.63</c:v>
                </c:pt>
                <c:pt idx="1">
                  <c:v>1727.29</c:v>
                </c:pt>
                <c:pt idx="2">
                  <c:v>1704.18</c:v>
                </c:pt>
                <c:pt idx="3">
                  <c:v>1691.19</c:v>
                </c:pt>
                <c:pt idx="4">
                  <c:v>1673</c:v>
                </c:pt>
                <c:pt idx="5">
                  <c:v>1683.66</c:v>
                </c:pt>
                <c:pt idx="6">
                  <c:v>1685.6</c:v>
                </c:pt>
                <c:pt idx="7">
                  <c:v>1713.23</c:v>
                </c:pt>
                <c:pt idx="8">
                  <c:v>1724.54</c:v>
                </c:pt>
                <c:pt idx="9">
                  <c:v>1705.6</c:v>
                </c:pt>
                <c:pt idx="10">
                  <c:v>1729.78</c:v>
                </c:pt>
                <c:pt idx="11">
                  <c:v>1702.19</c:v>
                </c:pt>
                <c:pt idx="12">
                  <c:v>1727.28</c:v>
                </c:pt>
                <c:pt idx="13">
                  <c:v>1699.64</c:v>
                </c:pt>
                <c:pt idx="14">
                  <c:v>1727.58</c:v>
                </c:pt>
                <c:pt idx="15">
                  <c:v>1731.41</c:v>
                </c:pt>
                <c:pt idx="16">
                  <c:v>1769.55</c:v>
                </c:pt>
                <c:pt idx="17">
                  <c:v>1777.84</c:v>
                </c:pt>
                <c:pt idx="18">
                  <c:v>1768.37</c:v>
                </c:pt>
                <c:pt idx="19">
                  <c:v>1773.28</c:v>
                </c:pt>
                <c:pt idx="20">
                  <c:v>1765.61</c:v>
                </c:pt>
                <c:pt idx="21">
                  <c:v>1768.63</c:v>
                </c:pt>
                <c:pt idx="22">
                  <c:v>1784.43</c:v>
                </c:pt>
                <c:pt idx="23">
                  <c:v>1804.9</c:v>
                </c:pt>
                <c:pt idx="24">
                  <c:v>1825.28</c:v>
                </c:pt>
                <c:pt idx="25">
                  <c:v>1804.96</c:v>
                </c:pt>
                <c:pt idx="26">
                  <c:v>1821.61</c:v>
                </c:pt>
                <c:pt idx="27">
                  <c:v>1837.03</c:v>
                </c:pt>
                <c:pt idx="28">
                  <c:v>1840.1</c:v>
                </c:pt>
                <c:pt idx="29">
                  <c:v>1841.35</c:v>
                </c:pt>
                <c:pt idx="30">
                  <c:v>1872.1075000000001</c:v>
                </c:pt>
                <c:pt idx="31">
                  <c:v>1870.085</c:v>
                </c:pt>
                <c:pt idx="32">
                  <c:v>1865.3025</c:v>
                </c:pt>
                <c:pt idx="33">
                  <c:v>1779.38</c:v>
                </c:pt>
                <c:pt idx="34">
                  <c:v>1781.4075</c:v>
                </c:pt>
                <c:pt idx="35">
                  <c:v>1798.2449999999999</c:v>
                </c:pt>
                <c:pt idx="36">
                  <c:v>1846.8125</c:v>
                </c:pt>
                <c:pt idx="37">
                  <c:v>1910.9</c:v>
                </c:pt>
                <c:pt idx="38">
                  <c:v>1904.65</c:v>
                </c:pt>
                <c:pt idx="39">
                  <c:v>1903.81</c:v>
                </c:pt>
                <c:pt idx="40">
                  <c:v>1903.66</c:v>
                </c:pt>
                <c:pt idx="41">
                  <c:v>1891.45</c:v>
                </c:pt>
                <c:pt idx="42">
                  <c:v>1870.13</c:v>
                </c:pt>
                <c:pt idx="43">
                  <c:v>1868.85</c:v>
                </c:pt>
                <c:pt idx="44">
                  <c:v>1817.34</c:v>
                </c:pt>
                <c:pt idx="45">
                  <c:v>1823.03</c:v>
                </c:pt>
                <c:pt idx="46">
                  <c:v>1791.07</c:v>
                </c:pt>
                <c:pt idx="47">
                  <c:v>1772.28</c:v>
                </c:pt>
              </c:numCache>
            </c:numRef>
          </c:val>
          <c:smooth val="0"/>
          <c:extLst>
            <c:ext xmlns:c16="http://schemas.microsoft.com/office/drawing/2014/chart" uri="{C3380CC4-5D6E-409C-BE32-E72D297353CC}">
              <c16:uniqueId val="{00000001-C98F-4643-AB34-9392E1F332B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4164.8450000000003</c:v>
                </c:pt>
                <c:pt idx="1">
                  <c:v>3963.0770000000002</c:v>
                </c:pt>
                <c:pt idx="2">
                  <c:v>3969.0309999999999</c:v>
                </c:pt>
                <c:pt idx="3">
                  <c:v>3926.4609999999998</c:v>
                </c:pt>
                <c:pt idx="4">
                  <c:v>3867.779</c:v>
                </c:pt>
                <c:pt idx="5">
                  <c:v>3701.221</c:v>
                </c:pt>
                <c:pt idx="6">
                  <c:v>3758.6579999999999</c:v>
                </c:pt>
                <c:pt idx="7">
                  <c:v>3711.9929999999999</c:v>
                </c:pt>
                <c:pt idx="8">
                  <c:v>3852.7840000000001</c:v>
                </c:pt>
                <c:pt idx="9">
                  <c:v>3816.0810000000001</c:v>
                </c:pt>
                <c:pt idx="10">
                  <c:v>3879.6329999999998</c:v>
                </c:pt>
                <c:pt idx="11">
                  <c:v>3927.2139999999999</c:v>
                </c:pt>
                <c:pt idx="12">
                  <c:v>3882.7539999999999</c:v>
                </c:pt>
                <c:pt idx="13">
                  <c:v>4008.9110000000001</c:v>
                </c:pt>
                <c:pt idx="14">
                  <c:v>4208.1469999999999</c:v>
                </c:pt>
                <c:pt idx="15">
                  <c:v>4359.9380000000001</c:v>
                </c:pt>
                <c:pt idx="16">
                  <c:v>4426.7030000000004</c:v>
                </c:pt>
                <c:pt idx="17">
                  <c:v>4742.7929999999997</c:v>
                </c:pt>
                <c:pt idx="18">
                  <c:v>4883.0249999999996</c:v>
                </c:pt>
                <c:pt idx="19">
                  <c:v>4811.3220000000001</c:v>
                </c:pt>
                <c:pt idx="20">
                  <c:v>4968.5050000000001</c:v>
                </c:pt>
                <c:pt idx="21">
                  <c:v>4978.1419999999998</c:v>
                </c:pt>
                <c:pt idx="22">
                  <c:v>5108.26</c:v>
                </c:pt>
                <c:pt idx="23">
                  <c:v>5088.0690000000004</c:v>
                </c:pt>
                <c:pt idx="24">
                  <c:v>4998.3019999999997</c:v>
                </c:pt>
                <c:pt idx="25">
                  <c:v>4992.067</c:v>
                </c:pt>
                <c:pt idx="26">
                  <c:v>4902.2730000000001</c:v>
                </c:pt>
                <c:pt idx="27">
                  <c:v>4988.7839999999997</c:v>
                </c:pt>
                <c:pt idx="28">
                  <c:v>5051.6139999999996</c:v>
                </c:pt>
                <c:pt idx="29">
                  <c:v>5034.576</c:v>
                </c:pt>
                <c:pt idx="30">
                  <c:v>5020.3424999999997</c:v>
                </c:pt>
                <c:pt idx="31">
                  <c:v>4935.5919999999996</c:v>
                </c:pt>
                <c:pt idx="32">
                  <c:v>4900.5355</c:v>
                </c:pt>
                <c:pt idx="33">
                  <c:v>4651.3590000000004</c:v>
                </c:pt>
                <c:pt idx="34">
                  <c:v>4630.5155000000004</c:v>
                </c:pt>
                <c:pt idx="35">
                  <c:v>4548.6899999999996</c:v>
                </c:pt>
                <c:pt idx="36">
                  <c:v>4453.2515000000003</c:v>
                </c:pt>
                <c:pt idx="37">
                  <c:v>4634.9120000000003</c:v>
                </c:pt>
                <c:pt idx="38">
                  <c:v>4660.96</c:v>
                </c:pt>
                <c:pt idx="39">
                  <c:v>4675.924</c:v>
                </c:pt>
                <c:pt idx="40">
                  <c:v>4629.6589999999997</c:v>
                </c:pt>
                <c:pt idx="41">
                  <c:v>4620.6530000000002</c:v>
                </c:pt>
                <c:pt idx="42">
                  <c:v>4593.0079999999998</c:v>
                </c:pt>
                <c:pt idx="43">
                  <c:v>4533.7020000000002</c:v>
                </c:pt>
                <c:pt idx="44">
                  <c:v>4570.9399999999996</c:v>
                </c:pt>
                <c:pt idx="45">
                  <c:v>4443.1499999999996</c:v>
                </c:pt>
                <c:pt idx="46">
                  <c:v>4257.5200000000004</c:v>
                </c:pt>
                <c:pt idx="47">
                  <c:v>4162.8329999999996</c:v>
                </c:pt>
              </c:numCache>
            </c:numRef>
          </c:val>
          <c:smooth val="0"/>
          <c:extLst>
            <c:ext xmlns:c16="http://schemas.microsoft.com/office/drawing/2014/chart" uri="{C3380CC4-5D6E-409C-BE32-E72D297353CC}">
              <c16:uniqueId val="{00000002-C98F-4643-AB34-9392E1F332B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364-4732-B5AF-B61B805515E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364-4732-B5AF-B61B805515E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38.51003</c:v>
                </c:pt>
                <c:pt idx="1">
                  <c:v>38.875540000000001</c:v>
                </c:pt>
                <c:pt idx="2">
                  <c:v>39.036999999999999</c:v>
                </c:pt>
                <c:pt idx="3">
                  <c:v>40.237900000000003</c:v>
                </c:pt>
                <c:pt idx="4">
                  <c:v>39.734949999999998</c:v>
                </c:pt>
                <c:pt idx="5">
                  <c:v>39.925739999999998</c:v>
                </c:pt>
                <c:pt idx="6">
                  <c:v>39.460929999999998</c:v>
                </c:pt>
                <c:pt idx="7">
                  <c:v>40.011029999999998</c:v>
                </c:pt>
                <c:pt idx="8">
                  <c:v>39.483179999999997</c:v>
                </c:pt>
                <c:pt idx="9">
                  <c:v>39.930520000000001</c:v>
                </c:pt>
                <c:pt idx="10">
                  <c:v>40.06973</c:v>
                </c:pt>
                <c:pt idx="11">
                  <c:v>42.692909999999998</c:v>
                </c:pt>
                <c:pt idx="12">
                  <c:v>43.82002</c:v>
                </c:pt>
                <c:pt idx="13">
                  <c:v>45.5672</c:v>
                </c:pt>
                <c:pt idx="14">
                  <c:v>45.726509999999998</c:v>
                </c:pt>
                <c:pt idx="15">
                  <c:v>45.442250000000001</c:v>
                </c:pt>
                <c:pt idx="16">
                  <c:v>45.724060000000001</c:v>
                </c:pt>
                <c:pt idx="17">
                  <c:v>45.831780000000002</c:v>
                </c:pt>
                <c:pt idx="18">
                  <c:v>45.673929999999999</c:v>
                </c:pt>
                <c:pt idx="19">
                  <c:v>45.488169999999997</c:v>
                </c:pt>
                <c:pt idx="20">
                  <c:v>44.77046</c:v>
                </c:pt>
                <c:pt idx="21">
                  <c:v>45.139699999999998</c:v>
                </c:pt>
                <c:pt idx="22">
                  <c:v>45.213079999999998</c:v>
                </c:pt>
                <c:pt idx="23">
                  <c:v>45.725439999999999</c:v>
                </c:pt>
                <c:pt idx="24">
                  <c:v>43.18824</c:v>
                </c:pt>
                <c:pt idx="25">
                  <c:v>43.008899999999997</c:v>
                </c:pt>
                <c:pt idx="26">
                  <c:v>41.943260000000002</c:v>
                </c:pt>
                <c:pt idx="27">
                  <c:v>40.30988</c:v>
                </c:pt>
                <c:pt idx="28">
                  <c:v>44.31147</c:v>
                </c:pt>
                <c:pt idx="29">
                  <c:v>45.85201</c:v>
                </c:pt>
                <c:pt idx="30">
                  <c:v>45.846899999999998</c:v>
                </c:pt>
                <c:pt idx="31">
                  <c:v>46.048169999999999</c:v>
                </c:pt>
                <c:pt idx="32">
                  <c:v>46.470730000000003</c:v>
                </c:pt>
                <c:pt idx="33">
                  <c:v>46.495800000000003</c:v>
                </c:pt>
                <c:pt idx="34">
                  <c:v>35.817430000000002</c:v>
                </c:pt>
                <c:pt idx="35">
                  <c:v>22.374009999999998</c:v>
                </c:pt>
                <c:pt idx="36">
                  <c:v>13.817259999999999</c:v>
                </c:pt>
                <c:pt idx="37">
                  <c:v>14.288130000000001</c:v>
                </c:pt>
                <c:pt idx="38">
                  <c:v>13.95063</c:v>
                </c:pt>
                <c:pt idx="39">
                  <c:v>14.261749999999999</c:v>
                </c:pt>
                <c:pt idx="40">
                  <c:v>14.20364</c:v>
                </c:pt>
                <c:pt idx="41">
                  <c:v>14.4916</c:v>
                </c:pt>
                <c:pt idx="42">
                  <c:v>18.16723</c:v>
                </c:pt>
                <c:pt idx="43">
                  <c:v>22.352129999999999</c:v>
                </c:pt>
                <c:pt idx="44">
                  <c:v>27.912870000000002</c:v>
                </c:pt>
                <c:pt idx="45">
                  <c:v>33.092500000000001</c:v>
                </c:pt>
                <c:pt idx="46">
                  <c:v>34.685499999999998</c:v>
                </c:pt>
                <c:pt idx="47">
                  <c:v>32.932940000000002</c:v>
                </c:pt>
              </c:numCache>
            </c:numRef>
          </c:val>
          <c:smooth val="0"/>
          <c:extLst>
            <c:ext xmlns:c16="http://schemas.microsoft.com/office/drawing/2014/chart" uri="{C3380CC4-5D6E-409C-BE32-E72D297353CC}">
              <c16:uniqueId val="{00000002-8364-4732-B5AF-B61B805515E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364-4732-B5AF-B61B805515E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364-4732-B5AF-B61B805515E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364-4732-B5AF-B61B805515E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364-4732-B5AF-B61B805515E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19.1768</c:v>
                </c:pt>
                <c:pt idx="1">
                  <c:v>19.5471</c:v>
                </c:pt>
                <c:pt idx="2">
                  <c:v>20.181899999999999</c:v>
                </c:pt>
                <c:pt idx="3">
                  <c:v>20.126100000000001</c:v>
                </c:pt>
                <c:pt idx="4">
                  <c:v>20.605</c:v>
                </c:pt>
                <c:pt idx="5">
                  <c:v>20.2943</c:v>
                </c:pt>
                <c:pt idx="6">
                  <c:v>19.62</c:v>
                </c:pt>
                <c:pt idx="7">
                  <c:v>19.461600000000001</c:v>
                </c:pt>
                <c:pt idx="8">
                  <c:v>19.302700000000002</c:v>
                </c:pt>
                <c:pt idx="9">
                  <c:v>19.473400000000002</c:v>
                </c:pt>
                <c:pt idx="10">
                  <c:v>19.616</c:v>
                </c:pt>
                <c:pt idx="11">
                  <c:v>19.746300000000002</c:v>
                </c:pt>
                <c:pt idx="12">
                  <c:v>19.4831</c:v>
                </c:pt>
                <c:pt idx="13">
                  <c:v>19.251899999999999</c:v>
                </c:pt>
                <c:pt idx="14">
                  <c:v>19.035699999999999</c:v>
                </c:pt>
                <c:pt idx="15">
                  <c:v>18.8675</c:v>
                </c:pt>
                <c:pt idx="16">
                  <c:v>18.963100000000001</c:v>
                </c:pt>
                <c:pt idx="17">
                  <c:v>19.1374</c:v>
                </c:pt>
                <c:pt idx="18">
                  <c:v>18.7272</c:v>
                </c:pt>
                <c:pt idx="19">
                  <c:v>18.674099999999999</c:v>
                </c:pt>
                <c:pt idx="20">
                  <c:v>18.604399999999998</c:v>
                </c:pt>
                <c:pt idx="21">
                  <c:v>15.032500000000001</c:v>
                </c:pt>
                <c:pt idx="22">
                  <c:v>14.452299999999999</c:v>
                </c:pt>
                <c:pt idx="23">
                  <c:v>14.3491</c:v>
                </c:pt>
                <c:pt idx="24">
                  <c:v>14.5619</c:v>
                </c:pt>
                <c:pt idx="25">
                  <c:v>14.1791</c:v>
                </c:pt>
                <c:pt idx="26">
                  <c:v>15.321899999999999</c:v>
                </c:pt>
                <c:pt idx="27">
                  <c:v>18.433800000000002</c:v>
                </c:pt>
                <c:pt idx="28">
                  <c:v>18.615600000000001</c:v>
                </c:pt>
                <c:pt idx="29">
                  <c:v>19.787400000000002</c:v>
                </c:pt>
                <c:pt idx="30">
                  <c:v>19.871200000000002</c:v>
                </c:pt>
                <c:pt idx="31">
                  <c:v>20.481999999999999</c:v>
                </c:pt>
                <c:pt idx="32">
                  <c:v>20.295500000000001</c:v>
                </c:pt>
                <c:pt idx="33">
                  <c:v>20.694700000000001</c:v>
                </c:pt>
                <c:pt idx="34">
                  <c:v>20.502099999999999</c:v>
                </c:pt>
                <c:pt idx="35">
                  <c:v>20.4697</c:v>
                </c:pt>
                <c:pt idx="36">
                  <c:v>20.4224</c:v>
                </c:pt>
                <c:pt idx="37">
                  <c:v>20.178100000000001</c:v>
                </c:pt>
                <c:pt idx="38">
                  <c:v>16.3491</c:v>
                </c:pt>
                <c:pt idx="39">
                  <c:v>16.361799999999999</c:v>
                </c:pt>
                <c:pt idx="40">
                  <c:v>16.593299999999999</c:v>
                </c:pt>
                <c:pt idx="41">
                  <c:v>16.032800000000002</c:v>
                </c:pt>
                <c:pt idx="42">
                  <c:v>18.598700000000001</c:v>
                </c:pt>
                <c:pt idx="43">
                  <c:v>19.933499999999999</c:v>
                </c:pt>
                <c:pt idx="44">
                  <c:v>19.618400000000001</c:v>
                </c:pt>
                <c:pt idx="45">
                  <c:v>19.546500000000002</c:v>
                </c:pt>
                <c:pt idx="46">
                  <c:v>19.666799999999999</c:v>
                </c:pt>
                <c:pt idx="47">
                  <c:v>20.019100000000002</c:v>
                </c:pt>
              </c:numCache>
            </c:numRef>
          </c:val>
          <c:smooth val="0"/>
          <c:extLst>
            <c:ext xmlns:c16="http://schemas.microsoft.com/office/drawing/2014/chart" uri="{C3380CC4-5D6E-409C-BE32-E72D297353CC}">
              <c16:uniqueId val="{00000007-8364-4732-B5AF-B61B805515E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25.495699999999999</c:v>
                </c:pt>
                <c:pt idx="1">
                  <c:v>25.022400000000001</c:v>
                </c:pt>
                <c:pt idx="2">
                  <c:v>24.4878</c:v>
                </c:pt>
                <c:pt idx="3">
                  <c:v>24.313600000000001</c:v>
                </c:pt>
                <c:pt idx="4">
                  <c:v>24.311499999999999</c:v>
                </c:pt>
                <c:pt idx="5">
                  <c:v>24.26</c:v>
                </c:pt>
                <c:pt idx="6">
                  <c:v>24.5794</c:v>
                </c:pt>
                <c:pt idx="7">
                  <c:v>24.687999999999999</c:v>
                </c:pt>
                <c:pt idx="8">
                  <c:v>24.9102</c:v>
                </c:pt>
                <c:pt idx="9">
                  <c:v>24.709</c:v>
                </c:pt>
                <c:pt idx="10">
                  <c:v>24.722899999999999</c:v>
                </c:pt>
                <c:pt idx="11">
                  <c:v>24.497699999999998</c:v>
                </c:pt>
                <c:pt idx="12">
                  <c:v>24.9665</c:v>
                </c:pt>
                <c:pt idx="13">
                  <c:v>24.861899999999999</c:v>
                </c:pt>
                <c:pt idx="14">
                  <c:v>24.810400000000001</c:v>
                </c:pt>
                <c:pt idx="15">
                  <c:v>25.076699999999999</c:v>
                </c:pt>
                <c:pt idx="16">
                  <c:v>25.3627</c:v>
                </c:pt>
                <c:pt idx="17">
                  <c:v>25.5624</c:v>
                </c:pt>
                <c:pt idx="18">
                  <c:v>25.776299999999999</c:v>
                </c:pt>
                <c:pt idx="19">
                  <c:v>25.574400000000001</c:v>
                </c:pt>
                <c:pt idx="20">
                  <c:v>25.429200000000002</c:v>
                </c:pt>
                <c:pt idx="21">
                  <c:v>25.6264</c:v>
                </c:pt>
                <c:pt idx="22">
                  <c:v>25.592600000000001</c:v>
                </c:pt>
                <c:pt idx="23">
                  <c:v>25.286999999999999</c:v>
                </c:pt>
                <c:pt idx="24">
                  <c:v>25.596</c:v>
                </c:pt>
                <c:pt idx="25">
                  <c:v>25.4877</c:v>
                </c:pt>
                <c:pt idx="26">
                  <c:v>25.331700000000001</c:v>
                </c:pt>
                <c:pt idx="27">
                  <c:v>26.2501</c:v>
                </c:pt>
                <c:pt idx="28">
                  <c:v>27.362500000000001</c:v>
                </c:pt>
                <c:pt idx="29">
                  <c:v>27.4345</c:v>
                </c:pt>
                <c:pt idx="30">
                  <c:v>26.953800000000001</c:v>
                </c:pt>
                <c:pt idx="31">
                  <c:v>27.195</c:v>
                </c:pt>
                <c:pt idx="32">
                  <c:v>27.385999999999999</c:v>
                </c:pt>
                <c:pt idx="33">
                  <c:v>27.380700000000001</c:v>
                </c:pt>
                <c:pt idx="34">
                  <c:v>26.760300000000001</c:v>
                </c:pt>
                <c:pt idx="35">
                  <c:v>27.147400000000001</c:v>
                </c:pt>
                <c:pt idx="36">
                  <c:v>27.694199999999999</c:v>
                </c:pt>
                <c:pt idx="37">
                  <c:v>25.521999999999998</c:v>
                </c:pt>
                <c:pt idx="38">
                  <c:v>26.623999999999999</c:v>
                </c:pt>
                <c:pt idx="39">
                  <c:v>26.587199999999999</c:v>
                </c:pt>
                <c:pt idx="40">
                  <c:v>26.288499999999999</c:v>
                </c:pt>
                <c:pt idx="41">
                  <c:v>28.746500000000001</c:v>
                </c:pt>
                <c:pt idx="42">
                  <c:v>29.124700000000001</c:v>
                </c:pt>
                <c:pt idx="43">
                  <c:v>28.451899999999998</c:v>
                </c:pt>
                <c:pt idx="44">
                  <c:v>28.019200000000001</c:v>
                </c:pt>
                <c:pt idx="45">
                  <c:v>27.323899999999998</c:v>
                </c:pt>
                <c:pt idx="46">
                  <c:v>26.7209</c:v>
                </c:pt>
                <c:pt idx="47">
                  <c:v>26.276399999999999</c:v>
                </c:pt>
              </c:numCache>
            </c:numRef>
          </c:val>
          <c:smooth val="0"/>
          <c:extLst>
            <c:ext xmlns:c16="http://schemas.microsoft.com/office/drawing/2014/chart" uri="{C3380CC4-5D6E-409C-BE32-E72D297353CC}">
              <c16:uniqueId val="{00000008-8364-4732-B5AF-B61B805515E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12.596</c:v>
                </c:pt>
                <c:pt idx="1">
                  <c:v>12.814</c:v>
                </c:pt>
                <c:pt idx="2">
                  <c:v>13.303000000000001</c:v>
                </c:pt>
                <c:pt idx="3">
                  <c:v>13.009</c:v>
                </c:pt>
                <c:pt idx="4">
                  <c:v>13.048999999999999</c:v>
                </c:pt>
                <c:pt idx="5">
                  <c:v>12.922000000000001</c:v>
                </c:pt>
                <c:pt idx="6">
                  <c:v>12.757999999999999</c:v>
                </c:pt>
                <c:pt idx="7">
                  <c:v>13.065</c:v>
                </c:pt>
                <c:pt idx="8">
                  <c:v>13.132</c:v>
                </c:pt>
                <c:pt idx="9">
                  <c:v>12.221</c:v>
                </c:pt>
                <c:pt idx="10">
                  <c:v>10.96</c:v>
                </c:pt>
                <c:pt idx="11">
                  <c:v>9.7769999999999992</c:v>
                </c:pt>
                <c:pt idx="12">
                  <c:v>9.9060000000000006</c:v>
                </c:pt>
                <c:pt idx="13">
                  <c:v>9.5359999999999996</c:v>
                </c:pt>
                <c:pt idx="14">
                  <c:v>10.372999999999999</c:v>
                </c:pt>
                <c:pt idx="15">
                  <c:v>11.156000000000001</c:v>
                </c:pt>
                <c:pt idx="16">
                  <c:v>11.599</c:v>
                </c:pt>
                <c:pt idx="17">
                  <c:v>12.441000000000001</c:v>
                </c:pt>
                <c:pt idx="18">
                  <c:v>12.981</c:v>
                </c:pt>
                <c:pt idx="19">
                  <c:v>12.707000000000001</c:v>
                </c:pt>
                <c:pt idx="20">
                  <c:v>12.622999999999999</c:v>
                </c:pt>
                <c:pt idx="21">
                  <c:v>12.364000000000001</c:v>
                </c:pt>
                <c:pt idx="22">
                  <c:v>12.691000000000001</c:v>
                </c:pt>
                <c:pt idx="23">
                  <c:v>11.41</c:v>
                </c:pt>
                <c:pt idx="24">
                  <c:v>10.913</c:v>
                </c:pt>
                <c:pt idx="25">
                  <c:v>10.866</c:v>
                </c:pt>
                <c:pt idx="26">
                  <c:v>12.015000000000001</c:v>
                </c:pt>
                <c:pt idx="27">
                  <c:v>12.942</c:v>
                </c:pt>
                <c:pt idx="28">
                  <c:v>13.541</c:v>
                </c:pt>
                <c:pt idx="29">
                  <c:v>13.504</c:v>
                </c:pt>
                <c:pt idx="30">
                  <c:v>12.74</c:v>
                </c:pt>
                <c:pt idx="31">
                  <c:v>12.861000000000001</c:v>
                </c:pt>
                <c:pt idx="32">
                  <c:v>12.888</c:v>
                </c:pt>
                <c:pt idx="33">
                  <c:v>12.132</c:v>
                </c:pt>
                <c:pt idx="34">
                  <c:v>10.645</c:v>
                </c:pt>
                <c:pt idx="35">
                  <c:v>10.329000000000001</c:v>
                </c:pt>
                <c:pt idx="36">
                  <c:v>9.5269999999999992</c:v>
                </c:pt>
                <c:pt idx="37">
                  <c:v>9.5559999999999992</c:v>
                </c:pt>
                <c:pt idx="38">
                  <c:v>10.153</c:v>
                </c:pt>
                <c:pt idx="39">
                  <c:v>11.468</c:v>
                </c:pt>
                <c:pt idx="40">
                  <c:v>12.212999999999999</c:v>
                </c:pt>
                <c:pt idx="41">
                  <c:v>12.127000000000001</c:v>
                </c:pt>
                <c:pt idx="42">
                  <c:v>12.169</c:v>
                </c:pt>
                <c:pt idx="43">
                  <c:v>11.647</c:v>
                </c:pt>
                <c:pt idx="44">
                  <c:v>12.09</c:v>
                </c:pt>
                <c:pt idx="45">
                  <c:v>12.887</c:v>
                </c:pt>
                <c:pt idx="46">
                  <c:v>13.16</c:v>
                </c:pt>
                <c:pt idx="47">
                  <c:v>12.436</c:v>
                </c:pt>
              </c:numCache>
            </c:numRef>
          </c:val>
          <c:smooth val="0"/>
          <c:extLst>
            <c:ext xmlns:c16="http://schemas.microsoft.com/office/drawing/2014/chart" uri="{C3380CC4-5D6E-409C-BE32-E72D297353CC}">
              <c16:uniqueId val="{00000009-8364-4732-B5AF-B61B805515E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14.330299999999999</c:v>
                </c:pt>
                <c:pt idx="1">
                  <c:v>13.48</c:v>
                </c:pt>
                <c:pt idx="2">
                  <c:v>13.2765</c:v>
                </c:pt>
                <c:pt idx="3">
                  <c:v>12.89</c:v>
                </c:pt>
                <c:pt idx="4">
                  <c:v>13.011799999999999</c:v>
                </c:pt>
                <c:pt idx="5">
                  <c:v>13.4993</c:v>
                </c:pt>
                <c:pt idx="6">
                  <c:v>14.022500000000001</c:v>
                </c:pt>
                <c:pt idx="7">
                  <c:v>14.4354</c:v>
                </c:pt>
                <c:pt idx="8">
                  <c:v>15.8131</c:v>
                </c:pt>
                <c:pt idx="9">
                  <c:v>15.3809</c:v>
                </c:pt>
                <c:pt idx="10">
                  <c:v>15.128299999999999</c:v>
                </c:pt>
                <c:pt idx="11">
                  <c:v>15.207000000000001</c:v>
                </c:pt>
                <c:pt idx="12">
                  <c:v>13.430300000000001</c:v>
                </c:pt>
                <c:pt idx="13">
                  <c:v>10.950100000000001</c:v>
                </c:pt>
                <c:pt idx="14">
                  <c:v>10.729900000000001</c:v>
                </c:pt>
                <c:pt idx="15">
                  <c:v>10.2643</c:v>
                </c:pt>
                <c:pt idx="16">
                  <c:v>10.555</c:v>
                </c:pt>
                <c:pt idx="17">
                  <c:v>10.420500000000001</c:v>
                </c:pt>
                <c:pt idx="18">
                  <c:v>8.3602000000000007</c:v>
                </c:pt>
                <c:pt idx="19">
                  <c:v>8.3209999999999997</c:v>
                </c:pt>
                <c:pt idx="20">
                  <c:v>8.8514999999999997</c:v>
                </c:pt>
                <c:pt idx="21">
                  <c:v>9.2738999999999994</c:v>
                </c:pt>
                <c:pt idx="22">
                  <c:v>9.3298000000000005</c:v>
                </c:pt>
                <c:pt idx="23">
                  <c:v>11.797599999999999</c:v>
                </c:pt>
                <c:pt idx="24">
                  <c:v>12.8233</c:v>
                </c:pt>
                <c:pt idx="25">
                  <c:v>13.385</c:v>
                </c:pt>
                <c:pt idx="26">
                  <c:v>13.999599999999999</c:v>
                </c:pt>
                <c:pt idx="27">
                  <c:v>13.4871</c:v>
                </c:pt>
                <c:pt idx="28">
                  <c:v>13.2342</c:v>
                </c:pt>
                <c:pt idx="29">
                  <c:v>13.5021</c:v>
                </c:pt>
                <c:pt idx="30">
                  <c:v>13.5428</c:v>
                </c:pt>
                <c:pt idx="31">
                  <c:v>13.3651</c:v>
                </c:pt>
                <c:pt idx="32">
                  <c:v>14.4442</c:v>
                </c:pt>
                <c:pt idx="33">
                  <c:v>14.450900000000001</c:v>
                </c:pt>
                <c:pt idx="34">
                  <c:v>14.906000000000001</c:v>
                </c:pt>
                <c:pt idx="35">
                  <c:v>14.7799</c:v>
                </c:pt>
                <c:pt idx="36">
                  <c:v>14.419499999999999</c:v>
                </c:pt>
                <c:pt idx="37">
                  <c:v>14.910299999999999</c:v>
                </c:pt>
                <c:pt idx="38">
                  <c:v>13.475899999999999</c:v>
                </c:pt>
                <c:pt idx="39">
                  <c:v>13.2492</c:v>
                </c:pt>
                <c:pt idx="40">
                  <c:v>10.969200000000001</c:v>
                </c:pt>
                <c:pt idx="41">
                  <c:v>10.8985</c:v>
                </c:pt>
                <c:pt idx="42">
                  <c:v>10.805999999999999</c:v>
                </c:pt>
                <c:pt idx="43">
                  <c:v>10.928100000000001</c:v>
                </c:pt>
                <c:pt idx="44">
                  <c:v>10.9847</c:v>
                </c:pt>
                <c:pt idx="45">
                  <c:v>11.286</c:v>
                </c:pt>
                <c:pt idx="46">
                  <c:v>13.6577</c:v>
                </c:pt>
                <c:pt idx="47">
                  <c:v>13.9763</c:v>
                </c:pt>
              </c:numCache>
            </c:numRef>
          </c:val>
          <c:smooth val="0"/>
          <c:extLst>
            <c:ext xmlns:c16="http://schemas.microsoft.com/office/drawing/2014/chart" uri="{C3380CC4-5D6E-409C-BE32-E72D297353CC}">
              <c16:uniqueId val="{0000000A-8364-4732-B5AF-B61B805515E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12.99</c:v>
                </c:pt>
                <c:pt idx="1">
                  <c:v>13.2</c:v>
                </c:pt>
                <c:pt idx="2">
                  <c:v>13.06</c:v>
                </c:pt>
                <c:pt idx="3">
                  <c:v>13.05</c:v>
                </c:pt>
                <c:pt idx="4">
                  <c:v>13.05</c:v>
                </c:pt>
                <c:pt idx="5">
                  <c:v>13.12</c:v>
                </c:pt>
                <c:pt idx="6">
                  <c:v>13</c:v>
                </c:pt>
                <c:pt idx="7">
                  <c:v>13.02</c:v>
                </c:pt>
                <c:pt idx="8">
                  <c:v>12.98</c:v>
                </c:pt>
                <c:pt idx="9">
                  <c:v>12.92</c:v>
                </c:pt>
                <c:pt idx="10">
                  <c:v>13.07</c:v>
                </c:pt>
                <c:pt idx="11">
                  <c:v>13.16</c:v>
                </c:pt>
                <c:pt idx="12">
                  <c:v>13.18</c:v>
                </c:pt>
                <c:pt idx="13">
                  <c:v>12.84</c:v>
                </c:pt>
                <c:pt idx="14">
                  <c:v>12.73</c:v>
                </c:pt>
                <c:pt idx="15">
                  <c:v>12.86</c:v>
                </c:pt>
                <c:pt idx="16">
                  <c:v>13.02</c:v>
                </c:pt>
                <c:pt idx="17">
                  <c:v>12.9</c:v>
                </c:pt>
                <c:pt idx="18">
                  <c:v>13.09</c:v>
                </c:pt>
                <c:pt idx="19">
                  <c:v>12.9</c:v>
                </c:pt>
                <c:pt idx="20">
                  <c:v>12.92</c:v>
                </c:pt>
                <c:pt idx="21">
                  <c:v>13.11</c:v>
                </c:pt>
                <c:pt idx="22">
                  <c:v>13.22</c:v>
                </c:pt>
                <c:pt idx="23">
                  <c:v>13.1</c:v>
                </c:pt>
                <c:pt idx="24">
                  <c:v>13.08</c:v>
                </c:pt>
                <c:pt idx="25">
                  <c:v>13.03</c:v>
                </c:pt>
                <c:pt idx="26">
                  <c:v>13.14</c:v>
                </c:pt>
                <c:pt idx="27">
                  <c:v>13.2</c:v>
                </c:pt>
                <c:pt idx="28">
                  <c:v>13.18</c:v>
                </c:pt>
                <c:pt idx="29">
                  <c:v>12.9</c:v>
                </c:pt>
                <c:pt idx="30">
                  <c:v>12.8</c:v>
                </c:pt>
                <c:pt idx="31">
                  <c:v>12.84</c:v>
                </c:pt>
                <c:pt idx="32">
                  <c:v>13.05</c:v>
                </c:pt>
                <c:pt idx="33">
                  <c:v>12.75</c:v>
                </c:pt>
                <c:pt idx="34">
                  <c:v>13</c:v>
                </c:pt>
                <c:pt idx="35">
                  <c:v>12.93</c:v>
                </c:pt>
                <c:pt idx="36">
                  <c:v>12.83</c:v>
                </c:pt>
                <c:pt idx="37">
                  <c:v>13.11</c:v>
                </c:pt>
                <c:pt idx="38">
                  <c:v>13.14</c:v>
                </c:pt>
                <c:pt idx="39">
                  <c:v>13.24</c:v>
                </c:pt>
                <c:pt idx="40">
                  <c:v>13.09</c:v>
                </c:pt>
                <c:pt idx="41">
                  <c:v>13.18</c:v>
                </c:pt>
                <c:pt idx="42">
                  <c:v>13.05</c:v>
                </c:pt>
                <c:pt idx="43">
                  <c:v>12.73</c:v>
                </c:pt>
                <c:pt idx="44">
                  <c:v>12.11</c:v>
                </c:pt>
                <c:pt idx="45">
                  <c:v>13.11</c:v>
                </c:pt>
                <c:pt idx="46">
                  <c:v>13.43</c:v>
                </c:pt>
                <c:pt idx="47">
                  <c:v>13.18</c:v>
                </c:pt>
              </c:numCache>
            </c:numRef>
          </c:val>
          <c:smooth val="0"/>
          <c:extLst>
            <c:ext xmlns:c16="http://schemas.microsoft.com/office/drawing/2014/chart" uri="{C3380CC4-5D6E-409C-BE32-E72D297353CC}">
              <c16:uniqueId val="{0000000B-8364-4732-B5AF-B61B805515E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33.777999999999999</c:v>
                </c:pt>
                <c:pt idx="1">
                  <c:v>33.372</c:v>
                </c:pt>
                <c:pt idx="2">
                  <c:v>33.43</c:v>
                </c:pt>
                <c:pt idx="3">
                  <c:v>33.417999999999999</c:v>
                </c:pt>
                <c:pt idx="4">
                  <c:v>33.380000000000003</c:v>
                </c:pt>
                <c:pt idx="5">
                  <c:v>34.340000000000003</c:v>
                </c:pt>
                <c:pt idx="6">
                  <c:v>33.344000000000001</c:v>
                </c:pt>
                <c:pt idx="7">
                  <c:v>33.64</c:v>
                </c:pt>
                <c:pt idx="8">
                  <c:v>33.61</c:v>
                </c:pt>
                <c:pt idx="9">
                  <c:v>33.088000000000001</c:v>
                </c:pt>
                <c:pt idx="10">
                  <c:v>34.24</c:v>
                </c:pt>
                <c:pt idx="11">
                  <c:v>33.652000000000001</c:v>
                </c:pt>
                <c:pt idx="12">
                  <c:v>33.607999999999997</c:v>
                </c:pt>
                <c:pt idx="13">
                  <c:v>34.173999999999999</c:v>
                </c:pt>
                <c:pt idx="14">
                  <c:v>33.246000000000002</c:v>
                </c:pt>
                <c:pt idx="15">
                  <c:v>33.738</c:v>
                </c:pt>
                <c:pt idx="16">
                  <c:v>32.601999999999997</c:v>
                </c:pt>
                <c:pt idx="17">
                  <c:v>32.484000000000002</c:v>
                </c:pt>
                <c:pt idx="18">
                  <c:v>32.161999999999999</c:v>
                </c:pt>
                <c:pt idx="19">
                  <c:v>32.671999999999997</c:v>
                </c:pt>
                <c:pt idx="20">
                  <c:v>30.33</c:v>
                </c:pt>
                <c:pt idx="21">
                  <c:v>29.91</c:v>
                </c:pt>
                <c:pt idx="22">
                  <c:v>30.367999999999999</c:v>
                </c:pt>
                <c:pt idx="23">
                  <c:v>30.11</c:v>
                </c:pt>
                <c:pt idx="24">
                  <c:v>28.928000000000001</c:v>
                </c:pt>
                <c:pt idx="25">
                  <c:v>28.652000000000001</c:v>
                </c:pt>
                <c:pt idx="26">
                  <c:v>28.94</c:v>
                </c:pt>
                <c:pt idx="27">
                  <c:v>29.446000000000002</c:v>
                </c:pt>
                <c:pt idx="28">
                  <c:v>28.984000000000002</c:v>
                </c:pt>
                <c:pt idx="29">
                  <c:v>29.774000000000001</c:v>
                </c:pt>
                <c:pt idx="30">
                  <c:v>31.678000000000001</c:v>
                </c:pt>
                <c:pt idx="31">
                  <c:v>32.688000000000002</c:v>
                </c:pt>
                <c:pt idx="32">
                  <c:v>34.356000000000002</c:v>
                </c:pt>
                <c:pt idx="33">
                  <c:v>34.305999999999997</c:v>
                </c:pt>
                <c:pt idx="34">
                  <c:v>33.844000000000001</c:v>
                </c:pt>
                <c:pt idx="35">
                  <c:v>33.917999999999999</c:v>
                </c:pt>
                <c:pt idx="36">
                  <c:v>34.874000000000002</c:v>
                </c:pt>
                <c:pt idx="37">
                  <c:v>35.052</c:v>
                </c:pt>
                <c:pt idx="38">
                  <c:v>34.625999999999998</c:v>
                </c:pt>
                <c:pt idx="39">
                  <c:v>34.765999999999998</c:v>
                </c:pt>
                <c:pt idx="40">
                  <c:v>33.427999999999997</c:v>
                </c:pt>
                <c:pt idx="41">
                  <c:v>32.792000000000002</c:v>
                </c:pt>
                <c:pt idx="42">
                  <c:v>32.892000000000003</c:v>
                </c:pt>
                <c:pt idx="43">
                  <c:v>33.305999999999997</c:v>
                </c:pt>
                <c:pt idx="44">
                  <c:v>33.015999999999998</c:v>
                </c:pt>
                <c:pt idx="45">
                  <c:v>33.698</c:v>
                </c:pt>
                <c:pt idx="46">
                  <c:v>32.834000000000003</c:v>
                </c:pt>
                <c:pt idx="47">
                  <c:v>32.950000000000003</c:v>
                </c:pt>
              </c:numCache>
            </c:numRef>
          </c:val>
          <c:smooth val="0"/>
          <c:extLst>
            <c:ext xmlns:c16="http://schemas.microsoft.com/office/drawing/2014/chart" uri="{C3380CC4-5D6E-409C-BE32-E72D297353CC}">
              <c16:uniqueId val="{0000000C-8364-4732-B5AF-B61B805515E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364-4732-B5AF-B61B805515E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364-4732-B5AF-B61B805515E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46.795000000000002</c:v>
                </c:pt>
                <c:pt idx="1">
                  <c:v>46.817</c:v>
                </c:pt>
                <c:pt idx="2">
                  <c:v>46.475999999999999</c:v>
                </c:pt>
                <c:pt idx="3">
                  <c:v>46.176000000000002</c:v>
                </c:pt>
                <c:pt idx="4">
                  <c:v>46.337000000000003</c:v>
                </c:pt>
                <c:pt idx="5">
                  <c:v>46.781999999999996</c:v>
                </c:pt>
                <c:pt idx="6">
                  <c:v>45.850999999999999</c:v>
                </c:pt>
                <c:pt idx="7">
                  <c:v>46.82</c:v>
                </c:pt>
                <c:pt idx="8">
                  <c:v>46.707000000000001</c:v>
                </c:pt>
                <c:pt idx="9">
                  <c:v>47.057000000000002</c:v>
                </c:pt>
                <c:pt idx="10">
                  <c:v>46.798000000000002</c:v>
                </c:pt>
                <c:pt idx="11">
                  <c:v>47.148000000000003</c:v>
                </c:pt>
                <c:pt idx="12">
                  <c:v>46.518000000000001</c:v>
                </c:pt>
                <c:pt idx="13">
                  <c:v>46.366</c:v>
                </c:pt>
                <c:pt idx="14">
                  <c:v>45.628999999999998</c:v>
                </c:pt>
                <c:pt idx="15">
                  <c:v>45.845999999999997</c:v>
                </c:pt>
                <c:pt idx="16">
                  <c:v>46.02</c:v>
                </c:pt>
                <c:pt idx="17">
                  <c:v>45.904000000000003</c:v>
                </c:pt>
                <c:pt idx="18">
                  <c:v>46.006999999999998</c:v>
                </c:pt>
                <c:pt idx="19">
                  <c:v>46.054000000000002</c:v>
                </c:pt>
                <c:pt idx="20">
                  <c:v>45.662999999999997</c:v>
                </c:pt>
                <c:pt idx="21">
                  <c:v>45.98</c:v>
                </c:pt>
                <c:pt idx="22">
                  <c:v>46.012</c:v>
                </c:pt>
                <c:pt idx="23">
                  <c:v>45.6</c:v>
                </c:pt>
                <c:pt idx="24">
                  <c:v>45.493000000000002</c:v>
                </c:pt>
                <c:pt idx="25">
                  <c:v>45.695999999999998</c:v>
                </c:pt>
                <c:pt idx="26">
                  <c:v>45.654000000000003</c:v>
                </c:pt>
                <c:pt idx="27">
                  <c:v>45.837000000000003</c:v>
                </c:pt>
                <c:pt idx="28">
                  <c:v>45.457000000000001</c:v>
                </c:pt>
                <c:pt idx="29">
                  <c:v>45.247999999999998</c:v>
                </c:pt>
                <c:pt idx="30">
                  <c:v>44.569000000000003</c:v>
                </c:pt>
                <c:pt idx="31">
                  <c:v>44.331000000000003</c:v>
                </c:pt>
                <c:pt idx="32">
                  <c:v>44.573</c:v>
                </c:pt>
                <c:pt idx="33">
                  <c:v>44.323999999999998</c:v>
                </c:pt>
                <c:pt idx="34">
                  <c:v>44.316000000000003</c:v>
                </c:pt>
                <c:pt idx="35">
                  <c:v>44.293999999999997</c:v>
                </c:pt>
                <c:pt idx="36">
                  <c:v>44.637</c:v>
                </c:pt>
                <c:pt idx="37">
                  <c:v>45.255000000000003</c:v>
                </c:pt>
                <c:pt idx="38">
                  <c:v>45.466000000000001</c:v>
                </c:pt>
                <c:pt idx="39">
                  <c:v>45.115000000000002</c:v>
                </c:pt>
                <c:pt idx="40">
                  <c:v>45.436</c:v>
                </c:pt>
                <c:pt idx="41">
                  <c:v>46.261000000000003</c:v>
                </c:pt>
                <c:pt idx="42">
                  <c:v>45.844000000000001</c:v>
                </c:pt>
                <c:pt idx="43">
                  <c:v>45.453000000000003</c:v>
                </c:pt>
                <c:pt idx="44">
                  <c:v>45.441000000000003</c:v>
                </c:pt>
                <c:pt idx="45">
                  <c:v>45.225000000000001</c:v>
                </c:pt>
                <c:pt idx="46">
                  <c:v>45.645000000000003</c:v>
                </c:pt>
                <c:pt idx="47">
                  <c:v>45.362000000000002</c:v>
                </c:pt>
              </c:numCache>
            </c:numRef>
          </c:val>
          <c:smooth val="0"/>
          <c:extLst>
            <c:ext xmlns:c16="http://schemas.microsoft.com/office/drawing/2014/chart" uri="{C3380CC4-5D6E-409C-BE32-E72D297353CC}">
              <c16:uniqueId val="{0000000F-8364-4732-B5AF-B61B805515E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364-4732-B5AF-B61B805515E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36.963700000000003</c:v>
                </c:pt>
                <c:pt idx="1">
                  <c:v>23.438500000000001</c:v>
                </c:pt>
                <c:pt idx="2">
                  <c:v>44.933300000000003</c:v>
                </c:pt>
                <c:pt idx="3">
                  <c:v>22.7331</c:v>
                </c:pt>
                <c:pt idx="4">
                  <c:v>46.7592</c:v>
                </c:pt>
                <c:pt idx="5">
                  <c:v>40.829300000000003</c:v>
                </c:pt>
                <c:pt idx="6">
                  <c:v>36.330100000000002</c:v>
                </c:pt>
                <c:pt idx="7">
                  <c:v>37.140700000000002</c:v>
                </c:pt>
                <c:pt idx="8">
                  <c:v>51.975099999999998</c:v>
                </c:pt>
                <c:pt idx="9">
                  <c:v>45.886899999999997</c:v>
                </c:pt>
                <c:pt idx="10">
                  <c:v>41.302700000000002</c:v>
                </c:pt>
                <c:pt idx="11">
                  <c:v>38.737499999999997</c:v>
                </c:pt>
                <c:pt idx="12">
                  <c:v>39.417700000000004</c:v>
                </c:pt>
                <c:pt idx="13">
                  <c:v>40.318800000000003</c:v>
                </c:pt>
                <c:pt idx="14">
                  <c:v>44.627400000000002</c:v>
                </c:pt>
                <c:pt idx="15">
                  <c:v>38.124000000000002</c:v>
                </c:pt>
                <c:pt idx="16">
                  <c:v>30.671299999999999</c:v>
                </c:pt>
                <c:pt idx="17">
                  <c:v>27.312999999999999</c:v>
                </c:pt>
                <c:pt idx="18">
                  <c:v>43.295299999999997</c:v>
                </c:pt>
                <c:pt idx="19">
                  <c:v>41.332000000000001</c:v>
                </c:pt>
                <c:pt idx="20">
                  <c:v>38.613900000000001</c:v>
                </c:pt>
                <c:pt idx="21">
                  <c:v>37.0886</c:v>
                </c:pt>
                <c:pt idx="22">
                  <c:v>34.627299999999998</c:v>
                </c:pt>
                <c:pt idx="23">
                  <c:v>42.765999999999998</c:v>
                </c:pt>
                <c:pt idx="24">
                  <c:v>45.965299999999999</c:v>
                </c:pt>
                <c:pt idx="25">
                  <c:v>38.295699999999997</c:v>
                </c:pt>
                <c:pt idx="26">
                  <c:v>39.038600000000002</c:v>
                </c:pt>
                <c:pt idx="27">
                  <c:v>25.3856</c:v>
                </c:pt>
                <c:pt idx="28">
                  <c:v>35.839199999999998</c:v>
                </c:pt>
                <c:pt idx="29">
                  <c:v>33.541499999999999</c:v>
                </c:pt>
                <c:pt idx="30">
                  <c:v>40.414299999999997</c:v>
                </c:pt>
                <c:pt idx="31">
                  <c:v>30.3065</c:v>
                </c:pt>
                <c:pt idx="32">
                  <c:v>38.870699999999999</c:v>
                </c:pt>
                <c:pt idx="33">
                  <c:v>38.670200000000001</c:v>
                </c:pt>
                <c:pt idx="34">
                  <c:v>45.92</c:v>
                </c:pt>
                <c:pt idx="35">
                  <c:v>19.865100000000002</c:v>
                </c:pt>
                <c:pt idx="36">
                  <c:v>39.946800000000003</c:v>
                </c:pt>
                <c:pt idx="37">
                  <c:v>12.1976</c:v>
                </c:pt>
                <c:pt idx="38">
                  <c:v>10.161300000000001</c:v>
                </c:pt>
                <c:pt idx="39">
                  <c:v>10.995100000000001</c:v>
                </c:pt>
                <c:pt idx="40">
                  <c:v>11.403</c:v>
                </c:pt>
                <c:pt idx="41">
                  <c:v>12.926</c:v>
                </c:pt>
                <c:pt idx="42">
                  <c:v>36.362400000000001</c:v>
                </c:pt>
                <c:pt idx="43">
                  <c:v>26.248899999999999</c:v>
                </c:pt>
                <c:pt idx="44">
                  <c:v>38.532200000000003</c:v>
                </c:pt>
                <c:pt idx="45">
                  <c:v>37.5717</c:v>
                </c:pt>
                <c:pt idx="46">
                  <c:v>38.243200000000002</c:v>
                </c:pt>
                <c:pt idx="47">
                  <c:v>40.249000000000002</c:v>
                </c:pt>
              </c:numCache>
            </c:numRef>
          </c:val>
          <c:smooth val="0"/>
          <c:extLst>
            <c:ext xmlns:c16="http://schemas.microsoft.com/office/drawing/2014/chart" uri="{C3380CC4-5D6E-409C-BE32-E72D297353CC}">
              <c16:uniqueId val="{00000011-8364-4732-B5AF-B61B805515E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364-4732-B5AF-B61B805515E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0.6</c:v>
                </c:pt>
                <c:pt idx="1">
                  <c:v>0.6</c:v>
                </c:pt>
                <c:pt idx="2">
                  <c:v>0.6</c:v>
                </c:pt>
                <c:pt idx="3">
                  <c:v>0.6</c:v>
                </c:pt>
                <c:pt idx="4">
                  <c:v>0.6</c:v>
                </c:pt>
                <c:pt idx="5">
                  <c:v>0.6</c:v>
                </c:pt>
                <c:pt idx="6">
                  <c:v>0.6</c:v>
                </c:pt>
                <c:pt idx="7">
                  <c:v>0.6</c:v>
                </c:pt>
                <c:pt idx="8">
                  <c:v>0.6</c:v>
                </c:pt>
                <c:pt idx="9">
                  <c:v>0.6</c:v>
                </c:pt>
                <c:pt idx="10">
                  <c:v>0.6</c:v>
                </c:pt>
                <c:pt idx="11">
                  <c:v>0.6</c:v>
                </c:pt>
                <c:pt idx="12">
                  <c:v>0.6</c:v>
                </c:pt>
                <c:pt idx="13">
                  <c:v>0.6</c:v>
                </c:pt>
                <c:pt idx="14">
                  <c:v>0.6</c:v>
                </c:pt>
                <c:pt idx="15">
                  <c:v>0.6</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0.6</c:v>
                </c:pt>
                <c:pt idx="34">
                  <c:v>0.6</c:v>
                </c:pt>
                <c:pt idx="35">
                  <c:v>0.6</c:v>
                </c:pt>
                <c:pt idx="36">
                  <c:v>0.6</c:v>
                </c:pt>
                <c:pt idx="37">
                  <c:v>0.6</c:v>
                </c:pt>
                <c:pt idx="38">
                  <c:v>0.5</c:v>
                </c:pt>
                <c:pt idx="39">
                  <c:v>0.5</c:v>
                </c:pt>
                <c:pt idx="40">
                  <c:v>0.5</c:v>
                </c:pt>
                <c:pt idx="41">
                  <c:v>0.5</c:v>
                </c:pt>
                <c:pt idx="42">
                  <c:v>0.5</c:v>
                </c:pt>
                <c:pt idx="43">
                  <c:v>0.6</c:v>
                </c:pt>
                <c:pt idx="44">
                  <c:v>0.6</c:v>
                </c:pt>
                <c:pt idx="45">
                  <c:v>0.6</c:v>
                </c:pt>
                <c:pt idx="46">
                  <c:v>0.6</c:v>
                </c:pt>
                <c:pt idx="47">
                  <c:v>0.6</c:v>
                </c:pt>
              </c:numCache>
            </c:numRef>
          </c:val>
          <c:smooth val="0"/>
          <c:extLst>
            <c:ext xmlns:c16="http://schemas.microsoft.com/office/drawing/2014/chart" uri="{C3380CC4-5D6E-409C-BE32-E72D297353CC}">
              <c16:uniqueId val="{00000013-8364-4732-B5AF-B61B805515E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364-4732-B5AF-B61B805515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144.86077</c:v>
                </c:pt>
                <c:pt idx="1">
                  <c:v>126.99097</c:v>
                </c:pt>
                <c:pt idx="2">
                  <c:v>88.130039999999994</c:v>
                </c:pt>
                <c:pt idx="3">
                  <c:v>158.14264</c:v>
                </c:pt>
                <c:pt idx="4">
                  <c:v>143.32402999999999</c:v>
                </c:pt>
                <c:pt idx="5">
                  <c:v>126.28838</c:v>
                </c:pt>
                <c:pt idx="6">
                  <c:v>102.04272</c:v>
                </c:pt>
                <c:pt idx="7">
                  <c:v>163.43672000000001</c:v>
                </c:pt>
                <c:pt idx="8">
                  <c:v>149.04376999999999</c:v>
                </c:pt>
                <c:pt idx="9">
                  <c:v>125.07858</c:v>
                </c:pt>
                <c:pt idx="10">
                  <c:v>74.10763</c:v>
                </c:pt>
                <c:pt idx="11">
                  <c:v>146.55105</c:v>
                </c:pt>
                <c:pt idx="12">
                  <c:v>123.98581</c:v>
                </c:pt>
                <c:pt idx="13">
                  <c:v>156.95088000000001</c:v>
                </c:pt>
                <c:pt idx="14">
                  <c:v>134.48998</c:v>
                </c:pt>
                <c:pt idx="15">
                  <c:v>110.91136</c:v>
                </c:pt>
                <c:pt idx="16">
                  <c:v>43.649230000000003</c:v>
                </c:pt>
                <c:pt idx="17">
                  <c:v>130.81832</c:v>
                </c:pt>
                <c:pt idx="18">
                  <c:v>128.76201</c:v>
                </c:pt>
                <c:pt idx="19">
                  <c:v>124.54079</c:v>
                </c:pt>
                <c:pt idx="20">
                  <c:v>109.08216</c:v>
                </c:pt>
                <c:pt idx="21">
                  <c:v>159.60741999999999</c:v>
                </c:pt>
                <c:pt idx="22">
                  <c:v>145.19104999999999</c:v>
                </c:pt>
                <c:pt idx="23">
                  <c:v>137.19314</c:v>
                </c:pt>
                <c:pt idx="24">
                  <c:v>108.62609</c:v>
                </c:pt>
                <c:pt idx="25">
                  <c:v>87.239949999999993</c:v>
                </c:pt>
                <c:pt idx="26">
                  <c:v>127.89945</c:v>
                </c:pt>
                <c:pt idx="27">
                  <c:v>146.20388</c:v>
                </c:pt>
                <c:pt idx="28">
                  <c:v>130.67451</c:v>
                </c:pt>
                <c:pt idx="29">
                  <c:v>106.35977</c:v>
                </c:pt>
                <c:pt idx="30">
                  <c:v>120.5018</c:v>
                </c:pt>
                <c:pt idx="31">
                  <c:v>128.38162</c:v>
                </c:pt>
                <c:pt idx="32">
                  <c:v>77.986670000000004</c:v>
                </c:pt>
                <c:pt idx="33">
                  <c:v>61.332500000000003</c:v>
                </c:pt>
                <c:pt idx="34">
                  <c:v>44.063209999999998</c:v>
                </c:pt>
                <c:pt idx="35">
                  <c:v>30.81926</c:v>
                </c:pt>
                <c:pt idx="36">
                  <c:v>30.987939999999998</c:v>
                </c:pt>
                <c:pt idx="37">
                  <c:v>39.760129999999997</c:v>
                </c:pt>
                <c:pt idx="38">
                  <c:v>40.692239999999998</c:v>
                </c:pt>
                <c:pt idx="39">
                  <c:v>42.178690000000003</c:v>
                </c:pt>
                <c:pt idx="40">
                  <c:v>41.726100000000002</c:v>
                </c:pt>
                <c:pt idx="41">
                  <c:v>36.53472</c:v>
                </c:pt>
                <c:pt idx="42">
                  <c:v>41.785119999999999</c:v>
                </c:pt>
                <c:pt idx="43">
                  <c:v>41.856189999999998</c:v>
                </c:pt>
                <c:pt idx="44">
                  <c:v>127.71775</c:v>
                </c:pt>
                <c:pt idx="45">
                  <c:v>107.70896999999999</c:v>
                </c:pt>
                <c:pt idx="46">
                  <c:v>119.38614</c:v>
                </c:pt>
                <c:pt idx="47">
                  <c:v>160.33394000000001</c:v>
                </c:pt>
              </c:numCache>
            </c:numRef>
          </c:val>
          <c:smooth val="0"/>
          <c:extLst>
            <c:ext xmlns:c16="http://schemas.microsoft.com/office/drawing/2014/chart" uri="{C3380CC4-5D6E-409C-BE32-E72D297353CC}">
              <c16:uniqueId val="{00000000-5D09-464C-A53B-7047E3D73F3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D09-464C-A53B-7047E3D73F3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5.0204500000000003</c:v>
                </c:pt>
                <c:pt idx="1">
                  <c:v>5.17021</c:v>
                </c:pt>
                <c:pt idx="2">
                  <c:v>5.2918000000000003</c:v>
                </c:pt>
                <c:pt idx="3">
                  <c:v>5.27616</c:v>
                </c:pt>
                <c:pt idx="4">
                  <c:v>5.23</c:v>
                </c:pt>
                <c:pt idx="5">
                  <c:v>5.1441999999999997</c:v>
                </c:pt>
                <c:pt idx="6">
                  <c:v>4.8557600000000001</c:v>
                </c:pt>
                <c:pt idx="7">
                  <c:v>5.04908</c:v>
                </c:pt>
                <c:pt idx="8">
                  <c:v>5.3574200000000003</c:v>
                </c:pt>
                <c:pt idx="9">
                  <c:v>5.1842300000000003</c:v>
                </c:pt>
                <c:pt idx="10">
                  <c:v>5.1701600000000001</c:v>
                </c:pt>
                <c:pt idx="11">
                  <c:v>5.9465500000000002</c:v>
                </c:pt>
                <c:pt idx="12">
                  <c:v>6.5071500000000002</c:v>
                </c:pt>
                <c:pt idx="13">
                  <c:v>6.4990600000000001</c:v>
                </c:pt>
                <c:pt idx="14">
                  <c:v>6.4678199999999997</c:v>
                </c:pt>
                <c:pt idx="15">
                  <c:v>6.3150899999999996</c:v>
                </c:pt>
                <c:pt idx="16">
                  <c:v>6.8505200000000004</c:v>
                </c:pt>
                <c:pt idx="17">
                  <c:v>7.1441100000000004</c:v>
                </c:pt>
                <c:pt idx="18">
                  <c:v>7.5027799999999996</c:v>
                </c:pt>
                <c:pt idx="19">
                  <c:v>7.4336099999999998</c:v>
                </c:pt>
                <c:pt idx="20">
                  <c:v>7.4705300000000001</c:v>
                </c:pt>
                <c:pt idx="21">
                  <c:v>7.2989899999999999</c:v>
                </c:pt>
                <c:pt idx="22">
                  <c:v>7.02447</c:v>
                </c:pt>
                <c:pt idx="23">
                  <c:v>6.2137500000000001</c:v>
                </c:pt>
                <c:pt idx="24">
                  <c:v>5.9218500000000001</c:v>
                </c:pt>
                <c:pt idx="25">
                  <c:v>5.7720799999999999</c:v>
                </c:pt>
                <c:pt idx="26">
                  <c:v>5.9586399999999999</c:v>
                </c:pt>
                <c:pt idx="27">
                  <c:v>5.9627400000000002</c:v>
                </c:pt>
                <c:pt idx="28">
                  <c:v>6.3110499999999998</c:v>
                </c:pt>
                <c:pt idx="29">
                  <c:v>6.2930999999999999</c:v>
                </c:pt>
                <c:pt idx="30">
                  <c:v>6.04115</c:v>
                </c:pt>
                <c:pt idx="31">
                  <c:v>6.3639000000000001</c:v>
                </c:pt>
                <c:pt idx="32">
                  <c:v>6.7695800000000004</c:v>
                </c:pt>
                <c:pt idx="33">
                  <c:v>6.9567399999999999</c:v>
                </c:pt>
                <c:pt idx="34">
                  <c:v>7.2033199999999997</c:v>
                </c:pt>
                <c:pt idx="35">
                  <c:v>7.2673199999999998</c:v>
                </c:pt>
                <c:pt idx="36">
                  <c:v>7.2632199999999996</c:v>
                </c:pt>
                <c:pt idx="37">
                  <c:v>5.4551600000000002</c:v>
                </c:pt>
                <c:pt idx="38">
                  <c:v>5.29528</c:v>
                </c:pt>
                <c:pt idx="39">
                  <c:v>5.3966099999999999</c:v>
                </c:pt>
                <c:pt idx="40">
                  <c:v>5.6143999999999998</c:v>
                </c:pt>
                <c:pt idx="41">
                  <c:v>5.9667599999999998</c:v>
                </c:pt>
                <c:pt idx="42">
                  <c:v>7.5719200000000004</c:v>
                </c:pt>
                <c:pt idx="43">
                  <c:v>7.5398199999999997</c:v>
                </c:pt>
                <c:pt idx="44">
                  <c:v>7.4607299999999999</c:v>
                </c:pt>
                <c:pt idx="45">
                  <c:v>7.4285600000000001</c:v>
                </c:pt>
                <c:pt idx="46">
                  <c:v>7.2507700000000002</c:v>
                </c:pt>
                <c:pt idx="47">
                  <c:v>7.5000499999999999</c:v>
                </c:pt>
              </c:numCache>
            </c:numRef>
          </c:val>
          <c:smooth val="0"/>
          <c:extLst>
            <c:ext xmlns:c16="http://schemas.microsoft.com/office/drawing/2014/chart" uri="{C3380CC4-5D6E-409C-BE32-E72D297353CC}">
              <c16:uniqueId val="{00000002-5D09-464C-A53B-7047E3D73F3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D09-464C-A53B-7047E3D73F3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D09-464C-A53B-7047E3D73F3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15.54</c:v>
                </c:pt>
                <c:pt idx="1">
                  <c:v>16.059999999999999</c:v>
                </c:pt>
                <c:pt idx="2">
                  <c:v>15.76</c:v>
                </c:pt>
                <c:pt idx="3">
                  <c:v>15.96</c:v>
                </c:pt>
                <c:pt idx="4">
                  <c:v>15.74</c:v>
                </c:pt>
                <c:pt idx="5">
                  <c:v>15.57</c:v>
                </c:pt>
                <c:pt idx="6">
                  <c:v>15.3</c:v>
                </c:pt>
                <c:pt idx="7">
                  <c:v>15.38</c:v>
                </c:pt>
                <c:pt idx="8">
                  <c:v>14.9</c:v>
                </c:pt>
                <c:pt idx="9">
                  <c:v>14.7</c:v>
                </c:pt>
                <c:pt idx="10">
                  <c:v>14.92</c:v>
                </c:pt>
                <c:pt idx="11">
                  <c:v>14.86</c:v>
                </c:pt>
                <c:pt idx="12">
                  <c:v>14.85</c:v>
                </c:pt>
                <c:pt idx="13">
                  <c:v>15.37</c:v>
                </c:pt>
                <c:pt idx="14">
                  <c:v>14.86</c:v>
                </c:pt>
                <c:pt idx="15">
                  <c:v>14.7</c:v>
                </c:pt>
                <c:pt idx="16">
                  <c:v>14.86</c:v>
                </c:pt>
                <c:pt idx="17">
                  <c:v>13.74</c:v>
                </c:pt>
                <c:pt idx="18">
                  <c:v>9.39</c:v>
                </c:pt>
                <c:pt idx="19">
                  <c:v>7.9</c:v>
                </c:pt>
                <c:pt idx="20">
                  <c:v>6.63</c:v>
                </c:pt>
                <c:pt idx="21">
                  <c:v>5.74</c:v>
                </c:pt>
                <c:pt idx="22">
                  <c:v>6.17</c:v>
                </c:pt>
                <c:pt idx="23">
                  <c:v>6.52</c:v>
                </c:pt>
                <c:pt idx="24">
                  <c:v>7.45</c:v>
                </c:pt>
                <c:pt idx="25">
                  <c:v>9</c:v>
                </c:pt>
                <c:pt idx="26">
                  <c:v>9.06</c:v>
                </c:pt>
                <c:pt idx="27">
                  <c:v>8.91</c:v>
                </c:pt>
                <c:pt idx="28">
                  <c:v>8.43</c:v>
                </c:pt>
                <c:pt idx="29">
                  <c:v>7.7</c:v>
                </c:pt>
                <c:pt idx="30">
                  <c:v>6.14</c:v>
                </c:pt>
                <c:pt idx="31">
                  <c:v>5.67</c:v>
                </c:pt>
                <c:pt idx="32">
                  <c:v>5.3</c:v>
                </c:pt>
                <c:pt idx="33">
                  <c:v>5.45</c:v>
                </c:pt>
                <c:pt idx="34">
                  <c:v>10.039999999999999</c:v>
                </c:pt>
                <c:pt idx="35">
                  <c:v>12.37</c:v>
                </c:pt>
                <c:pt idx="36">
                  <c:v>14.76</c:v>
                </c:pt>
                <c:pt idx="37">
                  <c:v>15.85</c:v>
                </c:pt>
                <c:pt idx="38">
                  <c:v>16.2</c:v>
                </c:pt>
                <c:pt idx="39">
                  <c:v>16.25</c:v>
                </c:pt>
                <c:pt idx="40">
                  <c:v>16.399999999999999</c:v>
                </c:pt>
                <c:pt idx="41">
                  <c:v>16.18</c:v>
                </c:pt>
                <c:pt idx="42">
                  <c:v>16.07</c:v>
                </c:pt>
                <c:pt idx="43">
                  <c:v>16.28</c:v>
                </c:pt>
                <c:pt idx="44">
                  <c:v>16.350000000000001</c:v>
                </c:pt>
                <c:pt idx="45">
                  <c:v>16.100000000000001</c:v>
                </c:pt>
                <c:pt idx="46">
                  <c:v>14.75</c:v>
                </c:pt>
                <c:pt idx="47">
                  <c:v>14.07</c:v>
                </c:pt>
              </c:numCache>
            </c:numRef>
          </c:val>
          <c:smooth val="0"/>
          <c:extLst>
            <c:ext xmlns:c16="http://schemas.microsoft.com/office/drawing/2014/chart" uri="{C3380CC4-5D6E-409C-BE32-E72D297353CC}">
              <c16:uniqueId val="{00000005-5D09-464C-A53B-7047E3D73F3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D09-464C-A53B-7047E3D73F3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5D09-464C-A53B-7047E3D73F3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4.3</c:v>
                </c:pt>
                <c:pt idx="1">
                  <c:v>4.9000000000000004</c:v>
                </c:pt>
                <c:pt idx="2">
                  <c:v>2</c:v>
                </c:pt>
                <c:pt idx="3">
                  <c:v>2.8</c:v>
                </c:pt>
                <c:pt idx="4">
                  <c:v>2.2000000000000002</c:v>
                </c:pt>
                <c:pt idx="5">
                  <c:v>3.7</c:v>
                </c:pt>
                <c:pt idx="6">
                  <c:v>4.5</c:v>
                </c:pt>
                <c:pt idx="7">
                  <c:v>3.3</c:v>
                </c:pt>
                <c:pt idx="8">
                  <c:v>1.8</c:v>
                </c:pt>
                <c:pt idx="9">
                  <c:v>1.7</c:v>
                </c:pt>
                <c:pt idx="10">
                  <c:v>1</c:v>
                </c:pt>
                <c:pt idx="11">
                  <c:v>0.8</c:v>
                </c:pt>
                <c:pt idx="12">
                  <c:v>0.9</c:v>
                </c:pt>
                <c:pt idx="13">
                  <c:v>2.5</c:v>
                </c:pt>
                <c:pt idx="14">
                  <c:v>3.2</c:v>
                </c:pt>
                <c:pt idx="15">
                  <c:v>3.3</c:v>
                </c:pt>
                <c:pt idx="16">
                  <c:v>3.3</c:v>
                </c:pt>
                <c:pt idx="17">
                  <c:v>1.5</c:v>
                </c:pt>
                <c:pt idx="18">
                  <c:v>1.8</c:v>
                </c:pt>
                <c:pt idx="19">
                  <c:v>2.5</c:v>
                </c:pt>
                <c:pt idx="20">
                  <c:v>4.8</c:v>
                </c:pt>
                <c:pt idx="21">
                  <c:v>6</c:v>
                </c:pt>
                <c:pt idx="22">
                  <c:v>3.8</c:v>
                </c:pt>
                <c:pt idx="23">
                  <c:v>2.6</c:v>
                </c:pt>
                <c:pt idx="24">
                  <c:v>2.4</c:v>
                </c:pt>
                <c:pt idx="25">
                  <c:v>3.2</c:v>
                </c:pt>
                <c:pt idx="26">
                  <c:v>3.9</c:v>
                </c:pt>
                <c:pt idx="27">
                  <c:v>5.0999999999999996</c:v>
                </c:pt>
                <c:pt idx="28">
                  <c:v>4.5999999999999996</c:v>
                </c:pt>
                <c:pt idx="29">
                  <c:v>4.5999999999999996</c:v>
                </c:pt>
                <c:pt idx="30">
                  <c:v>3</c:v>
                </c:pt>
                <c:pt idx="31">
                  <c:v>2.2999999999999998</c:v>
                </c:pt>
                <c:pt idx="32">
                  <c:v>1.6</c:v>
                </c:pt>
                <c:pt idx="33">
                  <c:v>1.2</c:v>
                </c:pt>
                <c:pt idx="34">
                  <c:v>1.4</c:v>
                </c:pt>
                <c:pt idx="35">
                  <c:v>1</c:v>
                </c:pt>
                <c:pt idx="36">
                  <c:v>0.8</c:v>
                </c:pt>
                <c:pt idx="37">
                  <c:v>0.7</c:v>
                </c:pt>
                <c:pt idx="38">
                  <c:v>0.7</c:v>
                </c:pt>
                <c:pt idx="39">
                  <c:v>0.7</c:v>
                </c:pt>
                <c:pt idx="40">
                  <c:v>0.7</c:v>
                </c:pt>
                <c:pt idx="41">
                  <c:v>0.7</c:v>
                </c:pt>
                <c:pt idx="42">
                  <c:v>2.7</c:v>
                </c:pt>
                <c:pt idx="43">
                  <c:v>3.9</c:v>
                </c:pt>
                <c:pt idx="44">
                  <c:v>5.0999999999999996</c:v>
                </c:pt>
                <c:pt idx="45">
                  <c:v>5.8</c:v>
                </c:pt>
                <c:pt idx="46">
                  <c:v>6.1</c:v>
                </c:pt>
                <c:pt idx="47">
                  <c:v>3.7</c:v>
                </c:pt>
              </c:numCache>
            </c:numRef>
          </c:val>
          <c:smooth val="0"/>
          <c:extLst>
            <c:ext xmlns:c16="http://schemas.microsoft.com/office/drawing/2014/chart" uri="{C3380CC4-5D6E-409C-BE32-E72D297353CC}">
              <c16:uniqueId val="{00000008-5D09-464C-A53B-7047E3D73F3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D09-464C-A53B-7047E3D73F3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2.0165000000000002</c:v>
                </c:pt>
                <c:pt idx="1">
                  <c:v>2.2881</c:v>
                </c:pt>
                <c:pt idx="2">
                  <c:v>2.1545000000000001</c:v>
                </c:pt>
                <c:pt idx="3">
                  <c:v>1.8519000000000001</c:v>
                </c:pt>
                <c:pt idx="4">
                  <c:v>1.1383000000000001</c:v>
                </c:pt>
                <c:pt idx="5">
                  <c:v>1.9135</c:v>
                </c:pt>
                <c:pt idx="6">
                  <c:v>2.0870000000000002</c:v>
                </c:pt>
                <c:pt idx="7">
                  <c:v>2.0627</c:v>
                </c:pt>
                <c:pt idx="8">
                  <c:v>2.1444999999999999</c:v>
                </c:pt>
                <c:pt idx="9">
                  <c:v>2.2566000000000002</c:v>
                </c:pt>
                <c:pt idx="10">
                  <c:v>2.1665999999999999</c:v>
                </c:pt>
                <c:pt idx="11">
                  <c:v>2.0823999999999998</c:v>
                </c:pt>
                <c:pt idx="12">
                  <c:v>2.0375000000000001</c:v>
                </c:pt>
                <c:pt idx="13">
                  <c:v>1.8289</c:v>
                </c:pt>
                <c:pt idx="14">
                  <c:v>1.6673</c:v>
                </c:pt>
                <c:pt idx="15">
                  <c:v>1.1638999999999999</c:v>
                </c:pt>
                <c:pt idx="16">
                  <c:v>1.2593000000000001</c:v>
                </c:pt>
                <c:pt idx="17">
                  <c:v>1.4402999999999999</c:v>
                </c:pt>
                <c:pt idx="18">
                  <c:v>1.3582000000000001</c:v>
                </c:pt>
                <c:pt idx="19">
                  <c:v>1.2851999999999999</c:v>
                </c:pt>
                <c:pt idx="20">
                  <c:v>1.3622000000000001</c:v>
                </c:pt>
                <c:pt idx="21">
                  <c:v>1.2695000000000001</c:v>
                </c:pt>
                <c:pt idx="22">
                  <c:v>1.4802</c:v>
                </c:pt>
                <c:pt idx="23">
                  <c:v>1.7576000000000001</c:v>
                </c:pt>
                <c:pt idx="24">
                  <c:v>1.7743</c:v>
                </c:pt>
                <c:pt idx="25">
                  <c:v>1.8022</c:v>
                </c:pt>
                <c:pt idx="26">
                  <c:v>1.3308</c:v>
                </c:pt>
                <c:pt idx="27">
                  <c:v>1.5468</c:v>
                </c:pt>
                <c:pt idx="28">
                  <c:v>1.5169999999999999</c:v>
                </c:pt>
                <c:pt idx="29">
                  <c:v>1.0304</c:v>
                </c:pt>
                <c:pt idx="30">
                  <c:v>0.98529999999999995</c:v>
                </c:pt>
                <c:pt idx="31">
                  <c:v>0.9002</c:v>
                </c:pt>
                <c:pt idx="32">
                  <c:v>0.96279999999999999</c:v>
                </c:pt>
                <c:pt idx="33">
                  <c:v>0.95199999999999996</c:v>
                </c:pt>
                <c:pt idx="34">
                  <c:v>0.91490000000000005</c:v>
                </c:pt>
                <c:pt idx="35">
                  <c:v>0.94059999999999999</c:v>
                </c:pt>
                <c:pt idx="36">
                  <c:v>0.77880000000000005</c:v>
                </c:pt>
                <c:pt idx="37">
                  <c:v>0.82599999999999996</c:v>
                </c:pt>
                <c:pt idx="38">
                  <c:v>0.75209999999999999</c:v>
                </c:pt>
                <c:pt idx="39">
                  <c:v>0.72150000000000003</c:v>
                </c:pt>
                <c:pt idx="40">
                  <c:v>0.81230000000000002</c:v>
                </c:pt>
                <c:pt idx="41">
                  <c:v>0.92100000000000004</c:v>
                </c:pt>
                <c:pt idx="42">
                  <c:v>1.0203</c:v>
                </c:pt>
                <c:pt idx="43">
                  <c:v>1.073</c:v>
                </c:pt>
                <c:pt idx="44">
                  <c:v>1.1880999999999999</c:v>
                </c:pt>
                <c:pt idx="45">
                  <c:v>1.1487000000000001</c:v>
                </c:pt>
                <c:pt idx="46">
                  <c:v>2.1379000000000001</c:v>
                </c:pt>
                <c:pt idx="47">
                  <c:v>3.8329</c:v>
                </c:pt>
              </c:numCache>
            </c:numRef>
          </c:val>
          <c:smooth val="0"/>
          <c:extLst>
            <c:ext xmlns:c16="http://schemas.microsoft.com/office/drawing/2014/chart" uri="{C3380CC4-5D6E-409C-BE32-E72D297353CC}">
              <c16:uniqueId val="{0000000A-5D09-464C-A53B-7047E3D73F3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D09-464C-A53B-7047E3D73F3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D09-464C-A53B-7047E3D73F3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5D09-464C-A53B-7047E3D73F3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5D09-464C-A53B-7047E3D73F3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46.332369999999997</c:v>
                </c:pt>
                <c:pt idx="1">
                  <c:v>46.391860000000001</c:v>
                </c:pt>
                <c:pt idx="2">
                  <c:v>43.180860000000003</c:v>
                </c:pt>
                <c:pt idx="3">
                  <c:v>45.63852</c:v>
                </c:pt>
                <c:pt idx="4">
                  <c:v>45.656410000000001</c:v>
                </c:pt>
                <c:pt idx="5">
                  <c:v>45.20346</c:v>
                </c:pt>
                <c:pt idx="6">
                  <c:v>44.555489999999999</c:v>
                </c:pt>
                <c:pt idx="7">
                  <c:v>46.340319999999998</c:v>
                </c:pt>
                <c:pt idx="8">
                  <c:v>46.427309999999999</c:v>
                </c:pt>
                <c:pt idx="9">
                  <c:v>46.115560000000002</c:v>
                </c:pt>
                <c:pt idx="10">
                  <c:v>46.231960000000001</c:v>
                </c:pt>
                <c:pt idx="11">
                  <c:v>47.718719999999998</c:v>
                </c:pt>
                <c:pt idx="12">
                  <c:v>45.595649999999999</c:v>
                </c:pt>
                <c:pt idx="13">
                  <c:v>38.351289999999999</c:v>
                </c:pt>
                <c:pt idx="14">
                  <c:v>44.917140000000003</c:v>
                </c:pt>
                <c:pt idx="15">
                  <c:v>45.67745</c:v>
                </c:pt>
                <c:pt idx="16">
                  <c:v>44.081229999999998</c:v>
                </c:pt>
                <c:pt idx="17">
                  <c:v>44.754809999999999</c:v>
                </c:pt>
                <c:pt idx="18">
                  <c:v>45.713030000000003</c:v>
                </c:pt>
                <c:pt idx="19">
                  <c:v>45.689459999999997</c:v>
                </c:pt>
                <c:pt idx="20">
                  <c:v>47.206740000000003</c:v>
                </c:pt>
                <c:pt idx="21">
                  <c:v>47.989669999999997</c:v>
                </c:pt>
                <c:pt idx="22">
                  <c:v>47.39687</c:v>
                </c:pt>
                <c:pt idx="23">
                  <c:v>47.181269999999998</c:v>
                </c:pt>
                <c:pt idx="24">
                  <c:v>47.165039999999998</c:v>
                </c:pt>
                <c:pt idx="25">
                  <c:v>48.667920000000002</c:v>
                </c:pt>
                <c:pt idx="26">
                  <c:v>46.587829999999997</c:v>
                </c:pt>
                <c:pt idx="27">
                  <c:v>47.338279999999997</c:v>
                </c:pt>
                <c:pt idx="28">
                  <c:v>46.78154</c:v>
                </c:pt>
                <c:pt idx="29">
                  <c:v>45.108910000000002</c:v>
                </c:pt>
                <c:pt idx="30">
                  <c:v>44.361519999999999</c:v>
                </c:pt>
                <c:pt idx="31">
                  <c:v>47.344900000000003</c:v>
                </c:pt>
                <c:pt idx="32">
                  <c:v>48.037179999999999</c:v>
                </c:pt>
                <c:pt idx="33">
                  <c:v>46.622689999999999</c:v>
                </c:pt>
                <c:pt idx="34">
                  <c:v>46.502310000000001</c:v>
                </c:pt>
                <c:pt idx="35">
                  <c:v>47.099209999999999</c:v>
                </c:pt>
                <c:pt idx="36">
                  <c:v>44.011949999999999</c:v>
                </c:pt>
                <c:pt idx="37">
                  <c:v>39.371810000000004</c:v>
                </c:pt>
                <c:pt idx="38">
                  <c:v>43.880980000000001</c:v>
                </c:pt>
                <c:pt idx="39">
                  <c:v>42.462139999999998</c:v>
                </c:pt>
                <c:pt idx="40">
                  <c:v>43.203659999999999</c:v>
                </c:pt>
                <c:pt idx="41">
                  <c:v>42.898099999999999</c:v>
                </c:pt>
                <c:pt idx="42">
                  <c:v>47.963560000000001</c:v>
                </c:pt>
                <c:pt idx="43">
                  <c:v>47.869390000000003</c:v>
                </c:pt>
                <c:pt idx="44">
                  <c:v>47.630960000000002</c:v>
                </c:pt>
                <c:pt idx="45">
                  <c:v>46.640630000000002</c:v>
                </c:pt>
                <c:pt idx="46">
                  <c:v>44.731679999999997</c:v>
                </c:pt>
                <c:pt idx="47">
                  <c:v>43.682830000000003</c:v>
                </c:pt>
              </c:numCache>
            </c:numRef>
          </c:val>
          <c:smooth val="0"/>
          <c:extLst>
            <c:ext xmlns:c16="http://schemas.microsoft.com/office/drawing/2014/chart" uri="{C3380CC4-5D6E-409C-BE32-E72D297353CC}">
              <c16:uniqueId val="{0000000F-5D09-464C-A53B-7047E3D73F3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128.21960999999999</c:v>
                </c:pt>
                <c:pt idx="1">
                  <c:v>128.81045</c:v>
                </c:pt>
                <c:pt idx="2">
                  <c:v>128.53654</c:v>
                </c:pt>
                <c:pt idx="3">
                  <c:v>128.87825000000001</c:v>
                </c:pt>
                <c:pt idx="4">
                  <c:v>130.14481000000001</c:v>
                </c:pt>
                <c:pt idx="5">
                  <c:v>130.04832999999999</c:v>
                </c:pt>
                <c:pt idx="6">
                  <c:v>131.24092999999999</c:v>
                </c:pt>
                <c:pt idx="7">
                  <c:v>131.399</c:v>
                </c:pt>
                <c:pt idx="8">
                  <c:v>128.89461</c:v>
                </c:pt>
                <c:pt idx="9">
                  <c:v>131.17823000000001</c:v>
                </c:pt>
                <c:pt idx="10">
                  <c:v>129.52134000000001</c:v>
                </c:pt>
                <c:pt idx="11">
                  <c:v>130.16101</c:v>
                </c:pt>
                <c:pt idx="12">
                  <c:v>128.25756999999999</c:v>
                </c:pt>
                <c:pt idx="13">
                  <c:v>129.06020000000001</c:v>
                </c:pt>
                <c:pt idx="14">
                  <c:v>130.78558000000001</c:v>
                </c:pt>
                <c:pt idx="15">
                  <c:v>131.34384</c:v>
                </c:pt>
                <c:pt idx="16">
                  <c:v>131.17896999999999</c:v>
                </c:pt>
                <c:pt idx="17">
                  <c:v>129.91088999999999</c:v>
                </c:pt>
                <c:pt idx="18">
                  <c:v>130.78236999999999</c:v>
                </c:pt>
                <c:pt idx="19">
                  <c:v>128.11053999999999</c:v>
                </c:pt>
                <c:pt idx="20">
                  <c:v>127.95834000000001</c:v>
                </c:pt>
                <c:pt idx="21">
                  <c:v>130.44705999999999</c:v>
                </c:pt>
                <c:pt idx="22">
                  <c:v>129.9288</c:v>
                </c:pt>
                <c:pt idx="23">
                  <c:v>129.02301</c:v>
                </c:pt>
                <c:pt idx="24">
                  <c:v>129.48876999999999</c:v>
                </c:pt>
                <c:pt idx="25">
                  <c:v>127.93451</c:v>
                </c:pt>
                <c:pt idx="26">
                  <c:v>126.03653</c:v>
                </c:pt>
                <c:pt idx="27">
                  <c:v>128.61082999999999</c:v>
                </c:pt>
                <c:pt idx="28">
                  <c:v>126.90888</c:v>
                </c:pt>
                <c:pt idx="29">
                  <c:v>127.91889</c:v>
                </c:pt>
                <c:pt idx="30">
                  <c:v>129.50844000000001</c:v>
                </c:pt>
                <c:pt idx="31">
                  <c:v>130.05127999999999</c:v>
                </c:pt>
                <c:pt idx="32">
                  <c:v>129.92616000000001</c:v>
                </c:pt>
                <c:pt idx="33">
                  <c:v>128.43251000000001</c:v>
                </c:pt>
                <c:pt idx="34">
                  <c:v>127.22038999999999</c:v>
                </c:pt>
                <c:pt idx="35">
                  <c:v>131.37672000000001</c:v>
                </c:pt>
                <c:pt idx="36">
                  <c:v>124.81285</c:v>
                </c:pt>
                <c:pt idx="37">
                  <c:v>128.32652999999999</c:v>
                </c:pt>
                <c:pt idx="38">
                  <c:v>129.54928000000001</c:v>
                </c:pt>
                <c:pt idx="39">
                  <c:v>133.07875000000001</c:v>
                </c:pt>
                <c:pt idx="40">
                  <c:v>131.09112999999999</c:v>
                </c:pt>
                <c:pt idx="41">
                  <c:v>132.23182</c:v>
                </c:pt>
                <c:pt idx="42">
                  <c:v>134.12231</c:v>
                </c:pt>
                <c:pt idx="43">
                  <c:v>132.37563</c:v>
                </c:pt>
                <c:pt idx="44">
                  <c:v>132.51849000000001</c:v>
                </c:pt>
                <c:pt idx="45">
                  <c:v>130.93800999999999</c:v>
                </c:pt>
                <c:pt idx="46">
                  <c:v>129.53778</c:v>
                </c:pt>
                <c:pt idx="47">
                  <c:v>130.21196</c:v>
                </c:pt>
              </c:numCache>
            </c:numRef>
          </c:val>
          <c:smooth val="0"/>
          <c:extLst>
            <c:ext xmlns:c16="http://schemas.microsoft.com/office/drawing/2014/chart" uri="{C3380CC4-5D6E-409C-BE32-E72D297353CC}">
              <c16:uniqueId val="{00000010-5D09-464C-A53B-7047E3D73F3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26.320900000000002</c:v>
                </c:pt>
                <c:pt idx="1">
                  <c:v>27.522200000000002</c:v>
                </c:pt>
                <c:pt idx="2">
                  <c:v>27.791599999999999</c:v>
                </c:pt>
                <c:pt idx="3">
                  <c:v>27.171399999999998</c:v>
                </c:pt>
                <c:pt idx="4">
                  <c:v>26.5822</c:v>
                </c:pt>
                <c:pt idx="5">
                  <c:v>26.154499999999999</c:v>
                </c:pt>
                <c:pt idx="6">
                  <c:v>26.696200000000001</c:v>
                </c:pt>
                <c:pt idx="7">
                  <c:v>27.371600000000001</c:v>
                </c:pt>
                <c:pt idx="8">
                  <c:v>26.955300000000001</c:v>
                </c:pt>
                <c:pt idx="9">
                  <c:v>26.9635</c:v>
                </c:pt>
                <c:pt idx="10">
                  <c:v>25.6357</c:v>
                </c:pt>
                <c:pt idx="11">
                  <c:v>25.6844</c:v>
                </c:pt>
                <c:pt idx="12">
                  <c:v>25.400200000000002</c:v>
                </c:pt>
                <c:pt idx="13">
                  <c:v>24.524000000000001</c:v>
                </c:pt>
                <c:pt idx="14">
                  <c:v>24.1084</c:v>
                </c:pt>
                <c:pt idx="15">
                  <c:v>24.721599999999999</c:v>
                </c:pt>
                <c:pt idx="16">
                  <c:v>24.939499999999999</c:v>
                </c:pt>
                <c:pt idx="17">
                  <c:v>25.450900000000001</c:v>
                </c:pt>
                <c:pt idx="18">
                  <c:v>25.942499999999999</c:v>
                </c:pt>
                <c:pt idx="19">
                  <c:v>26.548999999999999</c:v>
                </c:pt>
                <c:pt idx="20">
                  <c:v>25.666499999999999</c:v>
                </c:pt>
                <c:pt idx="21">
                  <c:v>25.653700000000001</c:v>
                </c:pt>
                <c:pt idx="22">
                  <c:v>25.977399999999999</c:v>
                </c:pt>
                <c:pt idx="23">
                  <c:v>25.902000000000001</c:v>
                </c:pt>
                <c:pt idx="24">
                  <c:v>24.966999999999999</c:v>
                </c:pt>
                <c:pt idx="25">
                  <c:v>25.540099999999999</c:v>
                </c:pt>
                <c:pt idx="26">
                  <c:v>25.9115</c:v>
                </c:pt>
                <c:pt idx="27">
                  <c:v>26.618400000000001</c:v>
                </c:pt>
                <c:pt idx="28">
                  <c:v>27.073699999999999</c:v>
                </c:pt>
                <c:pt idx="29">
                  <c:v>26.984999999999999</c:v>
                </c:pt>
                <c:pt idx="30">
                  <c:v>26.936900000000001</c:v>
                </c:pt>
                <c:pt idx="31">
                  <c:v>26.499300000000002</c:v>
                </c:pt>
                <c:pt idx="32">
                  <c:v>26.472899999999999</c:v>
                </c:pt>
                <c:pt idx="33">
                  <c:v>26.217700000000001</c:v>
                </c:pt>
                <c:pt idx="34">
                  <c:v>25.898</c:v>
                </c:pt>
                <c:pt idx="35">
                  <c:v>25.992999999999999</c:v>
                </c:pt>
                <c:pt idx="36">
                  <c:v>25.133299999999998</c:v>
                </c:pt>
                <c:pt idx="37">
                  <c:v>25.9603</c:v>
                </c:pt>
                <c:pt idx="38">
                  <c:v>26.408799999999999</c:v>
                </c:pt>
                <c:pt idx="39">
                  <c:v>27.2622</c:v>
                </c:pt>
                <c:pt idx="40">
                  <c:v>27.791799999999999</c:v>
                </c:pt>
                <c:pt idx="41">
                  <c:v>27.5853</c:v>
                </c:pt>
                <c:pt idx="42">
                  <c:v>28.092199999999998</c:v>
                </c:pt>
                <c:pt idx="43">
                  <c:v>27.974</c:v>
                </c:pt>
                <c:pt idx="44">
                  <c:v>28.3934</c:v>
                </c:pt>
                <c:pt idx="45">
                  <c:v>28.079499999999999</c:v>
                </c:pt>
                <c:pt idx="46">
                  <c:v>27.9313</c:v>
                </c:pt>
                <c:pt idx="47">
                  <c:v>27.801300000000001</c:v>
                </c:pt>
              </c:numCache>
            </c:numRef>
          </c:val>
          <c:smooth val="0"/>
          <c:extLst>
            <c:ext xmlns:c16="http://schemas.microsoft.com/office/drawing/2014/chart" uri="{C3380CC4-5D6E-409C-BE32-E72D297353CC}">
              <c16:uniqueId val="{00000011-5D09-464C-A53B-7047E3D73F3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D09-464C-A53B-7047E3D73F3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151.05000000000001</c:v>
                </c:pt>
                <c:pt idx="1">
                  <c:v>154.6</c:v>
                </c:pt>
                <c:pt idx="2">
                  <c:v>152.1</c:v>
                </c:pt>
                <c:pt idx="3">
                  <c:v>152.22999999999999</c:v>
                </c:pt>
                <c:pt idx="4">
                  <c:v>134.12</c:v>
                </c:pt>
                <c:pt idx="5">
                  <c:v>120.34</c:v>
                </c:pt>
                <c:pt idx="6">
                  <c:v>119.64</c:v>
                </c:pt>
                <c:pt idx="7">
                  <c:v>117.69</c:v>
                </c:pt>
                <c:pt idx="8">
                  <c:v>144.47999999999999</c:v>
                </c:pt>
                <c:pt idx="9">
                  <c:v>147.44</c:v>
                </c:pt>
                <c:pt idx="10">
                  <c:v>156.84</c:v>
                </c:pt>
                <c:pt idx="11">
                  <c:v>152.37</c:v>
                </c:pt>
                <c:pt idx="12">
                  <c:v>153.12</c:v>
                </c:pt>
                <c:pt idx="13">
                  <c:v>148.36000000000001</c:v>
                </c:pt>
                <c:pt idx="14">
                  <c:v>145.82</c:v>
                </c:pt>
                <c:pt idx="15">
                  <c:v>142.96</c:v>
                </c:pt>
                <c:pt idx="16">
                  <c:v>142.41</c:v>
                </c:pt>
                <c:pt idx="17">
                  <c:v>144.41999999999999</c:v>
                </c:pt>
                <c:pt idx="18">
                  <c:v>147.15</c:v>
                </c:pt>
                <c:pt idx="19">
                  <c:v>144.47</c:v>
                </c:pt>
                <c:pt idx="20">
                  <c:v>143.87</c:v>
                </c:pt>
                <c:pt idx="21">
                  <c:v>145.46</c:v>
                </c:pt>
                <c:pt idx="22">
                  <c:v>145.74</c:v>
                </c:pt>
                <c:pt idx="23">
                  <c:v>145.97</c:v>
                </c:pt>
                <c:pt idx="24">
                  <c:v>149.16</c:v>
                </c:pt>
                <c:pt idx="25">
                  <c:v>148.97</c:v>
                </c:pt>
                <c:pt idx="26">
                  <c:v>151.85</c:v>
                </c:pt>
                <c:pt idx="27">
                  <c:v>153.04</c:v>
                </c:pt>
                <c:pt idx="28">
                  <c:v>152.16</c:v>
                </c:pt>
                <c:pt idx="29">
                  <c:v>151.05000000000001</c:v>
                </c:pt>
                <c:pt idx="30">
                  <c:v>152.36000000000001</c:v>
                </c:pt>
                <c:pt idx="31">
                  <c:v>153.44999999999999</c:v>
                </c:pt>
                <c:pt idx="32">
                  <c:v>136.91999999999999</c:v>
                </c:pt>
                <c:pt idx="33">
                  <c:v>126.05</c:v>
                </c:pt>
                <c:pt idx="34">
                  <c:v>126.05</c:v>
                </c:pt>
                <c:pt idx="35">
                  <c:v>143.79</c:v>
                </c:pt>
                <c:pt idx="36">
                  <c:v>152.69999999999999</c:v>
                </c:pt>
                <c:pt idx="37">
                  <c:v>152.97999999999999</c:v>
                </c:pt>
                <c:pt idx="38">
                  <c:v>148.91999999999999</c:v>
                </c:pt>
                <c:pt idx="39">
                  <c:v>152.03</c:v>
                </c:pt>
                <c:pt idx="40">
                  <c:v>151.47999999999999</c:v>
                </c:pt>
                <c:pt idx="41">
                  <c:v>153.35</c:v>
                </c:pt>
                <c:pt idx="42">
                  <c:v>153.27000000000001</c:v>
                </c:pt>
                <c:pt idx="43">
                  <c:v>150.86000000000001</c:v>
                </c:pt>
                <c:pt idx="44">
                  <c:v>151.57</c:v>
                </c:pt>
                <c:pt idx="45">
                  <c:v>152.16</c:v>
                </c:pt>
                <c:pt idx="46">
                  <c:v>151.26</c:v>
                </c:pt>
                <c:pt idx="47">
                  <c:v>155.15</c:v>
                </c:pt>
              </c:numCache>
            </c:numRef>
          </c:val>
          <c:smooth val="0"/>
          <c:extLst>
            <c:ext xmlns:c16="http://schemas.microsoft.com/office/drawing/2014/chart" uri="{C3380CC4-5D6E-409C-BE32-E72D297353CC}">
              <c16:uniqueId val="{00000013-5D09-464C-A53B-7047E3D73F3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D09-464C-A53B-7047E3D73F3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36.66601</c:v>
                </c:pt>
                <c:pt idx="1">
                  <c:v>36.508090000000003</c:v>
                </c:pt>
                <c:pt idx="2">
                  <c:v>37.91525</c:v>
                </c:pt>
                <c:pt idx="3">
                  <c:v>37.710839999999997</c:v>
                </c:pt>
                <c:pt idx="4">
                  <c:v>36.460979999999999</c:v>
                </c:pt>
                <c:pt idx="5">
                  <c:v>36.792499999999997</c:v>
                </c:pt>
                <c:pt idx="6">
                  <c:v>37.005839999999999</c:v>
                </c:pt>
                <c:pt idx="7">
                  <c:v>36.467010000000002</c:v>
                </c:pt>
                <c:pt idx="8">
                  <c:v>34.917990000000003</c:v>
                </c:pt>
                <c:pt idx="9">
                  <c:v>34.020980000000002</c:v>
                </c:pt>
                <c:pt idx="10">
                  <c:v>33.580129999999997</c:v>
                </c:pt>
                <c:pt idx="11">
                  <c:v>33.595959999999998</c:v>
                </c:pt>
                <c:pt idx="12">
                  <c:v>33.302329999999998</c:v>
                </c:pt>
                <c:pt idx="13">
                  <c:v>29.468350000000001</c:v>
                </c:pt>
                <c:pt idx="14">
                  <c:v>30.480070000000001</c:v>
                </c:pt>
                <c:pt idx="15">
                  <c:v>30.293669999999999</c:v>
                </c:pt>
                <c:pt idx="16">
                  <c:v>32.460329999999999</c:v>
                </c:pt>
                <c:pt idx="17">
                  <c:v>32.905700000000003</c:v>
                </c:pt>
                <c:pt idx="18">
                  <c:v>32.918990000000001</c:v>
                </c:pt>
                <c:pt idx="19">
                  <c:v>34.899349999999998</c:v>
                </c:pt>
                <c:pt idx="20">
                  <c:v>34.881950000000003</c:v>
                </c:pt>
                <c:pt idx="21">
                  <c:v>35.753599999999999</c:v>
                </c:pt>
                <c:pt idx="22">
                  <c:v>36.28539</c:v>
                </c:pt>
                <c:pt idx="23">
                  <c:v>35.847149999999999</c:v>
                </c:pt>
                <c:pt idx="24">
                  <c:v>35.008249999999997</c:v>
                </c:pt>
                <c:pt idx="25">
                  <c:v>34.51211</c:v>
                </c:pt>
                <c:pt idx="26">
                  <c:v>34.190399999999997</c:v>
                </c:pt>
                <c:pt idx="27">
                  <c:v>35.68683</c:v>
                </c:pt>
                <c:pt idx="28">
                  <c:v>35.810049999999997</c:v>
                </c:pt>
                <c:pt idx="29">
                  <c:v>35.973210000000002</c:v>
                </c:pt>
                <c:pt idx="30">
                  <c:v>36.259599999999999</c:v>
                </c:pt>
                <c:pt idx="31">
                  <c:v>36.395780000000002</c:v>
                </c:pt>
                <c:pt idx="32">
                  <c:v>35.410879999999999</c:v>
                </c:pt>
                <c:pt idx="33">
                  <c:v>36.398000000000003</c:v>
                </c:pt>
                <c:pt idx="34">
                  <c:v>34.51896</c:v>
                </c:pt>
                <c:pt idx="35">
                  <c:v>33.403930000000003</c:v>
                </c:pt>
                <c:pt idx="36">
                  <c:v>33.23151</c:v>
                </c:pt>
                <c:pt idx="37">
                  <c:v>30.489609999999999</c:v>
                </c:pt>
                <c:pt idx="38">
                  <c:v>31.686360000000001</c:v>
                </c:pt>
                <c:pt idx="39">
                  <c:v>32.750950000000003</c:v>
                </c:pt>
                <c:pt idx="40">
                  <c:v>35.025129999999997</c:v>
                </c:pt>
                <c:pt idx="41">
                  <c:v>34.342610000000001</c:v>
                </c:pt>
                <c:pt idx="42">
                  <c:v>34.647269999999999</c:v>
                </c:pt>
                <c:pt idx="43">
                  <c:v>35.819229999999997</c:v>
                </c:pt>
                <c:pt idx="44">
                  <c:v>37.388840000000002</c:v>
                </c:pt>
                <c:pt idx="45">
                  <c:v>36.693280000000001</c:v>
                </c:pt>
                <c:pt idx="46">
                  <c:v>38.339700000000001</c:v>
                </c:pt>
                <c:pt idx="47">
                  <c:v>39.005580000000002</c:v>
                </c:pt>
              </c:numCache>
            </c:numRef>
          </c:val>
          <c:smooth val="0"/>
          <c:extLst>
            <c:ext xmlns:c16="http://schemas.microsoft.com/office/drawing/2014/chart" uri="{C3380CC4-5D6E-409C-BE32-E72D297353CC}">
              <c16:uniqueId val="{00000015-5D09-464C-A53B-7047E3D73F3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33.396459999999998</c:v>
                </c:pt>
                <c:pt idx="1">
                  <c:v>33.65258</c:v>
                </c:pt>
                <c:pt idx="2">
                  <c:v>34.002540000000003</c:v>
                </c:pt>
                <c:pt idx="3">
                  <c:v>33.891860000000001</c:v>
                </c:pt>
                <c:pt idx="4">
                  <c:v>33.464390000000002</c:v>
                </c:pt>
                <c:pt idx="5">
                  <c:v>33.63409</c:v>
                </c:pt>
                <c:pt idx="6">
                  <c:v>32.667270000000002</c:v>
                </c:pt>
                <c:pt idx="7">
                  <c:v>32.187460000000002</c:v>
                </c:pt>
                <c:pt idx="8">
                  <c:v>31.8919</c:v>
                </c:pt>
                <c:pt idx="9">
                  <c:v>30.555779999999999</c:v>
                </c:pt>
                <c:pt idx="10">
                  <c:v>30.234480000000001</c:v>
                </c:pt>
                <c:pt idx="11">
                  <c:v>30.730250000000002</c:v>
                </c:pt>
                <c:pt idx="12">
                  <c:v>30.29027</c:v>
                </c:pt>
                <c:pt idx="13">
                  <c:v>30.537690000000001</c:v>
                </c:pt>
                <c:pt idx="14">
                  <c:v>30.951250000000002</c:v>
                </c:pt>
                <c:pt idx="15">
                  <c:v>31.143840000000001</c:v>
                </c:pt>
                <c:pt idx="16">
                  <c:v>31.137070000000001</c:v>
                </c:pt>
                <c:pt idx="17">
                  <c:v>32.208080000000002</c:v>
                </c:pt>
                <c:pt idx="18">
                  <c:v>31.799589999999998</c:v>
                </c:pt>
                <c:pt idx="19">
                  <c:v>32.160119999999999</c:v>
                </c:pt>
                <c:pt idx="20">
                  <c:v>31.843330000000002</c:v>
                </c:pt>
                <c:pt idx="21">
                  <c:v>31.368359999999999</c:v>
                </c:pt>
                <c:pt idx="22">
                  <c:v>31.877880000000001</c:v>
                </c:pt>
                <c:pt idx="23">
                  <c:v>30.76641</c:v>
                </c:pt>
                <c:pt idx="24">
                  <c:v>31.076589999999999</c:v>
                </c:pt>
                <c:pt idx="25">
                  <c:v>30.658989999999999</c:v>
                </c:pt>
                <c:pt idx="26">
                  <c:v>31.450420000000001</c:v>
                </c:pt>
                <c:pt idx="27">
                  <c:v>31.795909999999999</c:v>
                </c:pt>
                <c:pt idx="28">
                  <c:v>32.253799999999998</c:v>
                </c:pt>
                <c:pt idx="29">
                  <c:v>32.703919999999997</c:v>
                </c:pt>
                <c:pt idx="30">
                  <c:v>32.216279999999998</c:v>
                </c:pt>
                <c:pt idx="31">
                  <c:v>31.522539999999999</c:v>
                </c:pt>
                <c:pt idx="32">
                  <c:v>30.834479999999999</c:v>
                </c:pt>
                <c:pt idx="33">
                  <c:v>28.065930000000002</c:v>
                </c:pt>
                <c:pt idx="34">
                  <c:v>27.524529999999999</c:v>
                </c:pt>
                <c:pt idx="35">
                  <c:v>26.00806</c:v>
                </c:pt>
                <c:pt idx="36">
                  <c:v>25.295750000000002</c:v>
                </c:pt>
                <c:pt idx="37">
                  <c:v>25.38599</c:v>
                </c:pt>
                <c:pt idx="38">
                  <c:v>25.56915</c:v>
                </c:pt>
                <c:pt idx="39">
                  <c:v>26.867640000000002</c:v>
                </c:pt>
                <c:pt idx="40">
                  <c:v>28.38616</c:v>
                </c:pt>
                <c:pt idx="41">
                  <c:v>28.521070000000002</c:v>
                </c:pt>
                <c:pt idx="42">
                  <c:v>27.364820000000002</c:v>
                </c:pt>
                <c:pt idx="43">
                  <c:v>28.40559</c:v>
                </c:pt>
                <c:pt idx="44">
                  <c:v>32.098559999999999</c:v>
                </c:pt>
                <c:pt idx="45">
                  <c:v>32.184950000000001</c:v>
                </c:pt>
                <c:pt idx="46">
                  <c:v>32.411999999999999</c:v>
                </c:pt>
                <c:pt idx="47">
                  <c:v>32.185029999999998</c:v>
                </c:pt>
              </c:numCache>
            </c:numRef>
          </c:val>
          <c:smooth val="0"/>
          <c:extLst>
            <c:ext xmlns:c16="http://schemas.microsoft.com/office/drawing/2014/chart" uri="{C3380CC4-5D6E-409C-BE32-E72D297353CC}">
              <c16:uniqueId val="{00000016-5D09-464C-A53B-7047E3D73F3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E5D-475B-86D8-FAD6E9D877B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193.26576</c:v>
                </c:pt>
                <c:pt idx="1">
                  <c:v>196.22649999999999</c:v>
                </c:pt>
                <c:pt idx="2">
                  <c:v>194.67277000000001</c:v>
                </c:pt>
                <c:pt idx="3">
                  <c:v>196.56837999999999</c:v>
                </c:pt>
                <c:pt idx="4">
                  <c:v>196.82262</c:v>
                </c:pt>
                <c:pt idx="5">
                  <c:v>196.42128</c:v>
                </c:pt>
                <c:pt idx="6">
                  <c:v>196.74315000000001</c:v>
                </c:pt>
                <c:pt idx="7">
                  <c:v>194.35051999999999</c:v>
                </c:pt>
                <c:pt idx="8">
                  <c:v>195.81747999999999</c:v>
                </c:pt>
                <c:pt idx="9">
                  <c:v>195.86331999999999</c:v>
                </c:pt>
                <c:pt idx="10">
                  <c:v>194.10127</c:v>
                </c:pt>
                <c:pt idx="11">
                  <c:v>191.04995</c:v>
                </c:pt>
                <c:pt idx="12">
                  <c:v>193.49909</c:v>
                </c:pt>
                <c:pt idx="13">
                  <c:v>196.25179</c:v>
                </c:pt>
                <c:pt idx="14">
                  <c:v>195.02234000000001</c:v>
                </c:pt>
                <c:pt idx="15">
                  <c:v>190.58846</c:v>
                </c:pt>
                <c:pt idx="16">
                  <c:v>190.56784999999999</c:v>
                </c:pt>
                <c:pt idx="17">
                  <c:v>187.81745000000001</c:v>
                </c:pt>
                <c:pt idx="18">
                  <c:v>190.40620000000001</c:v>
                </c:pt>
                <c:pt idx="19">
                  <c:v>189.82534000000001</c:v>
                </c:pt>
                <c:pt idx="20">
                  <c:v>186.64104</c:v>
                </c:pt>
                <c:pt idx="21">
                  <c:v>189.15003999999999</c:v>
                </c:pt>
                <c:pt idx="22">
                  <c:v>185.87710999999999</c:v>
                </c:pt>
                <c:pt idx="23">
                  <c:v>185.55167</c:v>
                </c:pt>
                <c:pt idx="24">
                  <c:v>188.58113</c:v>
                </c:pt>
                <c:pt idx="25">
                  <c:v>187.83985000000001</c:v>
                </c:pt>
                <c:pt idx="26">
                  <c:v>186.79656</c:v>
                </c:pt>
                <c:pt idx="27">
                  <c:v>186.99253999999999</c:v>
                </c:pt>
                <c:pt idx="28">
                  <c:v>169.31164999999999</c:v>
                </c:pt>
                <c:pt idx="29">
                  <c:v>167.71370999999999</c:v>
                </c:pt>
                <c:pt idx="30">
                  <c:v>170.11595</c:v>
                </c:pt>
                <c:pt idx="31">
                  <c:v>168.09782999999999</c:v>
                </c:pt>
                <c:pt idx="32">
                  <c:v>168.96261999999999</c:v>
                </c:pt>
                <c:pt idx="33">
                  <c:v>151.20251999999999</c:v>
                </c:pt>
                <c:pt idx="34">
                  <c:v>154.83144999999999</c:v>
                </c:pt>
                <c:pt idx="35">
                  <c:v>169.72291000000001</c:v>
                </c:pt>
                <c:pt idx="36">
                  <c:v>144.02853999999999</c:v>
                </c:pt>
                <c:pt idx="37">
                  <c:v>64.027900000000002</c:v>
                </c:pt>
                <c:pt idx="38">
                  <c:v>60.428870000000003</c:v>
                </c:pt>
                <c:pt idx="39">
                  <c:v>61.226120000000002</c:v>
                </c:pt>
                <c:pt idx="40">
                  <c:v>62.366689999999998</c:v>
                </c:pt>
                <c:pt idx="41">
                  <c:v>60.609279999999998</c:v>
                </c:pt>
                <c:pt idx="42">
                  <c:v>73.45102</c:v>
                </c:pt>
                <c:pt idx="43">
                  <c:v>116.65866</c:v>
                </c:pt>
                <c:pt idx="44">
                  <c:v>162.59613999999999</c:v>
                </c:pt>
                <c:pt idx="45">
                  <c:v>162.7062</c:v>
                </c:pt>
                <c:pt idx="46">
                  <c:v>161.72977</c:v>
                </c:pt>
                <c:pt idx="47">
                  <c:v>158.70992000000001</c:v>
                </c:pt>
              </c:numCache>
            </c:numRef>
          </c:val>
          <c:smooth val="0"/>
          <c:extLst>
            <c:ext xmlns:c16="http://schemas.microsoft.com/office/drawing/2014/chart" uri="{C3380CC4-5D6E-409C-BE32-E72D297353CC}">
              <c16:uniqueId val="{00000001-FE5D-475B-86D8-FAD6E9D877B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33.242579999999997</c:v>
                </c:pt>
                <c:pt idx="1">
                  <c:v>33.748620000000003</c:v>
                </c:pt>
                <c:pt idx="2">
                  <c:v>32.229959999999998</c:v>
                </c:pt>
                <c:pt idx="3">
                  <c:v>35.161090000000002</c:v>
                </c:pt>
                <c:pt idx="4">
                  <c:v>34.470419999999997</c:v>
                </c:pt>
                <c:pt idx="5">
                  <c:v>34.977519999999998</c:v>
                </c:pt>
                <c:pt idx="6">
                  <c:v>35.513500000000001</c:v>
                </c:pt>
                <c:pt idx="7">
                  <c:v>35.581290000000003</c:v>
                </c:pt>
                <c:pt idx="8">
                  <c:v>35.724789999999999</c:v>
                </c:pt>
                <c:pt idx="9">
                  <c:v>33.459440000000001</c:v>
                </c:pt>
                <c:pt idx="10">
                  <c:v>33.30397</c:v>
                </c:pt>
                <c:pt idx="11">
                  <c:v>32.38261</c:v>
                </c:pt>
                <c:pt idx="12">
                  <c:v>32.584539999999997</c:v>
                </c:pt>
                <c:pt idx="13">
                  <c:v>30.310569999999998</c:v>
                </c:pt>
                <c:pt idx="14">
                  <c:v>31.143709999999999</c:v>
                </c:pt>
                <c:pt idx="15">
                  <c:v>31.33334</c:v>
                </c:pt>
                <c:pt idx="16">
                  <c:v>31.52891</c:v>
                </c:pt>
                <c:pt idx="17">
                  <c:v>31.424659999999999</c:v>
                </c:pt>
                <c:pt idx="18">
                  <c:v>33.264119999999998</c:v>
                </c:pt>
                <c:pt idx="19">
                  <c:v>32.91104</c:v>
                </c:pt>
                <c:pt idx="20">
                  <c:v>32.332509999999999</c:v>
                </c:pt>
                <c:pt idx="21">
                  <c:v>34.445979999999999</c:v>
                </c:pt>
                <c:pt idx="22">
                  <c:v>35.300840000000001</c:v>
                </c:pt>
                <c:pt idx="23">
                  <c:v>35.766889999999997</c:v>
                </c:pt>
                <c:pt idx="24">
                  <c:v>35.167490000000001</c:v>
                </c:pt>
                <c:pt idx="25">
                  <c:v>34.986269999999998</c:v>
                </c:pt>
                <c:pt idx="26">
                  <c:v>35.285409999999999</c:v>
                </c:pt>
                <c:pt idx="27">
                  <c:v>35.327739999999999</c:v>
                </c:pt>
                <c:pt idx="28">
                  <c:v>36.404089999999997</c:v>
                </c:pt>
                <c:pt idx="29">
                  <c:v>35.02919</c:v>
                </c:pt>
                <c:pt idx="30">
                  <c:v>34.253300000000003</c:v>
                </c:pt>
                <c:pt idx="31">
                  <c:v>33.581499999999998</c:v>
                </c:pt>
                <c:pt idx="32">
                  <c:v>33.923859999999998</c:v>
                </c:pt>
                <c:pt idx="33">
                  <c:v>33.325670000000002</c:v>
                </c:pt>
                <c:pt idx="34">
                  <c:v>31.983730000000001</c:v>
                </c:pt>
                <c:pt idx="35">
                  <c:v>32.045639999999999</c:v>
                </c:pt>
                <c:pt idx="36">
                  <c:v>31.577449999999999</c:v>
                </c:pt>
                <c:pt idx="37">
                  <c:v>31.543530000000001</c:v>
                </c:pt>
                <c:pt idx="38">
                  <c:v>31.4559</c:v>
                </c:pt>
                <c:pt idx="39">
                  <c:v>33.327129999999997</c:v>
                </c:pt>
                <c:pt idx="40">
                  <c:v>33.868499999999997</c:v>
                </c:pt>
                <c:pt idx="41">
                  <c:v>34.475749999999998</c:v>
                </c:pt>
                <c:pt idx="42">
                  <c:v>35.280819999999999</c:v>
                </c:pt>
                <c:pt idx="43">
                  <c:v>36.750360000000001</c:v>
                </c:pt>
                <c:pt idx="44">
                  <c:v>36.163960000000003</c:v>
                </c:pt>
                <c:pt idx="45">
                  <c:v>36.586730000000003</c:v>
                </c:pt>
                <c:pt idx="46">
                  <c:v>34.989130000000003</c:v>
                </c:pt>
                <c:pt idx="47">
                  <c:v>37.036729999999999</c:v>
                </c:pt>
              </c:numCache>
            </c:numRef>
          </c:val>
          <c:smooth val="0"/>
          <c:extLst>
            <c:ext xmlns:c16="http://schemas.microsoft.com/office/drawing/2014/chart" uri="{C3380CC4-5D6E-409C-BE32-E72D297353CC}">
              <c16:uniqueId val="{00000002-FE5D-475B-86D8-FAD6E9D877B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E5D-475B-86D8-FAD6E9D877B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3.14174</c:v>
                </c:pt>
                <c:pt idx="1">
                  <c:v>2.8845200000000002</c:v>
                </c:pt>
                <c:pt idx="2">
                  <c:v>3.0869499999999999</c:v>
                </c:pt>
                <c:pt idx="3">
                  <c:v>3.1566800000000002</c:v>
                </c:pt>
                <c:pt idx="4">
                  <c:v>3.1142599999999998</c:v>
                </c:pt>
                <c:pt idx="5">
                  <c:v>3.1274700000000002</c:v>
                </c:pt>
                <c:pt idx="6">
                  <c:v>3.1444100000000001</c:v>
                </c:pt>
                <c:pt idx="7">
                  <c:v>3.12704</c:v>
                </c:pt>
                <c:pt idx="8">
                  <c:v>3.08385</c:v>
                </c:pt>
                <c:pt idx="9">
                  <c:v>3.2002600000000001</c:v>
                </c:pt>
                <c:pt idx="10">
                  <c:v>3.2067600000000001</c:v>
                </c:pt>
                <c:pt idx="11">
                  <c:v>3.1862499999999998</c:v>
                </c:pt>
                <c:pt idx="12">
                  <c:v>3.1478000000000002</c:v>
                </c:pt>
                <c:pt idx="13">
                  <c:v>3.1360999999999999</c:v>
                </c:pt>
                <c:pt idx="14">
                  <c:v>3.1294900000000001</c:v>
                </c:pt>
                <c:pt idx="15">
                  <c:v>3.06623</c:v>
                </c:pt>
                <c:pt idx="16">
                  <c:v>3.13117</c:v>
                </c:pt>
                <c:pt idx="17">
                  <c:v>3.2080799999999998</c:v>
                </c:pt>
                <c:pt idx="18">
                  <c:v>3.2870200000000001</c:v>
                </c:pt>
                <c:pt idx="19">
                  <c:v>3.45302</c:v>
                </c:pt>
                <c:pt idx="20">
                  <c:v>3.52041</c:v>
                </c:pt>
                <c:pt idx="21">
                  <c:v>3.67245</c:v>
                </c:pt>
                <c:pt idx="22">
                  <c:v>3.5888399999999998</c:v>
                </c:pt>
                <c:pt idx="23">
                  <c:v>3.62432</c:v>
                </c:pt>
                <c:pt idx="24">
                  <c:v>3.6277200000000001</c:v>
                </c:pt>
                <c:pt idx="25">
                  <c:v>3.6600999999999999</c:v>
                </c:pt>
                <c:pt idx="26">
                  <c:v>3.51247</c:v>
                </c:pt>
                <c:pt idx="27">
                  <c:v>3.1115400000000002</c:v>
                </c:pt>
                <c:pt idx="28">
                  <c:v>3.2737500000000002</c:v>
                </c:pt>
                <c:pt idx="29">
                  <c:v>3.6363300000000001</c:v>
                </c:pt>
                <c:pt idx="30">
                  <c:v>3.5558700000000001</c:v>
                </c:pt>
                <c:pt idx="31">
                  <c:v>3.8592499999999998</c:v>
                </c:pt>
                <c:pt idx="32">
                  <c:v>3.8911799999999999</c:v>
                </c:pt>
                <c:pt idx="33">
                  <c:v>3.8817900000000001</c:v>
                </c:pt>
                <c:pt idx="34">
                  <c:v>3.6861700000000002</c:v>
                </c:pt>
                <c:pt idx="35">
                  <c:v>3.5657700000000001</c:v>
                </c:pt>
                <c:pt idx="36">
                  <c:v>3.48793</c:v>
                </c:pt>
                <c:pt idx="37">
                  <c:v>3.53959</c:v>
                </c:pt>
                <c:pt idx="38">
                  <c:v>3.4889100000000002</c:v>
                </c:pt>
                <c:pt idx="39">
                  <c:v>3.4579200000000001</c:v>
                </c:pt>
                <c:pt idx="40">
                  <c:v>3.4512200000000002</c:v>
                </c:pt>
                <c:pt idx="41">
                  <c:v>3.4636800000000001</c:v>
                </c:pt>
                <c:pt idx="42">
                  <c:v>3.3826999999999998</c:v>
                </c:pt>
                <c:pt idx="43">
                  <c:v>3.46699</c:v>
                </c:pt>
                <c:pt idx="44">
                  <c:v>3.5007700000000002</c:v>
                </c:pt>
                <c:pt idx="45">
                  <c:v>3.5165000000000002</c:v>
                </c:pt>
                <c:pt idx="46">
                  <c:v>3.4990000000000001</c:v>
                </c:pt>
                <c:pt idx="47">
                  <c:v>3.5070600000000001</c:v>
                </c:pt>
              </c:numCache>
            </c:numRef>
          </c:val>
          <c:smooth val="0"/>
          <c:extLst>
            <c:ext xmlns:c16="http://schemas.microsoft.com/office/drawing/2014/chart" uri="{C3380CC4-5D6E-409C-BE32-E72D297353CC}">
              <c16:uniqueId val="{00000004-FE5D-475B-86D8-FAD6E9D877B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E5D-475B-86D8-FAD6E9D877B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4.9000000000000004</c:v>
                </c:pt>
                <c:pt idx="1">
                  <c:v>5</c:v>
                </c:pt>
                <c:pt idx="2">
                  <c:v>5.0999999999999996</c:v>
                </c:pt>
                <c:pt idx="3">
                  <c:v>5</c:v>
                </c:pt>
                <c:pt idx="4">
                  <c:v>4.9000000000000004</c:v>
                </c:pt>
                <c:pt idx="5">
                  <c:v>4.8</c:v>
                </c:pt>
                <c:pt idx="6">
                  <c:v>4.8</c:v>
                </c:pt>
                <c:pt idx="7">
                  <c:v>4.7</c:v>
                </c:pt>
                <c:pt idx="8">
                  <c:v>4.9000000000000004</c:v>
                </c:pt>
                <c:pt idx="9">
                  <c:v>4.9000000000000004</c:v>
                </c:pt>
                <c:pt idx="10">
                  <c:v>5</c:v>
                </c:pt>
                <c:pt idx="11">
                  <c:v>4.9000000000000004</c:v>
                </c:pt>
                <c:pt idx="12">
                  <c:v>5</c:v>
                </c:pt>
                <c:pt idx="13">
                  <c:v>4.8</c:v>
                </c:pt>
                <c:pt idx="14">
                  <c:v>4.8</c:v>
                </c:pt>
                <c:pt idx="15">
                  <c:v>4.8</c:v>
                </c:pt>
                <c:pt idx="16">
                  <c:v>4.8</c:v>
                </c:pt>
                <c:pt idx="17">
                  <c:v>4.9000000000000004</c:v>
                </c:pt>
                <c:pt idx="18">
                  <c:v>5</c:v>
                </c:pt>
                <c:pt idx="19">
                  <c:v>5.0999999999999996</c:v>
                </c:pt>
                <c:pt idx="20">
                  <c:v>5.2</c:v>
                </c:pt>
                <c:pt idx="21">
                  <c:v>5</c:v>
                </c:pt>
                <c:pt idx="22">
                  <c:v>4.9000000000000004</c:v>
                </c:pt>
                <c:pt idx="23">
                  <c:v>4.9000000000000004</c:v>
                </c:pt>
                <c:pt idx="24">
                  <c:v>4.9000000000000004</c:v>
                </c:pt>
                <c:pt idx="25">
                  <c:v>4.9000000000000004</c:v>
                </c:pt>
                <c:pt idx="26">
                  <c:v>5</c:v>
                </c:pt>
                <c:pt idx="27">
                  <c:v>5</c:v>
                </c:pt>
                <c:pt idx="28">
                  <c:v>5</c:v>
                </c:pt>
                <c:pt idx="29">
                  <c:v>4.8</c:v>
                </c:pt>
                <c:pt idx="30">
                  <c:v>4.9000000000000004</c:v>
                </c:pt>
                <c:pt idx="31">
                  <c:v>5.0999999999999996</c:v>
                </c:pt>
                <c:pt idx="32">
                  <c:v>5</c:v>
                </c:pt>
                <c:pt idx="33">
                  <c:v>4.8</c:v>
                </c:pt>
                <c:pt idx="34">
                  <c:v>4.7</c:v>
                </c:pt>
                <c:pt idx="35">
                  <c:v>4.7</c:v>
                </c:pt>
                <c:pt idx="36">
                  <c:v>4.8</c:v>
                </c:pt>
                <c:pt idx="37">
                  <c:v>4.7</c:v>
                </c:pt>
                <c:pt idx="38">
                  <c:v>4.9000000000000004</c:v>
                </c:pt>
                <c:pt idx="39">
                  <c:v>4.8</c:v>
                </c:pt>
                <c:pt idx="40">
                  <c:v>4.7</c:v>
                </c:pt>
                <c:pt idx="41">
                  <c:v>4.7</c:v>
                </c:pt>
                <c:pt idx="42">
                  <c:v>4.7</c:v>
                </c:pt>
                <c:pt idx="43">
                  <c:v>4.5999999999999996</c:v>
                </c:pt>
                <c:pt idx="44">
                  <c:v>4.7</c:v>
                </c:pt>
                <c:pt idx="45">
                  <c:v>4.7</c:v>
                </c:pt>
                <c:pt idx="46">
                  <c:v>4.7</c:v>
                </c:pt>
                <c:pt idx="47">
                  <c:v>4.5999999999999996</c:v>
                </c:pt>
              </c:numCache>
            </c:numRef>
          </c:val>
          <c:smooth val="0"/>
          <c:extLst>
            <c:ext xmlns:c16="http://schemas.microsoft.com/office/drawing/2014/chart" uri="{C3380CC4-5D6E-409C-BE32-E72D297353CC}">
              <c16:uniqueId val="{00000006-FE5D-475B-86D8-FAD6E9D877B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E5D-475B-86D8-FAD6E9D877B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72.018770000000004</c:v>
                </c:pt>
                <c:pt idx="1">
                  <c:v>72.594840000000005</c:v>
                </c:pt>
                <c:pt idx="2">
                  <c:v>72.541319999999999</c:v>
                </c:pt>
                <c:pt idx="3">
                  <c:v>72.442689999999999</c:v>
                </c:pt>
                <c:pt idx="4">
                  <c:v>72.135800000000003</c:v>
                </c:pt>
                <c:pt idx="5">
                  <c:v>72.135130000000004</c:v>
                </c:pt>
                <c:pt idx="6">
                  <c:v>71.929850000000002</c:v>
                </c:pt>
                <c:pt idx="7">
                  <c:v>72.198949999999996</c:v>
                </c:pt>
                <c:pt idx="8">
                  <c:v>72.295609999999996</c:v>
                </c:pt>
                <c:pt idx="9">
                  <c:v>72.558239999999998</c:v>
                </c:pt>
                <c:pt idx="10">
                  <c:v>72.268090000000001</c:v>
                </c:pt>
                <c:pt idx="11">
                  <c:v>72.15643</c:v>
                </c:pt>
                <c:pt idx="12">
                  <c:v>72.264629999999997</c:v>
                </c:pt>
                <c:pt idx="13">
                  <c:v>71.587149999999994</c:v>
                </c:pt>
                <c:pt idx="14">
                  <c:v>71.887090000000001</c:v>
                </c:pt>
                <c:pt idx="15">
                  <c:v>72.017359999999996</c:v>
                </c:pt>
                <c:pt idx="16">
                  <c:v>72.450360000000003</c:v>
                </c:pt>
                <c:pt idx="17">
                  <c:v>71.759820000000005</c:v>
                </c:pt>
                <c:pt idx="18">
                  <c:v>71.547560000000004</c:v>
                </c:pt>
                <c:pt idx="19">
                  <c:v>71.693629999999999</c:v>
                </c:pt>
                <c:pt idx="20">
                  <c:v>70.799139999999994</c:v>
                </c:pt>
                <c:pt idx="21">
                  <c:v>71.531360000000006</c:v>
                </c:pt>
                <c:pt idx="22">
                  <c:v>71.608549999999994</c:v>
                </c:pt>
                <c:pt idx="23">
                  <c:v>71.423820000000006</c:v>
                </c:pt>
                <c:pt idx="24">
                  <c:v>71.785749999999993</c:v>
                </c:pt>
                <c:pt idx="25">
                  <c:v>71.585930000000005</c:v>
                </c:pt>
                <c:pt idx="26">
                  <c:v>71.558300000000003</c:v>
                </c:pt>
                <c:pt idx="27">
                  <c:v>71.518749999999997</c:v>
                </c:pt>
                <c:pt idx="28">
                  <c:v>71.282700000000006</c:v>
                </c:pt>
                <c:pt idx="29">
                  <c:v>71.399839999999998</c:v>
                </c:pt>
                <c:pt idx="30">
                  <c:v>71.368080000000006</c:v>
                </c:pt>
                <c:pt idx="31">
                  <c:v>71.839200000000005</c:v>
                </c:pt>
                <c:pt idx="32">
                  <c:v>72.027119999999996</c:v>
                </c:pt>
                <c:pt idx="33">
                  <c:v>72.158760000000001</c:v>
                </c:pt>
                <c:pt idx="34">
                  <c:v>71.740870000000001</c:v>
                </c:pt>
                <c:pt idx="35">
                  <c:v>62.003779999999999</c:v>
                </c:pt>
                <c:pt idx="36">
                  <c:v>42.44265</c:v>
                </c:pt>
                <c:pt idx="37">
                  <c:v>26.98199</c:v>
                </c:pt>
                <c:pt idx="38">
                  <c:v>26.994620000000001</c:v>
                </c:pt>
                <c:pt idx="39">
                  <c:v>27.110289999999999</c:v>
                </c:pt>
                <c:pt idx="40">
                  <c:v>30.100760000000001</c:v>
                </c:pt>
                <c:pt idx="41">
                  <c:v>30.185359999999999</c:v>
                </c:pt>
                <c:pt idx="42">
                  <c:v>30.118849999999998</c:v>
                </c:pt>
                <c:pt idx="43">
                  <c:v>35.470590000000001</c:v>
                </c:pt>
                <c:pt idx="44">
                  <c:v>52.608069999999998</c:v>
                </c:pt>
                <c:pt idx="45">
                  <c:v>65.289410000000004</c:v>
                </c:pt>
                <c:pt idx="46">
                  <c:v>72.302009999999996</c:v>
                </c:pt>
                <c:pt idx="47">
                  <c:v>74.599230000000006</c:v>
                </c:pt>
              </c:numCache>
            </c:numRef>
          </c:val>
          <c:smooth val="0"/>
          <c:extLst>
            <c:ext xmlns:c16="http://schemas.microsoft.com/office/drawing/2014/chart" uri="{C3380CC4-5D6E-409C-BE32-E72D297353CC}">
              <c16:uniqueId val="{00000008-FE5D-475B-86D8-FAD6E9D877B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E5D-475B-86D8-FAD6E9D877B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20.399999999999999</c:v>
                </c:pt>
                <c:pt idx="14">
                  <c:v>20.399999999999999</c:v>
                </c:pt>
                <c:pt idx="15">
                  <c:v>20.399999999999999</c:v>
                </c:pt>
                <c:pt idx="16">
                  <c:v>20.399999999999999</c:v>
                </c:pt>
                <c:pt idx="17">
                  <c:v>20.399999999999999</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19.899999999999999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19.899999999999999</c:v>
                </c:pt>
              </c:numCache>
            </c:numRef>
          </c:val>
          <c:smooth val="0"/>
          <c:extLst>
            <c:ext xmlns:c16="http://schemas.microsoft.com/office/drawing/2014/chart" uri="{C3380CC4-5D6E-409C-BE32-E72D297353CC}">
              <c16:uniqueId val="{0000000A-FE5D-475B-86D8-FAD6E9D877B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E5D-475B-86D8-FAD6E9D877B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E5D-475B-86D8-FAD6E9D877B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E5D-475B-86D8-FAD6E9D877B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FE5D-475B-86D8-FAD6E9D877B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E5D-475B-86D8-FAD6E9D877B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5.2079199999999997</c:v>
                </c:pt>
                <c:pt idx="1">
                  <c:v>5.1648800000000001</c:v>
                </c:pt>
                <c:pt idx="2">
                  <c:v>5.2093499999999997</c:v>
                </c:pt>
                <c:pt idx="3">
                  <c:v>5.0626499999999997</c:v>
                </c:pt>
                <c:pt idx="4">
                  <c:v>5.0626499999999997</c:v>
                </c:pt>
                <c:pt idx="5">
                  <c:v>4.9566800000000004</c:v>
                </c:pt>
                <c:pt idx="6">
                  <c:v>4.9701599999999999</c:v>
                </c:pt>
                <c:pt idx="7">
                  <c:v>4.9033499999999997</c:v>
                </c:pt>
                <c:pt idx="8">
                  <c:v>5.1116200000000003</c:v>
                </c:pt>
                <c:pt idx="9">
                  <c:v>5.1116200000000003</c:v>
                </c:pt>
                <c:pt idx="10">
                  <c:v>5.2025399999999999</c:v>
                </c:pt>
                <c:pt idx="11">
                  <c:v>5.2196199999999999</c:v>
                </c:pt>
                <c:pt idx="12">
                  <c:v>5.2938299999999998</c:v>
                </c:pt>
                <c:pt idx="13">
                  <c:v>5.1583300000000003</c:v>
                </c:pt>
                <c:pt idx="14">
                  <c:v>5.1583300000000003</c:v>
                </c:pt>
                <c:pt idx="15">
                  <c:v>5.05288</c:v>
                </c:pt>
                <c:pt idx="16">
                  <c:v>5.0293200000000002</c:v>
                </c:pt>
                <c:pt idx="17">
                  <c:v>5.0799399999999997</c:v>
                </c:pt>
                <c:pt idx="18">
                  <c:v>5.18466</c:v>
                </c:pt>
                <c:pt idx="19">
                  <c:v>5.18466</c:v>
                </c:pt>
                <c:pt idx="20">
                  <c:v>5.2667000000000002</c:v>
                </c:pt>
                <c:pt idx="21">
                  <c:v>5.0371800000000002</c:v>
                </c:pt>
                <c:pt idx="22">
                  <c:v>5.1850399999999999</c:v>
                </c:pt>
                <c:pt idx="23">
                  <c:v>5.0331200000000003</c:v>
                </c:pt>
                <c:pt idx="24">
                  <c:v>5.0331200000000003</c:v>
                </c:pt>
                <c:pt idx="25">
                  <c:v>5.0107799999999996</c:v>
                </c:pt>
                <c:pt idx="26">
                  <c:v>4.9724599999999999</c:v>
                </c:pt>
                <c:pt idx="27">
                  <c:v>4.9553099999999999</c:v>
                </c:pt>
                <c:pt idx="28">
                  <c:v>5.0315799999999999</c:v>
                </c:pt>
                <c:pt idx="29">
                  <c:v>5.0315799999999999</c:v>
                </c:pt>
                <c:pt idx="30">
                  <c:v>5.1694000000000004</c:v>
                </c:pt>
                <c:pt idx="31">
                  <c:v>4.9546799999999998</c:v>
                </c:pt>
                <c:pt idx="32">
                  <c:v>5.0567700000000002</c:v>
                </c:pt>
                <c:pt idx="33">
                  <c:v>5.1764000000000001</c:v>
                </c:pt>
                <c:pt idx="34">
                  <c:v>5.1764000000000001</c:v>
                </c:pt>
                <c:pt idx="35">
                  <c:v>5.13192</c:v>
                </c:pt>
                <c:pt idx="36">
                  <c:v>5.0421399999999998</c:v>
                </c:pt>
                <c:pt idx="37">
                  <c:v>5.1380999999999997</c:v>
                </c:pt>
                <c:pt idx="38">
                  <c:v>5.1555400000000002</c:v>
                </c:pt>
                <c:pt idx="39">
                  <c:v>5.1555400000000002</c:v>
                </c:pt>
                <c:pt idx="40">
                  <c:v>5.0418500000000002</c:v>
                </c:pt>
                <c:pt idx="41">
                  <c:v>5.1725300000000001</c:v>
                </c:pt>
                <c:pt idx="42">
                  <c:v>5.0514799999999997</c:v>
                </c:pt>
                <c:pt idx="43">
                  <c:v>5.0573100000000002</c:v>
                </c:pt>
                <c:pt idx="44">
                  <c:v>5.0573100000000002</c:v>
                </c:pt>
                <c:pt idx="45">
                  <c:v>4.8237699999999997</c:v>
                </c:pt>
                <c:pt idx="46">
                  <c:v>4.7742199999999997</c:v>
                </c:pt>
                <c:pt idx="47">
                  <c:v>4.8087900000000001</c:v>
                </c:pt>
              </c:numCache>
            </c:numRef>
          </c:val>
          <c:smooth val="0"/>
          <c:extLst>
            <c:ext xmlns:c16="http://schemas.microsoft.com/office/drawing/2014/chart" uri="{C3380CC4-5D6E-409C-BE32-E72D297353CC}">
              <c16:uniqueId val="{00000010-FE5D-475B-86D8-FAD6E9D877B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E5D-475B-86D8-FAD6E9D877B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5.2949999999999999</c:v>
                </c:pt>
                <c:pt idx="1">
                  <c:v>5.4550000000000001</c:v>
                </c:pt>
                <c:pt idx="2">
                  <c:v>6.375</c:v>
                </c:pt>
                <c:pt idx="3">
                  <c:v>6.5780000000000003</c:v>
                </c:pt>
                <c:pt idx="4">
                  <c:v>6.3719999999999999</c:v>
                </c:pt>
                <c:pt idx="5">
                  <c:v>6.5880000000000001</c:v>
                </c:pt>
                <c:pt idx="6">
                  <c:v>6.4669999999999996</c:v>
                </c:pt>
                <c:pt idx="7">
                  <c:v>6.569</c:v>
                </c:pt>
                <c:pt idx="8">
                  <c:v>6.5670000000000002</c:v>
                </c:pt>
                <c:pt idx="9">
                  <c:v>6.5830000000000002</c:v>
                </c:pt>
                <c:pt idx="10">
                  <c:v>6.5060000000000002</c:v>
                </c:pt>
                <c:pt idx="11">
                  <c:v>6.5250000000000004</c:v>
                </c:pt>
                <c:pt idx="12">
                  <c:v>6.4660000000000002</c:v>
                </c:pt>
                <c:pt idx="13">
                  <c:v>6.351</c:v>
                </c:pt>
                <c:pt idx="14">
                  <c:v>6.4729999999999999</c:v>
                </c:pt>
                <c:pt idx="15">
                  <c:v>6.4139999999999997</c:v>
                </c:pt>
                <c:pt idx="16">
                  <c:v>6.359</c:v>
                </c:pt>
                <c:pt idx="17">
                  <c:v>6.2249999999999996</c:v>
                </c:pt>
                <c:pt idx="18">
                  <c:v>6.3869999999999996</c:v>
                </c:pt>
                <c:pt idx="19">
                  <c:v>6.3949999999999996</c:v>
                </c:pt>
                <c:pt idx="20">
                  <c:v>6.4349999999999996</c:v>
                </c:pt>
                <c:pt idx="21">
                  <c:v>6.415</c:v>
                </c:pt>
                <c:pt idx="22">
                  <c:v>6.569</c:v>
                </c:pt>
                <c:pt idx="23">
                  <c:v>6.4379999999999997</c:v>
                </c:pt>
                <c:pt idx="24">
                  <c:v>6.42</c:v>
                </c:pt>
                <c:pt idx="25">
                  <c:v>6.5060000000000002</c:v>
                </c:pt>
                <c:pt idx="26">
                  <c:v>6.3719999999999999</c:v>
                </c:pt>
                <c:pt idx="27">
                  <c:v>6.4370000000000003</c:v>
                </c:pt>
                <c:pt idx="28">
                  <c:v>6.6230000000000002</c:v>
                </c:pt>
                <c:pt idx="29">
                  <c:v>6.6449999999999996</c:v>
                </c:pt>
                <c:pt idx="30">
                  <c:v>6.6239999999999997</c:v>
                </c:pt>
                <c:pt idx="31">
                  <c:v>6.68</c:v>
                </c:pt>
                <c:pt idx="32">
                  <c:v>6.2960000000000003</c:v>
                </c:pt>
                <c:pt idx="33">
                  <c:v>6.4260000000000002</c:v>
                </c:pt>
                <c:pt idx="34">
                  <c:v>6.343</c:v>
                </c:pt>
                <c:pt idx="35">
                  <c:v>6.3339999999999996</c:v>
                </c:pt>
                <c:pt idx="36">
                  <c:v>6.46</c:v>
                </c:pt>
                <c:pt idx="37">
                  <c:v>6.4480000000000004</c:v>
                </c:pt>
                <c:pt idx="38">
                  <c:v>6.5039999999999996</c:v>
                </c:pt>
                <c:pt idx="39">
                  <c:v>6.5350000000000001</c:v>
                </c:pt>
                <c:pt idx="40">
                  <c:v>6.5449999999999999</c:v>
                </c:pt>
                <c:pt idx="41">
                  <c:v>6.4989999999999997</c:v>
                </c:pt>
                <c:pt idx="42">
                  <c:v>6.5449999999999999</c:v>
                </c:pt>
                <c:pt idx="43">
                  <c:v>6.7089999999999996</c:v>
                </c:pt>
                <c:pt idx="44">
                  <c:v>6.8129999999999997</c:v>
                </c:pt>
                <c:pt idx="45">
                  <c:v>6.093</c:v>
                </c:pt>
                <c:pt idx="46">
                  <c:v>7.2380000000000004</c:v>
                </c:pt>
                <c:pt idx="47">
                  <c:v>7.2990000000000004</c:v>
                </c:pt>
              </c:numCache>
            </c:numRef>
          </c:val>
          <c:smooth val="0"/>
          <c:extLst>
            <c:ext xmlns:c16="http://schemas.microsoft.com/office/drawing/2014/chart" uri="{C3380CC4-5D6E-409C-BE32-E72D297353CC}">
              <c16:uniqueId val="{00000012-FE5D-475B-86D8-FAD6E9D877B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49.43</c:v>
                </c:pt>
                <c:pt idx="1">
                  <c:v>49.41</c:v>
                </c:pt>
                <c:pt idx="2">
                  <c:v>49.65</c:v>
                </c:pt>
                <c:pt idx="3">
                  <c:v>50.09</c:v>
                </c:pt>
                <c:pt idx="4">
                  <c:v>49.69</c:v>
                </c:pt>
                <c:pt idx="5">
                  <c:v>49.66</c:v>
                </c:pt>
                <c:pt idx="6">
                  <c:v>49.45</c:v>
                </c:pt>
                <c:pt idx="7">
                  <c:v>49.07</c:v>
                </c:pt>
                <c:pt idx="8">
                  <c:v>51.47</c:v>
                </c:pt>
                <c:pt idx="9">
                  <c:v>53.2</c:v>
                </c:pt>
                <c:pt idx="10">
                  <c:v>52.23</c:v>
                </c:pt>
                <c:pt idx="11">
                  <c:v>49.79</c:v>
                </c:pt>
                <c:pt idx="12">
                  <c:v>48.04</c:v>
                </c:pt>
                <c:pt idx="13">
                  <c:v>48</c:v>
                </c:pt>
                <c:pt idx="14">
                  <c:v>48.04</c:v>
                </c:pt>
                <c:pt idx="15">
                  <c:v>47.92</c:v>
                </c:pt>
                <c:pt idx="16">
                  <c:v>47.54</c:v>
                </c:pt>
                <c:pt idx="17">
                  <c:v>47.32</c:v>
                </c:pt>
                <c:pt idx="18">
                  <c:v>44.26</c:v>
                </c:pt>
                <c:pt idx="19">
                  <c:v>38.93</c:v>
                </c:pt>
                <c:pt idx="20">
                  <c:v>36.799999999999997</c:v>
                </c:pt>
                <c:pt idx="21">
                  <c:v>31.95</c:v>
                </c:pt>
                <c:pt idx="22">
                  <c:v>30.82</c:v>
                </c:pt>
                <c:pt idx="23">
                  <c:v>30.68</c:v>
                </c:pt>
                <c:pt idx="24">
                  <c:v>30.71</c:v>
                </c:pt>
                <c:pt idx="25">
                  <c:v>30.48</c:v>
                </c:pt>
                <c:pt idx="26">
                  <c:v>31.26</c:v>
                </c:pt>
                <c:pt idx="27">
                  <c:v>28.93</c:v>
                </c:pt>
                <c:pt idx="28">
                  <c:v>27.7</c:v>
                </c:pt>
                <c:pt idx="29">
                  <c:v>27.53</c:v>
                </c:pt>
                <c:pt idx="30">
                  <c:v>32.11</c:v>
                </c:pt>
                <c:pt idx="31">
                  <c:v>33.74</c:v>
                </c:pt>
                <c:pt idx="32">
                  <c:v>32.49</c:v>
                </c:pt>
                <c:pt idx="33">
                  <c:v>14.13</c:v>
                </c:pt>
                <c:pt idx="34">
                  <c:v>5.61</c:v>
                </c:pt>
                <c:pt idx="35">
                  <c:v>5.75</c:v>
                </c:pt>
                <c:pt idx="36">
                  <c:v>5.51</c:v>
                </c:pt>
                <c:pt idx="37">
                  <c:v>5.47</c:v>
                </c:pt>
                <c:pt idx="38">
                  <c:v>5.27</c:v>
                </c:pt>
                <c:pt idx="39">
                  <c:v>3.58</c:v>
                </c:pt>
                <c:pt idx="40">
                  <c:v>4.4800000000000004</c:v>
                </c:pt>
                <c:pt idx="41">
                  <c:v>5.08</c:v>
                </c:pt>
                <c:pt idx="42">
                  <c:v>5.15</c:v>
                </c:pt>
                <c:pt idx="43">
                  <c:v>4.3099999999999996</c:v>
                </c:pt>
                <c:pt idx="44">
                  <c:v>22.59</c:v>
                </c:pt>
                <c:pt idx="45">
                  <c:v>32.57</c:v>
                </c:pt>
                <c:pt idx="46">
                  <c:v>35.76</c:v>
                </c:pt>
                <c:pt idx="47">
                  <c:v>36.33</c:v>
                </c:pt>
              </c:numCache>
            </c:numRef>
          </c:val>
          <c:smooth val="0"/>
          <c:extLst>
            <c:ext xmlns:c16="http://schemas.microsoft.com/office/drawing/2014/chart" uri="{C3380CC4-5D6E-409C-BE32-E72D297353CC}">
              <c16:uniqueId val="{00000013-FE5D-475B-86D8-FAD6E9D877B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2.1800000000000002</c:v>
                </c:pt>
                <c:pt idx="1">
                  <c:v>2.29</c:v>
                </c:pt>
                <c:pt idx="2">
                  <c:v>2.0699999999999998</c:v>
                </c:pt>
                <c:pt idx="3">
                  <c:v>2.0299999999999998</c:v>
                </c:pt>
                <c:pt idx="4">
                  <c:v>2.2400000000000002</c:v>
                </c:pt>
                <c:pt idx="5">
                  <c:v>2.08</c:v>
                </c:pt>
                <c:pt idx="6">
                  <c:v>2.1</c:v>
                </c:pt>
                <c:pt idx="7">
                  <c:v>2.17</c:v>
                </c:pt>
                <c:pt idx="8">
                  <c:v>2.2000000000000002</c:v>
                </c:pt>
                <c:pt idx="9">
                  <c:v>2.15</c:v>
                </c:pt>
                <c:pt idx="10">
                  <c:v>2.2000000000000002</c:v>
                </c:pt>
                <c:pt idx="11">
                  <c:v>2.2599999999999998</c:v>
                </c:pt>
                <c:pt idx="12">
                  <c:v>2.39</c:v>
                </c:pt>
                <c:pt idx="13">
                  <c:v>2.46</c:v>
                </c:pt>
                <c:pt idx="14">
                  <c:v>2.5299999999999998</c:v>
                </c:pt>
                <c:pt idx="15">
                  <c:v>2.54</c:v>
                </c:pt>
                <c:pt idx="16">
                  <c:v>2.42</c:v>
                </c:pt>
                <c:pt idx="17">
                  <c:v>2.41</c:v>
                </c:pt>
                <c:pt idx="18">
                  <c:v>2.37</c:v>
                </c:pt>
                <c:pt idx="19">
                  <c:v>2.34</c:v>
                </c:pt>
                <c:pt idx="20">
                  <c:v>2.2799999999999998</c:v>
                </c:pt>
                <c:pt idx="21">
                  <c:v>2.3199999999999998</c:v>
                </c:pt>
                <c:pt idx="22">
                  <c:v>2.31</c:v>
                </c:pt>
                <c:pt idx="23">
                  <c:v>2.4500000000000002</c:v>
                </c:pt>
                <c:pt idx="24">
                  <c:v>2.34</c:v>
                </c:pt>
                <c:pt idx="25">
                  <c:v>2.34</c:v>
                </c:pt>
                <c:pt idx="26">
                  <c:v>2.25</c:v>
                </c:pt>
                <c:pt idx="27">
                  <c:v>2.36</c:v>
                </c:pt>
                <c:pt idx="28">
                  <c:v>2.62</c:v>
                </c:pt>
                <c:pt idx="29">
                  <c:v>2.5299999999999998</c:v>
                </c:pt>
                <c:pt idx="30">
                  <c:v>2.52</c:v>
                </c:pt>
                <c:pt idx="31">
                  <c:v>2.48</c:v>
                </c:pt>
                <c:pt idx="32">
                  <c:v>2.38</c:v>
                </c:pt>
                <c:pt idx="33">
                  <c:v>1.96</c:v>
                </c:pt>
                <c:pt idx="34">
                  <c:v>2.41</c:v>
                </c:pt>
                <c:pt idx="35">
                  <c:v>2.46</c:v>
                </c:pt>
                <c:pt idx="36">
                  <c:v>2.5499999999999998</c:v>
                </c:pt>
                <c:pt idx="37">
                  <c:v>2.4500000000000002</c:v>
                </c:pt>
                <c:pt idx="38">
                  <c:v>2.4300000000000002</c:v>
                </c:pt>
                <c:pt idx="39">
                  <c:v>2.4900000000000002</c:v>
                </c:pt>
                <c:pt idx="40">
                  <c:v>2.4700000000000002</c:v>
                </c:pt>
                <c:pt idx="41">
                  <c:v>2.27</c:v>
                </c:pt>
                <c:pt idx="42">
                  <c:v>2.4</c:v>
                </c:pt>
                <c:pt idx="43">
                  <c:v>2.27</c:v>
                </c:pt>
                <c:pt idx="44">
                  <c:v>2.19</c:v>
                </c:pt>
                <c:pt idx="45">
                  <c:v>2.36</c:v>
                </c:pt>
                <c:pt idx="46">
                  <c:v>2.34</c:v>
                </c:pt>
                <c:pt idx="47">
                  <c:v>2.39</c:v>
                </c:pt>
              </c:numCache>
            </c:numRef>
          </c:val>
          <c:smooth val="0"/>
          <c:extLst>
            <c:ext xmlns:c16="http://schemas.microsoft.com/office/drawing/2014/chart" uri="{C3380CC4-5D6E-409C-BE32-E72D297353CC}">
              <c16:uniqueId val="{00000014-FE5D-475B-86D8-FAD6E9D877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151.90325000000001</c:v>
                </c:pt>
                <c:pt idx="1">
                  <c:v>154.5872</c:v>
                </c:pt>
                <c:pt idx="2">
                  <c:v>153.15951999999999</c:v>
                </c:pt>
                <c:pt idx="3">
                  <c:v>153.84694999999999</c:v>
                </c:pt>
                <c:pt idx="4">
                  <c:v>152.45006000000001</c:v>
                </c:pt>
                <c:pt idx="5">
                  <c:v>152.63730000000001</c:v>
                </c:pt>
                <c:pt idx="6">
                  <c:v>151.41909999999999</c:v>
                </c:pt>
                <c:pt idx="7">
                  <c:v>151.71360000000001</c:v>
                </c:pt>
                <c:pt idx="8">
                  <c:v>151.21292</c:v>
                </c:pt>
                <c:pt idx="9">
                  <c:v>137.50067000000001</c:v>
                </c:pt>
                <c:pt idx="10">
                  <c:v>142.70780999999999</c:v>
                </c:pt>
                <c:pt idx="11">
                  <c:v>149.66575</c:v>
                </c:pt>
                <c:pt idx="12">
                  <c:v>151.32266000000001</c:v>
                </c:pt>
                <c:pt idx="13">
                  <c:v>146.33931999999999</c:v>
                </c:pt>
                <c:pt idx="14">
                  <c:v>147.88352</c:v>
                </c:pt>
                <c:pt idx="15">
                  <c:v>146.73895999999999</c:v>
                </c:pt>
                <c:pt idx="16">
                  <c:v>145.98594</c:v>
                </c:pt>
                <c:pt idx="17">
                  <c:v>145.42303999999999</c:v>
                </c:pt>
                <c:pt idx="18">
                  <c:v>144.59327999999999</c:v>
                </c:pt>
                <c:pt idx="19">
                  <c:v>146.15037000000001</c:v>
                </c:pt>
                <c:pt idx="20">
                  <c:v>146.36799999999999</c:v>
                </c:pt>
                <c:pt idx="21">
                  <c:v>146.63802000000001</c:v>
                </c:pt>
                <c:pt idx="22">
                  <c:v>146.27694</c:v>
                </c:pt>
                <c:pt idx="23">
                  <c:v>147.60306</c:v>
                </c:pt>
                <c:pt idx="24">
                  <c:v>149.32625999999999</c:v>
                </c:pt>
                <c:pt idx="25">
                  <c:v>147.48760999999999</c:v>
                </c:pt>
                <c:pt idx="26">
                  <c:v>147.29660999999999</c:v>
                </c:pt>
                <c:pt idx="27">
                  <c:v>149.94033999999999</c:v>
                </c:pt>
                <c:pt idx="28">
                  <c:v>149.81281000000001</c:v>
                </c:pt>
                <c:pt idx="29">
                  <c:v>149.40126000000001</c:v>
                </c:pt>
                <c:pt idx="30">
                  <c:v>149.88652999999999</c:v>
                </c:pt>
                <c:pt idx="31">
                  <c:v>148.81444999999999</c:v>
                </c:pt>
                <c:pt idx="32">
                  <c:v>149.40846999999999</c:v>
                </c:pt>
                <c:pt idx="33">
                  <c:v>149.97310999999999</c:v>
                </c:pt>
                <c:pt idx="34">
                  <c:v>148.03076999999999</c:v>
                </c:pt>
                <c:pt idx="35">
                  <c:v>150.76823999999999</c:v>
                </c:pt>
                <c:pt idx="36">
                  <c:v>148.44655</c:v>
                </c:pt>
                <c:pt idx="37">
                  <c:v>148.07679999999999</c:v>
                </c:pt>
                <c:pt idx="38">
                  <c:v>144.97565</c:v>
                </c:pt>
                <c:pt idx="39">
                  <c:v>146.34049999999999</c:v>
                </c:pt>
                <c:pt idx="40">
                  <c:v>146.23832999999999</c:v>
                </c:pt>
                <c:pt idx="41">
                  <c:v>149.35873000000001</c:v>
                </c:pt>
                <c:pt idx="42">
                  <c:v>148.01203000000001</c:v>
                </c:pt>
                <c:pt idx="43">
                  <c:v>149.98464000000001</c:v>
                </c:pt>
                <c:pt idx="44">
                  <c:v>149.54973000000001</c:v>
                </c:pt>
                <c:pt idx="45">
                  <c:v>146.66364999999999</c:v>
                </c:pt>
                <c:pt idx="46">
                  <c:v>144.12639999999999</c:v>
                </c:pt>
                <c:pt idx="47">
                  <c:v>149.34308999999999</c:v>
                </c:pt>
              </c:numCache>
            </c:numRef>
          </c:val>
          <c:smooth val="0"/>
          <c:extLst>
            <c:ext xmlns:c16="http://schemas.microsoft.com/office/drawing/2014/chart" uri="{C3380CC4-5D6E-409C-BE32-E72D297353CC}">
              <c16:uniqueId val="{00000000-AD64-47CE-9218-5368052E02E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D64-47CE-9218-5368052E02E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5.2690000000000001</c:v>
                </c:pt>
                <c:pt idx="1">
                  <c:v>5.2835000000000001</c:v>
                </c:pt>
                <c:pt idx="2">
                  <c:v>5.3133999999999997</c:v>
                </c:pt>
                <c:pt idx="3">
                  <c:v>5.2028999999999996</c:v>
                </c:pt>
                <c:pt idx="4">
                  <c:v>5.3109999999999999</c:v>
                </c:pt>
                <c:pt idx="5">
                  <c:v>5.2508999999999997</c:v>
                </c:pt>
                <c:pt idx="6">
                  <c:v>5.1871</c:v>
                </c:pt>
                <c:pt idx="7">
                  <c:v>5.3300999999999998</c:v>
                </c:pt>
                <c:pt idx="8">
                  <c:v>5.3305999999999996</c:v>
                </c:pt>
                <c:pt idx="9">
                  <c:v>5.3449</c:v>
                </c:pt>
                <c:pt idx="10">
                  <c:v>5.2553000000000001</c:v>
                </c:pt>
                <c:pt idx="11">
                  <c:v>5.1573000000000002</c:v>
                </c:pt>
                <c:pt idx="12">
                  <c:v>5.0839999999999996</c:v>
                </c:pt>
                <c:pt idx="13">
                  <c:v>5.0887000000000002</c:v>
                </c:pt>
                <c:pt idx="14">
                  <c:v>5.1942000000000004</c:v>
                </c:pt>
                <c:pt idx="15">
                  <c:v>5.3681000000000001</c:v>
                </c:pt>
                <c:pt idx="16">
                  <c:v>5.4416000000000002</c:v>
                </c:pt>
                <c:pt idx="17">
                  <c:v>5.1749000000000001</c:v>
                </c:pt>
                <c:pt idx="18">
                  <c:v>5.1993</c:v>
                </c:pt>
                <c:pt idx="19">
                  <c:v>5.2496999999999998</c:v>
                </c:pt>
                <c:pt idx="20">
                  <c:v>5.1894</c:v>
                </c:pt>
                <c:pt idx="21">
                  <c:v>5.0080999999999998</c:v>
                </c:pt>
                <c:pt idx="22">
                  <c:v>5.0495000000000001</c:v>
                </c:pt>
                <c:pt idx="23">
                  <c:v>4.9109999999999996</c:v>
                </c:pt>
                <c:pt idx="24">
                  <c:v>4.8673000000000002</c:v>
                </c:pt>
                <c:pt idx="25">
                  <c:v>5</c:v>
                </c:pt>
                <c:pt idx="26">
                  <c:v>5.21</c:v>
                </c:pt>
                <c:pt idx="27">
                  <c:v>5.1242999999999999</c:v>
                </c:pt>
                <c:pt idx="28">
                  <c:v>5.2645999999999997</c:v>
                </c:pt>
                <c:pt idx="29">
                  <c:v>5.2601000000000004</c:v>
                </c:pt>
                <c:pt idx="30">
                  <c:v>5.2257999999999996</c:v>
                </c:pt>
                <c:pt idx="31">
                  <c:v>5.2606000000000002</c:v>
                </c:pt>
                <c:pt idx="32">
                  <c:v>5.3513000000000002</c:v>
                </c:pt>
                <c:pt idx="33">
                  <c:v>5.2218999999999998</c:v>
                </c:pt>
                <c:pt idx="34">
                  <c:v>5.2561</c:v>
                </c:pt>
                <c:pt idx="35">
                  <c:v>5.3018000000000001</c:v>
                </c:pt>
                <c:pt idx="36">
                  <c:v>5.2961999999999998</c:v>
                </c:pt>
                <c:pt idx="37">
                  <c:v>5.2432999999999996</c:v>
                </c:pt>
                <c:pt idx="38">
                  <c:v>5.5785</c:v>
                </c:pt>
                <c:pt idx="39">
                  <c:v>5.4861000000000004</c:v>
                </c:pt>
                <c:pt idx="40">
                  <c:v>5.6158999999999999</c:v>
                </c:pt>
                <c:pt idx="41">
                  <c:v>5.5191999999999997</c:v>
                </c:pt>
                <c:pt idx="42">
                  <c:v>5.4227999999999996</c:v>
                </c:pt>
                <c:pt idx="43">
                  <c:v>5.4200999999999997</c:v>
                </c:pt>
                <c:pt idx="44">
                  <c:v>5.3815</c:v>
                </c:pt>
                <c:pt idx="45">
                  <c:v>5.1069000000000004</c:v>
                </c:pt>
                <c:pt idx="46">
                  <c:v>4.9862000000000002</c:v>
                </c:pt>
                <c:pt idx="47">
                  <c:v>5.4325999999999999</c:v>
                </c:pt>
              </c:numCache>
            </c:numRef>
          </c:val>
          <c:smooth val="0"/>
          <c:extLst>
            <c:ext xmlns:c16="http://schemas.microsoft.com/office/drawing/2014/chart" uri="{C3380CC4-5D6E-409C-BE32-E72D297353CC}">
              <c16:uniqueId val="{00000002-AD64-47CE-9218-5368052E02E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129.60391999999999</c:v>
                </c:pt>
                <c:pt idx="1">
                  <c:v>128.8329</c:v>
                </c:pt>
                <c:pt idx="2">
                  <c:v>128.96747999999999</c:v>
                </c:pt>
                <c:pt idx="3">
                  <c:v>130.10329999999999</c:v>
                </c:pt>
                <c:pt idx="4">
                  <c:v>129.46888000000001</c:v>
                </c:pt>
                <c:pt idx="5">
                  <c:v>125.47228</c:v>
                </c:pt>
                <c:pt idx="6">
                  <c:v>128.86467999999999</c:v>
                </c:pt>
                <c:pt idx="7">
                  <c:v>129.82165000000001</c:v>
                </c:pt>
                <c:pt idx="8">
                  <c:v>130.65558999999999</c:v>
                </c:pt>
                <c:pt idx="9">
                  <c:v>130.34984</c:v>
                </c:pt>
                <c:pt idx="10">
                  <c:v>129.23077000000001</c:v>
                </c:pt>
                <c:pt idx="11">
                  <c:v>127.73468</c:v>
                </c:pt>
                <c:pt idx="12">
                  <c:v>120.36312</c:v>
                </c:pt>
                <c:pt idx="13">
                  <c:v>118.34717000000001</c:v>
                </c:pt>
                <c:pt idx="14">
                  <c:v>123.52306</c:v>
                </c:pt>
                <c:pt idx="15">
                  <c:v>123.95355000000001</c:v>
                </c:pt>
                <c:pt idx="16">
                  <c:v>122.09755</c:v>
                </c:pt>
                <c:pt idx="17">
                  <c:v>123.91596</c:v>
                </c:pt>
                <c:pt idx="18">
                  <c:v>122.04743000000001</c:v>
                </c:pt>
                <c:pt idx="19">
                  <c:v>122.65427</c:v>
                </c:pt>
                <c:pt idx="20">
                  <c:v>119.63878</c:v>
                </c:pt>
                <c:pt idx="21">
                  <c:v>120.2401</c:v>
                </c:pt>
                <c:pt idx="22">
                  <c:v>119.56100000000001</c:v>
                </c:pt>
                <c:pt idx="23">
                  <c:v>120.26064</c:v>
                </c:pt>
                <c:pt idx="24">
                  <c:v>120.22871000000001</c:v>
                </c:pt>
                <c:pt idx="25">
                  <c:v>123.07937</c:v>
                </c:pt>
                <c:pt idx="26">
                  <c:v>122.61331</c:v>
                </c:pt>
                <c:pt idx="27">
                  <c:v>123.97396000000001</c:v>
                </c:pt>
                <c:pt idx="28">
                  <c:v>123.15569000000001</c:v>
                </c:pt>
                <c:pt idx="29">
                  <c:v>126.40773</c:v>
                </c:pt>
                <c:pt idx="30">
                  <c:v>121.96668</c:v>
                </c:pt>
                <c:pt idx="31">
                  <c:v>123.94131</c:v>
                </c:pt>
                <c:pt idx="32">
                  <c:v>122.68219999999999</c:v>
                </c:pt>
                <c:pt idx="33">
                  <c:v>120.64782</c:v>
                </c:pt>
                <c:pt idx="34">
                  <c:v>122.62224999999999</c:v>
                </c:pt>
                <c:pt idx="35">
                  <c:v>121.26805</c:v>
                </c:pt>
                <c:pt idx="36">
                  <c:v>121.51327999999999</c:v>
                </c:pt>
                <c:pt idx="37">
                  <c:v>116.46759</c:v>
                </c:pt>
                <c:pt idx="38">
                  <c:v>122.78666</c:v>
                </c:pt>
                <c:pt idx="39">
                  <c:v>124.09672</c:v>
                </c:pt>
                <c:pt idx="40">
                  <c:v>123.89802</c:v>
                </c:pt>
                <c:pt idx="41">
                  <c:v>124.42482</c:v>
                </c:pt>
                <c:pt idx="42">
                  <c:v>123.25037</c:v>
                </c:pt>
                <c:pt idx="43">
                  <c:v>122.75351000000001</c:v>
                </c:pt>
                <c:pt idx="44">
                  <c:v>120.02994</c:v>
                </c:pt>
                <c:pt idx="45">
                  <c:v>121.51203</c:v>
                </c:pt>
                <c:pt idx="46">
                  <c:v>122.53268</c:v>
                </c:pt>
                <c:pt idx="47">
                  <c:v>123.70435999999999</c:v>
                </c:pt>
              </c:numCache>
            </c:numRef>
          </c:val>
          <c:smooth val="0"/>
          <c:extLst>
            <c:ext xmlns:c16="http://schemas.microsoft.com/office/drawing/2014/chart" uri="{C3380CC4-5D6E-409C-BE32-E72D297353CC}">
              <c16:uniqueId val="{00000003-AD64-47CE-9218-5368052E02E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11.87227</c:v>
                </c:pt>
                <c:pt idx="1">
                  <c:v>11.788639999999999</c:v>
                </c:pt>
                <c:pt idx="2">
                  <c:v>11.97467</c:v>
                </c:pt>
                <c:pt idx="3">
                  <c:v>12.28387</c:v>
                </c:pt>
                <c:pt idx="4">
                  <c:v>11.86172</c:v>
                </c:pt>
                <c:pt idx="5">
                  <c:v>11.679500000000001</c:v>
                </c:pt>
                <c:pt idx="6">
                  <c:v>11.30302</c:v>
                </c:pt>
                <c:pt idx="7">
                  <c:v>11.198600000000001</c:v>
                </c:pt>
                <c:pt idx="8">
                  <c:v>11.265790000000001</c:v>
                </c:pt>
                <c:pt idx="9">
                  <c:v>11.221590000000001</c:v>
                </c:pt>
                <c:pt idx="10">
                  <c:v>10.891590000000001</c:v>
                </c:pt>
                <c:pt idx="11">
                  <c:v>10.98621</c:v>
                </c:pt>
                <c:pt idx="12">
                  <c:v>9.6883700000000008</c:v>
                </c:pt>
                <c:pt idx="13">
                  <c:v>8.6460899999999992</c:v>
                </c:pt>
                <c:pt idx="14">
                  <c:v>8.5752600000000001</c:v>
                </c:pt>
                <c:pt idx="15">
                  <c:v>9.78111</c:v>
                </c:pt>
                <c:pt idx="16">
                  <c:v>9.3244399999999992</c:v>
                </c:pt>
                <c:pt idx="17">
                  <c:v>9.9616199999999999</c:v>
                </c:pt>
                <c:pt idx="18">
                  <c:v>9.4788899999999998</c:v>
                </c:pt>
                <c:pt idx="19">
                  <c:v>10.2719</c:v>
                </c:pt>
                <c:pt idx="20">
                  <c:v>7.11653</c:v>
                </c:pt>
                <c:pt idx="21">
                  <c:v>8.90733</c:v>
                </c:pt>
                <c:pt idx="22">
                  <c:v>8.0993899999999996</c:v>
                </c:pt>
                <c:pt idx="23">
                  <c:v>7.89602</c:v>
                </c:pt>
                <c:pt idx="24">
                  <c:v>7.8243900000000002</c:v>
                </c:pt>
                <c:pt idx="25">
                  <c:v>7.9639600000000002</c:v>
                </c:pt>
                <c:pt idx="26">
                  <c:v>7.8430499999999999</c:v>
                </c:pt>
                <c:pt idx="27">
                  <c:v>9.0711600000000008</c:v>
                </c:pt>
                <c:pt idx="28">
                  <c:v>7.2202900000000003</c:v>
                </c:pt>
                <c:pt idx="29">
                  <c:v>7.1917299999999997</c:v>
                </c:pt>
                <c:pt idx="30">
                  <c:v>5.0446900000000001</c:v>
                </c:pt>
                <c:pt idx="31">
                  <c:v>4.54636</c:v>
                </c:pt>
                <c:pt idx="32">
                  <c:v>4.5213400000000004</c:v>
                </c:pt>
                <c:pt idx="33">
                  <c:v>4.1251199999999999</c:v>
                </c:pt>
                <c:pt idx="34">
                  <c:v>4.99498</c:v>
                </c:pt>
                <c:pt idx="35">
                  <c:v>6.7682099999999998</c:v>
                </c:pt>
                <c:pt idx="36">
                  <c:v>6.3413500000000003</c:v>
                </c:pt>
                <c:pt idx="37">
                  <c:v>5.3903100000000004</c:v>
                </c:pt>
                <c:pt idx="38">
                  <c:v>6.1582800000000004</c:v>
                </c:pt>
                <c:pt idx="39">
                  <c:v>7.4241099999999998</c:v>
                </c:pt>
                <c:pt idx="40">
                  <c:v>8.7193500000000004</c:v>
                </c:pt>
                <c:pt idx="41">
                  <c:v>10.038830000000001</c:v>
                </c:pt>
                <c:pt idx="42">
                  <c:v>9.9219500000000007</c:v>
                </c:pt>
                <c:pt idx="43">
                  <c:v>11.22396</c:v>
                </c:pt>
                <c:pt idx="44">
                  <c:v>10.72748</c:v>
                </c:pt>
                <c:pt idx="45">
                  <c:v>11.46386</c:v>
                </c:pt>
                <c:pt idx="46">
                  <c:v>11.59929</c:v>
                </c:pt>
                <c:pt idx="47">
                  <c:v>11.695970000000001</c:v>
                </c:pt>
              </c:numCache>
            </c:numRef>
          </c:val>
          <c:smooth val="0"/>
          <c:extLst>
            <c:ext xmlns:c16="http://schemas.microsoft.com/office/drawing/2014/chart" uri="{C3380CC4-5D6E-409C-BE32-E72D297353CC}">
              <c16:uniqueId val="{00000004-AD64-47CE-9218-5368052E02E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D64-47CE-9218-5368052E02E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D64-47CE-9218-5368052E02E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D64-47CE-9218-5368052E02E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D64-47CE-9218-5368052E02E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D64-47CE-9218-5368052E02E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90.412239999999997</c:v>
                </c:pt>
                <c:pt idx="1">
                  <c:v>88.742199999999997</c:v>
                </c:pt>
                <c:pt idx="2">
                  <c:v>88.285939999999997</c:v>
                </c:pt>
                <c:pt idx="3">
                  <c:v>88.875309999999999</c:v>
                </c:pt>
                <c:pt idx="4">
                  <c:v>89.052930000000003</c:v>
                </c:pt>
                <c:pt idx="5">
                  <c:v>88.047839999999994</c:v>
                </c:pt>
                <c:pt idx="6">
                  <c:v>88.367980000000003</c:v>
                </c:pt>
                <c:pt idx="7">
                  <c:v>88.729100000000003</c:v>
                </c:pt>
                <c:pt idx="8">
                  <c:v>88.936850000000007</c:v>
                </c:pt>
                <c:pt idx="9">
                  <c:v>88.952299999999994</c:v>
                </c:pt>
                <c:pt idx="10">
                  <c:v>90.103020000000001</c:v>
                </c:pt>
                <c:pt idx="11">
                  <c:v>89.689089999999993</c:v>
                </c:pt>
                <c:pt idx="12">
                  <c:v>89.105410000000006</c:v>
                </c:pt>
                <c:pt idx="13">
                  <c:v>89.652010000000004</c:v>
                </c:pt>
                <c:pt idx="14">
                  <c:v>90.108999999999995</c:v>
                </c:pt>
                <c:pt idx="15">
                  <c:v>90.704599999999999</c:v>
                </c:pt>
                <c:pt idx="16">
                  <c:v>90.790459999999996</c:v>
                </c:pt>
                <c:pt idx="17">
                  <c:v>89.869079999999997</c:v>
                </c:pt>
                <c:pt idx="18">
                  <c:v>89.231250000000003</c:v>
                </c:pt>
                <c:pt idx="19">
                  <c:v>89.567080000000004</c:v>
                </c:pt>
                <c:pt idx="20">
                  <c:v>89.152600000000007</c:v>
                </c:pt>
                <c:pt idx="21">
                  <c:v>88.717209999999994</c:v>
                </c:pt>
                <c:pt idx="22">
                  <c:v>89.042720000000003</c:v>
                </c:pt>
                <c:pt idx="23">
                  <c:v>89.145240000000001</c:v>
                </c:pt>
                <c:pt idx="24">
                  <c:v>88.359840000000005</c:v>
                </c:pt>
                <c:pt idx="25">
                  <c:v>87.390020000000007</c:v>
                </c:pt>
                <c:pt idx="26">
                  <c:v>87.543660000000003</c:v>
                </c:pt>
                <c:pt idx="27">
                  <c:v>88.289379999999994</c:v>
                </c:pt>
                <c:pt idx="28">
                  <c:v>88.315770000000001</c:v>
                </c:pt>
                <c:pt idx="29">
                  <c:v>87.845029999999994</c:v>
                </c:pt>
                <c:pt idx="30">
                  <c:v>87.443430000000006</c:v>
                </c:pt>
                <c:pt idx="31">
                  <c:v>86.877359999999996</c:v>
                </c:pt>
                <c:pt idx="32">
                  <c:v>85.753879999999995</c:v>
                </c:pt>
                <c:pt idx="33">
                  <c:v>81.379320000000007</c:v>
                </c:pt>
                <c:pt idx="34">
                  <c:v>84.488919999999993</c:v>
                </c:pt>
                <c:pt idx="35">
                  <c:v>85.438429999999997</c:v>
                </c:pt>
                <c:pt idx="36">
                  <c:v>86.026780000000002</c:v>
                </c:pt>
                <c:pt idx="37">
                  <c:v>86.329729999999998</c:v>
                </c:pt>
                <c:pt idx="38">
                  <c:v>86.623170000000002</c:v>
                </c:pt>
                <c:pt idx="39">
                  <c:v>87.837379999999996</c:v>
                </c:pt>
                <c:pt idx="40">
                  <c:v>88.702129999999997</c:v>
                </c:pt>
                <c:pt idx="41">
                  <c:v>87.889899999999997</c:v>
                </c:pt>
                <c:pt idx="42">
                  <c:v>89.775919999999999</c:v>
                </c:pt>
                <c:pt idx="43">
                  <c:v>89.602459999999994</c:v>
                </c:pt>
                <c:pt idx="44">
                  <c:v>86.958320000000001</c:v>
                </c:pt>
                <c:pt idx="45">
                  <c:v>87.935969999999998</c:v>
                </c:pt>
                <c:pt idx="46">
                  <c:v>87.417770000000004</c:v>
                </c:pt>
                <c:pt idx="47">
                  <c:v>86.990809999999996</c:v>
                </c:pt>
              </c:numCache>
            </c:numRef>
          </c:val>
          <c:smooth val="0"/>
          <c:extLst>
            <c:ext xmlns:c16="http://schemas.microsoft.com/office/drawing/2014/chart" uri="{C3380CC4-5D6E-409C-BE32-E72D297353CC}">
              <c16:uniqueId val="{0000000A-AD64-47CE-9218-5368052E02E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22.8203</c:v>
                </c:pt>
                <c:pt idx="1">
                  <c:v>22.79365</c:v>
                </c:pt>
                <c:pt idx="2">
                  <c:v>22.816079999999999</c:v>
                </c:pt>
                <c:pt idx="3">
                  <c:v>22.82544</c:v>
                </c:pt>
                <c:pt idx="4">
                  <c:v>22.86383</c:v>
                </c:pt>
                <c:pt idx="5">
                  <c:v>22.884229999999999</c:v>
                </c:pt>
                <c:pt idx="6">
                  <c:v>22.89228</c:v>
                </c:pt>
                <c:pt idx="7">
                  <c:v>22.914480000000001</c:v>
                </c:pt>
                <c:pt idx="8">
                  <c:v>22.88672</c:v>
                </c:pt>
                <c:pt idx="9">
                  <c:v>22.903459999999999</c:v>
                </c:pt>
                <c:pt idx="10">
                  <c:v>22.84956</c:v>
                </c:pt>
                <c:pt idx="11">
                  <c:v>22.873339999999999</c:v>
                </c:pt>
                <c:pt idx="12">
                  <c:v>22.861450000000001</c:v>
                </c:pt>
                <c:pt idx="13">
                  <c:v>22.879650000000002</c:v>
                </c:pt>
                <c:pt idx="14">
                  <c:v>22.833379999999998</c:v>
                </c:pt>
                <c:pt idx="15">
                  <c:v>22.813680000000002</c:v>
                </c:pt>
                <c:pt idx="16">
                  <c:v>22.84648</c:v>
                </c:pt>
                <c:pt idx="17">
                  <c:v>22.83738</c:v>
                </c:pt>
                <c:pt idx="18">
                  <c:v>22.805900000000001</c:v>
                </c:pt>
                <c:pt idx="19">
                  <c:v>22.783829999999998</c:v>
                </c:pt>
                <c:pt idx="20">
                  <c:v>22.871009999999998</c:v>
                </c:pt>
                <c:pt idx="21">
                  <c:v>22.82976</c:v>
                </c:pt>
                <c:pt idx="22">
                  <c:v>22.95702</c:v>
                </c:pt>
                <c:pt idx="23">
                  <c:v>22.973299999999998</c:v>
                </c:pt>
                <c:pt idx="24">
                  <c:v>22.926200000000001</c:v>
                </c:pt>
                <c:pt idx="25">
                  <c:v>22.94351</c:v>
                </c:pt>
                <c:pt idx="26">
                  <c:v>22.956910000000001</c:v>
                </c:pt>
                <c:pt idx="27">
                  <c:v>22.987649999999999</c:v>
                </c:pt>
                <c:pt idx="28">
                  <c:v>22.97392</c:v>
                </c:pt>
                <c:pt idx="29">
                  <c:v>22.958369999999999</c:v>
                </c:pt>
                <c:pt idx="30">
                  <c:v>22.939879999999999</c:v>
                </c:pt>
                <c:pt idx="31">
                  <c:v>22.913209999999999</c:v>
                </c:pt>
                <c:pt idx="32">
                  <c:v>22.974070000000001</c:v>
                </c:pt>
                <c:pt idx="33">
                  <c:v>7.4015899999999997</c:v>
                </c:pt>
                <c:pt idx="34">
                  <c:v>3.0658599999999998</c:v>
                </c:pt>
                <c:pt idx="35">
                  <c:v>2.8348100000000001</c:v>
                </c:pt>
                <c:pt idx="36">
                  <c:v>2.8407</c:v>
                </c:pt>
                <c:pt idx="37">
                  <c:v>2.8631899999999999</c:v>
                </c:pt>
                <c:pt idx="38">
                  <c:v>2.8567800000000001</c:v>
                </c:pt>
                <c:pt idx="39">
                  <c:v>2.8171200000000001</c:v>
                </c:pt>
                <c:pt idx="40">
                  <c:v>2.7185199999999998</c:v>
                </c:pt>
                <c:pt idx="41">
                  <c:v>2.7387199999999998</c:v>
                </c:pt>
                <c:pt idx="42">
                  <c:v>3.43329</c:v>
                </c:pt>
                <c:pt idx="43">
                  <c:v>6.8014200000000002</c:v>
                </c:pt>
                <c:pt idx="44">
                  <c:v>6.7918599999999998</c:v>
                </c:pt>
                <c:pt idx="45">
                  <c:v>22.567589999999999</c:v>
                </c:pt>
                <c:pt idx="46">
                  <c:v>22.6663</c:v>
                </c:pt>
                <c:pt idx="47">
                  <c:v>22.6251</c:v>
                </c:pt>
              </c:numCache>
            </c:numRef>
          </c:val>
          <c:smooth val="0"/>
          <c:extLst>
            <c:ext xmlns:c16="http://schemas.microsoft.com/office/drawing/2014/chart" uri="{C3380CC4-5D6E-409C-BE32-E72D297353CC}">
              <c16:uniqueId val="{0000000B-AD64-47CE-9218-5368052E02E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AD64-47CE-9218-5368052E02E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0.82206999999999997</c:v>
                </c:pt>
                <c:pt idx="1">
                  <c:v>0.82438</c:v>
                </c:pt>
                <c:pt idx="2">
                  <c:v>0.82826999999999995</c:v>
                </c:pt>
                <c:pt idx="3">
                  <c:v>0.82926</c:v>
                </c:pt>
                <c:pt idx="4">
                  <c:v>0.81172999999999995</c:v>
                </c:pt>
                <c:pt idx="5">
                  <c:v>0.84762000000000004</c:v>
                </c:pt>
                <c:pt idx="6">
                  <c:v>0.82476000000000005</c:v>
                </c:pt>
                <c:pt idx="7">
                  <c:v>0.83425000000000005</c:v>
                </c:pt>
                <c:pt idx="8">
                  <c:v>0.82240000000000002</c:v>
                </c:pt>
                <c:pt idx="9">
                  <c:v>0.86338000000000004</c:v>
                </c:pt>
                <c:pt idx="10">
                  <c:v>0.83879999999999999</c:v>
                </c:pt>
                <c:pt idx="11">
                  <c:v>0.75004000000000004</c:v>
                </c:pt>
                <c:pt idx="12">
                  <c:v>0.82693000000000005</c:v>
                </c:pt>
                <c:pt idx="13">
                  <c:v>0.84021999999999997</c:v>
                </c:pt>
                <c:pt idx="14">
                  <c:v>0.82150999999999996</c:v>
                </c:pt>
                <c:pt idx="15">
                  <c:v>0.81144000000000005</c:v>
                </c:pt>
                <c:pt idx="16">
                  <c:v>0.79066999999999998</c:v>
                </c:pt>
                <c:pt idx="17">
                  <c:v>0.7863</c:v>
                </c:pt>
                <c:pt idx="18">
                  <c:v>0.76759999999999995</c:v>
                </c:pt>
                <c:pt idx="19">
                  <c:v>0.77502000000000004</c:v>
                </c:pt>
                <c:pt idx="20">
                  <c:v>0.75956999999999997</c:v>
                </c:pt>
                <c:pt idx="21">
                  <c:v>0.68245999999999996</c:v>
                </c:pt>
                <c:pt idx="22">
                  <c:v>0.75395999999999996</c:v>
                </c:pt>
                <c:pt idx="23">
                  <c:v>0.78573999999999999</c:v>
                </c:pt>
                <c:pt idx="24">
                  <c:v>0.78393000000000002</c:v>
                </c:pt>
                <c:pt idx="25">
                  <c:v>0.77817000000000003</c:v>
                </c:pt>
                <c:pt idx="26">
                  <c:v>0.82864000000000004</c:v>
                </c:pt>
                <c:pt idx="27">
                  <c:v>0.77825999999999995</c:v>
                </c:pt>
                <c:pt idx="28">
                  <c:v>0.77434999999999998</c:v>
                </c:pt>
                <c:pt idx="29">
                  <c:v>0.82249000000000005</c:v>
                </c:pt>
                <c:pt idx="30">
                  <c:v>0.79808000000000001</c:v>
                </c:pt>
                <c:pt idx="31">
                  <c:v>0.79335999999999995</c:v>
                </c:pt>
                <c:pt idx="32">
                  <c:v>0.76978999999999997</c:v>
                </c:pt>
                <c:pt idx="33">
                  <c:v>0.72253000000000001</c:v>
                </c:pt>
                <c:pt idx="34">
                  <c:v>0.78078999999999998</c:v>
                </c:pt>
                <c:pt idx="35">
                  <c:v>0.85560999999999998</c:v>
                </c:pt>
                <c:pt idx="36">
                  <c:v>0.85694000000000004</c:v>
                </c:pt>
                <c:pt idx="37">
                  <c:v>0.87709999999999999</c:v>
                </c:pt>
                <c:pt idx="38">
                  <c:v>0.89390999999999998</c:v>
                </c:pt>
                <c:pt idx="39">
                  <c:v>0.89541999999999999</c:v>
                </c:pt>
                <c:pt idx="40">
                  <c:v>0.89663999999999999</c:v>
                </c:pt>
                <c:pt idx="41">
                  <c:v>0.87622999999999995</c:v>
                </c:pt>
                <c:pt idx="42">
                  <c:v>0.92178000000000004</c:v>
                </c:pt>
                <c:pt idx="43">
                  <c:v>0.85612999999999995</c:v>
                </c:pt>
                <c:pt idx="44">
                  <c:v>0.83789000000000002</c:v>
                </c:pt>
                <c:pt idx="45">
                  <c:v>0.85321999999999998</c:v>
                </c:pt>
                <c:pt idx="46">
                  <c:v>0.74943000000000004</c:v>
                </c:pt>
                <c:pt idx="47">
                  <c:v>0.84431999999999996</c:v>
                </c:pt>
              </c:numCache>
            </c:numRef>
          </c:val>
          <c:smooth val="0"/>
          <c:extLst>
            <c:ext xmlns:c16="http://schemas.microsoft.com/office/drawing/2014/chart" uri="{C3380CC4-5D6E-409C-BE32-E72D297353CC}">
              <c16:uniqueId val="{0000000D-AD64-47CE-9218-5368052E02E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23.9011</c:v>
                </c:pt>
                <c:pt idx="1">
                  <c:v>24.152950000000001</c:v>
                </c:pt>
                <c:pt idx="2">
                  <c:v>24.234929999999999</c:v>
                </c:pt>
                <c:pt idx="3">
                  <c:v>24.505479999999999</c:v>
                </c:pt>
                <c:pt idx="4">
                  <c:v>25.557549999999999</c:v>
                </c:pt>
                <c:pt idx="5">
                  <c:v>25.344200000000001</c:v>
                </c:pt>
                <c:pt idx="6">
                  <c:v>24.79391</c:v>
                </c:pt>
                <c:pt idx="7">
                  <c:v>24.12933</c:v>
                </c:pt>
                <c:pt idx="8">
                  <c:v>24.040620000000001</c:v>
                </c:pt>
                <c:pt idx="9">
                  <c:v>22.207260000000002</c:v>
                </c:pt>
                <c:pt idx="10">
                  <c:v>23.980930000000001</c:v>
                </c:pt>
                <c:pt idx="11">
                  <c:v>22.756229999999999</c:v>
                </c:pt>
                <c:pt idx="12">
                  <c:v>22.357009999999999</c:v>
                </c:pt>
                <c:pt idx="13">
                  <c:v>22.40221</c:v>
                </c:pt>
                <c:pt idx="14">
                  <c:v>23.311109999999999</c:v>
                </c:pt>
                <c:pt idx="15">
                  <c:v>23.167850000000001</c:v>
                </c:pt>
                <c:pt idx="16">
                  <c:v>23.790040000000001</c:v>
                </c:pt>
                <c:pt idx="17">
                  <c:v>24.050889999999999</c:v>
                </c:pt>
                <c:pt idx="18">
                  <c:v>24.728670000000001</c:v>
                </c:pt>
                <c:pt idx="19">
                  <c:v>24.807860000000002</c:v>
                </c:pt>
                <c:pt idx="20">
                  <c:v>25.658899999999999</c:v>
                </c:pt>
                <c:pt idx="21">
                  <c:v>25.74973</c:v>
                </c:pt>
                <c:pt idx="22">
                  <c:v>25.65081</c:v>
                </c:pt>
                <c:pt idx="23">
                  <c:v>23.8506</c:v>
                </c:pt>
                <c:pt idx="24">
                  <c:v>22.538119999999999</c:v>
                </c:pt>
                <c:pt idx="25">
                  <c:v>22.582149999999999</c:v>
                </c:pt>
                <c:pt idx="26">
                  <c:v>23.701350000000001</c:v>
                </c:pt>
                <c:pt idx="27">
                  <c:v>25.019089999999998</c:v>
                </c:pt>
                <c:pt idx="28">
                  <c:v>25.25873</c:v>
                </c:pt>
                <c:pt idx="29">
                  <c:v>26.400939999999999</c:v>
                </c:pt>
                <c:pt idx="30">
                  <c:v>26.87659</c:v>
                </c:pt>
                <c:pt idx="31">
                  <c:v>25.1812</c:v>
                </c:pt>
                <c:pt idx="32">
                  <c:v>24.921610000000001</c:v>
                </c:pt>
                <c:pt idx="33">
                  <c:v>19.590810000000001</c:v>
                </c:pt>
                <c:pt idx="34">
                  <c:v>21.610050000000001</c:v>
                </c:pt>
                <c:pt idx="35">
                  <c:v>19.337990000000001</c:v>
                </c:pt>
                <c:pt idx="36">
                  <c:v>18.844329999999999</c:v>
                </c:pt>
                <c:pt idx="37">
                  <c:v>17.816890000000001</c:v>
                </c:pt>
                <c:pt idx="38">
                  <c:v>18.778390000000002</c:v>
                </c:pt>
                <c:pt idx="39">
                  <c:v>19.573319999999999</c:v>
                </c:pt>
                <c:pt idx="40">
                  <c:v>20.285299999999999</c:v>
                </c:pt>
                <c:pt idx="41">
                  <c:v>21.711189999999998</c:v>
                </c:pt>
                <c:pt idx="42">
                  <c:v>22.024349999999998</c:v>
                </c:pt>
                <c:pt idx="43">
                  <c:v>22.180420000000002</c:v>
                </c:pt>
                <c:pt idx="44">
                  <c:v>23.027719999999999</c:v>
                </c:pt>
                <c:pt idx="45">
                  <c:v>23.818249999999999</c:v>
                </c:pt>
                <c:pt idx="46">
                  <c:v>23.858370000000001</c:v>
                </c:pt>
                <c:pt idx="47">
                  <c:v>23.869579999999999</c:v>
                </c:pt>
              </c:numCache>
            </c:numRef>
          </c:val>
          <c:smooth val="0"/>
          <c:extLst>
            <c:ext xmlns:c16="http://schemas.microsoft.com/office/drawing/2014/chart" uri="{C3380CC4-5D6E-409C-BE32-E72D297353CC}">
              <c16:uniqueId val="{0000000E-AD64-47CE-9218-5368052E02E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446.31405999999998</c:v>
                </c:pt>
                <c:pt idx="1">
                  <c:v>443.49340999999998</c:v>
                </c:pt>
                <c:pt idx="2">
                  <c:v>438.30804999999998</c:v>
                </c:pt>
                <c:pt idx="3">
                  <c:v>437.26330000000002</c:v>
                </c:pt>
                <c:pt idx="4">
                  <c:v>436.22005999999999</c:v>
                </c:pt>
                <c:pt idx="5">
                  <c:v>426.91232000000002</c:v>
                </c:pt>
                <c:pt idx="6">
                  <c:v>438.66964999999999</c:v>
                </c:pt>
                <c:pt idx="7">
                  <c:v>448.73705999999999</c:v>
                </c:pt>
                <c:pt idx="8">
                  <c:v>446.92318</c:v>
                </c:pt>
                <c:pt idx="9">
                  <c:v>448.04095000000001</c:v>
                </c:pt>
                <c:pt idx="10">
                  <c:v>447.16568000000001</c:v>
                </c:pt>
                <c:pt idx="11">
                  <c:v>447.28093000000001</c:v>
                </c:pt>
                <c:pt idx="12">
                  <c:v>447.78187000000003</c:v>
                </c:pt>
                <c:pt idx="13">
                  <c:v>447.38198999999997</c:v>
                </c:pt>
                <c:pt idx="14">
                  <c:v>447.20765999999998</c:v>
                </c:pt>
                <c:pt idx="15">
                  <c:v>446.20130999999998</c:v>
                </c:pt>
                <c:pt idx="16">
                  <c:v>443.28131999999999</c:v>
                </c:pt>
                <c:pt idx="17">
                  <c:v>448.64947999999998</c:v>
                </c:pt>
                <c:pt idx="18">
                  <c:v>432.06202000000002</c:v>
                </c:pt>
                <c:pt idx="19">
                  <c:v>430.33220999999998</c:v>
                </c:pt>
                <c:pt idx="20">
                  <c:v>421.67894999999999</c:v>
                </c:pt>
                <c:pt idx="21">
                  <c:v>403.53742</c:v>
                </c:pt>
                <c:pt idx="22">
                  <c:v>408.16457000000003</c:v>
                </c:pt>
                <c:pt idx="23">
                  <c:v>427.05423999999999</c:v>
                </c:pt>
                <c:pt idx="24">
                  <c:v>453.26076999999998</c:v>
                </c:pt>
                <c:pt idx="25">
                  <c:v>454.19916000000001</c:v>
                </c:pt>
                <c:pt idx="26">
                  <c:v>454.40670999999998</c:v>
                </c:pt>
                <c:pt idx="27">
                  <c:v>444.86876999999998</c:v>
                </c:pt>
                <c:pt idx="28">
                  <c:v>428.44029999999998</c:v>
                </c:pt>
                <c:pt idx="29">
                  <c:v>432.70528000000002</c:v>
                </c:pt>
                <c:pt idx="30">
                  <c:v>417.53233999999998</c:v>
                </c:pt>
                <c:pt idx="31">
                  <c:v>423.94772</c:v>
                </c:pt>
                <c:pt idx="32">
                  <c:v>429.72931999999997</c:v>
                </c:pt>
                <c:pt idx="33">
                  <c:v>442.91994</c:v>
                </c:pt>
                <c:pt idx="34">
                  <c:v>438.61079999999998</c:v>
                </c:pt>
                <c:pt idx="35">
                  <c:v>442.94855000000001</c:v>
                </c:pt>
                <c:pt idx="36">
                  <c:v>439.81630999999999</c:v>
                </c:pt>
                <c:pt idx="37">
                  <c:v>454.83591000000001</c:v>
                </c:pt>
                <c:pt idx="38">
                  <c:v>447.95359999999999</c:v>
                </c:pt>
                <c:pt idx="39">
                  <c:v>449.43266</c:v>
                </c:pt>
                <c:pt idx="40">
                  <c:v>450.78303</c:v>
                </c:pt>
                <c:pt idx="41">
                  <c:v>449.36709000000002</c:v>
                </c:pt>
                <c:pt idx="42">
                  <c:v>442.20672000000002</c:v>
                </c:pt>
                <c:pt idx="43">
                  <c:v>447.35685999999998</c:v>
                </c:pt>
                <c:pt idx="44">
                  <c:v>449.08532000000002</c:v>
                </c:pt>
                <c:pt idx="45">
                  <c:v>443.26481999999999</c:v>
                </c:pt>
                <c:pt idx="46">
                  <c:v>440.15190999999999</c:v>
                </c:pt>
                <c:pt idx="47">
                  <c:v>447.08422000000002</c:v>
                </c:pt>
              </c:numCache>
            </c:numRef>
          </c:val>
          <c:smooth val="0"/>
          <c:extLst>
            <c:ext xmlns:c16="http://schemas.microsoft.com/office/drawing/2014/chart" uri="{C3380CC4-5D6E-409C-BE32-E72D297353CC}">
              <c16:uniqueId val="{0000000F-AD64-47CE-9218-5368052E02E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AD64-47CE-9218-5368052E02E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92.557000000000002</c:v>
                </c:pt>
                <c:pt idx="1">
                  <c:v>95.787999999999997</c:v>
                </c:pt>
                <c:pt idx="2">
                  <c:v>93.480999999999995</c:v>
                </c:pt>
                <c:pt idx="3">
                  <c:v>90.796000000000006</c:v>
                </c:pt>
                <c:pt idx="4">
                  <c:v>84.090999999999994</c:v>
                </c:pt>
                <c:pt idx="5">
                  <c:v>89.933000000000007</c:v>
                </c:pt>
                <c:pt idx="6">
                  <c:v>89.088999999999999</c:v>
                </c:pt>
                <c:pt idx="7">
                  <c:v>86.638999999999996</c:v>
                </c:pt>
                <c:pt idx="8">
                  <c:v>90.38</c:v>
                </c:pt>
                <c:pt idx="9">
                  <c:v>94.908000000000001</c:v>
                </c:pt>
                <c:pt idx="10">
                  <c:v>91.400999999999996</c:v>
                </c:pt>
                <c:pt idx="11">
                  <c:v>86.48</c:v>
                </c:pt>
                <c:pt idx="12">
                  <c:v>91.081000000000003</c:v>
                </c:pt>
                <c:pt idx="13">
                  <c:v>84.02</c:v>
                </c:pt>
                <c:pt idx="14">
                  <c:v>92.417000000000002</c:v>
                </c:pt>
                <c:pt idx="15">
                  <c:v>84.924000000000007</c:v>
                </c:pt>
                <c:pt idx="16">
                  <c:v>98.445999999999998</c:v>
                </c:pt>
                <c:pt idx="17">
                  <c:v>99.454999999999998</c:v>
                </c:pt>
                <c:pt idx="18">
                  <c:v>101.64400000000001</c:v>
                </c:pt>
                <c:pt idx="19">
                  <c:v>100.861</c:v>
                </c:pt>
                <c:pt idx="20">
                  <c:v>99.088999999999999</c:v>
                </c:pt>
                <c:pt idx="21">
                  <c:v>103.83</c:v>
                </c:pt>
                <c:pt idx="22">
                  <c:v>98.087999999999994</c:v>
                </c:pt>
                <c:pt idx="23">
                  <c:v>104.431</c:v>
                </c:pt>
                <c:pt idx="24">
                  <c:v>109.43899999999999</c:v>
                </c:pt>
                <c:pt idx="25">
                  <c:v>107.26</c:v>
                </c:pt>
                <c:pt idx="26">
                  <c:v>123.76</c:v>
                </c:pt>
                <c:pt idx="27">
                  <c:v>132.197</c:v>
                </c:pt>
                <c:pt idx="28">
                  <c:v>137.38200000000001</c:v>
                </c:pt>
                <c:pt idx="29">
                  <c:v>129.239</c:v>
                </c:pt>
                <c:pt idx="30">
                  <c:v>138.31200000000001</c:v>
                </c:pt>
                <c:pt idx="31">
                  <c:v>139.02600000000001</c:v>
                </c:pt>
                <c:pt idx="32">
                  <c:v>141.31</c:v>
                </c:pt>
                <c:pt idx="33">
                  <c:v>130.77799999999999</c:v>
                </c:pt>
                <c:pt idx="34">
                  <c:v>127.26600000000001</c:v>
                </c:pt>
                <c:pt idx="35">
                  <c:v>129.56</c:v>
                </c:pt>
                <c:pt idx="36">
                  <c:v>127.96899999999999</c:v>
                </c:pt>
                <c:pt idx="37">
                  <c:v>127.277</c:v>
                </c:pt>
                <c:pt idx="38">
                  <c:v>136.55699999999999</c:v>
                </c:pt>
                <c:pt idx="39">
                  <c:v>133.845</c:v>
                </c:pt>
                <c:pt idx="40">
                  <c:v>144.28899999999999</c:v>
                </c:pt>
                <c:pt idx="41">
                  <c:v>133.11000000000001</c:v>
                </c:pt>
                <c:pt idx="42">
                  <c:v>140.34899999999999</c:v>
                </c:pt>
                <c:pt idx="43">
                  <c:v>143.15100000000001</c:v>
                </c:pt>
                <c:pt idx="44">
                  <c:v>140.74100000000001</c:v>
                </c:pt>
                <c:pt idx="45">
                  <c:v>147.304</c:v>
                </c:pt>
                <c:pt idx="46">
                  <c:v>149.48699999999999</c:v>
                </c:pt>
                <c:pt idx="47">
                  <c:v>136.14400000000001</c:v>
                </c:pt>
              </c:numCache>
            </c:numRef>
          </c:val>
          <c:smooth val="0"/>
          <c:extLst>
            <c:ext xmlns:c16="http://schemas.microsoft.com/office/drawing/2014/chart" uri="{C3380CC4-5D6E-409C-BE32-E72D297353CC}">
              <c16:uniqueId val="{00000011-AD64-47CE-9218-5368052E02E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17.25975</c:v>
                </c:pt>
                <c:pt idx="1">
                  <c:v>17.07526</c:v>
                </c:pt>
                <c:pt idx="2">
                  <c:v>17.155449999999998</c:v>
                </c:pt>
                <c:pt idx="3">
                  <c:v>17.141110000000001</c:v>
                </c:pt>
                <c:pt idx="4">
                  <c:v>17.125150000000001</c:v>
                </c:pt>
                <c:pt idx="5">
                  <c:v>17.18684</c:v>
                </c:pt>
                <c:pt idx="6">
                  <c:v>16.936499999999999</c:v>
                </c:pt>
                <c:pt idx="7">
                  <c:v>17.138280000000002</c:v>
                </c:pt>
                <c:pt idx="8">
                  <c:v>17.280370000000001</c:v>
                </c:pt>
                <c:pt idx="9">
                  <c:v>17.033570000000001</c:v>
                </c:pt>
                <c:pt idx="10">
                  <c:v>17.22315</c:v>
                </c:pt>
                <c:pt idx="11">
                  <c:v>17.367540000000002</c:v>
                </c:pt>
                <c:pt idx="12">
                  <c:v>17.103570000000001</c:v>
                </c:pt>
                <c:pt idx="13">
                  <c:v>16.612950000000001</c:v>
                </c:pt>
                <c:pt idx="14">
                  <c:v>16.67587</c:v>
                </c:pt>
                <c:pt idx="15">
                  <c:v>16.755680000000002</c:v>
                </c:pt>
                <c:pt idx="16">
                  <c:v>16.88082</c:v>
                </c:pt>
                <c:pt idx="17">
                  <c:v>16.450310000000002</c:v>
                </c:pt>
                <c:pt idx="18">
                  <c:v>16.66836</c:v>
                </c:pt>
                <c:pt idx="19">
                  <c:v>16.451779999999999</c:v>
                </c:pt>
                <c:pt idx="20">
                  <c:v>16.58681</c:v>
                </c:pt>
                <c:pt idx="21">
                  <c:v>16.645510000000002</c:v>
                </c:pt>
                <c:pt idx="22">
                  <c:v>17.73368</c:v>
                </c:pt>
                <c:pt idx="23">
                  <c:v>17.86317</c:v>
                </c:pt>
                <c:pt idx="24">
                  <c:v>17.6326</c:v>
                </c:pt>
                <c:pt idx="25">
                  <c:v>17.49267</c:v>
                </c:pt>
                <c:pt idx="26">
                  <c:v>17.612369999999999</c:v>
                </c:pt>
                <c:pt idx="27">
                  <c:v>17.722709999999999</c:v>
                </c:pt>
                <c:pt idx="28">
                  <c:v>17.805140000000002</c:v>
                </c:pt>
                <c:pt idx="29">
                  <c:v>17.61402</c:v>
                </c:pt>
                <c:pt idx="30">
                  <c:v>17.53885</c:v>
                </c:pt>
                <c:pt idx="31">
                  <c:v>17.08802</c:v>
                </c:pt>
                <c:pt idx="32">
                  <c:v>17.860600000000002</c:v>
                </c:pt>
                <c:pt idx="33">
                  <c:v>18.35277</c:v>
                </c:pt>
                <c:pt idx="34">
                  <c:v>18.424589999999998</c:v>
                </c:pt>
                <c:pt idx="35">
                  <c:v>18.572900000000001</c:v>
                </c:pt>
                <c:pt idx="36">
                  <c:v>18.477530000000002</c:v>
                </c:pt>
                <c:pt idx="37">
                  <c:v>18.281860000000002</c:v>
                </c:pt>
                <c:pt idx="38">
                  <c:v>18.06438</c:v>
                </c:pt>
                <c:pt idx="39">
                  <c:v>18.419119999999999</c:v>
                </c:pt>
                <c:pt idx="40">
                  <c:v>18.648499999999999</c:v>
                </c:pt>
                <c:pt idx="41">
                  <c:v>18.59224</c:v>
                </c:pt>
                <c:pt idx="42">
                  <c:v>18.353020000000001</c:v>
                </c:pt>
                <c:pt idx="43">
                  <c:v>18.53124</c:v>
                </c:pt>
                <c:pt idx="44">
                  <c:v>18.43806</c:v>
                </c:pt>
                <c:pt idx="45">
                  <c:v>18.674140000000001</c:v>
                </c:pt>
                <c:pt idx="46">
                  <c:v>18.58541</c:v>
                </c:pt>
                <c:pt idx="47">
                  <c:v>18.752780000000001</c:v>
                </c:pt>
              </c:numCache>
            </c:numRef>
          </c:val>
          <c:smooth val="0"/>
          <c:extLst>
            <c:ext xmlns:c16="http://schemas.microsoft.com/office/drawing/2014/chart" uri="{C3380CC4-5D6E-409C-BE32-E72D297353CC}">
              <c16:uniqueId val="{00000012-AD64-47CE-9218-5368052E02E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D64-47CE-9218-5368052E02E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D64-47CE-9218-5368052E02E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14.664999999999999</c:v>
                </c:pt>
                <c:pt idx="1">
                  <c:v>14.692</c:v>
                </c:pt>
                <c:pt idx="2">
                  <c:v>14.546200000000001</c:v>
                </c:pt>
                <c:pt idx="3">
                  <c:v>14.6441</c:v>
                </c:pt>
                <c:pt idx="4">
                  <c:v>14.9299</c:v>
                </c:pt>
                <c:pt idx="5">
                  <c:v>15.065300000000001</c:v>
                </c:pt>
                <c:pt idx="6">
                  <c:v>15.3155</c:v>
                </c:pt>
                <c:pt idx="7">
                  <c:v>14.588800000000001</c:v>
                </c:pt>
                <c:pt idx="8">
                  <c:v>13.703900000000001</c:v>
                </c:pt>
                <c:pt idx="9">
                  <c:v>14.099600000000001</c:v>
                </c:pt>
                <c:pt idx="10">
                  <c:v>13.9643</c:v>
                </c:pt>
                <c:pt idx="11">
                  <c:v>13.3767</c:v>
                </c:pt>
                <c:pt idx="12">
                  <c:v>13.295199999999999</c:v>
                </c:pt>
                <c:pt idx="13">
                  <c:v>12.6031</c:v>
                </c:pt>
                <c:pt idx="14">
                  <c:v>12.9575</c:v>
                </c:pt>
                <c:pt idx="15">
                  <c:v>12.7331</c:v>
                </c:pt>
                <c:pt idx="16">
                  <c:v>13.371499999999999</c:v>
                </c:pt>
                <c:pt idx="17">
                  <c:v>13.4084</c:v>
                </c:pt>
                <c:pt idx="18">
                  <c:v>13.8765</c:v>
                </c:pt>
                <c:pt idx="19">
                  <c:v>14.127800000000001</c:v>
                </c:pt>
                <c:pt idx="20">
                  <c:v>14.2644</c:v>
                </c:pt>
                <c:pt idx="21">
                  <c:v>14.563499999999999</c:v>
                </c:pt>
                <c:pt idx="22">
                  <c:v>14.5535</c:v>
                </c:pt>
                <c:pt idx="23">
                  <c:v>15.1014</c:v>
                </c:pt>
                <c:pt idx="24">
                  <c:v>14.362500000000001</c:v>
                </c:pt>
                <c:pt idx="25">
                  <c:v>14.040100000000001</c:v>
                </c:pt>
                <c:pt idx="26">
                  <c:v>14.1226</c:v>
                </c:pt>
                <c:pt idx="27">
                  <c:v>14.4809</c:v>
                </c:pt>
                <c:pt idx="28">
                  <c:v>14.4269</c:v>
                </c:pt>
                <c:pt idx="29">
                  <c:v>14.919</c:v>
                </c:pt>
                <c:pt idx="30">
                  <c:v>14.6959</c:v>
                </c:pt>
                <c:pt idx="31">
                  <c:v>14.008599999999999</c:v>
                </c:pt>
                <c:pt idx="32">
                  <c:v>14.060700000000001</c:v>
                </c:pt>
                <c:pt idx="33">
                  <c:v>13.1327</c:v>
                </c:pt>
                <c:pt idx="34">
                  <c:v>14.405799999999999</c:v>
                </c:pt>
                <c:pt idx="35">
                  <c:v>13.8658</c:v>
                </c:pt>
                <c:pt idx="36">
                  <c:v>14.004</c:v>
                </c:pt>
                <c:pt idx="37">
                  <c:v>13.1233</c:v>
                </c:pt>
                <c:pt idx="38">
                  <c:v>12.524100000000001</c:v>
                </c:pt>
                <c:pt idx="39">
                  <c:v>13.790699999999999</c:v>
                </c:pt>
                <c:pt idx="40">
                  <c:v>13.472</c:v>
                </c:pt>
                <c:pt idx="41">
                  <c:v>13.1305</c:v>
                </c:pt>
                <c:pt idx="42">
                  <c:v>13.427099999999999</c:v>
                </c:pt>
                <c:pt idx="43">
                  <c:v>15.2095</c:v>
                </c:pt>
                <c:pt idx="44">
                  <c:v>14.5985</c:v>
                </c:pt>
                <c:pt idx="45">
                  <c:v>14.222200000000001</c:v>
                </c:pt>
                <c:pt idx="46">
                  <c:v>14.8164</c:v>
                </c:pt>
                <c:pt idx="47">
                  <c:v>14.515499999999999</c:v>
                </c:pt>
              </c:numCache>
            </c:numRef>
          </c:val>
          <c:smooth val="0"/>
          <c:extLst>
            <c:ext xmlns:c16="http://schemas.microsoft.com/office/drawing/2014/chart" uri="{C3380CC4-5D6E-409C-BE32-E72D297353CC}">
              <c16:uniqueId val="{00000015-AD64-47CE-9218-5368052E02E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4.98325</c:v>
                </c:pt>
                <c:pt idx="1">
                  <c:v>4.8226399999999998</c:v>
                </c:pt>
                <c:pt idx="2">
                  <c:v>4.6770199999999997</c:v>
                </c:pt>
                <c:pt idx="3">
                  <c:v>4.5003500000000001</c:v>
                </c:pt>
                <c:pt idx="4">
                  <c:v>4.4955400000000001</c:v>
                </c:pt>
                <c:pt idx="5">
                  <c:v>4.5355499999999997</c:v>
                </c:pt>
                <c:pt idx="6">
                  <c:v>4.5022399999999996</c:v>
                </c:pt>
                <c:pt idx="7">
                  <c:v>4.4572200000000004</c:v>
                </c:pt>
                <c:pt idx="8">
                  <c:v>4.4587500000000002</c:v>
                </c:pt>
                <c:pt idx="9">
                  <c:v>4.4580099999999998</c:v>
                </c:pt>
                <c:pt idx="10">
                  <c:v>4.45939</c:v>
                </c:pt>
                <c:pt idx="11">
                  <c:v>4.4700899999999999</c:v>
                </c:pt>
                <c:pt idx="12">
                  <c:v>4.4523400000000004</c:v>
                </c:pt>
                <c:pt idx="13">
                  <c:v>4.4301700000000004</c:v>
                </c:pt>
                <c:pt idx="14">
                  <c:v>4.37669</c:v>
                </c:pt>
                <c:pt idx="15">
                  <c:v>4.3686499999999997</c:v>
                </c:pt>
                <c:pt idx="16">
                  <c:v>4.3667100000000003</c:v>
                </c:pt>
                <c:pt idx="17">
                  <c:v>4.43405</c:v>
                </c:pt>
                <c:pt idx="18">
                  <c:v>4.3875400000000004</c:v>
                </c:pt>
                <c:pt idx="19">
                  <c:v>4.5899900000000002</c:v>
                </c:pt>
                <c:pt idx="20">
                  <c:v>4.7454999999999998</c:v>
                </c:pt>
                <c:pt idx="21">
                  <c:v>4.7885</c:v>
                </c:pt>
                <c:pt idx="22">
                  <c:v>4.7127600000000003</c:v>
                </c:pt>
                <c:pt idx="23">
                  <c:v>4.7025899999999998</c:v>
                </c:pt>
                <c:pt idx="24">
                  <c:v>4.4059600000000003</c:v>
                </c:pt>
                <c:pt idx="25">
                  <c:v>4.4186899999999998</c:v>
                </c:pt>
                <c:pt idx="26">
                  <c:v>4.8062300000000002</c:v>
                </c:pt>
                <c:pt idx="27">
                  <c:v>4.8767699999999996</c:v>
                </c:pt>
                <c:pt idx="28">
                  <c:v>4.7830199999999996</c:v>
                </c:pt>
                <c:pt idx="29">
                  <c:v>4.76654</c:v>
                </c:pt>
                <c:pt idx="30">
                  <c:v>4.5014200000000004</c:v>
                </c:pt>
                <c:pt idx="31">
                  <c:v>4.4890999999999996</c:v>
                </c:pt>
                <c:pt idx="32">
                  <c:v>4.4782799999999998</c:v>
                </c:pt>
                <c:pt idx="33">
                  <c:v>4.4260400000000004</c:v>
                </c:pt>
                <c:pt idx="34">
                  <c:v>4.6308499999999997</c:v>
                </c:pt>
                <c:pt idx="35">
                  <c:v>4.79467</c:v>
                </c:pt>
                <c:pt idx="36">
                  <c:v>4.7680100000000003</c:v>
                </c:pt>
                <c:pt idx="37">
                  <c:v>4.5109000000000004</c:v>
                </c:pt>
                <c:pt idx="38">
                  <c:v>4.5137299999999998</c:v>
                </c:pt>
                <c:pt idx="39">
                  <c:v>4.5049200000000003</c:v>
                </c:pt>
                <c:pt idx="40">
                  <c:v>4.5030299999999999</c:v>
                </c:pt>
                <c:pt idx="41">
                  <c:v>4.6079100000000004</c:v>
                </c:pt>
                <c:pt idx="42">
                  <c:v>4.66683</c:v>
                </c:pt>
                <c:pt idx="43">
                  <c:v>4.6197400000000002</c:v>
                </c:pt>
                <c:pt idx="44">
                  <c:v>4.8423999999999996</c:v>
                </c:pt>
                <c:pt idx="45">
                  <c:v>4.8807600000000004</c:v>
                </c:pt>
                <c:pt idx="46">
                  <c:v>4.8751199999999999</c:v>
                </c:pt>
                <c:pt idx="47">
                  <c:v>4.8664500000000004</c:v>
                </c:pt>
              </c:numCache>
            </c:numRef>
          </c:val>
          <c:smooth val="0"/>
          <c:extLst>
            <c:ext xmlns:c16="http://schemas.microsoft.com/office/drawing/2014/chart" uri="{C3380CC4-5D6E-409C-BE32-E72D297353CC}">
              <c16:uniqueId val="{00000016-AD64-47CE-9218-5368052E02E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D64-47CE-9218-5368052E02E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D64-47CE-9218-5368052E02E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15.70988</c:v>
                </c:pt>
                <c:pt idx="1">
                  <c:v>15.756410000000001</c:v>
                </c:pt>
                <c:pt idx="2">
                  <c:v>15.44093</c:v>
                </c:pt>
                <c:pt idx="3">
                  <c:v>15.57423</c:v>
                </c:pt>
                <c:pt idx="4">
                  <c:v>15.80622</c:v>
                </c:pt>
                <c:pt idx="5">
                  <c:v>16.012709999999998</c:v>
                </c:pt>
                <c:pt idx="6">
                  <c:v>15.538029999999999</c:v>
                </c:pt>
                <c:pt idx="7">
                  <c:v>16.228380000000001</c:v>
                </c:pt>
                <c:pt idx="8">
                  <c:v>16.171289999999999</c:v>
                </c:pt>
                <c:pt idx="9">
                  <c:v>15.80743</c:v>
                </c:pt>
                <c:pt idx="10">
                  <c:v>14.95233</c:v>
                </c:pt>
                <c:pt idx="11">
                  <c:v>13.754709999999999</c:v>
                </c:pt>
                <c:pt idx="12">
                  <c:v>11.830360000000001</c:v>
                </c:pt>
                <c:pt idx="13">
                  <c:v>11.92103</c:v>
                </c:pt>
                <c:pt idx="14">
                  <c:v>11.692119999999999</c:v>
                </c:pt>
                <c:pt idx="15">
                  <c:v>12.742889999999999</c:v>
                </c:pt>
                <c:pt idx="16">
                  <c:v>13.2479</c:v>
                </c:pt>
                <c:pt idx="17">
                  <c:v>14.001530000000001</c:v>
                </c:pt>
                <c:pt idx="18">
                  <c:v>13.524039999999999</c:v>
                </c:pt>
                <c:pt idx="19">
                  <c:v>14.184060000000001</c:v>
                </c:pt>
                <c:pt idx="20">
                  <c:v>14.57579</c:v>
                </c:pt>
                <c:pt idx="21">
                  <c:v>14.82099</c:v>
                </c:pt>
                <c:pt idx="22">
                  <c:v>15.2128</c:v>
                </c:pt>
                <c:pt idx="23">
                  <c:v>14.65326</c:v>
                </c:pt>
                <c:pt idx="24">
                  <c:v>13.97587</c:v>
                </c:pt>
                <c:pt idx="25">
                  <c:v>14.21058</c:v>
                </c:pt>
                <c:pt idx="26">
                  <c:v>15.09646</c:v>
                </c:pt>
                <c:pt idx="27">
                  <c:v>15.684010000000001</c:v>
                </c:pt>
                <c:pt idx="28">
                  <c:v>16.183730000000001</c:v>
                </c:pt>
                <c:pt idx="29">
                  <c:v>16.462769999999999</c:v>
                </c:pt>
                <c:pt idx="30">
                  <c:v>16.539020000000001</c:v>
                </c:pt>
                <c:pt idx="31">
                  <c:v>16.559909999999999</c:v>
                </c:pt>
                <c:pt idx="32">
                  <c:v>15.435230000000001</c:v>
                </c:pt>
                <c:pt idx="33">
                  <c:v>15.77178</c:v>
                </c:pt>
                <c:pt idx="34">
                  <c:v>14.8239</c:v>
                </c:pt>
                <c:pt idx="35">
                  <c:v>14.320869999999999</c:v>
                </c:pt>
                <c:pt idx="36">
                  <c:v>12.3819</c:v>
                </c:pt>
                <c:pt idx="37">
                  <c:v>12.73028</c:v>
                </c:pt>
                <c:pt idx="38">
                  <c:v>12.796279999999999</c:v>
                </c:pt>
                <c:pt idx="39">
                  <c:v>13.45579</c:v>
                </c:pt>
                <c:pt idx="40">
                  <c:v>14.150980000000001</c:v>
                </c:pt>
                <c:pt idx="41">
                  <c:v>14.7042</c:v>
                </c:pt>
                <c:pt idx="42">
                  <c:v>15.2044</c:v>
                </c:pt>
                <c:pt idx="43">
                  <c:v>16.198029999999999</c:v>
                </c:pt>
                <c:pt idx="44">
                  <c:v>14.911440000000001</c:v>
                </c:pt>
                <c:pt idx="45">
                  <c:v>15.81428</c:v>
                </c:pt>
                <c:pt idx="46">
                  <c:v>16.018000000000001</c:v>
                </c:pt>
                <c:pt idx="47">
                  <c:v>16.242049999999999</c:v>
                </c:pt>
              </c:numCache>
            </c:numRef>
          </c:val>
          <c:smooth val="0"/>
          <c:extLst>
            <c:ext xmlns:c16="http://schemas.microsoft.com/office/drawing/2014/chart" uri="{C3380CC4-5D6E-409C-BE32-E72D297353CC}">
              <c16:uniqueId val="{00000019-AD64-47CE-9218-5368052E02E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294.02999999999997</c:v>
                </c:pt>
                <c:pt idx="1">
                  <c:v>293.89999999999998</c:v>
                </c:pt>
                <c:pt idx="2">
                  <c:v>295.89999999999998</c:v>
                </c:pt>
                <c:pt idx="3">
                  <c:v>290.01</c:v>
                </c:pt>
                <c:pt idx="4">
                  <c:v>287.51</c:v>
                </c:pt>
                <c:pt idx="5">
                  <c:v>297.69</c:v>
                </c:pt>
                <c:pt idx="6">
                  <c:v>285.68</c:v>
                </c:pt>
                <c:pt idx="7">
                  <c:v>291.52999999999997</c:v>
                </c:pt>
                <c:pt idx="8">
                  <c:v>298.24</c:v>
                </c:pt>
                <c:pt idx="9">
                  <c:v>298.32</c:v>
                </c:pt>
                <c:pt idx="10">
                  <c:v>298.31</c:v>
                </c:pt>
                <c:pt idx="11">
                  <c:v>297.93</c:v>
                </c:pt>
                <c:pt idx="12">
                  <c:v>296.60000000000002</c:v>
                </c:pt>
                <c:pt idx="13">
                  <c:v>287.25</c:v>
                </c:pt>
                <c:pt idx="14">
                  <c:v>281.33999999999997</c:v>
                </c:pt>
                <c:pt idx="15">
                  <c:v>278.56</c:v>
                </c:pt>
                <c:pt idx="16">
                  <c:v>281.92</c:v>
                </c:pt>
                <c:pt idx="17">
                  <c:v>285.74</c:v>
                </c:pt>
                <c:pt idx="18">
                  <c:v>291.64</c:v>
                </c:pt>
                <c:pt idx="19">
                  <c:v>290.79000000000002</c:v>
                </c:pt>
                <c:pt idx="20">
                  <c:v>283.14999999999998</c:v>
                </c:pt>
                <c:pt idx="21">
                  <c:v>287.67</c:v>
                </c:pt>
                <c:pt idx="22">
                  <c:v>293.32</c:v>
                </c:pt>
                <c:pt idx="23">
                  <c:v>288.89</c:v>
                </c:pt>
                <c:pt idx="24">
                  <c:v>285.56</c:v>
                </c:pt>
                <c:pt idx="25">
                  <c:v>280.45</c:v>
                </c:pt>
                <c:pt idx="26">
                  <c:v>266.19</c:v>
                </c:pt>
                <c:pt idx="27">
                  <c:v>284.23</c:v>
                </c:pt>
                <c:pt idx="28">
                  <c:v>278.88</c:v>
                </c:pt>
                <c:pt idx="29">
                  <c:v>281.41000000000003</c:v>
                </c:pt>
                <c:pt idx="30">
                  <c:v>287.2</c:v>
                </c:pt>
                <c:pt idx="31">
                  <c:v>283.75</c:v>
                </c:pt>
                <c:pt idx="32">
                  <c:v>284.49</c:v>
                </c:pt>
                <c:pt idx="33">
                  <c:v>278.02</c:v>
                </c:pt>
                <c:pt idx="34">
                  <c:v>277.24</c:v>
                </c:pt>
                <c:pt idx="35">
                  <c:v>289.52999999999997</c:v>
                </c:pt>
                <c:pt idx="36">
                  <c:v>292.95</c:v>
                </c:pt>
                <c:pt idx="37">
                  <c:v>289.39999999999998</c:v>
                </c:pt>
                <c:pt idx="38">
                  <c:v>282.36</c:v>
                </c:pt>
                <c:pt idx="39">
                  <c:v>278.39999999999998</c:v>
                </c:pt>
                <c:pt idx="40">
                  <c:v>281.56</c:v>
                </c:pt>
                <c:pt idx="41">
                  <c:v>288.62</c:v>
                </c:pt>
                <c:pt idx="42">
                  <c:v>292.33</c:v>
                </c:pt>
                <c:pt idx="43">
                  <c:v>291.06</c:v>
                </c:pt>
                <c:pt idx="44">
                  <c:v>294.18</c:v>
                </c:pt>
                <c:pt idx="45">
                  <c:v>292.86</c:v>
                </c:pt>
                <c:pt idx="46">
                  <c:v>292.86</c:v>
                </c:pt>
                <c:pt idx="47">
                  <c:v>285.45999999999998</c:v>
                </c:pt>
              </c:numCache>
            </c:numRef>
          </c:val>
          <c:smooth val="0"/>
          <c:extLst>
            <c:ext xmlns:c16="http://schemas.microsoft.com/office/drawing/2014/chart" uri="{C3380CC4-5D6E-409C-BE32-E72D297353CC}">
              <c16:uniqueId val="{0000001A-AD64-47CE-9218-5368052E02E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D64-47CE-9218-5368052E02E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40.231999999999999</c:v>
                </c:pt>
                <c:pt idx="1">
                  <c:v>40.25</c:v>
                </c:pt>
                <c:pt idx="2">
                  <c:v>40.454999999999998</c:v>
                </c:pt>
                <c:pt idx="3">
                  <c:v>40.161000000000001</c:v>
                </c:pt>
                <c:pt idx="4">
                  <c:v>36.545000000000002</c:v>
                </c:pt>
                <c:pt idx="5">
                  <c:v>36.819000000000003</c:v>
                </c:pt>
                <c:pt idx="6">
                  <c:v>39.667000000000002</c:v>
                </c:pt>
                <c:pt idx="7">
                  <c:v>39.101999999999997</c:v>
                </c:pt>
                <c:pt idx="8">
                  <c:v>40.067999999999998</c:v>
                </c:pt>
                <c:pt idx="9">
                  <c:v>40.186999999999998</c:v>
                </c:pt>
                <c:pt idx="10">
                  <c:v>40.402000000000001</c:v>
                </c:pt>
                <c:pt idx="11">
                  <c:v>39.543999999999997</c:v>
                </c:pt>
                <c:pt idx="12">
                  <c:v>36.552999999999997</c:v>
                </c:pt>
                <c:pt idx="13">
                  <c:v>39.598999999999997</c:v>
                </c:pt>
                <c:pt idx="14">
                  <c:v>34.837000000000003</c:v>
                </c:pt>
                <c:pt idx="15">
                  <c:v>38.680999999999997</c:v>
                </c:pt>
                <c:pt idx="16">
                  <c:v>36.706000000000003</c:v>
                </c:pt>
                <c:pt idx="17">
                  <c:v>34.759</c:v>
                </c:pt>
                <c:pt idx="18">
                  <c:v>34.808</c:v>
                </c:pt>
                <c:pt idx="19">
                  <c:v>37.792999999999999</c:v>
                </c:pt>
                <c:pt idx="20">
                  <c:v>40.517000000000003</c:v>
                </c:pt>
                <c:pt idx="21">
                  <c:v>40.134</c:v>
                </c:pt>
                <c:pt idx="22">
                  <c:v>37.819000000000003</c:v>
                </c:pt>
                <c:pt idx="23">
                  <c:v>37.244</c:v>
                </c:pt>
                <c:pt idx="24">
                  <c:v>36.183999999999997</c:v>
                </c:pt>
                <c:pt idx="25">
                  <c:v>36.545000000000002</c:v>
                </c:pt>
                <c:pt idx="26">
                  <c:v>37.06</c:v>
                </c:pt>
                <c:pt idx="27">
                  <c:v>39.219000000000001</c:v>
                </c:pt>
                <c:pt idx="28">
                  <c:v>35.725999999999999</c:v>
                </c:pt>
                <c:pt idx="29">
                  <c:v>35.625999999999998</c:v>
                </c:pt>
                <c:pt idx="30">
                  <c:v>35.953000000000003</c:v>
                </c:pt>
                <c:pt idx="31">
                  <c:v>36.366999999999997</c:v>
                </c:pt>
                <c:pt idx="32">
                  <c:v>36.481000000000002</c:v>
                </c:pt>
                <c:pt idx="33">
                  <c:v>36.384999999999998</c:v>
                </c:pt>
                <c:pt idx="34">
                  <c:v>36.247</c:v>
                </c:pt>
                <c:pt idx="35">
                  <c:v>31.297000000000001</c:v>
                </c:pt>
                <c:pt idx="36">
                  <c:v>31.305</c:v>
                </c:pt>
                <c:pt idx="37">
                  <c:v>30.667000000000002</c:v>
                </c:pt>
                <c:pt idx="38">
                  <c:v>30.481999999999999</c:v>
                </c:pt>
                <c:pt idx="39">
                  <c:v>30.858000000000001</c:v>
                </c:pt>
                <c:pt idx="40">
                  <c:v>31.045999999999999</c:v>
                </c:pt>
                <c:pt idx="41">
                  <c:v>31.314</c:v>
                </c:pt>
                <c:pt idx="42">
                  <c:v>31.498000000000001</c:v>
                </c:pt>
                <c:pt idx="43">
                  <c:v>31.074000000000002</c:v>
                </c:pt>
                <c:pt idx="44">
                  <c:v>34.043999999999997</c:v>
                </c:pt>
                <c:pt idx="45">
                  <c:v>33.033999999999999</c:v>
                </c:pt>
                <c:pt idx="46">
                  <c:v>31.529</c:v>
                </c:pt>
                <c:pt idx="47">
                  <c:v>36.881</c:v>
                </c:pt>
              </c:numCache>
            </c:numRef>
          </c:val>
          <c:smooth val="0"/>
          <c:extLst>
            <c:ext xmlns:c16="http://schemas.microsoft.com/office/drawing/2014/chart" uri="{C3380CC4-5D6E-409C-BE32-E72D297353CC}">
              <c16:uniqueId val="{0000001C-AD64-47CE-9218-5368052E02E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2.1382699999999999</c:v>
                </c:pt>
                <c:pt idx="1">
                  <c:v>2.35955</c:v>
                </c:pt>
                <c:pt idx="2">
                  <c:v>2.20242</c:v>
                </c:pt>
                <c:pt idx="3">
                  <c:v>2.2752699999999999</c:v>
                </c:pt>
                <c:pt idx="4">
                  <c:v>2.0564</c:v>
                </c:pt>
                <c:pt idx="5">
                  <c:v>2.0849099999999998</c:v>
                </c:pt>
                <c:pt idx="6">
                  <c:v>2.2647200000000001</c:v>
                </c:pt>
                <c:pt idx="7">
                  <c:v>2.3071899999999999</c:v>
                </c:pt>
                <c:pt idx="8">
                  <c:v>2.05477</c:v>
                </c:pt>
                <c:pt idx="9">
                  <c:v>1.9718500000000001</c:v>
                </c:pt>
                <c:pt idx="10">
                  <c:v>2.0110600000000001</c:v>
                </c:pt>
                <c:pt idx="11">
                  <c:v>2.2843399999999998</c:v>
                </c:pt>
                <c:pt idx="12">
                  <c:v>2.3447200000000001</c:v>
                </c:pt>
                <c:pt idx="13">
                  <c:v>2.3009400000000002</c:v>
                </c:pt>
                <c:pt idx="14">
                  <c:v>2.0190700000000001</c:v>
                </c:pt>
                <c:pt idx="15">
                  <c:v>2.2612999999999999</c:v>
                </c:pt>
                <c:pt idx="16">
                  <c:v>2.4153899999999999</c:v>
                </c:pt>
                <c:pt idx="17">
                  <c:v>2.6480800000000002</c:v>
                </c:pt>
                <c:pt idx="18">
                  <c:v>2.54094</c:v>
                </c:pt>
                <c:pt idx="19">
                  <c:v>2.0581399999999999</c:v>
                </c:pt>
                <c:pt idx="20">
                  <c:v>2.0366200000000001</c:v>
                </c:pt>
                <c:pt idx="21">
                  <c:v>2.2988200000000001</c:v>
                </c:pt>
                <c:pt idx="22">
                  <c:v>2.5585</c:v>
                </c:pt>
                <c:pt idx="23">
                  <c:v>2.5156200000000002</c:v>
                </c:pt>
                <c:pt idx="24">
                  <c:v>2.1608499999999999</c:v>
                </c:pt>
                <c:pt idx="25">
                  <c:v>2.1436000000000002</c:v>
                </c:pt>
                <c:pt idx="26">
                  <c:v>2.0967799999999999</c:v>
                </c:pt>
                <c:pt idx="27">
                  <c:v>2.3511799999999998</c:v>
                </c:pt>
                <c:pt idx="28">
                  <c:v>2.3290600000000001</c:v>
                </c:pt>
                <c:pt idx="29">
                  <c:v>2.0339299999999998</c:v>
                </c:pt>
                <c:pt idx="30">
                  <c:v>2.22228</c:v>
                </c:pt>
                <c:pt idx="31">
                  <c:v>2.2747799999999998</c:v>
                </c:pt>
                <c:pt idx="32">
                  <c:v>2.4942099999999998</c:v>
                </c:pt>
                <c:pt idx="33">
                  <c:v>2.21299</c:v>
                </c:pt>
                <c:pt idx="34">
                  <c:v>1.9085700000000001</c:v>
                </c:pt>
                <c:pt idx="35">
                  <c:v>2.03328</c:v>
                </c:pt>
                <c:pt idx="36">
                  <c:v>2.2016300000000002</c:v>
                </c:pt>
                <c:pt idx="37">
                  <c:v>2.3958200000000001</c:v>
                </c:pt>
                <c:pt idx="38">
                  <c:v>2.1886999999999999</c:v>
                </c:pt>
                <c:pt idx="39">
                  <c:v>2.08012</c:v>
                </c:pt>
                <c:pt idx="40">
                  <c:v>2.1316700000000002</c:v>
                </c:pt>
                <c:pt idx="41">
                  <c:v>2.0240200000000002</c:v>
                </c:pt>
                <c:pt idx="42">
                  <c:v>2.19536</c:v>
                </c:pt>
                <c:pt idx="43">
                  <c:v>2.3436599999999999</c:v>
                </c:pt>
                <c:pt idx="44">
                  <c:v>2.2705700000000002</c:v>
                </c:pt>
                <c:pt idx="45">
                  <c:v>2.2414700000000001</c:v>
                </c:pt>
                <c:pt idx="46">
                  <c:v>2.09219</c:v>
                </c:pt>
                <c:pt idx="47">
                  <c:v>2.1267</c:v>
                </c:pt>
              </c:numCache>
            </c:numRef>
          </c:val>
          <c:smooth val="0"/>
          <c:extLst>
            <c:ext xmlns:c16="http://schemas.microsoft.com/office/drawing/2014/chart" uri="{C3380CC4-5D6E-409C-BE32-E72D297353CC}">
              <c16:uniqueId val="{0000001D-AD64-47CE-9218-5368052E02E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27.00563</c:v>
                </c:pt>
                <c:pt idx="1">
                  <c:v>27.378509999999999</c:v>
                </c:pt>
                <c:pt idx="2">
                  <c:v>27.321480000000001</c:v>
                </c:pt>
                <c:pt idx="3">
                  <c:v>27.33961</c:v>
                </c:pt>
                <c:pt idx="4">
                  <c:v>26.967580000000002</c:v>
                </c:pt>
                <c:pt idx="5">
                  <c:v>26.654350000000001</c:v>
                </c:pt>
                <c:pt idx="6">
                  <c:v>26.66019</c:v>
                </c:pt>
                <c:pt idx="7">
                  <c:v>27.190059999999999</c:v>
                </c:pt>
                <c:pt idx="8">
                  <c:v>27.050450000000001</c:v>
                </c:pt>
                <c:pt idx="9">
                  <c:v>27.04663</c:v>
                </c:pt>
                <c:pt idx="10">
                  <c:v>27.131519999999998</c:v>
                </c:pt>
                <c:pt idx="11">
                  <c:v>26.476099999999999</c:v>
                </c:pt>
                <c:pt idx="12">
                  <c:v>25.915140000000001</c:v>
                </c:pt>
                <c:pt idx="13">
                  <c:v>23.637329999999999</c:v>
                </c:pt>
                <c:pt idx="14">
                  <c:v>20.294090000000001</c:v>
                </c:pt>
                <c:pt idx="15">
                  <c:v>14.2522</c:v>
                </c:pt>
                <c:pt idx="16">
                  <c:v>14.12961</c:v>
                </c:pt>
                <c:pt idx="17">
                  <c:v>7.6100599999999998</c:v>
                </c:pt>
                <c:pt idx="18">
                  <c:v>4.4059400000000002</c:v>
                </c:pt>
                <c:pt idx="19">
                  <c:v>1.8648199999999999</c:v>
                </c:pt>
                <c:pt idx="20">
                  <c:v>0.53893000000000002</c:v>
                </c:pt>
                <c:pt idx="21">
                  <c:v>0.51553000000000004</c:v>
                </c:pt>
                <c:pt idx="22">
                  <c:v>3.4580199999999999</c:v>
                </c:pt>
                <c:pt idx="23">
                  <c:v>4.4556100000000001</c:v>
                </c:pt>
                <c:pt idx="24">
                  <c:v>8.5774899999999992</c:v>
                </c:pt>
                <c:pt idx="25">
                  <c:v>8.3020999999999994</c:v>
                </c:pt>
                <c:pt idx="26">
                  <c:v>10.166130000000001</c:v>
                </c:pt>
                <c:pt idx="27">
                  <c:v>14.83386</c:v>
                </c:pt>
                <c:pt idx="28">
                  <c:v>7.4054799999999998</c:v>
                </c:pt>
                <c:pt idx="29">
                  <c:v>11.64209</c:v>
                </c:pt>
                <c:pt idx="30">
                  <c:v>17.893160000000002</c:v>
                </c:pt>
                <c:pt idx="31">
                  <c:v>20.098649999999999</c:v>
                </c:pt>
                <c:pt idx="32">
                  <c:v>24.635339999999999</c:v>
                </c:pt>
                <c:pt idx="33">
                  <c:v>26.327010000000001</c:v>
                </c:pt>
                <c:pt idx="34">
                  <c:v>26.359970000000001</c:v>
                </c:pt>
                <c:pt idx="35">
                  <c:v>25.595929999999999</c:v>
                </c:pt>
                <c:pt idx="36">
                  <c:v>21.566600000000001</c:v>
                </c:pt>
                <c:pt idx="37">
                  <c:v>17.413830000000001</c:v>
                </c:pt>
                <c:pt idx="38">
                  <c:v>14.306290000000001</c:v>
                </c:pt>
                <c:pt idx="39">
                  <c:v>14.15324</c:v>
                </c:pt>
                <c:pt idx="40">
                  <c:v>14.3939</c:v>
                </c:pt>
                <c:pt idx="41">
                  <c:v>18.68881</c:v>
                </c:pt>
                <c:pt idx="42">
                  <c:v>22.111180000000001</c:v>
                </c:pt>
                <c:pt idx="43">
                  <c:v>25.335329999999999</c:v>
                </c:pt>
                <c:pt idx="44">
                  <c:v>28.27919</c:v>
                </c:pt>
                <c:pt idx="45">
                  <c:v>27.288930000000001</c:v>
                </c:pt>
                <c:pt idx="46">
                  <c:v>27.094860000000001</c:v>
                </c:pt>
                <c:pt idx="47">
                  <c:v>27.188669999999998</c:v>
                </c:pt>
              </c:numCache>
            </c:numRef>
          </c:val>
          <c:smooth val="0"/>
          <c:extLst>
            <c:ext xmlns:c16="http://schemas.microsoft.com/office/drawing/2014/chart" uri="{C3380CC4-5D6E-409C-BE32-E72D297353CC}">
              <c16:uniqueId val="{0000001E-AD64-47CE-9218-5368052E02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1157.7</c:v>
                </c:pt>
                <c:pt idx="1">
                  <c:v>1155.2</c:v>
                </c:pt>
                <c:pt idx="2">
                  <c:v>1173.2</c:v>
                </c:pt>
                <c:pt idx="3">
                  <c:v>1166.8</c:v>
                </c:pt>
                <c:pt idx="4">
                  <c:v>1163.7</c:v>
                </c:pt>
                <c:pt idx="5">
                  <c:v>1140.7</c:v>
                </c:pt>
                <c:pt idx="6">
                  <c:v>1176</c:v>
                </c:pt>
                <c:pt idx="7">
                  <c:v>1163.8</c:v>
                </c:pt>
                <c:pt idx="8">
                  <c:v>1159.3</c:v>
                </c:pt>
                <c:pt idx="9">
                  <c:v>1174.5</c:v>
                </c:pt>
                <c:pt idx="10">
                  <c:v>1183.9000000000001</c:v>
                </c:pt>
                <c:pt idx="11">
                  <c:v>1188.8</c:v>
                </c:pt>
                <c:pt idx="12">
                  <c:v>1186.0999999999999</c:v>
                </c:pt>
                <c:pt idx="13">
                  <c:v>1192</c:v>
                </c:pt>
                <c:pt idx="14">
                  <c:v>1183.0999999999999</c:v>
                </c:pt>
                <c:pt idx="15">
                  <c:v>1181.7</c:v>
                </c:pt>
                <c:pt idx="16">
                  <c:v>1180.8</c:v>
                </c:pt>
                <c:pt idx="17">
                  <c:v>1178.2</c:v>
                </c:pt>
                <c:pt idx="18">
                  <c:v>1183.7</c:v>
                </c:pt>
                <c:pt idx="19">
                  <c:v>1171</c:v>
                </c:pt>
                <c:pt idx="20">
                  <c:v>1177.9000000000001</c:v>
                </c:pt>
                <c:pt idx="21">
                  <c:v>1166.2</c:v>
                </c:pt>
                <c:pt idx="22">
                  <c:v>1176.7</c:v>
                </c:pt>
                <c:pt idx="23">
                  <c:v>1155.2</c:v>
                </c:pt>
                <c:pt idx="24">
                  <c:v>1166.9000000000001</c:v>
                </c:pt>
                <c:pt idx="25">
                  <c:v>1157.8</c:v>
                </c:pt>
                <c:pt idx="26">
                  <c:v>1160.5</c:v>
                </c:pt>
                <c:pt idx="27">
                  <c:v>1170.9000000000001</c:v>
                </c:pt>
                <c:pt idx="28">
                  <c:v>1156.5999999999999</c:v>
                </c:pt>
                <c:pt idx="29">
                  <c:v>1165</c:v>
                </c:pt>
                <c:pt idx="30">
                  <c:v>1161.2</c:v>
                </c:pt>
                <c:pt idx="31">
                  <c:v>1163.9000000000001</c:v>
                </c:pt>
                <c:pt idx="32">
                  <c:v>1156</c:v>
                </c:pt>
                <c:pt idx="33">
                  <c:v>1164.4000000000001</c:v>
                </c:pt>
                <c:pt idx="34">
                  <c:v>1144.9000000000001</c:v>
                </c:pt>
                <c:pt idx="35">
                  <c:v>1166.5</c:v>
                </c:pt>
                <c:pt idx="36">
                  <c:v>1157.0999999999999</c:v>
                </c:pt>
                <c:pt idx="37">
                  <c:v>1161.0999999999999</c:v>
                </c:pt>
                <c:pt idx="38">
                  <c:v>1161.7</c:v>
                </c:pt>
                <c:pt idx="39">
                  <c:v>1165.7</c:v>
                </c:pt>
                <c:pt idx="40">
                  <c:v>1170.0999999999999</c:v>
                </c:pt>
                <c:pt idx="41">
                  <c:v>1179.4000000000001</c:v>
                </c:pt>
                <c:pt idx="42">
                  <c:v>1189.2</c:v>
                </c:pt>
                <c:pt idx="43">
                  <c:v>1184.8</c:v>
                </c:pt>
                <c:pt idx="44">
                  <c:v>1189.8</c:v>
                </c:pt>
                <c:pt idx="45">
                  <c:v>1196.4000000000001</c:v>
                </c:pt>
                <c:pt idx="46">
                  <c:v>1196.5999999999999</c:v>
                </c:pt>
                <c:pt idx="47">
                  <c:v>1154.4000000000001</c:v>
                </c:pt>
              </c:numCache>
            </c:numRef>
          </c:val>
          <c:extLst>
            <c:ext xmlns:c16="http://schemas.microsoft.com/office/drawing/2014/chart" uri="{C3380CC4-5D6E-409C-BE32-E72D297353CC}">
              <c16:uniqueId val="{00000000-4992-4E2C-9AE4-70D2998F1EF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3542.4</c:v>
                </c:pt>
                <c:pt idx="1">
                  <c:v>3444.5</c:v>
                </c:pt>
                <c:pt idx="2">
                  <c:v>3495.5</c:v>
                </c:pt>
                <c:pt idx="3">
                  <c:v>3450.7</c:v>
                </c:pt>
                <c:pt idx="4">
                  <c:v>3372.3</c:v>
                </c:pt>
                <c:pt idx="5">
                  <c:v>3271.8</c:v>
                </c:pt>
                <c:pt idx="6">
                  <c:v>3412.6</c:v>
                </c:pt>
                <c:pt idx="7">
                  <c:v>3469.9</c:v>
                </c:pt>
                <c:pt idx="8">
                  <c:v>3501.3</c:v>
                </c:pt>
                <c:pt idx="9">
                  <c:v>3486</c:v>
                </c:pt>
                <c:pt idx="10">
                  <c:v>3570.5</c:v>
                </c:pt>
                <c:pt idx="11">
                  <c:v>3545.2</c:v>
                </c:pt>
                <c:pt idx="12">
                  <c:v>3396.1</c:v>
                </c:pt>
                <c:pt idx="13">
                  <c:v>3358.6</c:v>
                </c:pt>
                <c:pt idx="14">
                  <c:v>3457.7</c:v>
                </c:pt>
                <c:pt idx="15">
                  <c:v>3438</c:v>
                </c:pt>
                <c:pt idx="16">
                  <c:v>3288.3</c:v>
                </c:pt>
                <c:pt idx="17">
                  <c:v>3392.1</c:v>
                </c:pt>
                <c:pt idx="18">
                  <c:v>3335</c:v>
                </c:pt>
                <c:pt idx="19">
                  <c:v>3215.1</c:v>
                </c:pt>
                <c:pt idx="20">
                  <c:v>3349.3</c:v>
                </c:pt>
                <c:pt idx="21">
                  <c:v>3320</c:v>
                </c:pt>
                <c:pt idx="22">
                  <c:v>3267</c:v>
                </c:pt>
                <c:pt idx="23">
                  <c:v>3318.3</c:v>
                </c:pt>
                <c:pt idx="24">
                  <c:v>3277.6</c:v>
                </c:pt>
                <c:pt idx="25">
                  <c:v>3273.4</c:v>
                </c:pt>
                <c:pt idx="26">
                  <c:v>3141</c:v>
                </c:pt>
                <c:pt idx="27">
                  <c:v>3225.3</c:v>
                </c:pt>
                <c:pt idx="28">
                  <c:v>3240.5</c:v>
                </c:pt>
                <c:pt idx="29">
                  <c:v>3191.7</c:v>
                </c:pt>
                <c:pt idx="30">
                  <c:v>3160.9</c:v>
                </c:pt>
                <c:pt idx="31">
                  <c:v>3207.9</c:v>
                </c:pt>
                <c:pt idx="32">
                  <c:v>3247.3</c:v>
                </c:pt>
                <c:pt idx="33">
                  <c:v>3113.4</c:v>
                </c:pt>
                <c:pt idx="34">
                  <c:v>3338.2</c:v>
                </c:pt>
                <c:pt idx="35">
                  <c:v>3266.2</c:v>
                </c:pt>
                <c:pt idx="36">
                  <c:v>3239.5</c:v>
                </c:pt>
                <c:pt idx="37">
                  <c:v>3667.4</c:v>
                </c:pt>
                <c:pt idx="38">
                  <c:v>3650.6</c:v>
                </c:pt>
                <c:pt idx="39">
                  <c:v>3527.7</c:v>
                </c:pt>
                <c:pt idx="40">
                  <c:v>3482.7</c:v>
                </c:pt>
                <c:pt idx="41">
                  <c:v>3481.8</c:v>
                </c:pt>
                <c:pt idx="42">
                  <c:v>3474.6</c:v>
                </c:pt>
                <c:pt idx="43">
                  <c:v>3400.4</c:v>
                </c:pt>
                <c:pt idx="44">
                  <c:v>3392.5</c:v>
                </c:pt>
                <c:pt idx="45">
                  <c:v>3356.2</c:v>
                </c:pt>
                <c:pt idx="46">
                  <c:v>3417.3</c:v>
                </c:pt>
                <c:pt idx="47">
                  <c:v>3363.7</c:v>
                </c:pt>
              </c:numCache>
            </c:numRef>
          </c:val>
          <c:extLst>
            <c:ext xmlns:c16="http://schemas.microsoft.com/office/drawing/2014/chart" uri="{C3380CC4-5D6E-409C-BE32-E72D297353CC}">
              <c16:uniqueId val="{00000001-4992-4E2C-9AE4-70D2998F1EF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1819.7</c:v>
                </c:pt>
                <c:pt idx="1">
                  <c:v>1780</c:v>
                </c:pt>
                <c:pt idx="2">
                  <c:v>1698.4</c:v>
                </c:pt>
                <c:pt idx="3">
                  <c:v>1697.9</c:v>
                </c:pt>
                <c:pt idx="4">
                  <c:v>1669.7</c:v>
                </c:pt>
                <c:pt idx="5">
                  <c:v>1669.2</c:v>
                </c:pt>
                <c:pt idx="6">
                  <c:v>1536.6</c:v>
                </c:pt>
                <c:pt idx="7">
                  <c:v>1500</c:v>
                </c:pt>
                <c:pt idx="8">
                  <c:v>1579.9</c:v>
                </c:pt>
                <c:pt idx="9">
                  <c:v>1535.8</c:v>
                </c:pt>
                <c:pt idx="10">
                  <c:v>1569.8</c:v>
                </c:pt>
                <c:pt idx="11">
                  <c:v>1634.4</c:v>
                </c:pt>
                <c:pt idx="12">
                  <c:v>1655.7</c:v>
                </c:pt>
                <c:pt idx="13">
                  <c:v>1637.6</c:v>
                </c:pt>
                <c:pt idx="14">
                  <c:v>1783.1</c:v>
                </c:pt>
                <c:pt idx="15">
                  <c:v>1846.8</c:v>
                </c:pt>
                <c:pt idx="16">
                  <c:v>2090.4</c:v>
                </c:pt>
                <c:pt idx="17">
                  <c:v>2243.6999999999998</c:v>
                </c:pt>
                <c:pt idx="18">
                  <c:v>2427.6999999999998</c:v>
                </c:pt>
                <c:pt idx="19">
                  <c:v>2532.9</c:v>
                </c:pt>
                <c:pt idx="20">
                  <c:v>2584.5</c:v>
                </c:pt>
                <c:pt idx="21">
                  <c:v>2663.3</c:v>
                </c:pt>
                <c:pt idx="22">
                  <c:v>2746.1</c:v>
                </c:pt>
                <c:pt idx="23">
                  <c:v>2749</c:v>
                </c:pt>
                <c:pt idx="24">
                  <c:v>2740.3</c:v>
                </c:pt>
                <c:pt idx="25">
                  <c:v>2753</c:v>
                </c:pt>
                <c:pt idx="26">
                  <c:v>2669.2</c:v>
                </c:pt>
                <c:pt idx="27">
                  <c:v>2672.2</c:v>
                </c:pt>
                <c:pt idx="28">
                  <c:v>2666.4</c:v>
                </c:pt>
                <c:pt idx="29">
                  <c:v>2664.9</c:v>
                </c:pt>
                <c:pt idx="30">
                  <c:v>2689.8</c:v>
                </c:pt>
                <c:pt idx="31">
                  <c:v>2545.1</c:v>
                </c:pt>
                <c:pt idx="32">
                  <c:v>2461.8000000000002</c:v>
                </c:pt>
                <c:pt idx="33">
                  <c:v>2456.6999999999998</c:v>
                </c:pt>
                <c:pt idx="34">
                  <c:v>2263.1999999999998</c:v>
                </c:pt>
                <c:pt idx="35">
                  <c:v>2247.1</c:v>
                </c:pt>
                <c:pt idx="36">
                  <c:v>2247.9</c:v>
                </c:pt>
                <c:pt idx="37">
                  <c:v>2286.8000000000002</c:v>
                </c:pt>
                <c:pt idx="38">
                  <c:v>2421.4</c:v>
                </c:pt>
                <c:pt idx="39">
                  <c:v>2533</c:v>
                </c:pt>
                <c:pt idx="40">
                  <c:v>2541.6999999999998</c:v>
                </c:pt>
                <c:pt idx="41">
                  <c:v>2540.6999999999998</c:v>
                </c:pt>
                <c:pt idx="42">
                  <c:v>2545.1999999999998</c:v>
                </c:pt>
                <c:pt idx="43">
                  <c:v>2541.5</c:v>
                </c:pt>
                <c:pt idx="44">
                  <c:v>2545.1999999999998</c:v>
                </c:pt>
                <c:pt idx="45">
                  <c:v>2377.9</c:v>
                </c:pt>
                <c:pt idx="46">
                  <c:v>2205.5</c:v>
                </c:pt>
                <c:pt idx="47">
                  <c:v>2198</c:v>
                </c:pt>
              </c:numCache>
            </c:numRef>
          </c:val>
          <c:extLst>
            <c:ext xmlns:c16="http://schemas.microsoft.com/office/drawing/2014/chart" uri="{C3380CC4-5D6E-409C-BE32-E72D297353CC}">
              <c16:uniqueId val="{00000002-4992-4E2C-9AE4-70D2998F1EF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46.6</c:v>
                </c:pt>
                <c:pt idx="1">
                  <c:v>46</c:v>
                </c:pt>
                <c:pt idx="2">
                  <c:v>0</c:v>
                </c:pt>
                <c:pt idx="3">
                  <c:v>0</c:v>
                </c:pt>
                <c:pt idx="4">
                  <c:v>0</c:v>
                </c:pt>
                <c:pt idx="5">
                  <c:v>0</c:v>
                </c:pt>
                <c:pt idx="6">
                  <c:v>0</c:v>
                </c:pt>
                <c:pt idx="7">
                  <c:v>0</c:v>
                </c:pt>
                <c:pt idx="8">
                  <c:v>0</c:v>
                </c:pt>
                <c:pt idx="9">
                  <c:v>0</c:v>
                </c:pt>
                <c:pt idx="10">
                  <c:v>0</c:v>
                </c:pt>
                <c:pt idx="11">
                  <c:v>0</c:v>
                </c:pt>
                <c:pt idx="12">
                  <c:v>0</c:v>
                </c:pt>
                <c:pt idx="13">
                  <c:v>0</c:v>
                </c:pt>
                <c:pt idx="14">
                  <c:v>0</c:v>
                </c:pt>
                <c:pt idx="15">
                  <c:v>44.4</c:v>
                </c:pt>
                <c:pt idx="16">
                  <c:v>45.1</c:v>
                </c:pt>
                <c:pt idx="17">
                  <c:v>45</c:v>
                </c:pt>
                <c:pt idx="18">
                  <c:v>44.6</c:v>
                </c:pt>
                <c:pt idx="19">
                  <c:v>44.6</c:v>
                </c:pt>
                <c:pt idx="20">
                  <c:v>44</c:v>
                </c:pt>
                <c:pt idx="21">
                  <c:v>44.2</c:v>
                </c:pt>
                <c:pt idx="22">
                  <c:v>43.9</c:v>
                </c:pt>
                <c:pt idx="23">
                  <c:v>44.6</c:v>
                </c:pt>
                <c:pt idx="24">
                  <c:v>44.9</c:v>
                </c:pt>
                <c:pt idx="25">
                  <c:v>44.5</c:v>
                </c:pt>
                <c:pt idx="26">
                  <c:v>45.2</c:v>
                </c:pt>
                <c:pt idx="27">
                  <c:v>44.7</c:v>
                </c:pt>
                <c:pt idx="28">
                  <c:v>45</c:v>
                </c:pt>
                <c:pt idx="29">
                  <c:v>45</c:v>
                </c:pt>
                <c:pt idx="30">
                  <c:v>45.3</c:v>
                </c:pt>
                <c:pt idx="31">
                  <c:v>45.8</c:v>
                </c:pt>
                <c:pt idx="32">
                  <c:v>45.8</c:v>
                </c:pt>
                <c:pt idx="33">
                  <c:v>45.9</c:v>
                </c:pt>
                <c:pt idx="34">
                  <c:v>45.5</c:v>
                </c:pt>
                <c:pt idx="35">
                  <c:v>45.3</c:v>
                </c:pt>
                <c:pt idx="36">
                  <c:v>46.1</c:v>
                </c:pt>
                <c:pt idx="37">
                  <c:v>46.5</c:v>
                </c:pt>
                <c:pt idx="38">
                  <c:v>46.7</c:v>
                </c:pt>
                <c:pt idx="39">
                  <c:v>47</c:v>
                </c:pt>
                <c:pt idx="40">
                  <c:v>47</c:v>
                </c:pt>
                <c:pt idx="41">
                  <c:v>47.1</c:v>
                </c:pt>
                <c:pt idx="42">
                  <c:v>47.2</c:v>
                </c:pt>
                <c:pt idx="43">
                  <c:v>46.9</c:v>
                </c:pt>
                <c:pt idx="44">
                  <c:v>47.1</c:v>
                </c:pt>
                <c:pt idx="45">
                  <c:v>47</c:v>
                </c:pt>
                <c:pt idx="46">
                  <c:v>46.9</c:v>
                </c:pt>
                <c:pt idx="47">
                  <c:v>46.8</c:v>
                </c:pt>
              </c:numCache>
            </c:numRef>
          </c:val>
          <c:extLst>
            <c:ext xmlns:c16="http://schemas.microsoft.com/office/drawing/2014/chart" uri="{C3380CC4-5D6E-409C-BE32-E72D297353CC}">
              <c16:uniqueId val="{00000003-4992-4E2C-9AE4-70D2998F1EF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27.9</c:v>
                </c:pt>
                <c:pt idx="16">
                  <c:v>81.599999999999994</c:v>
                </c:pt>
                <c:pt idx="17">
                  <c:v>82.1</c:v>
                </c:pt>
                <c:pt idx="18">
                  <c:v>82.7</c:v>
                </c:pt>
                <c:pt idx="19">
                  <c:v>82.6</c:v>
                </c:pt>
                <c:pt idx="20">
                  <c:v>81.900000000000006</c:v>
                </c:pt>
                <c:pt idx="21">
                  <c:v>82.3</c:v>
                </c:pt>
                <c:pt idx="22">
                  <c:v>81.8</c:v>
                </c:pt>
                <c:pt idx="23">
                  <c:v>80</c:v>
                </c:pt>
                <c:pt idx="24">
                  <c:v>54.5</c:v>
                </c:pt>
                <c:pt idx="25">
                  <c:v>27.3</c:v>
                </c:pt>
                <c:pt idx="26">
                  <c:v>42.7</c:v>
                </c:pt>
                <c:pt idx="27">
                  <c:v>35.700000000000003</c:v>
                </c:pt>
                <c:pt idx="28">
                  <c:v>80.7</c:v>
                </c:pt>
                <c:pt idx="29">
                  <c:v>82.6</c:v>
                </c:pt>
                <c:pt idx="30">
                  <c:v>82.9</c:v>
                </c:pt>
                <c:pt idx="31">
                  <c:v>83.8</c:v>
                </c:pt>
                <c:pt idx="32">
                  <c:v>84.4</c:v>
                </c:pt>
                <c:pt idx="33">
                  <c:v>83.8</c:v>
                </c:pt>
                <c:pt idx="34">
                  <c:v>85.5</c:v>
                </c:pt>
                <c:pt idx="35">
                  <c:v>85.6</c:v>
                </c:pt>
                <c:pt idx="36">
                  <c:v>84.5</c:v>
                </c:pt>
                <c:pt idx="37">
                  <c:v>84.9</c:v>
                </c:pt>
                <c:pt idx="38">
                  <c:v>85.6</c:v>
                </c:pt>
                <c:pt idx="39">
                  <c:v>86.2</c:v>
                </c:pt>
                <c:pt idx="40">
                  <c:v>86.2</c:v>
                </c:pt>
                <c:pt idx="41">
                  <c:v>85.9</c:v>
                </c:pt>
                <c:pt idx="42">
                  <c:v>86.3</c:v>
                </c:pt>
                <c:pt idx="43">
                  <c:v>85.7</c:v>
                </c:pt>
                <c:pt idx="44">
                  <c:v>85.6</c:v>
                </c:pt>
                <c:pt idx="45">
                  <c:v>86.1</c:v>
                </c:pt>
                <c:pt idx="46">
                  <c:v>0</c:v>
                </c:pt>
                <c:pt idx="47">
                  <c:v>0</c:v>
                </c:pt>
              </c:numCache>
            </c:numRef>
          </c:val>
          <c:extLst>
            <c:ext xmlns:c16="http://schemas.microsoft.com/office/drawing/2014/chart" uri="{C3380CC4-5D6E-409C-BE32-E72D297353CC}">
              <c16:uniqueId val="{00000004-4992-4E2C-9AE4-70D2998F1EF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23</c:v>
                </c:pt>
                <c:pt idx="1">
                  <c:v>23</c:v>
                </c:pt>
                <c:pt idx="2">
                  <c:v>24.3</c:v>
                </c:pt>
                <c:pt idx="3">
                  <c:v>23.6</c:v>
                </c:pt>
                <c:pt idx="4">
                  <c:v>23.2</c:v>
                </c:pt>
                <c:pt idx="5">
                  <c:v>24</c:v>
                </c:pt>
                <c:pt idx="6">
                  <c:v>23.9</c:v>
                </c:pt>
                <c:pt idx="7">
                  <c:v>23.5</c:v>
                </c:pt>
                <c:pt idx="8">
                  <c:v>23.8</c:v>
                </c:pt>
                <c:pt idx="9">
                  <c:v>23.1</c:v>
                </c:pt>
                <c:pt idx="10">
                  <c:v>24.8</c:v>
                </c:pt>
                <c:pt idx="11">
                  <c:v>24.7</c:v>
                </c:pt>
                <c:pt idx="12">
                  <c:v>24.2</c:v>
                </c:pt>
                <c:pt idx="13">
                  <c:v>23.7</c:v>
                </c:pt>
                <c:pt idx="14">
                  <c:v>24.5</c:v>
                </c:pt>
                <c:pt idx="15">
                  <c:v>24.5</c:v>
                </c:pt>
                <c:pt idx="16">
                  <c:v>24</c:v>
                </c:pt>
                <c:pt idx="17">
                  <c:v>23.9</c:v>
                </c:pt>
                <c:pt idx="18">
                  <c:v>24.2</c:v>
                </c:pt>
                <c:pt idx="19">
                  <c:v>24</c:v>
                </c:pt>
                <c:pt idx="20">
                  <c:v>25.5</c:v>
                </c:pt>
                <c:pt idx="21">
                  <c:v>23.2</c:v>
                </c:pt>
                <c:pt idx="22">
                  <c:v>27.5</c:v>
                </c:pt>
                <c:pt idx="23">
                  <c:v>28</c:v>
                </c:pt>
                <c:pt idx="24">
                  <c:v>27.5</c:v>
                </c:pt>
                <c:pt idx="25">
                  <c:v>27.1</c:v>
                </c:pt>
                <c:pt idx="26">
                  <c:v>29.7</c:v>
                </c:pt>
                <c:pt idx="27">
                  <c:v>29.5</c:v>
                </c:pt>
                <c:pt idx="28">
                  <c:v>30.7</c:v>
                </c:pt>
                <c:pt idx="29">
                  <c:v>28.8</c:v>
                </c:pt>
                <c:pt idx="30">
                  <c:v>30.5</c:v>
                </c:pt>
                <c:pt idx="31">
                  <c:v>30.2</c:v>
                </c:pt>
                <c:pt idx="32">
                  <c:v>29</c:v>
                </c:pt>
                <c:pt idx="33">
                  <c:v>30.8</c:v>
                </c:pt>
                <c:pt idx="34">
                  <c:v>30.9</c:v>
                </c:pt>
                <c:pt idx="35">
                  <c:v>30.4</c:v>
                </c:pt>
                <c:pt idx="36">
                  <c:v>30.9</c:v>
                </c:pt>
                <c:pt idx="37">
                  <c:v>30.7</c:v>
                </c:pt>
                <c:pt idx="38">
                  <c:v>31.8</c:v>
                </c:pt>
                <c:pt idx="39">
                  <c:v>30.4</c:v>
                </c:pt>
                <c:pt idx="40">
                  <c:v>29.9</c:v>
                </c:pt>
                <c:pt idx="41">
                  <c:v>29.8</c:v>
                </c:pt>
                <c:pt idx="42">
                  <c:v>29.4</c:v>
                </c:pt>
                <c:pt idx="43">
                  <c:v>30.5</c:v>
                </c:pt>
                <c:pt idx="44">
                  <c:v>30.5</c:v>
                </c:pt>
                <c:pt idx="45">
                  <c:v>30.1</c:v>
                </c:pt>
                <c:pt idx="46">
                  <c:v>30.4</c:v>
                </c:pt>
                <c:pt idx="47">
                  <c:v>29.4</c:v>
                </c:pt>
              </c:numCache>
            </c:numRef>
          </c:val>
          <c:extLst>
            <c:ext xmlns:c16="http://schemas.microsoft.com/office/drawing/2014/chart" uri="{C3380CC4-5D6E-409C-BE32-E72D297353CC}">
              <c16:uniqueId val="{00000005-4992-4E2C-9AE4-70D2998F1EF2}"/>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9.8000000000000007</c:v>
                </c:pt>
                <c:pt idx="17">
                  <c:v>9.8000000000000007</c:v>
                </c:pt>
                <c:pt idx="18">
                  <c:v>9.6</c:v>
                </c:pt>
                <c:pt idx="19">
                  <c:v>9.6</c:v>
                </c:pt>
                <c:pt idx="20">
                  <c:v>9.5</c:v>
                </c:pt>
                <c:pt idx="21">
                  <c:v>9.5</c:v>
                </c:pt>
                <c:pt idx="22">
                  <c:v>9.6</c:v>
                </c:pt>
                <c:pt idx="23">
                  <c:v>10.7</c:v>
                </c:pt>
                <c:pt idx="24">
                  <c:v>10.7</c:v>
                </c:pt>
                <c:pt idx="25">
                  <c:v>10.7</c:v>
                </c:pt>
                <c:pt idx="26">
                  <c:v>10.7</c:v>
                </c:pt>
                <c:pt idx="27">
                  <c:v>10.7</c:v>
                </c:pt>
                <c:pt idx="28">
                  <c:v>10.7</c:v>
                </c:pt>
                <c:pt idx="29">
                  <c:v>10.7</c:v>
                </c:pt>
                <c:pt idx="30">
                  <c:v>10.7</c:v>
                </c:pt>
                <c:pt idx="31">
                  <c:v>10.8</c:v>
                </c:pt>
                <c:pt idx="32">
                  <c:v>11</c:v>
                </c:pt>
                <c:pt idx="33">
                  <c:v>11.2</c:v>
                </c:pt>
                <c:pt idx="34">
                  <c:v>11.2</c:v>
                </c:pt>
                <c:pt idx="35">
                  <c:v>11.2</c:v>
                </c:pt>
                <c:pt idx="36">
                  <c:v>11.2</c:v>
                </c:pt>
                <c:pt idx="37">
                  <c:v>11.2</c:v>
                </c:pt>
                <c:pt idx="38">
                  <c:v>11.2</c:v>
                </c:pt>
                <c:pt idx="39">
                  <c:v>11.4</c:v>
                </c:pt>
                <c:pt idx="40">
                  <c:v>11.4</c:v>
                </c:pt>
                <c:pt idx="41">
                  <c:v>11.4</c:v>
                </c:pt>
                <c:pt idx="42">
                  <c:v>11.4</c:v>
                </c:pt>
                <c:pt idx="43">
                  <c:v>11.4</c:v>
                </c:pt>
                <c:pt idx="44">
                  <c:v>11.2</c:v>
                </c:pt>
                <c:pt idx="45">
                  <c:v>11.8</c:v>
                </c:pt>
                <c:pt idx="46">
                  <c:v>12</c:v>
                </c:pt>
                <c:pt idx="47">
                  <c:v>12</c:v>
                </c:pt>
              </c:numCache>
            </c:numRef>
          </c:val>
          <c:extLst>
            <c:ext xmlns:c16="http://schemas.microsoft.com/office/drawing/2014/chart" uri="{C3380CC4-5D6E-409C-BE32-E72D297353CC}">
              <c16:uniqueId val="{00000006-4992-4E2C-9AE4-70D2998F1EF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0.3</c:v>
                </c:pt>
                <c:pt idx="11">
                  <c:v>16.3</c:v>
                </c:pt>
                <c:pt idx="12">
                  <c:v>72.7</c:v>
                </c:pt>
                <c:pt idx="13">
                  <c:v>205.3</c:v>
                </c:pt>
                <c:pt idx="14">
                  <c:v>288.7</c:v>
                </c:pt>
                <c:pt idx="15">
                  <c:v>322.2</c:v>
                </c:pt>
                <c:pt idx="16">
                  <c:v>340.4</c:v>
                </c:pt>
                <c:pt idx="17">
                  <c:v>352.9</c:v>
                </c:pt>
                <c:pt idx="18">
                  <c:v>359.7</c:v>
                </c:pt>
                <c:pt idx="19">
                  <c:v>373.4</c:v>
                </c:pt>
                <c:pt idx="20">
                  <c:v>380.3</c:v>
                </c:pt>
                <c:pt idx="21">
                  <c:v>385.7</c:v>
                </c:pt>
                <c:pt idx="22">
                  <c:v>384.9</c:v>
                </c:pt>
                <c:pt idx="23">
                  <c:v>383.9</c:v>
                </c:pt>
                <c:pt idx="24">
                  <c:v>383.1</c:v>
                </c:pt>
                <c:pt idx="25">
                  <c:v>371</c:v>
                </c:pt>
                <c:pt idx="26">
                  <c:v>358.1</c:v>
                </c:pt>
                <c:pt idx="27">
                  <c:v>368.5</c:v>
                </c:pt>
                <c:pt idx="28">
                  <c:v>369</c:v>
                </c:pt>
                <c:pt idx="29">
                  <c:v>434.4</c:v>
                </c:pt>
                <c:pt idx="30">
                  <c:v>421.3</c:v>
                </c:pt>
                <c:pt idx="31">
                  <c:v>383.2</c:v>
                </c:pt>
                <c:pt idx="32">
                  <c:v>318.60000000000002</c:v>
                </c:pt>
                <c:pt idx="33">
                  <c:v>103.7</c:v>
                </c:pt>
                <c:pt idx="34">
                  <c:v>37.6</c:v>
                </c:pt>
                <c:pt idx="35">
                  <c:v>9.1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4992-4E2C-9AE4-70D2998F1EF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RESIDUAL R500</c:v>
                </c:pt>
                <c:pt idx="6">
                  <c:v>
DIESEL
</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28088.55</c:v>
                </c:pt>
                <c:pt idx="1">
                  <c:v>80918</c:v>
                </c:pt>
                <c:pt idx="2">
                  <c:v>53233.35</c:v>
                </c:pt>
                <c:pt idx="3">
                  <c:v>799.1</c:v>
                </c:pt>
                <c:pt idx="4">
                  <c:v>1184.7</c:v>
                </c:pt>
                <c:pt idx="5">
                  <c:v>0</c:v>
                </c:pt>
                <c:pt idx="6">
                  <c:v>0</c:v>
                </c:pt>
                <c:pt idx="7">
                  <c:v>869.19999999999982</c:v>
                </c:pt>
                <c:pt idx="8">
                  <c:v>0</c:v>
                </c:pt>
                <c:pt idx="9">
                  <c:v>650.5</c:v>
                </c:pt>
                <c:pt idx="10">
                  <c:v>261.8</c:v>
                </c:pt>
                <c:pt idx="11">
                  <c:v>3712.15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6F5-4F91-94D3-F35BB16E335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335.3</c:v>
                </c:pt>
                <c:pt idx="1">
                  <c:v>0</c:v>
                </c:pt>
                <c:pt idx="2">
                  <c:v>70.150000000000006</c:v>
                </c:pt>
                <c:pt idx="3">
                  <c:v>489.6</c:v>
                </c:pt>
                <c:pt idx="4">
                  <c:v>48</c:v>
                </c:pt>
                <c:pt idx="5">
                  <c:v>0</c:v>
                </c:pt>
                <c:pt idx="6">
                  <c:v>245.05</c:v>
                </c:pt>
                <c:pt idx="7">
                  <c:v>5.75</c:v>
                </c:pt>
                <c:pt idx="8">
                  <c:v>307</c:v>
                </c:pt>
                <c:pt idx="9">
                  <c:v>0</c:v>
                </c:pt>
                <c:pt idx="10">
                  <c:v>479.1</c:v>
                </c:pt>
                <c:pt idx="11">
                  <c:v>486.75</c:v>
                </c:pt>
                <c:pt idx="12">
                  <c:v>304.95</c:v>
                </c:pt>
                <c:pt idx="13">
                  <c:v>82.3</c:v>
                </c:pt>
                <c:pt idx="14">
                  <c:v>124.35</c:v>
                </c:pt>
                <c:pt idx="15">
                  <c:v>479.55</c:v>
                </c:pt>
                <c:pt idx="16">
                  <c:v>232.45</c:v>
                </c:pt>
                <c:pt idx="17">
                  <c:v>477.9</c:v>
                </c:pt>
                <c:pt idx="18">
                  <c:v>452.8</c:v>
                </c:pt>
                <c:pt idx="19">
                  <c:v>244.25</c:v>
                </c:pt>
                <c:pt idx="20">
                  <c:v>961.5</c:v>
                </c:pt>
                <c:pt idx="21">
                  <c:v>1097.3499999999999</c:v>
                </c:pt>
                <c:pt idx="22">
                  <c:v>971</c:v>
                </c:pt>
                <c:pt idx="23">
                  <c:v>1438.9</c:v>
                </c:pt>
                <c:pt idx="24">
                  <c:v>364.65</c:v>
                </c:pt>
                <c:pt idx="25">
                  <c:v>84</c:v>
                </c:pt>
                <c:pt idx="26">
                  <c:v>80.8</c:v>
                </c:pt>
                <c:pt idx="27">
                  <c:v>500.25</c:v>
                </c:pt>
                <c:pt idx="28">
                  <c:v>179.25</c:v>
                </c:pt>
                <c:pt idx="29">
                  <c:v>480</c:v>
                </c:pt>
                <c:pt idx="30">
                  <c:v>480</c:v>
                </c:pt>
                <c:pt idx="31">
                  <c:v>480</c:v>
                </c:pt>
                <c:pt idx="32">
                  <c:v>197.55</c:v>
                </c:pt>
                <c:pt idx="33">
                  <c:v>206.4</c:v>
                </c:pt>
                <c:pt idx="34">
                  <c:v>40.9</c:v>
                </c:pt>
                <c:pt idx="35">
                  <c:v>63.55</c:v>
                </c:pt>
                <c:pt idx="36">
                  <c:v>84.8</c:v>
                </c:pt>
                <c:pt idx="37">
                  <c:v>452.4</c:v>
                </c:pt>
                <c:pt idx="38">
                  <c:v>0</c:v>
                </c:pt>
                <c:pt idx="39">
                  <c:v>0.95</c:v>
                </c:pt>
                <c:pt idx="40">
                  <c:v>84.8</c:v>
                </c:pt>
                <c:pt idx="41">
                  <c:v>137</c:v>
                </c:pt>
                <c:pt idx="42">
                  <c:v>147.25</c:v>
                </c:pt>
                <c:pt idx="43">
                  <c:v>124.65</c:v>
                </c:pt>
                <c:pt idx="44">
                  <c:v>237.35</c:v>
                </c:pt>
                <c:pt idx="45">
                  <c:v>789.15</c:v>
                </c:pt>
                <c:pt idx="46">
                  <c:v>1305.05</c:v>
                </c:pt>
                <c:pt idx="47">
                  <c:v>834.55</c:v>
                </c:pt>
                <c:pt idx="48">
                  <c:v>1027.8499999999999</c:v>
                </c:pt>
                <c:pt idx="49">
                  <c:v>14.1</c:v>
                </c:pt>
                <c:pt idx="50">
                  <c:v>183.25</c:v>
                </c:pt>
                <c:pt idx="51">
                  <c:v>225.35</c:v>
                </c:pt>
                <c:pt idx="52">
                  <c:v>711.05</c:v>
                </c:pt>
                <c:pt idx="53">
                  <c:v>73.55</c:v>
                </c:pt>
                <c:pt idx="54">
                  <c:v>104.6</c:v>
                </c:pt>
                <c:pt idx="55">
                  <c:v>69.2</c:v>
                </c:pt>
                <c:pt idx="56">
                  <c:v>30.4</c:v>
                </c:pt>
                <c:pt idx="57">
                  <c:v>57.6</c:v>
                </c:pt>
                <c:pt idx="58">
                  <c:v>135.75</c:v>
                </c:pt>
                <c:pt idx="59">
                  <c:v>0</c:v>
                </c:pt>
                <c:pt idx="60">
                  <c:v>479.85</c:v>
                </c:pt>
                <c:pt idx="61">
                  <c:v>203.2</c:v>
                </c:pt>
                <c:pt idx="62">
                  <c:v>198.25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F0E-4835-981A-D535FE0EC4E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20203.30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912.3</c:v>
                </c:pt>
                <c:pt idx="1">
                  <c:v>3712.15</c:v>
                </c:pt>
                <c:pt idx="2">
                  <c:v>7542.35</c:v>
                </c:pt>
                <c:pt idx="3">
                  <c:v>8036.5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092-42F5-BE48-182CA44E13E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12.5</c:v>
                </c:pt>
                <c:pt idx="1">
                  <c:v>12.5</c:v>
                </c:pt>
                <c:pt idx="2">
                  <c:v>13</c:v>
                </c:pt>
                <c:pt idx="3">
                  <c:v>13</c:v>
                </c:pt>
                <c:pt idx="4">
                  <c:v>13</c:v>
                </c:pt>
                <c:pt idx="5">
                  <c:v>13</c:v>
                </c:pt>
                <c:pt idx="6">
                  <c:v>13</c:v>
                </c:pt>
                <c:pt idx="7">
                  <c:v>13.4</c:v>
                </c:pt>
                <c:pt idx="8">
                  <c:v>13</c:v>
                </c:pt>
                <c:pt idx="9">
                  <c:v>13</c:v>
                </c:pt>
                <c:pt idx="10">
                  <c:v>14</c:v>
                </c:pt>
                <c:pt idx="11">
                  <c:v>14</c:v>
                </c:pt>
                <c:pt idx="12">
                  <c:v>14</c:v>
                </c:pt>
                <c:pt idx="13">
                  <c:v>14</c:v>
                </c:pt>
                <c:pt idx="14">
                  <c:v>14</c:v>
                </c:pt>
                <c:pt idx="15">
                  <c:v>14</c:v>
                </c:pt>
                <c:pt idx="16">
                  <c:v>14</c:v>
                </c:pt>
                <c:pt idx="17">
                  <c:v>15</c:v>
                </c:pt>
                <c:pt idx="18">
                  <c:v>14.4</c:v>
                </c:pt>
                <c:pt idx="19">
                  <c:v>14.9</c:v>
                </c:pt>
                <c:pt idx="20">
                  <c:v>14.5</c:v>
                </c:pt>
                <c:pt idx="21">
                  <c:v>14</c:v>
                </c:pt>
                <c:pt idx="22">
                  <c:v>13.9</c:v>
                </c:pt>
                <c:pt idx="23">
                  <c:v>14</c:v>
                </c:pt>
                <c:pt idx="24">
                  <c:v>13.8</c:v>
                </c:pt>
                <c:pt idx="25">
                  <c:v>13.9</c:v>
                </c:pt>
                <c:pt idx="26">
                  <c:v>14</c:v>
                </c:pt>
                <c:pt idx="27">
                  <c:v>13.8</c:v>
                </c:pt>
                <c:pt idx="28">
                  <c:v>14.5</c:v>
                </c:pt>
                <c:pt idx="29">
                  <c:v>14</c:v>
                </c:pt>
                <c:pt idx="30">
                  <c:v>14.5</c:v>
                </c:pt>
                <c:pt idx="31">
                  <c:v>14.1</c:v>
                </c:pt>
                <c:pt idx="32">
                  <c:v>13.9</c:v>
                </c:pt>
                <c:pt idx="33">
                  <c:v>14</c:v>
                </c:pt>
                <c:pt idx="34">
                  <c:v>14.9</c:v>
                </c:pt>
                <c:pt idx="35">
                  <c:v>14.4</c:v>
                </c:pt>
                <c:pt idx="36">
                  <c:v>14.5</c:v>
                </c:pt>
                <c:pt idx="37">
                  <c:v>14.9</c:v>
                </c:pt>
                <c:pt idx="38">
                  <c:v>14.5</c:v>
                </c:pt>
                <c:pt idx="39">
                  <c:v>14.5</c:v>
                </c:pt>
                <c:pt idx="40">
                  <c:v>14.2</c:v>
                </c:pt>
                <c:pt idx="41">
                  <c:v>14.2</c:v>
                </c:pt>
                <c:pt idx="42">
                  <c:v>14</c:v>
                </c:pt>
                <c:pt idx="43">
                  <c:v>14.5</c:v>
                </c:pt>
                <c:pt idx="44">
                  <c:v>14</c:v>
                </c:pt>
                <c:pt idx="45">
                  <c:v>15</c:v>
                </c:pt>
                <c:pt idx="46">
                  <c:v>14.5</c:v>
                </c:pt>
                <c:pt idx="47">
                  <c:v>13.9</c:v>
                </c:pt>
              </c:numCache>
            </c:numRef>
          </c:val>
          <c:extLst>
            <c:ext xmlns:c16="http://schemas.microsoft.com/office/drawing/2014/chart" uri="{C3380CC4-5D6E-409C-BE32-E72D297353CC}">
              <c16:uniqueId val="{00000000-09E3-43F0-AED9-5860072137D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9E3-43F0-AED9-5860072137D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22">
                  <c:v>3.2</c:v>
                </c:pt>
                <c:pt idx="23">
                  <c:v>3.7</c:v>
                </c:pt>
                <c:pt idx="24">
                  <c:v>3.5</c:v>
                </c:pt>
                <c:pt idx="25">
                  <c:v>3.7</c:v>
                </c:pt>
                <c:pt idx="26">
                  <c:v>5.3</c:v>
                </c:pt>
                <c:pt idx="27">
                  <c:v>5.2</c:v>
                </c:pt>
                <c:pt idx="28">
                  <c:v>5.5</c:v>
                </c:pt>
                <c:pt idx="29">
                  <c:v>5.5</c:v>
                </c:pt>
                <c:pt idx="30">
                  <c:v>5.7</c:v>
                </c:pt>
                <c:pt idx="31">
                  <c:v>5.6</c:v>
                </c:pt>
                <c:pt idx="32">
                  <c:v>4.9000000000000004</c:v>
                </c:pt>
                <c:pt idx="33">
                  <c:v>6.3</c:v>
                </c:pt>
                <c:pt idx="34">
                  <c:v>5.6</c:v>
                </c:pt>
                <c:pt idx="35">
                  <c:v>5.6</c:v>
                </c:pt>
                <c:pt idx="36">
                  <c:v>6</c:v>
                </c:pt>
                <c:pt idx="37">
                  <c:v>5.4</c:v>
                </c:pt>
                <c:pt idx="38">
                  <c:v>6.8</c:v>
                </c:pt>
                <c:pt idx="39">
                  <c:v>5.9</c:v>
                </c:pt>
                <c:pt idx="40">
                  <c:v>5.6</c:v>
                </c:pt>
                <c:pt idx="41">
                  <c:v>5.7</c:v>
                </c:pt>
                <c:pt idx="42">
                  <c:v>5.6</c:v>
                </c:pt>
                <c:pt idx="43">
                  <c:v>6.3</c:v>
                </c:pt>
                <c:pt idx="44">
                  <c:v>6.9</c:v>
                </c:pt>
                <c:pt idx="45">
                  <c:v>5.5</c:v>
                </c:pt>
                <c:pt idx="46">
                  <c:v>5.8</c:v>
                </c:pt>
                <c:pt idx="47">
                  <c:v>5.5</c:v>
                </c:pt>
              </c:numCache>
            </c:numRef>
          </c:val>
          <c:extLst>
            <c:ext xmlns:c16="http://schemas.microsoft.com/office/drawing/2014/chart" uri="{C3380CC4-5D6E-409C-BE32-E72D297353CC}">
              <c16:uniqueId val="{00000002-09E3-43F0-AED9-5860072137D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10.5</c:v>
                </c:pt>
                <c:pt idx="1">
                  <c:v>10.5</c:v>
                </c:pt>
                <c:pt idx="2">
                  <c:v>11.3</c:v>
                </c:pt>
                <c:pt idx="3">
                  <c:v>10.6</c:v>
                </c:pt>
                <c:pt idx="4">
                  <c:v>10.199999999999999</c:v>
                </c:pt>
                <c:pt idx="5">
                  <c:v>11</c:v>
                </c:pt>
                <c:pt idx="6">
                  <c:v>10.9</c:v>
                </c:pt>
                <c:pt idx="7">
                  <c:v>10.1</c:v>
                </c:pt>
                <c:pt idx="8">
                  <c:v>10.8</c:v>
                </c:pt>
                <c:pt idx="9">
                  <c:v>10.1</c:v>
                </c:pt>
                <c:pt idx="10">
                  <c:v>10.8</c:v>
                </c:pt>
                <c:pt idx="11">
                  <c:v>10.7</c:v>
                </c:pt>
                <c:pt idx="12">
                  <c:v>10.199999999999999</c:v>
                </c:pt>
                <c:pt idx="13">
                  <c:v>9.6999999999999993</c:v>
                </c:pt>
                <c:pt idx="14">
                  <c:v>10.5</c:v>
                </c:pt>
                <c:pt idx="15">
                  <c:v>10.5</c:v>
                </c:pt>
                <c:pt idx="16">
                  <c:v>10</c:v>
                </c:pt>
                <c:pt idx="17">
                  <c:v>8.9</c:v>
                </c:pt>
                <c:pt idx="18">
                  <c:v>9.8000000000000007</c:v>
                </c:pt>
                <c:pt idx="19">
                  <c:v>9.1</c:v>
                </c:pt>
                <c:pt idx="20">
                  <c:v>11</c:v>
                </c:pt>
                <c:pt idx="21">
                  <c:v>9.1999999999999993</c:v>
                </c:pt>
                <c:pt idx="22">
                  <c:v>10.4</c:v>
                </c:pt>
                <c:pt idx="23">
                  <c:v>10.3</c:v>
                </c:pt>
                <c:pt idx="24">
                  <c:v>10.199999999999999</c:v>
                </c:pt>
                <c:pt idx="25">
                  <c:v>9.5</c:v>
                </c:pt>
                <c:pt idx="26">
                  <c:v>10.4</c:v>
                </c:pt>
                <c:pt idx="27">
                  <c:v>10.5</c:v>
                </c:pt>
                <c:pt idx="28">
                  <c:v>10.7</c:v>
                </c:pt>
                <c:pt idx="29">
                  <c:v>9.3000000000000007</c:v>
                </c:pt>
                <c:pt idx="30">
                  <c:v>10.3</c:v>
                </c:pt>
                <c:pt idx="31">
                  <c:v>10.5</c:v>
                </c:pt>
                <c:pt idx="32">
                  <c:v>10.199999999999999</c:v>
                </c:pt>
                <c:pt idx="33">
                  <c:v>10.5</c:v>
                </c:pt>
                <c:pt idx="34">
                  <c:v>10.4</c:v>
                </c:pt>
                <c:pt idx="35">
                  <c:v>10.4</c:v>
                </c:pt>
                <c:pt idx="36">
                  <c:v>10.4</c:v>
                </c:pt>
                <c:pt idx="37">
                  <c:v>10.4</c:v>
                </c:pt>
                <c:pt idx="38">
                  <c:v>10.5</c:v>
                </c:pt>
                <c:pt idx="39">
                  <c:v>10</c:v>
                </c:pt>
                <c:pt idx="40">
                  <c:v>10.1</c:v>
                </c:pt>
                <c:pt idx="41">
                  <c:v>9.9</c:v>
                </c:pt>
                <c:pt idx="42">
                  <c:v>9.8000000000000007</c:v>
                </c:pt>
                <c:pt idx="43">
                  <c:v>9.6999999999999993</c:v>
                </c:pt>
                <c:pt idx="44">
                  <c:v>9.6</c:v>
                </c:pt>
                <c:pt idx="45">
                  <c:v>9.6</c:v>
                </c:pt>
                <c:pt idx="46">
                  <c:v>10.1</c:v>
                </c:pt>
                <c:pt idx="47">
                  <c:v>10</c:v>
                </c:pt>
              </c:numCache>
            </c:numRef>
          </c:val>
          <c:extLst>
            <c:ext xmlns:c16="http://schemas.microsoft.com/office/drawing/2014/chart" uri="{C3380CC4-5D6E-409C-BE32-E72D297353CC}">
              <c16:uniqueId val="{00000003-09E3-43F0-AED9-5860072137D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36.299999999999997</c:v>
                </c:pt>
                <c:pt idx="1">
                  <c:v>36.299999999999997</c:v>
                </c:pt>
                <c:pt idx="2">
                  <c:v>36.299999999999997</c:v>
                </c:pt>
                <c:pt idx="3">
                  <c:v>36.4</c:v>
                </c:pt>
                <c:pt idx="4">
                  <c:v>36.299999999999997</c:v>
                </c:pt>
                <c:pt idx="5">
                  <c:v>36.299999999999997</c:v>
                </c:pt>
                <c:pt idx="6">
                  <c:v>36</c:v>
                </c:pt>
                <c:pt idx="7">
                  <c:v>36.1</c:v>
                </c:pt>
                <c:pt idx="8">
                  <c:v>36.200000000000003</c:v>
                </c:pt>
                <c:pt idx="9">
                  <c:v>36.200000000000003</c:v>
                </c:pt>
                <c:pt idx="10">
                  <c:v>36</c:v>
                </c:pt>
                <c:pt idx="11">
                  <c:v>36</c:v>
                </c:pt>
                <c:pt idx="12">
                  <c:v>36</c:v>
                </c:pt>
                <c:pt idx="13">
                  <c:v>36.200000000000003</c:v>
                </c:pt>
                <c:pt idx="14">
                  <c:v>36.1</c:v>
                </c:pt>
                <c:pt idx="15">
                  <c:v>36.1</c:v>
                </c:pt>
                <c:pt idx="16">
                  <c:v>36.200000000000003</c:v>
                </c:pt>
                <c:pt idx="17">
                  <c:v>36.200000000000003</c:v>
                </c:pt>
                <c:pt idx="18">
                  <c:v>36.200000000000003</c:v>
                </c:pt>
                <c:pt idx="19">
                  <c:v>36.1</c:v>
                </c:pt>
                <c:pt idx="20">
                  <c:v>36.1</c:v>
                </c:pt>
                <c:pt idx="21">
                  <c:v>36.299999999999997</c:v>
                </c:pt>
                <c:pt idx="22">
                  <c:v>35.9</c:v>
                </c:pt>
                <c:pt idx="23">
                  <c:v>36.6</c:v>
                </c:pt>
                <c:pt idx="24">
                  <c:v>36.299999999999997</c:v>
                </c:pt>
                <c:pt idx="25">
                  <c:v>36.299999999999997</c:v>
                </c:pt>
                <c:pt idx="26">
                  <c:v>36.299999999999997</c:v>
                </c:pt>
                <c:pt idx="27">
                  <c:v>36.4</c:v>
                </c:pt>
                <c:pt idx="28">
                  <c:v>36.200000000000003</c:v>
                </c:pt>
                <c:pt idx="29">
                  <c:v>36.299999999999997</c:v>
                </c:pt>
                <c:pt idx="30">
                  <c:v>36.200000000000003</c:v>
                </c:pt>
                <c:pt idx="31">
                  <c:v>35.799999999999997</c:v>
                </c:pt>
                <c:pt idx="32">
                  <c:v>36.1</c:v>
                </c:pt>
                <c:pt idx="33">
                  <c:v>36.1</c:v>
                </c:pt>
                <c:pt idx="34">
                  <c:v>36.4</c:v>
                </c:pt>
                <c:pt idx="35">
                  <c:v>36.6</c:v>
                </c:pt>
                <c:pt idx="36">
                  <c:v>36.200000000000003</c:v>
                </c:pt>
                <c:pt idx="37">
                  <c:v>36.1</c:v>
                </c:pt>
                <c:pt idx="38">
                  <c:v>36.200000000000003</c:v>
                </c:pt>
                <c:pt idx="39">
                  <c:v>36.1</c:v>
                </c:pt>
                <c:pt idx="40">
                  <c:v>36</c:v>
                </c:pt>
                <c:pt idx="41">
                  <c:v>36.200000000000003</c:v>
                </c:pt>
                <c:pt idx="42">
                  <c:v>36.4</c:v>
                </c:pt>
                <c:pt idx="43">
                  <c:v>36.1</c:v>
                </c:pt>
                <c:pt idx="44">
                  <c:v>36.4</c:v>
                </c:pt>
                <c:pt idx="45">
                  <c:v>36.6</c:v>
                </c:pt>
                <c:pt idx="46">
                  <c:v>36.299999999999997</c:v>
                </c:pt>
                <c:pt idx="47">
                  <c:v>36.4</c:v>
                </c:pt>
              </c:numCache>
            </c:numRef>
          </c:val>
          <c:extLst>
            <c:ext xmlns:c16="http://schemas.microsoft.com/office/drawing/2014/chart" uri="{C3380CC4-5D6E-409C-BE32-E72D297353CC}">
              <c16:uniqueId val="{00000004-09E3-43F0-AED9-5860072137D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32.1</c:v>
                </c:pt>
                <c:pt idx="2">
                  <c:v>32.200000000000003</c:v>
                </c:pt>
                <c:pt idx="3">
                  <c:v>32.1</c:v>
                </c:pt>
                <c:pt idx="4">
                  <c:v>32</c:v>
                </c:pt>
                <c:pt idx="5">
                  <c:v>32.200000000000003</c:v>
                </c:pt>
                <c:pt idx="6">
                  <c:v>32.200000000000003</c:v>
                </c:pt>
                <c:pt idx="7">
                  <c:v>32.299999999999997</c:v>
                </c:pt>
                <c:pt idx="8">
                  <c:v>32.299999999999997</c:v>
                </c:pt>
                <c:pt idx="9">
                  <c:v>32.299999999999997</c:v>
                </c:pt>
                <c:pt idx="10">
                  <c:v>32.4</c:v>
                </c:pt>
                <c:pt idx="11">
                  <c:v>32.200000000000003</c:v>
                </c:pt>
                <c:pt idx="12">
                  <c:v>32.200000000000003</c:v>
                </c:pt>
                <c:pt idx="13">
                  <c:v>32</c:v>
                </c:pt>
                <c:pt idx="14">
                  <c:v>32.1</c:v>
                </c:pt>
                <c:pt idx="15">
                  <c:v>31.9</c:v>
                </c:pt>
                <c:pt idx="16">
                  <c:v>31.4</c:v>
                </c:pt>
                <c:pt idx="17">
                  <c:v>31.3</c:v>
                </c:pt>
                <c:pt idx="18">
                  <c:v>31.2</c:v>
                </c:pt>
                <c:pt idx="19">
                  <c:v>30.7</c:v>
                </c:pt>
                <c:pt idx="20">
                  <c:v>30.6</c:v>
                </c:pt>
                <c:pt idx="21">
                  <c:v>30.6</c:v>
                </c:pt>
                <c:pt idx="22">
                  <c:v>30.4</c:v>
                </c:pt>
                <c:pt idx="23">
                  <c:v>30.7</c:v>
                </c:pt>
                <c:pt idx="24">
                  <c:v>30.8</c:v>
                </c:pt>
                <c:pt idx="25">
                  <c:v>30.9</c:v>
                </c:pt>
                <c:pt idx="26">
                  <c:v>30.6</c:v>
                </c:pt>
                <c:pt idx="27">
                  <c:v>30.5</c:v>
                </c:pt>
                <c:pt idx="28">
                  <c:v>30.7</c:v>
                </c:pt>
                <c:pt idx="29">
                  <c:v>30.9</c:v>
                </c:pt>
                <c:pt idx="30">
                  <c:v>30.8</c:v>
                </c:pt>
                <c:pt idx="31">
                  <c:v>31.1</c:v>
                </c:pt>
                <c:pt idx="32">
                  <c:v>31.1</c:v>
                </c:pt>
                <c:pt idx="33">
                  <c:v>31.1</c:v>
                </c:pt>
                <c:pt idx="34">
                  <c:v>31.3</c:v>
                </c:pt>
                <c:pt idx="35">
                  <c:v>31.3</c:v>
                </c:pt>
                <c:pt idx="36">
                  <c:v>31.3</c:v>
                </c:pt>
                <c:pt idx="37">
                  <c:v>31.4</c:v>
                </c:pt>
                <c:pt idx="38">
                  <c:v>31.5</c:v>
                </c:pt>
                <c:pt idx="39">
                  <c:v>31.5</c:v>
                </c:pt>
                <c:pt idx="40">
                  <c:v>31.6</c:v>
                </c:pt>
                <c:pt idx="41">
                  <c:v>31.7</c:v>
                </c:pt>
                <c:pt idx="42">
                  <c:v>31.7</c:v>
                </c:pt>
                <c:pt idx="43">
                  <c:v>31.6</c:v>
                </c:pt>
                <c:pt idx="44">
                  <c:v>31.5</c:v>
                </c:pt>
                <c:pt idx="45">
                  <c:v>31.7</c:v>
                </c:pt>
                <c:pt idx="46">
                  <c:v>31.9</c:v>
                </c:pt>
                <c:pt idx="47">
                  <c:v>31.9</c:v>
                </c:pt>
              </c:numCache>
            </c:numRef>
          </c:val>
          <c:extLst>
            <c:ext xmlns:c16="http://schemas.microsoft.com/office/drawing/2014/chart" uri="{C3380CC4-5D6E-409C-BE32-E72D297353CC}">
              <c16:uniqueId val="{00000005-09E3-43F0-AED9-5860072137D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EVO_PRO_ENE!$I$188:$I$250</c:f>
              <c:strCache>
                <c:ptCount val="63"/>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CHINANGO S.A.C.</c:v>
                </c:pt>
                <c:pt idx="10">
                  <c:v>EGEMSA</c:v>
                </c:pt>
                <c:pt idx="11">
                  <c:v>EGASA</c:v>
                </c:pt>
                <c:pt idx="12">
                  <c:v>SAN GABAN</c:v>
                </c:pt>
                <c:pt idx="13">
                  <c:v>INLAND ENERGY SAC</c:v>
                </c:pt>
                <c:pt idx="14">
                  <c:v>TERMOCHILCA S.A.C.</c:v>
                </c:pt>
                <c:pt idx="15">
                  <c:v>EGEJUNIN</c:v>
                </c:pt>
                <c:pt idx="16">
                  <c:v>GENERADORA DE ENERGÍA DEL PERÚ</c:v>
                </c:pt>
                <c:pt idx="17">
                  <c:v>ENERGIA RENOVABLE DEL SUR S.A.</c:v>
                </c:pt>
                <c:pt idx="18">
                  <c:v>LA VIRGEN</c:v>
                </c:pt>
                <c:pt idx="19">
                  <c:v>EMPRESA DE GENERACION HUANZA</c:v>
                </c:pt>
                <c:pt idx="20">
                  <c:v>ENEL GENERACION PIURA S.A.</c:v>
                </c:pt>
                <c:pt idx="21">
                  <c:v>PARQUE EOLICO TRES HERMANAS S.A.C.</c:v>
                </c:pt>
                <c:pt idx="22">
                  <c:v>ENERGÍA EÓLICA S.A.</c:v>
                </c:pt>
                <c:pt idx="23">
                  <c:v>GM OPERACIONES S.A.C.</c:v>
                </c:pt>
                <c:pt idx="24">
                  <c:v>SDF ENERGIA SAC</c:v>
                </c:pt>
                <c:pt idx="25">
                  <c:v>GENERACIÓN ANDINA S.A.C.</c:v>
                </c:pt>
                <c:pt idx="26">
                  <c:v>SINERSA</c:v>
                </c:pt>
                <c:pt idx="27">
                  <c:v>EMPRESA DE GENERACION ELECTRICA RIO BAÑOS S.A.C.</c:v>
                </c:pt>
                <c:pt idx="28">
                  <c:v>EMPRESA ELECTRICA AGUA AZUL</c:v>
                </c:pt>
                <c:pt idx="29">
                  <c:v>CELEPSA RENOVABLES S.R.L.</c:v>
                </c:pt>
                <c:pt idx="30">
                  <c:v>ANDEAN POWER S.A.C.</c:v>
                </c:pt>
                <c:pt idx="31">
                  <c:v>HUAURA POWER GROUP S.A.</c:v>
                </c:pt>
                <c:pt idx="32">
                  <c:v>EMPRESA ELECTRICA RIO DOBLE</c:v>
                </c:pt>
                <c:pt idx="33">
                  <c:v>HIDROELECTRICA HUANCHOR S.A.C.</c:v>
                </c:pt>
                <c:pt idx="34">
                  <c:v>EMPRESA DE GENERACION ELECTRICA SANTA ANA S.A.C.</c:v>
                </c:pt>
                <c:pt idx="35">
                  <c:v>GR CORTARRAMA SOCIEDAD ANONIMA CERRADA</c:v>
                </c:pt>
                <c:pt idx="36">
                  <c:v>EGESUR</c:v>
                </c:pt>
                <c:pt idx="37">
                  <c:v>PARQUE EOLICO MARCONA S.A.C.</c:v>
                </c:pt>
                <c:pt idx="38">
                  <c:v>TERMOSELVA</c:v>
                </c:pt>
                <c:pt idx="39">
                  <c:v>PETRAMAS</c:v>
                </c:pt>
                <c:pt idx="40">
                  <c:v>BIOENERGIA DEL CHIRA S.A.</c:v>
                </c:pt>
                <c:pt idx="41">
                  <c:v>PERUANA DE INVERSIONES EN ENERGIAS RENOVABLES S.A.</c:v>
                </c:pt>
                <c:pt idx="42">
                  <c:v>TACNA SOLAR SAC.</c:v>
                </c:pt>
                <c:pt idx="43">
                  <c:v>PANAMERICANA  SOLAR SAC.</c:v>
                </c:pt>
                <c:pt idx="44">
                  <c:v>MOQUEGUA FV S.A.C.</c:v>
                </c:pt>
                <c:pt idx="45">
                  <c:v>AGROAURORA S.A.C.</c:v>
                </c:pt>
                <c:pt idx="46">
                  <c:v>MAJES ARCUS S.A.C.</c:v>
                </c:pt>
                <c:pt idx="47">
                  <c:v>GR TARUCA SOCIEDAD ANONIMA CERRADA</c:v>
                </c:pt>
                <c:pt idx="48">
                  <c:v>REPARTICIÓN ARCUS S.A.C.</c:v>
                </c:pt>
                <c:pt idx="49">
                  <c:v>AGRO INDUSTRIAL PARAMONGA S.A.</c:v>
                </c:pt>
                <c:pt idx="50">
                  <c:v>EMPRESA DE GENERACION ELECTRICA CANCHAYLLO SAC</c:v>
                </c:pt>
                <c:pt idx="51">
                  <c:v>SAMAY I S.A.C</c:v>
                </c:pt>
                <c:pt idx="52">
                  <c:v>GR PAINO SOCIEDAD ANONIMA CERRADA</c:v>
                </c:pt>
                <c:pt idx="53">
                  <c:v>INVERSIONES SHAQSHA S.A.C.</c:v>
                </c:pt>
                <c:pt idx="54">
                  <c:v>HIDROCAÑETE S.A.</c:v>
                </c:pt>
                <c:pt idx="55">
                  <c:v>ELECTRICA YANAPAMPA SAC</c:v>
                </c:pt>
                <c:pt idx="56">
                  <c:v>MAJA ENERGIA S.A.C.</c:v>
                </c:pt>
                <c:pt idx="57">
                  <c:v>CENTRALES SANTA ROSA S.A.C.</c:v>
                </c:pt>
                <c:pt idx="58">
                  <c:v>MINERA CERRO VERDE</c:v>
                </c:pt>
                <c:pt idx="59">
                  <c:v>ASOCIACIÓN SANTA LUCIA DE CHACAS</c:v>
                </c:pt>
                <c:pt idx="60">
                  <c:v>AGROINDUSTRIAS SAN JACINTO S.A.A.</c:v>
                </c:pt>
                <c:pt idx="61">
                  <c:v>COLCA SOLAR S.A.C.</c:v>
                </c:pt>
                <c:pt idx="62">
                  <c:v>KONDU SAC</c:v>
                </c:pt>
              </c:strCache>
            </c:strRef>
          </c:cat>
          <c:val>
            <c:numRef>
              <c:f>EVO_PRO_ENE!$J$188:$J$250</c:f>
              <c:numCache>
                <c:formatCode>General</c:formatCode>
                <c:ptCount val="63"/>
                <c:pt idx="0">
                  <c:v>114125.8</c:v>
                </c:pt>
                <c:pt idx="1">
                  <c:v>96304.4</c:v>
                </c:pt>
                <c:pt idx="2">
                  <c:v>78338.5</c:v>
                </c:pt>
                <c:pt idx="3">
                  <c:v>70665.100000000006</c:v>
                </c:pt>
                <c:pt idx="4">
                  <c:v>42524.35</c:v>
                </c:pt>
                <c:pt idx="5">
                  <c:v>42393.9</c:v>
                </c:pt>
                <c:pt idx="6">
                  <c:v>37809.9</c:v>
                </c:pt>
                <c:pt idx="7">
                  <c:v>25132.6</c:v>
                </c:pt>
                <c:pt idx="8">
                  <c:v>18818.55</c:v>
                </c:pt>
                <c:pt idx="9">
                  <c:v>16430.25</c:v>
                </c:pt>
                <c:pt idx="10">
                  <c:v>15810.1</c:v>
                </c:pt>
                <c:pt idx="11">
                  <c:v>10821.15</c:v>
                </c:pt>
                <c:pt idx="12">
                  <c:v>10100.6</c:v>
                </c:pt>
                <c:pt idx="13">
                  <c:v>8572</c:v>
                </c:pt>
                <c:pt idx="14">
                  <c:v>7328.7</c:v>
                </c:pt>
                <c:pt idx="15">
                  <c:v>6602.9</c:v>
                </c:pt>
                <c:pt idx="16">
                  <c:v>6126.85</c:v>
                </c:pt>
                <c:pt idx="17">
                  <c:v>5355.5</c:v>
                </c:pt>
                <c:pt idx="18">
                  <c:v>5191</c:v>
                </c:pt>
                <c:pt idx="19">
                  <c:v>4352.7</c:v>
                </c:pt>
                <c:pt idx="20">
                  <c:v>3923.05</c:v>
                </c:pt>
                <c:pt idx="21">
                  <c:v>3652.1</c:v>
                </c:pt>
                <c:pt idx="22">
                  <c:v>3648.45</c:v>
                </c:pt>
                <c:pt idx="23">
                  <c:v>3391.3</c:v>
                </c:pt>
                <c:pt idx="24">
                  <c:v>3033.2</c:v>
                </c:pt>
                <c:pt idx="25">
                  <c:v>2758.1</c:v>
                </c:pt>
                <c:pt idx="26">
                  <c:v>2713.75</c:v>
                </c:pt>
                <c:pt idx="27">
                  <c:v>1918.4</c:v>
                </c:pt>
                <c:pt idx="28">
                  <c:v>1917.55</c:v>
                </c:pt>
                <c:pt idx="29">
                  <c:v>1883.85</c:v>
                </c:pt>
                <c:pt idx="30">
                  <c:v>1861.95</c:v>
                </c:pt>
                <c:pt idx="31">
                  <c:v>1803.9</c:v>
                </c:pt>
                <c:pt idx="32">
                  <c:v>1767.35</c:v>
                </c:pt>
                <c:pt idx="33">
                  <c:v>1716.95</c:v>
                </c:pt>
                <c:pt idx="34">
                  <c:v>1686.5</c:v>
                </c:pt>
                <c:pt idx="35">
                  <c:v>1655</c:v>
                </c:pt>
                <c:pt idx="36">
                  <c:v>1582.5355</c:v>
                </c:pt>
                <c:pt idx="37">
                  <c:v>1225.2</c:v>
                </c:pt>
                <c:pt idx="38">
                  <c:v>1184.7</c:v>
                </c:pt>
                <c:pt idx="39">
                  <c:v>1047.75</c:v>
                </c:pt>
                <c:pt idx="40">
                  <c:v>936.5</c:v>
                </c:pt>
                <c:pt idx="41">
                  <c:v>904.3</c:v>
                </c:pt>
                <c:pt idx="42">
                  <c:v>789.6</c:v>
                </c:pt>
                <c:pt idx="43">
                  <c:v>760</c:v>
                </c:pt>
                <c:pt idx="44">
                  <c:v>619.79999999999995</c:v>
                </c:pt>
                <c:pt idx="45">
                  <c:v>571.5</c:v>
                </c:pt>
                <c:pt idx="46">
                  <c:v>555.85</c:v>
                </c:pt>
                <c:pt idx="47">
                  <c:v>546.25</c:v>
                </c:pt>
                <c:pt idx="48">
                  <c:v>545.9</c:v>
                </c:pt>
                <c:pt idx="49">
                  <c:v>536.65</c:v>
                </c:pt>
                <c:pt idx="50">
                  <c:v>493.5</c:v>
                </c:pt>
                <c:pt idx="51">
                  <c:v>441.9</c:v>
                </c:pt>
                <c:pt idx="52">
                  <c:v>406.1</c:v>
                </c:pt>
                <c:pt idx="53">
                  <c:v>403.5</c:v>
                </c:pt>
                <c:pt idx="54">
                  <c:v>337.9</c:v>
                </c:pt>
                <c:pt idx="55">
                  <c:v>332.2</c:v>
                </c:pt>
                <c:pt idx="56">
                  <c:v>324.89999999999998</c:v>
                </c:pt>
                <c:pt idx="57">
                  <c:v>248</c:v>
                </c:pt>
                <c:pt idx="58">
                  <c:v>205.65</c:v>
                </c:pt>
                <c:pt idx="59">
                  <c:v>192</c:v>
                </c:pt>
                <c:pt idx="60">
                  <c:v>151.55000000000001</c:v>
                </c:pt>
                <c:pt idx="61">
                  <c:v>21</c:v>
                </c:pt>
                <c:pt idx="62">
                  <c:v>5.35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92-4AD9-BEEC-C1FEA31F35A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630.70000000000005</c:v>
                </c:pt>
                <c:pt idx="1">
                  <c:v>618.70000000000005</c:v>
                </c:pt>
                <c:pt idx="2">
                  <c:v>559.1</c:v>
                </c:pt>
                <c:pt idx="3">
                  <c:v>541.20000000000005</c:v>
                </c:pt>
                <c:pt idx="4">
                  <c:v>541.29999999999995</c:v>
                </c:pt>
                <c:pt idx="5">
                  <c:v>527.20000000000005</c:v>
                </c:pt>
                <c:pt idx="6">
                  <c:v>539</c:v>
                </c:pt>
                <c:pt idx="7">
                  <c:v>532.1</c:v>
                </c:pt>
                <c:pt idx="8">
                  <c:v>531.9</c:v>
                </c:pt>
                <c:pt idx="9">
                  <c:v>541.6</c:v>
                </c:pt>
                <c:pt idx="10">
                  <c:v>544.6</c:v>
                </c:pt>
                <c:pt idx="11">
                  <c:v>542.5</c:v>
                </c:pt>
                <c:pt idx="12">
                  <c:v>544.6</c:v>
                </c:pt>
                <c:pt idx="13">
                  <c:v>542.1</c:v>
                </c:pt>
                <c:pt idx="14">
                  <c:v>544.20000000000005</c:v>
                </c:pt>
                <c:pt idx="15">
                  <c:v>586.70000000000005</c:v>
                </c:pt>
                <c:pt idx="16">
                  <c:v>576.70000000000005</c:v>
                </c:pt>
                <c:pt idx="17">
                  <c:v>591.1</c:v>
                </c:pt>
                <c:pt idx="18">
                  <c:v>519.4</c:v>
                </c:pt>
                <c:pt idx="19">
                  <c:v>524.20000000000005</c:v>
                </c:pt>
                <c:pt idx="20">
                  <c:v>545.70000000000005</c:v>
                </c:pt>
                <c:pt idx="21">
                  <c:v>547.70000000000005</c:v>
                </c:pt>
                <c:pt idx="22">
                  <c:v>584.6</c:v>
                </c:pt>
                <c:pt idx="23">
                  <c:v>597</c:v>
                </c:pt>
                <c:pt idx="24">
                  <c:v>680.3</c:v>
                </c:pt>
                <c:pt idx="25">
                  <c:v>666.1</c:v>
                </c:pt>
                <c:pt idx="26">
                  <c:v>670.3</c:v>
                </c:pt>
                <c:pt idx="27">
                  <c:v>662.5</c:v>
                </c:pt>
                <c:pt idx="28">
                  <c:v>674.2</c:v>
                </c:pt>
                <c:pt idx="29">
                  <c:v>652.20000000000005</c:v>
                </c:pt>
                <c:pt idx="30">
                  <c:v>673.6</c:v>
                </c:pt>
                <c:pt idx="31">
                  <c:v>687.4</c:v>
                </c:pt>
                <c:pt idx="32">
                  <c:v>679.8</c:v>
                </c:pt>
                <c:pt idx="33">
                  <c:v>683.9</c:v>
                </c:pt>
                <c:pt idx="34">
                  <c:v>676.3</c:v>
                </c:pt>
                <c:pt idx="35">
                  <c:v>678.7</c:v>
                </c:pt>
                <c:pt idx="36">
                  <c:v>676</c:v>
                </c:pt>
                <c:pt idx="37">
                  <c:v>678.5</c:v>
                </c:pt>
                <c:pt idx="38">
                  <c:v>708.6</c:v>
                </c:pt>
                <c:pt idx="39">
                  <c:v>698.5</c:v>
                </c:pt>
                <c:pt idx="40">
                  <c:v>697.6</c:v>
                </c:pt>
                <c:pt idx="41">
                  <c:v>697</c:v>
                </c:pt>
                <c:pt idx="42">
                  <c:v>740.9</c:v>
                </c:pt>
                <c:pt idx="43">
                  <c:v>736.4</c:v>
                </c:pt>
                <c:pt idx="44">
                  <c:v>744.8</c:v>
                </c:pt>
                <c:pt idx="45">
                  <c:v>741</c:v>
                </c:pt>
                <c:pt idx="46">
                  <c:v>742.6</c:v>
                </c:pt>
                <c:pt idx="47">
                  <c:v>736.5</c:v>
                </c:pt>
              </c:numCache>
            </c:numRef>
          </c:val>
          <c:extLst>
            <c:ext xmlns:c16="http://schemas.microsoft.com/office/drawing/2014/chart" uri="{C3380CC4-5D6E-409C-BE32-E72D297353CC}">
              <c16:uniqueId val="{00000000-3053-473F-8FD4-EC1FD64314A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5697</c:v>
                </c:pt>
                <c:pt idx="1">
                  <c:v>5615.6</c:v>
                </c:pt>
                <c:pt idx="2">
                  <c:v>5561.2</c:v>
                </c:pt>
                <c:pt idx="3">
                  <c:v>5532.4</c:v>
                </c:pt>
                <c:pt idx="4">
                  <c:v>5430.5</c:v>
                </c:pt>
                <c:pt idx="5">
                  <c:v>5296.9</c:v>
                </c:pt>
                <c:pt idx="6">
                  <c:v>5292.1</c:v>
                </c:pt>
                <c:pt idx="7">
                  <c:v>5300.9</c:v>
                </c:pt>
                <c:pt idx="8">
                  <c:v>5430.2</c:v>
                </c:pt>
                <c:pt idx="9">
                  <c:v>5397.1</c:v>
                </c:pt>
                <c:pt idx="10">
                  <c:v>5474.8</c:v>
                </c:pt>
                <c:pt idx="11">
                  <c:v>5498.5</c:v>
                </c:pt>
                <c:pt idx="12">
                  <c:v>5415.3</c:v>
                </c:pt>
                <c:pt idx="13">
                  <c:v>5360.5</c:v>
                </c:pt>
                <c:pt idx="14">
                  <c:v>5592.8</c:v>
                </c:pt>
                <c:pt idx="15">
                  <c:v>5663.2</c:v>
                </c:pt>
                <c:pt idx="16">
                  <c:v>5806.4</c:v>
                </c:pt>
                <c:pt idx="17">
                  <c:v>6107</c:v>
                </c:pt>
                <c:pt idx="18">
                  <c:v>6314.5</c:v>
                </c:pt>
                <c:pt idx="19">
                  <c:v>6294.1</c:v>
                </c:pt>
                <c:pt idx="20">
                  <c:v>6422</c:v>
                </c:pt>
                <c:pt idx="21">
                  <c:v>6485.4</c:v>
                </c:pt>
                <c:pt idx="22">
                  <c:v>6594.8</c:v>
                </c:pt>
                <c:pt idx="23">
                  <c:v>6622.9</c:v>
                </c:pt>
                <c:pt idx="24">
                  <c:v>6505.3</c:v>
                </c:pt>
                <c:pt idx="25">
                  <c:v>6509.3</c:v>
                </c:pt>
                <c:pt idx="26">
                  <c:v>6400.3</c:v>
                </c:pt>
                <c:pt idx="27">
                  <c:v>6503.1</c:v>
                </c:pt>
                <c:pt idx="28">
                  <c:v>6556.3</c:v>
                </c:pt>
                <c:pt idx="29">
                  <c:v>6537.8</c:v>
                </c:pt>
                <c:pt idx="30">
                  <c:v>6490.6</c:v>
                </c:pt>
                <c:pt idx="31">
                  <c:v>6439.8</c:v>
                </c:pt>
                <c:pt idx="32">
                  <c:v>6436.8</c:v>
                </c:pt>
                <c:pt idx="33">
                  <c:v>6314.7</c:v>
                </c:pt>
                <c:pt idx="34">
                  <c:v>6289.7</c:v>
                </c:pt>
                <c:pt idx="35">
                  <c:v>6233.5</c:v>
                </c:pt>
                <c:pt idx="36">
                  <c:v>6186.9</c:v>
                </c:pt>
                <c:pt idx="37">
                  <c:v>6477.2</c:v>
                </c:pt>
                <c:pt idx="38">
                  <c:v>6494.4</c:v>
                </c:pt>
                <c:pt idx="39">
                  <c:v>6506.2</c:v>
                </c:pt>
                <c:pt idx="40">
                  <c:v>6578.4</c:v>
                </c:pt>
                <c:pt idx="41">
                  <c:v>6539.6</c:v>
                </c:pt>
                <c:pt idx="42">
                  <c:v>6449.8</c:v>
                </c:pt>
                <c:pt idx="43">
                  <c:v>6349.2</c:v>
                </c:pt>
                <c:pt idx="44">
                  <c:v>6339.5</c:v>
                </c:pt>
                <c:pt idx="45">
                  <c:v>6147.3</c:v>
                </c:pt>
                <c:pt idx="46">
                  <c:v>5904.5</c:v>
                </c:pt>
                <c:pt idx="47">
                  <c:v>5732.8</c:v>
                </c:pt>
              </c:numCache>
            </c:numRef>
          </c:val>
          <c:extLst>
            <c:ext xmlns:c16="http://schemas.microsoft.com/office/drawing/2014/chart" uri="{C3380CC4-5D6E-409C-BE32-E72D297353CC}">
              <c16:uniqueId val="{00000001-3053-473F-8FD4-EC1FD64314A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543</c:v>
                </c:pt>
                <c:pt idx="1">
                  <c:v>488.6</c:v>
                </c:pt>
                <c:pt idx="2">
                  <c:v>517.4</c:v>
                </c:pt>
                <c:pt idx="3">
                  <c:v>510</c:v>
                </c:pt>
                <c:pt idx="4">
                  <c:v>505.8</c:v>
                </c:pt>
                <c:pt idx="5">
                  <c:v>534.5</c:v>
                </c:pt>
                <c:pt idx="6">
                  <c:v>565.4</c:v>
                </c:pt>
                <c:pt idx="7">
                  <c:v>551.79999999999995</c:v>
                </c:pt>
                <c:pt idx="8">
                  <c:v>546.20000000000005</c:v>
                </c:pt>
                <c:pt idx="9">
                  <c:v>557.1</c:v>
                </c:pt>
                <c:pt idx="10">
                  <c:v>567.9</c:v>
                </c:pt>
                <c:pt idx="11">
                  <c:v>576.5</c:v>
                </c:pt>
                <c:pt idx="12">
                  <c:v>625.79999999999995</c:v>
                </c:pt>
                <c:pt idx="13">
                  <c:v>774</c:v>
                </c:pt>
                <c:pt idx="14">
                  <c:v>850.6</c:v>
                </c:pt>
                <c:pt idx="15">
                  <c:v>883.8</c:v>
                </c:pt>
                <c:pt idx="16">
                  <c:v>941.3</c:v>
                </c:pt>
                <c:pt idx="17">
                  <c:v>952.3</c:v>
                </c:pt>
                <c:pt idx="18">
                  <c:v>963</c:v>
                </c:pt>
                <c:pt idx="19">
                  <c:v>969.3</c:v>
                </c:pt>
                <c:pt idx="20">
                  <c:v>978</c:v>
                </c:pt>
                <c:pt idx="21">
                  <c:v>953.7</c:v>
                </c:pt>
                <c:pt idx="22">
                  <c:v>930.3</c:v>
                </c:pt>
                <c:pt idx="23">
                  <c:v>933.6</c:v>
                </c:pt>
                <c:pt idx="24">
                  <c:v>907.1</c:v>
                </c:pt>
                <c:pt idx="25">
                  <c:v>871.8</c:v>
                </c:pt>
                <c:pt idx="26">
                  <c:v>864.6</c:v>
                </c:pt>
                <c:pt idx="27">
                  <c:v>886.6</c:v>
                </c:pt>
                <c:pt idx="28">
                  <c:v>871</c:v>
                </c:pt>
                <c:pt idx="29">
                  <c:v>949.5</c:v>
                </c:pt>
                <c:pt idx="30">
                  <c:v>960.9</c:v>
                </c:pt>
                <c:pt idx="31">
                  <c:v>920</c:v>
                </c:pt>
                <c:pt idx="32">
                  <c:v>849.4</c:v>
                </c:pt>
                <c:pt idx="33">
                  <c:v>643.6</c:v>
                </c:pt>
                <c:pt idx="34">
                  <c:v>585.6</c:v>
                </c:pt>
                <c:pt idx="35">
                  <c:v>576.20000000000005</c:v>
                </c:pt>
                <c:pt idx="36">
                  <c:v>555.4</c:v>
                </c:pt>
                <c:pt idx="37">
                  <c:v>597.79999999999995</c:v>
                </c:pt>
                <c:pt idx="38">
                  <c:v>601.29999999999995</c:v>
                </c:pt>
                <c:pt idx="39">
                  <c:v>606.4</c:v>
                </c:pt>
                <c:pt idx="40">
                  <c:v>479.1</c:v>
                </c:pt>
                <c:pt idx="41">
                  <c:v>479.6</c:v>
                </c:pt>
                <c:pt idx="42">
                  <c:v>484.7</c:v>
                </c:pt>
                <c:pt idx="43">
                  <c:v>480.5</c:v>
                </c:pt>
                <c:pt idx="44">
                  <c:v>472.8</c:v>
                </c:pt>
                <c:pt idx="45">
                  <c:v>479.5</c:v>
                </c:pt>
                <c:pt idx="46">
                  <c:v>479.9</c:v>
                </c:pt>
                <c:pt idx="47">
                  <c:v>529.5</c:v>
                </c:pt>
              </c:numCache>
            </c:numRef>
          </c:val>
          <c:extLst>
            <c:ext xmlns:c16="http://schemas.microsoft.com/office/drawing/2014/chart" uri="{C3380CC4-5D6E-409C-BE32-E72D297353CC}">
              <c16:uniqueId val="{00000002-3053-473F-8FD4-EC1FD64314A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4700.1000000000004</c:v>
                </c:pt>
                <c:pt idx="1">
                  <c:v>4599.7</c:v>
                </c:pt>
                <c:pt idx="2">
                  <c:v>4668.7</c:v>
                </c:pt>
                <c:pt idx="3">
                  <c:v>4617.5</c:v>
                </c:pt>
                <c:pt idx="4">
                  <c:v>4536</c:v>
                </c:pt>
                <c:pt idx="5">
                  <c:v>4412.5</c:v>
                </c:pt>
                <c:pt idx="6">
                  <c:v>4588.6000000000004</c:v>
                </c:pt>
                <c:pt idx="7">
                  <c:v>4633.7</c:v>
                </c:pt>
                <c:pt idx="8">
                  <c:v>4660.6000000000004</c:v>
                </c:pt>
                <c:pt idx="9">
                  <c:v>4660.5</c:v>
                </c:pt>
                <c:pt idx="10">
                  <c:v>4754.3999999999996</c:v>
                </c:pt>
                <c:pt idx="11">
                  <c:v>4734</c:v>
                </c:pt>
                <c:pt idx="12">
                  <c:v>4582.2</c:v>
                </c:pt>
                <c:pt idx="13">
                  <c:v>4550.6000000000004</c:v>
                </c:pt>
                <c:pt idx="14">
                  <c:v>4640.8</c:v>
                </c:pt>
                <c:pt idx="15">
                  <c:v>4619.7</c:v>
                </c:pt>
                <c:pt idx="16">
                  <c:v>4469.1000000000004</c:v>
                </c:pt>
                <c:pt idx="17">
                  <c:v>4570.3</c:v>
                </c:pt>
                <c:pt idx="18">
                  <c:v>4518.7</c:v>
                </c:pt>
                <c:pt idx="19">
                  <c:v>4386.1000000000004</c:v>
                </c:pt>
                <c:pt idx="20">
                  <c:v>4527.2</c:v>
                </c:pt>
                <c:pt idx="21">
                  <c:v>4486.2</c:v>
                </c:pt>
                <c:pt idx="22">
                  <c:v>4443.7</c:v>
                </c:pt>
                <c:pt idx="23">
                  <c:v>4473.5</c:v>
                </c:pt>
                <c:pt idx="24">
                  <c:v>4444.5</c:v>
                </c:pt>
                <c:pt idx="25">
                  <c:v>4431.2</c:v>
                </c:pt>
                <c:pt idx="26">
                  <c:v>4301.5</c:v>
                </c:pt>
                <c:pt idx="27">
                  <c:v>4396.2</c:v>
                </c:pt>
                <c:pt idx="28">
                  <c:v>4397.1000000000004</c:v>
                </c:pt>
                <c:pt idx="29">
                  <c:v>4356.7</c:v>
                </c:pt>
                <c:pt idx="30">
                  <c:v>4322.1000000000004</c:v>
                </c:pt>
                <c:pt idx="31">
                  <c:v>4371.8</c:v>
                </c:pt>
                <c:pt idx="32">
                  <c:v>4403.3</c:v>
                </c:pt>
                <c:pt idx="33">
                  <c:v>4277.8</c:v>
                </c:pt>
                <c:pt idx="34">
                  <c:v>4483.1000000000004</c:v>
                </c:pt>
                <c:pt idx="35">
                  <c:v>4432.7</c:v>
                </c:pt>
                <c:pt idx="36">
                  <c:v>4396.6000000000004</c:v>
                </c:pt>
                <c:pt idx="37">
                  <c:v>4828.5</c:v>
                </c:pt>
                <c:pt idx="38">
                  <c:v>4812.3</c:v>
                </c:pt>
                <c:pt idx="39">
                  <c:v>4693.3999999999996</c:v>
                </c:pt>
                <c:pt idx="40">
                  <c:v>4652.8</c:v>
                </c:pt>
                <c:pt idx="41">
                  <c:v>4661.2</c:v>
                </c:pt>
                <c:pt idx="42">
                  <c:v>4663.8</c:v>
                </c:pt>
                <c:pt idx="43">
                  <c:v>4585.2</c:v>
                </c:pt>
                <c:pt idx="44">
                  <c:v>4582.3</c:v>
                </c:pt>
                <c:pt idx="45">
                  <c:v>4552.6000000000004</c:v>
                </c:pt>
                <c:pt idx="46">
                  <c:v>4613.8999999999996</c:v>
                </c:pt>
                <c:pt idx="47">
                  <c:v>4518.1000000000004</c:v>
                </c:pt>
              </c:numCache>
            </c:numRef>
          </c:val>
          <c:extLst>
            <c:ext xmlns:c16="http://schemas.microsoft.com/office/drawing/2014/chart" uri="{C3380CC4-5D6E-409C-BE32-E72D297353CC}">
              <c16:uniqueId val="{00000000-4092-4B83-B36E-3E90260B8F8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1936.7</c:v>
                </c:pt>
                <c:pt idx="1">
                  <c:v>1896.4</c:v>
                </c:pt>
                <c:pt idx="2">
                  <c:v>1770.1</c:v>
                </c:pt>
                <c:pt idx="3">
                  <c:v>1769</c:v>
                </c:pt>
                <c:pt idx="4">
                  <c:v>1740.3</c:v>
                </c:pt>
                <c:pt idx="5">
                  <c:v>1740.6</c:v>
                </c:pt>
                <c:pt idx="6">
                  <c:v>1607.6</c:v>
                </c:pt>
                <c:pt idx="7">
                  <c:v>1570.7</c:v>
                </c:pt>
                <c:pt idx="8">
                  <c:v>1651</c:v>
                </c:pt>
                <c:pt idx="9">
                  <c:v>1606.2</c:v>
                </c:pt>
                <c:pt idx="10">
                  <c:v>1641.7</c:v>
                </c:pt>
                <c:pt idx="11">
                  <c:v>1706.2</c:v>
                </c:pt>
                <c:pt idx="12">
                  <c:v>1727</c:v>
                </c:pt>
                <c:pt idx="13">
                  <c:v>1708.6</c:v>
                </c:pt>
                <c:pt idx="14">
                  <c:v>1854.8</c:v>
                </c:pt>
                <c:pt idx="15">
                  <c:v>1990.8</c:v>
                </c:pt>
                <c:pt idx="16">
                  <c:v>2287.1</c:v>
                </c:pt>
                <c:pt idx="17">
                  <c:v>2440.6999999999998</c:v>
                </c:pt>
                <c:pt idx="18">
                  <c:v>2625</c:v>
                </c:pt>
                <c:pt idx="19">
                  <c:v>2729.8</c:v>
                </c:pt>
                <c:pt idx="20">
                  <c:v>2781.5</c:v>
                </c:pt>
                <c:pt idx="21">
                  <c:v>2858.8</c:v>
                </c:pt>
                <c:pt idx="22">
                  <c:v>2944.8</c:v>
                </c:pt>
                <c:pt idx="23">
                  <c:v>2948.9</c:v>
                </c:pt>
                <c:pt idx="24">
                  <c:v>2914.2</c:v>
                </c:pt>
                <c:pt idx="25">
                  <c:v>2898.9</c:v>
                </c:pt>
                <c:pt idx="26">
                  <c:v>2833.8</c:v>
                </c:pt>
                <c:pt idx="27">
                  <c:v>2829.2</c:v>
                </c:pt>
                <c:pt idx="28">
                  <c:v>2869.7</c:v>
                </c:pt>
                <c:pt idx="29">
                  <c:v>2868.3</c:v>
                </c:pt>
                <c:pt idx="30">
                  <c:v>2895.4</c:v>
                </c:pt>
                <c:pt idx="31">
                  <c:v>2751.5</c:v>
                </c:pt>
                <c:pt idx="32">
                  <c:v>2668.1</c:v>
                </c:pt>
                <c:pt idx="33">
                  <c:v>2664.5</c:v>
                </c:pt>
                <c:pt idx="34">
                  <c:v>2472.6999999999998</c:v>
                </c:pt>
                <c:pt idx="35">
                  <c:v>2456.1999999999998</c:v>
                </c:pt>
                <c:pt idx="36">
                  <c:v>2456.8000000000002</c:v>
                </c:pt>
                <c:pt idx="37">
                  <c:v>2496.1999999999998</c:v>
                </c:pt>
                <c:pt idx="38">
                  <c:v>2632.9</c:v>
                </c:pt>
                <c:pt idx="39">
                  <c:v>2744.1</c:v>
                </c:pt>
                <c:pt idx="40">
                  <c:v>2752.2</c:v>
                </c:pt>
                <c:pt idx="41">
                  <c:v>2751.1</c:v>
                </c:pt>
                <c:pt idx="42">
                  <c:v>2755.9</c:v>
                </c:pt>
                <c:pt idx="43">
                  <c:v>2752.1</c:v>
                </c:pt>
                <c:pt idx="44">
                  <c:v>2756</c:v>
                </c:pt>
                <c:pt idx="45">
                  <c:v>2589.5</c:v>
                </c:pt>
                <c:pt idx="46">
                  <c:v>2331.1</c:v>
                </c:pt>
                <c:pt idx="47">
                  <c:v>2322.6</c:v>
                </c:pt>
              </c:numCache>
            </c:numRef>
          </c:val>
          <c:extLst>
            <c:ext xmlns:c16="http://schemas.microsoft.com/office/drawing/2014/chart" uri="{C3380CC4-5D6E-409C-BE32-E72D297353CC}">
              <c16:uniqueId val="{00000001-4092-4B83-B36E-3E90260B8F8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0.3</c:v>
                </c:pt>
                <c:pt idx="11">
                  <c:v>16.3</c:v>
                </c:pt>
                <c:pt idx="12">
                  <c:v>72.7</c:v>
                </c:pt>
                <c:pt idx="13">
                  <c:v>205.3</c:v>
                </c:pt>
                <c:pt idx="14">
                  <c:v>288.7</c:v>
                </c:pt>
                <c:pt idx="15">
                  <c:v>322.2</c:v>
                </c:pt>
                <c:pt idx="16">
                  <c:v>340.4</c:v>
                </c:pt>
                <c:pt idx="17">
                  <c:v>352.9</c:v>
                </c:pt>
                <c:pt idx="18">
                  <c:v>359.7</c:v>
                </c:pt>
                <c:pt idx="19">
                  <c:v>373.4</c:v>
                </c:pt>
                <c:pt idx="20">
                  <c:v>380.3</c:v>
                </c:pt>
                <c:pt idx="21">
                  <c:v>385.7</c:v>
                </c:pt>
                <c:pt idx="22">
                  <c:v>384.9</c:v>
                </c:pt>
                <c:pt idx="23">
                  <c:v>383.9</c:v>
                </c:pt>
                <c:pt idx="24">
                  <c:v>383.1</c:v>
                </c:pt>
                <c:pt idx="25">
                  <c:v>371</c:v>
                </c:pt>
                <c:pt idx="26">
                  <c:v>358.1</c:v>
                </c:pt>
                <c:pt idx="27">
                  <c:v>368.5</c:v>
                </c:pt>
                <c:pt idx="28">
                  <c:v>369</c:v>
                </c:pt>
                <c:pt idx="29">
                  <c:v>434.4</c:v>
                </c:pt>
                <c:pt idx="30">
                  <c:v>421.3</c:v>
                </c:pt>
                <c:pt idx="31">
                  <c:v>383.2</c:v>
                </c:pt>
                <c:pt idx="32">
                  <c:v>318.60000000000002</c:v>
                </c:pt>
                <c:pt idx="33">
                  <c:v>103.7</c:v>
                </c:pt>
                <c:pt idx="34">
                  <c:v>37.6</c:v>
                </c:pt>
                <c:pt idx="35">
                  <c:v>9.1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092-4B83-B36E-3E90260B8F8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233.9</c:v>
                </c:pt>
                <c:pt idx="1">
                  <c:v>226.8</c:v>
                </c:pt>
                <c:pt idx="2">
                  <c:v>198.9</c:v>
                </c:pt>
                <c:pt idx="3">
                  <c:v>197.1</c:v>
                </c:pt>
                <c:pt idx="4">
                  <c:v>201.3</c:v>
                </c:pt>
                <c:pt idx="5">
                  <c:v>205.5</c:v>
                </c:pt>
                <c:pt idx="6">
                  <c:v>200.3</c:v>
                </c:pt>
                <c:pt idx="7">
                  <c:v>180.4</c:v>
                </c:pt>
                <c:pt idx="8">
                  <c:v>196.7</c:v>
                </c:pt>
                <c:pt idx="9">
                  <c:v>229.1</c:v>
                </c:pt>
                <c:pt idx="10">
                  <c:v>190.9</c:v>
                </c:pt>
                <c:pt idx="11">
                  <c:v>161</c:v>
                </c:pt>
                <c:pt idx="12">
                  <c:v>203.8</c:v>
                </c:pt>
                <c:pt idx="13">
                  <c:v>212.1</c:v>
                </c:pt>
                <c:pt idx="14">
                  <c:v>203.3</c:v>
                </c:pt>
                <c:pt idx="15">
                  <c:v>201</c:v>
                </c:pt>
                <c:pt idx="16">
                  <c:v>227.8</c:v>
                </c:pt>
                <c:pt idx="17">
                  <c:v>286.5</c:v>
                </c:pt>
                <c:pt idx="18">
                  <c:v>293.5</c:v>
                </c:pt>
                <c:pt idx="19">
                  <c:v>298.3</c:v>
                </c:pt>
                <c:pt idx="20">
                  <c:v>256.7</c:v>
                </c:pt>
                <c:pt idx="21">
                  <c:v>256.10000000000002</c:v>
                </c:pt>
                <c:pt idx="22">
                  <c:v>336.3</c:v>
                </c:pt>
                <c:pt idx="23">
                  <c:v>347.2</c:v>
                </c:pt>
                <c:pt idx="24">
                  <c:v>350.9</c:v>
                </c:pt>
                <c:pt idx="25">
                  <c:v>346.1</c:v>
                </c:pt>
                <c:pt idx="26">
                  <c:v>441.8</c:v>
                </c:pt>
                <c:pt idx="27">
                  <c:v>458.3</c:v>
                </c:pt>
                <c:pt idx="28">
                  <c:v>465.7</c:v>
                </c:pt>
                <c:pt idx="29">
                  <c:v>480.1</c:v>
                </c:pt>
                <c:pt idx="30">
                  <c:v>486.3</c:v>
                </c:pt>
                <c:pt idx="31">
                  <c:v>540.70000000000005</c:v>
                </c:pt>
                <c:pt idx="32">
                  <c:v>576</c:v>
                </c:pt>
                <c:pt idx="33">
                  <c:v>596.20000000000005</c:v>
                </c:pt>
                <c:pt idx="34">
                  <c:v>558.20000000000005</c:v>
                </c:pt>
                <c:pt idx="35">
                  <c:v>590.4</c:v>
                </c:pt>
                <c:pt idx="36">
                  <c:v>564.9</c:v>
                </c:pt>
                <c:pt idx="37">
                  <c:v>428.8</c:v>
                </c:pt>
                <c:pt idx="38">
                  <c:v>359.1</c:v>
                </c:pt>
                <c:pt idx="39">
                  <c:v>373.6</c:v>
                </c:pt>
                <c:pt idx="40">
                  <c:v>350.1</c:v>
                </c:pt>
                <c:pt idx="41">
                  <c:v>303.89999999999998</c:v>
                </c:pt>
                <c:pt idx="42">
                  <c:v>255.7</c:v>
                </c:pt>
                <c:pt idx="43">
                  <c:v>228.8</c:v>
                </c:pt>
                <c:pt idx="44">
                  <c:v>218.8</c:v>
                </c:pt>
                <c:pt idx="45">
                  <c:v>225.7</c:v>
                </c:pt>
                <c:pt idx="46">
                  <c:v>182</c:v>
                </c:pt>
                <c:pt idx="47">
                  <c:v>158.1</c:v>
                </c:pt>
              </c:numCache>
            </c:numRef>
          </c:val>
          <c:extLst>
            <c:ext xmlns:c16="http://schemas.microsoft.com/office/drawing/2014/chart" uri="{C3380CC4-5D6E-409C-BE32-E72D297353CC}">
              <c16:uniqueId val="{00000003-4092-4B83-B36E-3E90260B8F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343.3</c:v>
                </c:pt>
                <c:pt idx="1">
                  <c:v>342</c:v>
                </c:pt>
                <c:pt idx="2">
                  <c:v>343.5</c:v>
                </c:pt>
                <c:pt idx="3">
                  <c:v>341.5</c:v>
                </c:pt>
                <c:pt idx="4">
                  <c:v>341.2</c:v>
                </c:pt>
                <c:pt idx="5">
                  <c:v>340.9</c:v>
                </c:pt>
                <c:pt idx="6">
                  <c:v>341.7</c:v>
                </c:pt>
                <c:pt idx="7">
                  <c:v>341.7</c:v>
                </c:pt>
                <c:pt idx="8">
                  <c:v>340.7</c:v>
                </c:pt>
                <c:pt idx="9">
                  <c:v>342</c:v>
                </c:pt>
                <c:pt idx="10">
                  <c:v>342.6</c:v>
                </c:pt>
                <c:pt idx="11">
                  <c:v>343</c:v>
                </c:pt>
                <c:pt idx="12">
                  <c:v>342.1</c:v>
                </c:pt>
                <c:pt idx="13">
                  <c:v>342.9</c:v>
                </c:pt>
                <c:pt idx="14">
                  <c:v>342.1</c:v>
                </c:pt>
                <c:pt idx="15">
                  <c:v>342</c:v>
                </c:pt>
                <c:pt idx="16">
                  <c:v>341.7</c:v>
                </c:pt>
                <c:pt idx="17">
                  <c:v>340.6</c:v>
                </c:pt>
                <c:pt idx="18">
                  <c:v>341.8</c:v>
                </c:pt>
                <c:pt idx="19">
                  <c:v>341</c:v>
                </c:pt>
                <c:pt idx="20">
                  <c:v>342</c:v>
                </c:pt>
                <c:pt idx="21">
                  <c:v>341</c:v>
                </c:pt>
                <c:pt idx="22">
                  <c:v>340.5</c:v>
                </c:pt>
                <c:pt idx="23">
                  <c:v>321.60000000000002</c:v>
                </c:pt>
                <c:pt idx="24">
                  <c:v>322.5</c:v>
                </c:pt>
                <c:pt idx="25">
                  <c:v>322.2</c:v>
                </c:pt>
                <c:pt idx="26">
                  <c:v>322</c:v>
                </c:pt>
                <c:pt idx="27">
                  <c:v>321.89999999999998</c:v>
                </c:pt>
                <c:pt idx="28">
                  <c:v>321</c:v>
                </c:pt>
                <c:pt idx="29">
                  <c:v>321.3</c:v>
                </c:pt>
                <c:pt idx="30">
                  <c:v>321.8</c:v>
                </c:pt>
                <c:pt idx="31">
                  <c:v>319.89999999999998</c:v>
                </c:pt>
                <c:pt idx="32">
                  <c:v>320.7</c:v>
                </c:pt>
                <c:pt idx="33">
                  <c:v>320.89999999999998</c:v>
                </c:pt>
                <c:pt idx="34">
                  <c:v>321.39999999999998</c:v>
                </c:pt>
                <c:pt idx="35">
                  <c:v>322.3</c:v>
                </c:pt>
                <c:pt idx="36">
                  <c:v>322.5</c:v>
                </c:pt>
                <c:pt idx="37">
                  <c:v>323.3</c:v>
                </c:pt>
                <c:pt idx="38">
                  <c:v>323.3</c:v>
                </c:pt>
                <c:pt idx="39">
                  <c:v>323.10000000000002</c:v>
                </c:pt>
                <c:pt idx="40">
                  <c:v>332.1</c:v>
                </c:pt>
                <c:pt idx="41">
                  <c:v>338.9</c:v>
                </c:pt>
                <c:pt idx="42">
                  <c:v>343.5</c:v>
                </c:pt>
                <c:pt idx="43">
                  <c:v>344</c:v>
                </c:pt>
                <c:pt idx="44">
                  <c:v>345.5</c:v>
                </c:pt>
                <c:pt idx="45">
                  <c:v>344.7</c:v>
                </c:pt>
                <c:pt idx="46">
                  <c:v>345.9</c:v>
                </c:pt>
                <c:pt idx="47">
                  <c:v>344.9</c:v>
                </c:pt>
              </c:numCache>
            </c:numRef>
          </c:val>
          <c:extLst>
            <c:ext xmlns:c16="http://schemas.microsoft.com/office/drawing/2014/chart" uri="{C3380CC4-5D6E-409C-BE32-E72D297353CC}">
              <c16:uniqueId val="{00000000-5BAB-4109-93CD-B6201FAB5C3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34.1</c:v>
                </c:pt>
                <c:pt idx="1">
                  <c:v>34.1</c:v>
                </c:pt>
                <c:pt idx="2">
                  <c:v>35.4</c:v>
                </c:pt>
                <c:pt idx="3">
                  <c:v>34.700000000000003</c:v>
                </c:pt>
                <c:pt idx="4">
                  <c:v>34.299999999999997</c:v>
                </c:pt>
                <c:pt idx="5">
                  <c:v>35.1</c:v>
                </c:pt>
                <c:pt idx="6">
                  <c:v>35</c:v>
                </c:pt>
                <c:pt idx="7">
                  <c:v>34.6</c:v>
                </c:pt>
                <c:pt idx="8">
                  <c:v>34.9</c:v>
                </c:pt>
                <c:pt idx="9">
                  <c:v>34.200000000000003</c:v>
                </c:pt>
                <c:pt idx="10">
                  <c:v>35.9</c:v>
                </c:pt>
                <c:pt idx="11">
                  <c:v>35.799999999999997</c:v>
                </c:pt>
                <c:pt idx="12">
                  <c:v>35.299999999999997</c:v>
                </c:pt>
                <c:pt idx="13">
                  <c:v>34.799999999999997</c:v>
                </c:pt>
                <c:pt idx="14">
                  <c:v>35.6</c:v>
                </c:pt>
                <c:pt idx="15">
                  <c:v>35.6</c:v>
                </c:pt>
                <c:pt idx="16">
                  <c:v>33.799999999999997</c:v>
                </c:pt>
                <c:pt idx="17">
                  <c:v>33.700000000000003</c:v>
                </c:pt>
                <c:pt idx="18">
                  <c:v>33.799999999999997</c:v>
                </c:pt>
                <c:pt idx="19">
                  <c:v>33.6</c:v>
                </c:pt>
                <c:pt idx="20">
                  <c:v>35</c:v>
                </c:pt>
                <c:pt idx="21">
                  <c:v>32.700000000000003</c:v>
                </c:pt>
                <c:pt idx="22">
                  <c:v>37.1</c:v>
                </c:pt>
                <c:pt idx="23">
                  <c:v>38.700000000000003</c:v>
                </c:pt>
                <c:pt idx="24">
                  <c:v>38.200000000000003</c:v>
                </c:pt>
                <c:pt idx="25">
                  <c:v>37.799999999999997</c:v>
                </c:pt>
                <c:pt idx="26">
                  <c:v>40.4</c:v>
                </c:pt>
                <c:pt idx="27">
                  <c:v>40.200000000000003</c:v>
                </c:pt>
                <c:pt idx="28">
                  <c:v>41.4</c:v>
                </c:pt>
                <c:pt idx="29">
                  <c:v>39.5</c:v>
                </c:pt>
                <c:pt idx="30">
                  <c:v>41.2</c:v>
                </c:pt>
                <c:pt idx="31">
                  <c:v>41</c:v>
                </c:pt>
                <c:pt idx="32">
                  <c:v>40</c:v>
                </c:pt>
                <c:pt idx="33">
                  <c:v>42</c:v>
                </c:pt>
                <c:pt idx="34">
                  <c:v>42.1</c:v>
                </c:pt>
                <c:pt idx="35">
                  <c:v>41.6</c:v>
                </c:pt>
                <c:pt idx="36">
                  <c:v>42.1</c:v>
                </c:pt>
                <c:pt idx="37">
                  <c:v>41.9</c:v>
                </c:pt>
                <c:pt idx="38">
                  <c:v>43</c:v>
                </c:pt>
                <c:pt idx="39">
                  <c:v>41.8</c:v>
                </c:pt>
                <c:pt idx="40">
                  <c:v>41.3</c:v>
                </c:pt>
                <c:pt idx="41">
                  <c:v>41.2</c:v>
                </c:pt>
                <c:pt idx="42">
                  <c:v>40.799999999999997</c:v>
                </c:pt>
                <c:pt idx="43">
                  <c:v>41.9</c:v>
                </c:pt>
                <c:pt idx="44">
                  <c:v>41.7</c:v>
                </c:pt>
                <c:pt idx="45">
                  <c:v>41.9</c:v>
                </c:pt>
                <c:pt idx="46">
                  <c:v>42.4</c:v>
                </c:pt>
                <c:pt idx="47">
                  <c:v>41.4</c:v>
                </c:pt>
              </c:numCache>
            </c:numRef>
          </c:val>
          <c:extLst>
            <c:ext xmlns:c16="http://schemas.microsoft.com/office/drawing/2014/chart" uri="{C3380CC4-5D6E-409C-BE32-E72D297353CC}">
              <c16:uniqueId val="{00000001-5BAB-4109-93CD-B6201FAB5C3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0.3</c:v>
                </c:pt>
                <c:pt idx="11">
                  <c:v>16.3</c:v>
                </c:pt>
                <c:pt idx="12">
                  <c:v>72.7</c:v>
                </c:pt>
                <c:pt idx="13">
                  <c:v>205.3</c:v>
                </c:pt>
                <c:pt idx="14">
                  <c:v>288.7</c:v>
                </c:pt>
                <c:pt idx="15">
                  <c:v>322.2</c:v>
                </c:pt>
                <c:pt idx="16">
                  <c:v>340.4</c:v>
                </c:pt>
                <c:pt idx="17">
                  <c:v>352.9</c:v>
                </c:pt>
                <c:pt idx="18">
                  <c:v>359.7</c:v>
                </c:pt>
                <c:pt idx="19">
                  <c:v>373.4</c:v>
                </c:pt>
                <c:pt idx="20">
                  <c:v>380.3</c:v>
                </c:pt>
                <c:pt idx="21">
                  <c:v>385.7</c:v>
                </c:pt>
                <c:pt idx="22">
                  <c:v>384.9</c:v>
                </c:pt>
                <c:pt idx="23">
                  <c:v>383.9</c:v>
                </c:pt>
                <c:pt idx="24">
                  <c:v>383.1</c:v>
                </c:pt>
                <c:pt idx="25">
                  <c:v>371</c:v>
                </c:pt>
                <c:pt idx="26">
                  <c:v>358.1</c:v>
                </c:pt>
                <c:pt idx="27">
                  <c:v>368.5</c:v>
                </c:pt>
                <c:pt idx="28">
                  <c:v>369</c:v>
                </c:pt>
                <c:pt idx="29">
                  <c:v>434.4</c:v>
                </c:pt>
                <c:pt idx="30">
                  <c:v>421.3</c:v>
                </c:pt>
                <c:pt idx="31">
                  <c:v>383.2</c:v>
                </c:pt>
                <c:pt idx="32">
                  <c:v>318.60000000000002</c:v>
                </c:pt>
                <c:pt idx="33">
                  <c:v>103.7</c:v>
                </c:pt>
                <c:pt idx="34">
                  <c:v>37.6</c:v>
                </c:pt>
                <c:pt idx="35">
                  <c:v>9.1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BAB-4109-93CD-B6201FAB5C3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233.9</c:v>
                </c:pt>
                <c:pt idx="1">
                  <c:v>226.8</c:v>
                </c:pt>
                <c:pt idx="2">
                  <c:v>198.9</c:v>
                </c:pt>
                <c:pt idx="3">
                  <c:v>197.1</c:v>
                </c:pt>
                <c:pt idx="4">
                  <c:v>201.3</c:v>
                </c:pt>
                <c:pt idx="5">
                  <c:v>205.5</c:v>
                </c:pt>
                <c:pt idx="6">
                  <c:v>200.3</c:v>
                </c:pt>
                <c:pt idx="7">
                  <c:v>180.4</c:v>
                </c:pt>
                <c:pt idx="8">
                  <c:v>196.7</c:v>
                </c:pt>
                <c:pt idx="9">
                  <c:v>229.1</c:v>
                </c:pt>
                <c:pt idx="10">
                  <c:v>190.9</c:v>
                </c:pt>
                <c:pt idx="11">
                  <c:v>161</c:v>
                </c:pt>
                <c:pt idx="12">
                  <c:v>203.8</c:v>
                </c:pt>
                <c:pt idx="13">
                  <c:v>212.1</c:v>
                </c:pt>
                <c:pt idx="14">
                  <c:v>203.3</c:v>
                </c:pt>
                <c:pt idx="15">
                  <c:v>201</c:v>
                </c:pt>
                <c:pt idx="16">
                  <c:v>227.8</c:v>
                </c:pt>
                <c:pt idx="17">
                  <c:v>286.5</c:v>
                </c:pt>
                <c:pt idx="18">
                  <c:v>293.5</c:v>
                </c:pt>
                <c:pt idx="19">
                  <c:v>298.3</c:v>
                </c:pt>
                <c:pt idx="20">
                  <c:v>256.7</c:v>
                </c:pt>
                <c:pt idx="21">
                  <c:v>256.10000000000002</c:v>
                </c:pt>
                <c:pt idx="22">
                  <c:v>336.3</c:v>
                </c:pt>
                <c:pt idx="23">
                  <c:v>347.2</c:v>
                </c:pt>
                <c:pt idx="24">
                  <c:v>350.9</c:v>
                </c:pt>
                <c:pt idx="25">
                  <c:v>346.1</c:v>
                </c:pt>
                <c:pt idx="26">
                  <c:v>441.8</c:v>
                </c:pt>
                <c:pt idx="27">
                  <c:v>458.3</c:v>
                </c:pt>
                <c:pt idx="28">
                  <c:v>465.7</c:v>
                </c:pt>
                <c:pt idx="29">
                  <c:v>480.1</c:v>
                </c:pt>
                <c:pt idx="30">
                  <c:v>486.3</c:v>
                </c:pt>
                <c:pt idx="31">
                  <c:v>540.70000000000005</c:v>
                </c:pt>
                <c:pt idx="32">
                  <c:v>576</c:v>
                </c:pt>
                <c:pt idx="33">
                  <c:v>596.20000000000005</c:v>
                </c:pt>
                <c:pt idx="34">
                  <c:v>558.20000000000005</c:v>
                </c:pt>
                <c:pt idx="35">
                  <c:v>590.4</c:v>
                </c:pt>
                <c:pt idx="36">
                  <c:v>564.9</c:v>
                </c:pt>
                <c:pt idx="37">
                  <c:v>428.8</c:v>
                </c:pt>
                <c:pt idx="38">
                  <c:v>359.1</c:v>
                </c:pt>
                <c:pt idx="39">
                  <c:v>373.6</c:v>
                </c:pt>
                <c:pt idx="40">
                  <c:v>350.1</c:v>
                </c:pt>
                <c:pt idx="41">
                  <c:v>303.89999999999998</c:v>
                </c:pt>
                <c:pt idx="42">
                  <c:v>255.7</c:v>
                </c:pt>
                <c:pt idx="43">
                  <c:v>228.8</c:v>
                </c:pt>
                <c:pt idx="44">
                  <c:v>218.8</c:v>
                </c:pt>
                <c:pt idx="45">
                  <c:v>225.7</c:v>
                </c:pt>
                <c:pt idx="46">
                  <c:v>182</c:v>
                </c:pt>
                <c:pt idx="47">
                  <c:v>158.1</c:v>
                </c:pt>
              </c:numCache>
            </c:numRef>
          </c:val>
          <c:extLst>
            <c:ext xmlns:c16="http://schemas.microsoft.com/office/drawing/2014/chart" uri="{C3380CC4-5D6E-409C-BE32-E72D297353CC}">
              <c16:uniqueId val="{00000003-5BAB-4109-93CD-B6201FAB5C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30.09</c:v>
                </c:pt>
                <c:pt idx="1">
                  <c:v>35.798999999999999</c:v>
                </c:pt>
                <c:pt idx="2">
                  <c:v>35.04</c:v>
                </c:pt>
                <c:pt idx="3">
                  <c:v>36.139000000000003</c:v>
                </c:pt>
                <c:pt idx="4">
                  <c:v>33.819000000000003</c:v>
                </c:pt>
                <c:pt idx="5">
                  <c:v>38.43</c:v>
                </c:pt>
                <c:pt idx="6">
                  <c:v>36.548999999999999</c:v>
                </c:pt>
                <c:pt idx="7">
                  <c:v>37.450000000000003</c:v>
                </c:pt>
                <c:pt idx="8">
                  <c:v>33.5</c:v>
                </c:pt>
                <c:pt idx="9">
                  <c:v>36.728999999999999</c:v>
                </c:pt>
                <c:pt idx="10">
                  <c:v>38.168999999999997</c:v>
                </c:pt>
                <c:pt idx="11">
                  <c:v>39.04</c:v>
                </c:pt>
                <c:pt idx="12">
                  <c:v>38.639000000000003</c:v>
                </c:pt>
                <c:pt idx="13">
                  <c:v>37.700000000000003</c:v>
                </c:pt>
                <c:pt idx="14">
                  <c:v>45.27</c:v>
                </c:pt>
                <c:pt idx="15">
                  <c:v>41.548999999999999</c:v>
                </c:pt>
                <c:pt idx="16">
                  <c:v>51.58</c:v>
                </c:pt>
                <c:pt idx="17">
                  <c:v>49.298999999999999</c:v>
                </c:pt>
                <c:pt idx="18">
                  <c:v>66.16</c:v>
                </c:pt>
                <c:pt idx="19">
                  <c:v>71.33</c:v>
                </c:pt>
                <c:pt idx="20">
                  <c:v>68.849000000000004</c:v>
                </c:pt>
                <c:pt idx="21">
                  <c:v>72.05</c:v>
                </c:pt>
                <c:pt idx="22">
                  <c:v>63.77</c:v>
                </c:pt>
                <c:pt idx="23">
                  <c:v>65.930000000000007</c:v>
                </c:pt>
                <c:pt idx="24">
                  <c:v>44.168999999999997</c:v>
                </c:pt>
                <c:pt idx="25">
                  <c:v>41.189</c:v>
                </c:pt>
                <c:pt idx="26">
                  <c:v>36.97</c:v>
                </c:pt>
                <c:pt idx="27">
                  <c:v>45.33</c:v>
                </c:pt>
                <c:pt idx="28">
                  <c:v>39.15</c:v>
                </c:pt>
                <c:pt idx="29">
                  <c:v>52.65</c:v>
                </c:pt>
                <c:pt idx="30">
                  <c:v>47.048999999999999</c:v>
                </c:pt>
                <c:pt idx="31">
                  <c:v>43.119</c:v>
                </c:pt>
                <c:pt idx="32">
                  <c:v>45.56</c:v>
                </c:pt>
                <c:pt idx="33">
                  <c:v>41.74</c:v>
                </c:pt>
                <c:pt idx="34">
                  <c:v>36.450000000000003</c:v>
                </c:pt>
                <c:pt idx="35">
                  <c:v>41.84</c:v>
                </c:pt>
                <c:pt idx="36">
                  <c:v>39.75</c:v>
                </c:pt>
                <c:pt idx="37">
                  <c:v>51.709000000000003</c:v>
                </c:pt>
                <c:pt idx="38">
                  <c:v>48.99</c:v>
                </c:pt>
                <c:pt idx="39">
                  <c:v>48.158999999999999</c:v>
                </c:pt>
                <c:pt idx="40">
                  <c:v>47.548999999999999</c:v>
                </c:pt>
                <c:pt idx="41">
                  <c:v>45.4</c:v>
                </c:pt>
                <c:pt idx="42">
                  <c:v>40.450000000000003</c:v>
                </c:pt>
                <c:pt idx="43">
                  <c:v>36.098999999999997</c:v>
                </c:pt>
                <c:pt idx="44">
                  <c:v>34.4</c:v>
                </c:pt>
                <c:pt idx="45">
                  <c:v>29.43</c:v>
                </c:pt>
                <c:pt idx="46">
                  <c:v>21.01</c:v>
                </c:pt>
                <c:pt idx="47">
                  <c:v>19.989000000000001</c:v>
                </c:pt>
              </c:numCache>
            </c:numRef>
          </c:val>
          <c:extLst>
            <c:ext xmlns:c16="http://schemas.microsoft.com/office/drawing/2014/chart" uri="{C3380CC4-5D6E-409C-BE32-E72D297353CC}">
              <c16:uniqueId val="{00000000-BC68-451E-ABBB-20C455E6FF5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30.35</c:v>
                </c:pt>
                <c:pt idx="1">
                  <c:v>36.168999999999997</c:v>
                </c:pt>
                <c:pt idx="2">
                  <c:v>35.56</c:v>
                </c:pt>
                <c:pt idx="3">
                  <c:v>36.380000000000003</c:v>
                </c:pt>
                <c:pt idx="4">
                  <c:v>34.418999999999997</c:v>
                </c:pt>
                <c:pt idx="5">
                  <c:v>38.459000000000003</c:v>
                </c:pt>
                <c:pt idx="6">
                  <c:v>37.61</c:v>
                </c:pt>
                <c:pt idx="7">
                  <c:v>37.81</c:v>
                </c:pt>
                <c:pt idx="8">
                  <c:v>33.75</c:v>
                </c:pt>
                <c:pt idx="9">
                  <c:v>37.68</c:v>
                </c:pt>
                <c:pt idx="10">
                  <c:v>38.348999999999997</c:v>
                </c:pt>
                <c:pt idx="11">
                  <c:v>40.020000000000003</c:v>
                </c:pt>
                <c:pt idx="12">
                  <c:v>38.939</c:v>
                </c:pt>
                <c:pt idx="13">
                  <c:v>38.020000000000003</c:v>
                </c:pt>
                <c:pt idx="14">
                  <c:v>45.4</c:v>
                </c:pt>
                <c:pt idx="15">
                  <c:v>41.81</c:v>
                </c:pt>
                <c:pt idx="16">
                  <c:v>51.798999999999999</c:v>
                </c:pt>
                <c:pt idx="17">
                  <c:v>50.18</c:v>
                </c:pt>
                <c:pt idx="18">
                  <c:v>66.760000000000005</c:v>
                </c:pt>
                <c:pt idx="19">
                  <c:v>71.180000000000007</c:v>
                </c:pt>
                <c:pt idx="20">
                  <c:v>69.650000000000006</c:v>
                </c:pt>
                <c:pt idx="21">
                  <c:v>72.19</c:v>
                </c:pt>
                <c:pt idx="22">
                  <c:v>63.54</c:v>
                </c:pt>
                <c:pt idx="23">
                  <c:v>65.540000000000006</c:v>
                </c:pt>
                <c:pt idx="24">
                  <c:v>42.84</c:v>
                </c:pt>
                <c:pt idx="25">
                  <c:v>41.529000000000003</c:v>
                </c:pt>
                <c:pt idx="26">
                  <c:v>37.348999999999997</c:v>
                </c:pt>
                <c:pt idx="27">
                  <c:v>46.04</c:v>
                </c:pt>
                <c:pt idx="28">
                  <c:v>39.43</c:v>
                </c:pt>
                <c:pt idx="29">
                  <c:v>53.459000000000003</c:v>
                </c:pt>
                <c:pt idx="30">
                  <c:v>47.098999999999997</c:v>
                </c:pt>
                <c:pt idx="31">
                  <c:v>43.168999999999997</c:v>
                </c:pt>
                <c:pt idx="32">
                  <c:v>45.95</c:v>
                </c:pt>
                <c:pt idx="33">
                  <c:v>42.38</c:v>
                </c:pt>
                <c:pt idx="34">
                  <c:v>37.22</c:v>
                </c:pt>
                <c:pt idx="35">
                  <c:v>42.279000000000003</c:v>
                </c:pt>
                <c:pt idx="36">
                  <c:v>39.97</c:v>
                </c:pt>
                <c:pt idx="37">
                  <c:v>51.908999999999999</c:v>
                </c:pt>
                <c:pt idx="38">
                  <c:v>49.168999999999997</c:v>
                </c:pt>
                <c:pt idx="39">
                  <c:v>48.29</c:v>
                </c:pt>
                <c:pt idx="40">
                  <c:v>47.709000000000003</c:v>
                </c:pt>
                <c:pt idx="41">
                  <c:v>45.069000000000003</c:v>
                </c:pt>
                <c:pt idx="42">
                  <c:v>41.33</c:v>
                </c:pt>
                <c:pt idx="43">
                  <c:v>36.9</c:v>
                </c:pt>
                <c:pt idx="44">
                  <c:v>34.529000000000003</c:v>
                </c:pt>
                <c:pt idx="45">
                  <c:v>30.559000000000001</c:v>
                </c:pt>
                <c:pt idx="46">
                  <c:v>20.59</c:v>
                </c:pt>
                <c:pt idx="47">
                  <c:v>19.61</c:v>
                </c:pt>
              </c:numCache>
            </c:numRef>
          </c:val>
          <c:extLst>
            <c:ext xmlns:c16="http://schemas.microsoft.com/office/drawing/2014/chart" uri="{C3380CC4-5D6E-409C-BE32-E72D297353CC}">
              <c16:uniqueId val="{00000001-BC68-451E-ABBB-20C455E6FF5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51.171999999999997</c:v>
                </c:pt>
                <c:pt idx="1">
                  <c:v>56.396000000000001</c:v>
                </c:pt>
                <c:pt idx="2">
                  <c:v>57.066000000000003</c:v>
                </c:pt>
                <c:pt idx="3">
                  <c:v>59.343000000000004</c:v>
                </c:pt>
                <c:pt idx="4">
                  <c:v>56.396000000000001</c:v>
                </c:pt>
                <c:pt idx="5">
                  <c:v>59.209000000000003</c:v>
                </c:pt>
                <c:pt idx="6">
                  <c:v>59.476999999999997</c:v>
                </c:pt>
                <c:pt idx="7">
                  <c:v>59.476999999999997</c:v>
                </c:pt>
                <c:pt idx="8">
                  <c:v>56.396000000000001</c:v>
                </c:pt>
                <c:pt idx="9">
                  <c:v>58.942</c:v>
                </c:pt>
                <c:pt idx="10">
                  <c:v>59.878999999999998</c:v>
                </c:pt>
                <c:pt idx="11">
                  <c:v>60.683</c:v>
                </c:pt>
                <c:pt idx="12">
                  <c:v>59.209000000000003</c:v>
                </c:pt>
                <c:pt idx="13">
                  <c:v>58.137999999999998</c:v>
                </c:pt>
                <c:pt idx="14">
                  <c:v>64.165999999999997</c:v>
                </c:pt>
                <c:pt idx="15">
                  <c:v>59.343000000000004</c:v>
                </c:pt>
                <c:pt idx="16">
                  <c:v>66.710999999999999</c:v>
                </c:pt>
                <c:pt idx="17">
                  <c:v>64.835999999999999</c:v>
                </c:pt>
                <c:pt idx="18">
                  <c:v>66.442999999999998</c:v>
                </c:pt>
                <c:pt idx="19">
                  <c:v>69.792000000000002</c:v>
                </c:pt>
                <c:pt idx="20">
                  <c:v>69.524000000000001</c:v>
                </c:pt>
                <c:pt idx="21">
                  <c:v>69.926000000000002</c:v>
                </c:pt>
                <c:pt idx="22">
                  <c:v>64.835999999999999</c:v>
                </c:pt>
                <c:pt idx="23">
                  <c:v>67.113</c:v>
                </c:pt>
                <c:pt idx="24">
                  <c:v>65.506</c:v>
                </c:pt>
                <c:pt idx="25">
                  <c:v>64.3</c:v>
                </c:pt>
                <c:pt idx="26">
                  <c:v>57.468000000000004</c:v>
                </c:pt>
                <c:pt idx="27">
                  <c:v>63.094000000000001</c:v>
                </c:pt>
                <c:pt idx="28">
                  <c:v>59.610999999999997</c:v>
                </c:pt>
                <c:pt idx="29">
                  <c:v>66.308999999999997</c:v>
                </c:pt>
                <c:pt idx="30">
                  <c:v>60.683</c:v>
                </c:pt>
                <c:pt idx="31">
                  <c:v>62.023000000000003</c:v>
                </c:pt>
                <c:pt idx="32">
                  <c:v>60.012999999999998</c:v>
                </c:pt>
                <c:pt idx="33">
                  <c:v>60.817</c:v>
                </c:pt>
                <c:pt idx="34">
                  <c:v>55.86</c:v>
                </c:pt>
                <c:pt idx="35">
                  <c:v>58.405999999999999</c:v>
                </c:pt>
                <c:pt idx="36">
                  <c:v>58.137999999999998</c:v>
                </c:pt>
                <c:pt idx="37">
                  <c:v>66.040999999999997</c:v>
                </c:pt>
                <c:pt idx="38">
                  <c:v>64.701999999999998</c:v>
                </c:pt>
                <c:pt idx="39">
                  <c:v>65.103999999999999</c:v>
                </c:pt>
                <c:pt idx="40">
                  <c:v>65.103999999999999</c:v>
                </c:pt>
                <c:pt idx="41">
                  <c:v>62.558</c:v>
                </c:pt>
                <c:pt idx="42">
                  <c:v>60.414999999999999</c:v>
                </c:pt>
                <c:pt idx="43">
                  <c:v>56.396000000000001</c:v>
                </c:pt>
                <c:pt idx="44">
                  <c:v>55.726999999999997</c:v>
                </c:pt>
                <c:pt idx="45">
                  <c:v>51.44</c:v>
                </c:pt>
                <c:pt idx="46">
                  <c:v>49.162999999999997</c:v>
                </c:pt>
                <c:pt idx="47">
                  <c:v>49.295999999999999</c:v>
                </c:pt>
              </c:numCache>
            </c:numRef>
          </c:val>
          <c:extLst>
            <c:ext xmlns:c16="http://schemas.microsoft.com/office/drawing/2014/chart" uri="{C3380CC4-5D6E-409C-BE32-E72D297353CC}">
              <c16:uniqueId val="{00000002-BC68-451E-ABBB-20C455E6FF5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50.569000000000003</c:v>
                </c:pt>
                <c:pt idx="1">
                  <c:v>56.173000000000002</c:v>
                </c:pt>
                <c:pt idx="2">
                  <c:v>56.921999999999997</c:v>
                </c:pt>
                <c:pt idx="3">
                  <c:v>58.46</c:v>
                </c:pt>
                <c:pt idx="4">
                  <c:v>55.792999999999999</c:v>
                </c:pt>
                <c:pt idx="5">
                  <c:v>59.823999999999998</c:v>
                </c:pt>
                <c:pt idx="6">
                  <c:v>59.363999999999997</c:v>
                </c:pt>
                <c:pt idx="7">
                  <c:v>58.656999999999996</c:v>
                </c:pt>
                <c:pt idx="8">
                  <c:v>55.988</c:v>
                </c:pt>
                <c:pt idx="9">
                  <c:v>59.591999999999999</c:v>
                </c:pt>
                <c:pt idx="10">
                  <c:v>59.283000000000001</c:v>
                </c:pt>
                <c:pt idx="11">
                  <c:v>61.088999999999999</c:v>
                </c:pt>
                <c:pt idx="12">
                  <c:v>58.290999999999997</c:v>
                </c:pt>
                <c:pt idx="13">
                  <c:v>58.140999999999998</c:v>
                </c:pt>
                <c:pt idx="14">
                  <c:v>63.966999999999999</c:v>
                </c:pt>
                <c:pt idx="15">
                  <c:v>59.008000000000003</c:v>
                </c:pt>
                <c:pt idx="16">
                  <c:v>66.218999999999994</c:v>
                </c:pt>
                <c:pt idx="17">
                  <c:v>63.988999999999997</c:v>
                </c:pt>
                <c:pt idx="18">
                  <c:v>66.846000000000004</c:v>
                </c:pt>
                <c:pt idx="19">
                  <c:v>69.396000000000001</c:v>
                </c:pt>
                <c:pt idx="20">
                  <c:v>68.507000000000005</c:v>
                </c:pt>
                <c:pt idx="21">
                  <c:v>68.769000000000005</c:v>
                </c:pt>
                <c:pt idx="22">
                  <c:v>64.296999999999997</c:v>
                </c:pt>
                <c:pt idx="23">
                  <c:v>66.817999999999998</c:v>
                </c:pt>
                <c:pt idx="24">
                  <c:v>64.519000000000005</c:v>
                </c:pt>
                <c:pt idx="25">
                  <c:v>63.883000000000003</c:v>
                </c:pt>
                <c:pt idx="26">
                  <c:v>60.13</c:v>
                </c:pt>
                <c:pt idx="27">
                  <c:v>62.512</c:v>
                </c:pt>
                <c:pt idx="28">
                  <c:v>58.9</c:v>
                </c:pt>
                <c:pt idx="29">
                  <c:v>67.162999999999997</c:v>
                </c:pt>
                <c:pt idx="30">
                  <c:v>62.743000000000002</c:v>
                </c:pt>
                <c:pt idx="31">
                  <c:v>62.148000000000003</c:v>
                </c:pt>
                <c:pt idx="32">
                  <c:v>59.454999999999998</c:v>
                </c:pt>
                <c:pt idx="33">
                  <c:v>61.210999999999999</c:v>
                </c:pt>
                <c:pt idx="34">
                  <c:v>54.987000000000002</c:v>
                </c:pt>
                <c:pt idx="35">
                  <c:v>58.283000000000001</c:v>
                </c:pt>
                <c:pt idx="36">
                  <c:v>57.613</c:v>
                </c:pt>
                <c:pt idx="37">
                  <c:v>65.375</c:v>
                </c:pt>
                <c:pt idx="38">
                  <c:v>64.947000000000003</c:v>
                </c:pt>
                <c:pt idx="39">
                  <c:v>64.432000000000002</c:v>
                </c:pt>
                <c:pt idx="40">
                  <c:v>64.453999999999994</c:v>
                </c:pt>
                <c:pt idx="41">
                  <c:v>62.725999999999999</c:v>
                </c:pt>
                <c:pt idx="42">
                  <c:v>62.726999999999997</c:v>
                </c:pt>
                <c:pt idx="43">
                  <c:v>56.332000000000001</c:v>
                </c:pt>
                <c:pt idx="44">
                  <c:v>55.417000000000002</c:v>
                </c:pt>
                <c:pt idx="45">
                  <c:v>52.927999999999997</c:v>
                </c:pt>
                <c:pt idx="46">
                  <c:v>49.197000000000003</c:v>
                </c:pt>
                <c:pt idx="47">
                  <c:v>48.551000000000002</c:v>
                </c:pt>
              </c:numCache>
            </c:numRef>
          </c:val>
          <c:extLst>
            <c:ext xmlns:c16="http://schemas.microsoft.com/office/drawing/2014/chart" uri="{C3380CC4-5D6E-409C-BE32-E72D297353CC}">
              <c16:uniqueId val="{00000003-BC68-451E-ABBB-20C455E6FF5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220.26</c:v>
                </c:pt>
                <c:pt idx="1">
                  <c:v>260.8</c:v>
                </c:pt>
                <c:pt idx="2">
                  <c:v>251.2</c:v>
                </c:pt>
                <c:pt idx="3">
                  <c:v>263.68</c:v>
                </c:pt>
                <c:pt idx="4">
                  <c:v>243.96</c:v>
                </c:pt>
                <c:pt idx="5">
                  <c:v>279.3</c:v>
                </c:pt>
                <c:pt idx="6">
                  <c:v>248.21</c:v>
                </c:pt>
                <c:pt idx="7">
                  <c:v>262.3</c:v>
                </c:pt>
                <c:pt idx="8">
                  <c:v>248.42</c:v>
                </c:pt>
                <c:pt idx="9">
                  <c:v>268.95</c:v>
                </c:pt>
                <c:pt idx="10">
                  <c:v>267.83</c:v>
                </c:pt>
                <c:pt idx="11">
                  <c:v>273.98</c:v>
                </c:pt>
                <c:pt idx="12">
                  <c:v>266.7</c:v>
                </c:pt>
                <c:pt idx="13">
                  <c:v>267.7</c:v>
                </c:pt>
                <c:pt idx="14">
                  <c:v>327</c:v>
                </c:pt>
                <c:pt idx="15">
                  <c:v>294.29000000000002</c:v>
                </c:pt>
                <c:pt idx="16">
                  <c:v>356.22</c:v>
                </c:pt>
                <c:pt idx="17">
                  <c:v>356.05</c:v>
                </c:pt>
                <c:pt idx="18">
                  <c:v>403.09</c:v>
                </c:pt>
                <c:pt idx="19">
                  <c:v>440.75</c:v>
                </c:pt>
                <c:pt idx="20">
                  <c:v>434.67</c:v>
                </c:pt>
                <c:pt idx="21">
                  <c:v>455.98</c:v>
                </c:pt>
                <c:pt idx="22">
                  <c:v>426.32</c:v>
                </c:pt>
                <c:pt idx="23">
                  <c:v>447.59</c:v>
                </c:pt>
                <c:pt idx="24">
                  <c:v>422.39</c:v>
                </c:pt>
                <c:pt idx="25">
                  <c:v>425.14</c:v>
                </c:pt>
                <c:pt idx="26">
                  <c:v>399.31</c:v>
                </c:pt>
                <c:pt idx="27">
                  <c:v>396.06</c:v>
                </c:pt>
                <c:pt idx="28">
                  <c:v>388.23</c:v>
                </c:pt>
                <c:pt idx="29">
                  <c:v>419.42</c:v>
                </c:pt>
                <c:pt idx="30">
                  <c:v>390.8</c:v>
                </c:pt>
                <c:pt idx="31">
                  <c:v>392.66</c:v>
                </c:pt>
                <c:pt idx="32">
                  <c:v>352.46</c:v>
                </c:pt>
                <c:pt idx="33">
                  <c:v>361.64</c:v>
                </c:pt>
                <c:pt idx="34">
                  <c:v>315.32</c:v>
                </c:pt>
                <c:pt idx="35">
                  <c:v>299.02</c:v>
                </c:pt>
                <c:pt idx="36">
                  <c:v>291.86</c:v>
                </c:pt>
                <c:pt idx="37">
                  <c:v>343.37</c:v>
                </c:pt>
                <c:pt idx="38">
                  <c:v>352.23</c:v>
                </c:pt>
                <c:pt idx="39">
                  <c:v>355.19</c:v>
                </c:pt>
                <c:pt idx="40">
                  <c:v>346.22</c:v>
                </c:pt>
                <c:pt idx="41">
                  <c:v>335.66</c:v>
                </c:pt>
                <c:pt idx="42">
                  <c:v>305.76</c:v>
                </c:pt>
                <c:pt idx="43">
                  <c:v>278.2</c:v>
                </c:pt>
                <c:pt idx="44">
                  <c:v>275.73</c:v>
                </c:pt>
                <c:pt idx="45">
                  <c:v>223.51</c:v>
                </c:pt>
                <c:pt idx="46">
                  <c:v>226.63</c:v>
                </c:pt>
                <c:pt idx="47">
                  <c:v>222.05</c:v>
                </c:pt>
              </c:numCache>
            </c:numRef>
          </c:val>
          <c:extLst>
            <c:ext xmlns:c16="http://schemas.microsoft.com/office/drawing/2014/chart" uri="{C3380CC4-5D6E-409C-BE32-E72D297353CC}">
              <c16:uniqueId val="{00000004-BC68-451E-ABBB-20C455E6FF5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158.28</c:v>
                </c:pt>
                <c:pt idx="1">
                  <c:v>164.47</c:v>
                </c:pt>
                <c:pt idx="2">
                  <c:v>156.76</c:v>
                </c:pt>
                <c:pt idx="3">
                  <c:v>156.66999999999999</c:v>
                </c:pt>
                <c:pt idx="4">
                  <c:v>156.32</c:v>
                </c:pt>
                <c:pt idx="5">
                  <c:v>155.44</c:v>
                </c:pt>
                <c:pt idx="6">
                  <c:v>151.79</c:v>
                </c:pt>
                <c:pt idx="7">
                  <c:v>155.46</c:v>
                </c:pt>
                <c:pt idx="8">
                  <c:v>155.66</c:v>
                </c:pt>
                <c:pt idx="9">
                  <c:v>152.32</c:v>
                </c:pt>
                <c:pt idx="10">
                  <c:v>154.59</c:v>
                </c:pt>
                <c:pt idx="11">
                  <c:v>152.69</c:v>
                </c:pt>
                <c:pt idx="12">
                  <c:v>152.24</c:v>
                </c:pt>
                <c:pt idx="13">
                  <c:v>134.36000000000001</c:v>
                </c:pt>
                <c:pt idx="14">
                  <c:v>134.06</c:v>
                </c:pt>
                <c:pt idx="15">
                  <c:v>132.09</c:v>
                </c:pt>
                <c:pt idx="16">
                  <c:v>131.71</c:v>
                </c:pt>
                <c:pt idx="17">
                  <c:v>129.99</c:v>
                </c:pt>
                <c:pt idx="18">
                  <c:v>125.79</c:v>
                </c:pt>
                <c:pt idx="19">
                  <c:v>126.12</c:v>
                </c:pt>
                <c:pt idx="20">
                  <c:v>126.18</c:v>
                </c:pt>
                <c:pt idx="21">
                  <c:v>129.47</c:v>
                </c:pt>
                <c:pt idx="22">
                  <c:v>131.52000000000001</c:v>
                </c:pt>
                <c:pt idx="23">
                  <c:v>134.97</c:v>
                </c:pt>
                <c:pt idx="24">
                  <c:v>137.52000000000001</c:v>
                </c:pt>
                <c:pt idx="25">
                  <c:v>139.25</c:v>
                </c:pt>
                <c:pt idx="26">
                  <c:v>139.78</c:v>
                </c:pt>
                <c:pt idx="27">
                  <c:v>137.91</c:v>
                </c:pt>
                <c:pt idx="28">
                  <c:v>142</c:v>
                </c:pt>
                <c:pt idx="29">
                  <c:v>132.87</c:v>
                </c:pt>
                <c:pt idx="30">
                  <c:v>132.94</c:v>
                </c:pt>
                <c:pt idx="31">
                  <c:v>135.1</c:v>
                </c:pt>
                <c:pt idx="32">
                  <c:v>143.35</c:v>
                </c:pt>
                <c:pt idx="33">
                  <c:v>153.51</c:v>
                </c:pt>
                <c:pt idx="34">
                  <c:v>160.08000000000001</c:v>
                </c:pt>
                <c:pt idx="35">
                  <c:v>156.59</c:v>
                </c:pt>
                <c:pt idx="36">
                  <c:v>166.91</c:v>
                </c:pt>
                <c:pt idx="37">
                  <c:v>172.76</c:v>
                </c:pt>
                <c:pt idx="38">
                  <c:v>173.37</c:v>
                </c:pt>
                <c:pt idx="39">
                  <c:v>171.29</c:v>
                </c:pt>
                <c:pt idx="40">
                  <c:v>186.92</c:v>
                </c:pt>
                <c:pt idx="41">
                  <c:v>184.05</c:v>
                </c:pt>
                <c:pt idx="42">
                  <c:v>183.3</c:v>
                </c:pt>
                <c:pt idx="43">
                  <c:v>186.34</c:v>
                </c:pt>
                <c:pt idx="44">
                  <c:v>181</c:v>
                </c:pt>
                <c:pt idx="45">
                  <c:v>181.33</c:v>
                </c:pt>
                <c:pt idx="46">
                  <c:v>179.44</c:v>
                </c:pt>
                <c:pt idx="47">
                  <c:v>170.89</c:v>
                </c:pt>
              </c:numCache>
            </c:numRef>
          </c:val>
          <c:extLst>
            <c:ext xmlns:c16="http://schemas.microsoft.com/office/drawing/2014/chart" uri="{C3380CC4-5D6E-409C-BE32-E72D297353CC}">
              <c16:uniqueId val="{00000000-753A-4A54-9D69-701E82DFAFE1}"/>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156.96</c:v>
                </c:pt>
                <c:pt idx="1">
                  <c:v>165.36</c:v>
                </c:pt>
                <c:pt idx="2">
                  <c:v>157.1</c:v>
                </c:pt>
                <c:pt idx="3">
                  <c:v>155.75</c:v>
                </c:pt>
                <c:pt idx="4">
                  <c:v>154.55000000000001</c:v>
                </c:pt>
                <c:pt idx="5">
                  <c:v>154.01</c:v>
                </c:pt>
                <c:pt idx="6">
                  <c:v>148.5</c:v>
                </c:pt>
                <c:pt idx="7">
                  <c:v>155.04</c:v>
                </c:pt>
                <c:pt idx="8">
                  <c:v>154.02000000000001</c:v>
                </c:pt>
                <c:pt idx="9">
                  <c:v>151.74</c:v>
                </c:pt>
                <c:pt idx="10">
                  <c:v>152.27000000000001</c:v>
                </c:pt>
                <c:pt idx="11">
                  <c:v>152.38999999999999</c:v>
                </c:pt>
                <c:pt idx="12">
                  <c:v>152.57</c:v>
                </c:pt>
                <c:pt idx="13">
                  <c:v>134.83000000000001</c:v>
                </c:pt>
                <c:pt idx="14">
                  <c:v>134.81</c:v>
                </c:pt>
                <c:pt idx="15">
                  <c:v>130.62</c:v>
                </c:pt>
                <c:pt idx="16">
                  <c:v>129.9</c:v>
                </c:pt>
                <c:pt idx="17">
                  <c:v>129.99</c:v>
                </c:pt>
                <c:pt idx="18">
                  <c:v>125.33</c:v>
                </c:pt>
                <c:pt idx="19">
                  <c:v>127.36</c:v>
                </c:pt>
                <c:pt idx="20">
                  <c:v>126.97</c:v>
                </c:pt>
                <c:pt idx="21">
                  <c:v>130.02000000000001</c:v>
                </c:pt>
                <c:pt idx="22">
                  <c:v>131.68</c:v>
                </c:pt>
                <c:pt idx="23">
                  <c:v>134.28</c:v>
                </c:pt>
                <c:pt idx="24">
                  <c:v>138.01</c:v>
                </c:pt>
                <c:pt idx="25">
                  <c:v>138.82</c:v>
                </c:pt>
                <c:pt idx="26">
                  <c:v>139.37</c:v>
                </c:pt>
                <c:pt idx="27">
                  <c:v>138.05000000000001</c:v>
                </c:pt>
                <c:pt idx="28">
                  <c:v>142.13</c:v>
                </c:pt>
                <c:pt idx="29">
                  <c:v>133.54</c:v>
                </c:pt>
                <c:pt idx="30">
                  <c:v>133.24</c:v>
                </c:pt>
                <c:pt idx="31">
                  <c:v>135.66</c:v>
                </c:pt>
                <c:pt idx="32">
                  <c:v>142.93</c:v>
                </c:pt>
                <c:pt idx="33">
                  <c:v>154.25</c:v>
                </c:pt>
                <c:pt idx="34">
                  <c:v>161.38999999999999</c:v>
                </c:pt>
                <c:pt idx="35">
                  <c:v>156.66</c:v>
                </c:pt>
                <c:pt idx="36">
                  <c:v>166.33</c:v>
                </c:pt>
                <c:pt idx="37">
                  <c:v>171.58</c:v>
                </c:pt>
                <c:pt idx="38">
                  <c:v>172.2</c:v>
                </c:pt>
                <c:pt idx="39">
                  <c:v>171.01</c:v>
                </c:pt>
                <c:pt idx="40">
                  <c:v>187.27</c:v>
                </c:pt>
                <c:pt idx="41">
                  <c:v>182.73</c:v>
                </c:pt>
                <c:pt idx="42">
                  <c:v>184.48</c:v>
                </c:pt>
                <c:pt idx="43">
                  <c:v>187.78</c:v>
                </c:pt>
                <c:pt idx="44">
                  <c:v>179.85</c:v>
                </c:pt>
                <c:pt idx="45">
                  <c:v>180.02</c:v>
                </c:pt>
                <c:pt idx="46">
                  <c:v>181.08</c:v>
                </c:pt>
                <c:pt idx="47">
                  <c:v>171.84</c:v>
                </c:pt>
              </c:numCache>
            </c:numRef>
          </c:val>
          <c:extLst>
            <c:ext xmlns:c16="http://schemas.microsoft.com/office/drawing/2014/chart" uri="{C3380CC4-5D6E-409C-BE32-E72D297353CC}">
              <c16:uniqueId val="{00000001-753A-4A54-9D69-701E82DFAFE1}"/>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505.32</c:v>
                </c:pt>
                <c:pt idx="1">
                  <c:v>531.1</c:v>
                </c:pt>
                <c:pt idx="2">
                  <c:v>512.77</c:v>
                </c:pt>
                <c:pt idx="3">
                  <c:v>509.53</c:v>
                </c:pt>
                <c:pt idx="4">
                  <c:v>504.73</c:v>
                </c:pt>
                <c:pt idx="5">
                  <c:v>486.67</c:v>
                </c:pt>
                <c:pt idx="6">
                  <c:v>484.78</c:v>
                </c:pt>
                <c:pt idx="7">
                  <c:v>496.35</c:v>
                </c:pt>
                <c:pt idx="8">
                  <c:v>505.1</c:v>
                </c:pt>
                <c:pt idx="9">
                  <c:v>496.24</c:v>
                </c:pt>
                <c:pt idx="10">
                  <c:v>495.78</c:v>
                </c:pt>
                <c:pt idx="11">
                  <c:v>475.34</c:v>
                </c:pt>
                <c:pt idx="12">
                  <c:v>465.64</c:v>
                </c:pt>
                <c:pt idx="13">
                  <c:v>385.18</c:v>
                </c:pt>
                <c:pt idx="14">
                  <c:v>348.59</c:v>
                </c:pt>
                <c:pt idx="15">
                  <c:v>337.16</c:v>
                </c:pt>
                <c:pt idx="16">
                  <c:v>330.8</c:v>
                </c:pt>
                <c:pt idx="17">
                  <c:v>330.7</c:v>
                </c:pt>
                <c:pt idx="18">
                  <c:v>317.82</c:v>
                </c:pt>
                <c:pt idx="19">
                  <c:v>314.89</c:v>
                </c:pt>
                <c:pt idx="20">
                  <c:v>314.27999999999997</c:v>
                </c:pt>
                <c:pt idx="21">
                  <c:v>326.66000000000003</c:v>
                </c:pt>
                <c:pt idx="22">
                  <c:v>344.46</c:v>
                </c:pt>
                <c:pt idx="23">
                  <c:v>352.45</c:v>
                </c:pt>
                <c:pt idx="24">
                  <c:v>375.05</c:v>
                </c:pt>
                <c:pt idx="25">
                  <c:v>380</c:v>
                </c:pt>
                <c:pt idx="26">
                  <c:v>392.14</c:v>
                </c:pt>
                <c:pt idx="27">
                  <c:v>388.02</c:v>
                </c:pt>
                <c:pt idx="28">
                  <c:v>399.37</c:v>
                </c:pt>
                <c:pt idx="29">
                  <c:v>359.33</c:v>
                </c:pt>
                <c:pt idx="30">
                  <c:v>367.66</c:v>
                </c:pt>
                <c:pt idx="31">
                  <c:v>379.49</c:v>
                </c:pt>
                <c:pt idx="32">
                  <c:v>413.48</c:v>
                </c:pt>
                <c:pt idx="33">
                  <c:v>500.91</c:v>
                </c:pt>
                <c:pt idx="34">
                  <c:v>531.1</c:v>
                </c:pt>
                <c:pt idx="35">
                  <c:v>539.38</c:v>
                </c:pt>
                <c:pt idx="36">
                  <c:v>578.15</c:v>
                </c:pt>
                <c:pt idx="37">
                  <c:v>565.73</c:v>
                </c:pt>
                <c:pt idx="38">
                  <c:v>567.04</c:v>
                </c:pt>
                <c:pt idx="39">
                  <c:v>561.88</c:v>
                </c:pt>
                <c:pt idx="40">
                  <c:v>625.09</c:v>
                </c:pt>
                <c:pt idx="41">
                  <c:v>615.07000000000005</c:v>
                </c:pt>
                <c:pt idx="42">
                  <c:v>600.39</c:v>
                </c:pt>
                <c:pt idx="43">
                  <c:v>598.08000000000004</c:v>
                </c:pt>
                <c:pt idx="44">
                  <c:v>580.38</c:v>
                </c:pt>
                <c:pt idx="45">
                  <c:v>576.08000000000004</c:v>
                </c:pt>
                <c:pt idx="46">
                  <c:v>556.41</c:v>
                </c:pt>
                <c:pt idx="47">
                  <c:v>530.41</c:v>
                </c:pt>
              </c:numCache>
            </c:numRef>
          </c:val>
          <c:extLst>
            <c:ext xmlns:c16="http://schemas.microsoft.com/office/drawing/2014/chart" uri="{C3380CC4-5D6E-409C-BE32-E72D297353CC}">
              <c16:uniqueId val="{00000002-753A-4A54-9D69-701E82DFAFE1}"/>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393.23</c:v>
                </c:pt>
                <c:pt idx="1">
                  <c:v>409</c:v>
                </c:pt>
                <c:pt idx="2">
                  <c:v>397.86</c:v>
                </c:pt>
                <c:pt idx="3">
                  <c:v>396.44</c:v>
                </c:pt>
                <c:pt idx="4">
                  <c:v>386.27</c:v>
                </c:pt>
                <c:pt idx="5">
                  <c:v>374.35</c:v>
                </c:pt>
                <c:pt idx="6">
                  <c:v>371.81</c:v>
                </c:pt>
                <c:pt idx="7">
                  <c:v>382.19</c:v>
                </c:pt>
                <c:pt idx="8">
                  <c:v>389.45</c:v>
                </c:pt>
                <c:pt idx="9">
                  <c:v>378.51</c:v>
                </c:pt>
                <c:pt idx="10">
                  <c:v>381.78</c:v>
                </c:pt>
                <c:pt idx="11">
                  <c:v>372.67</c:v>
                </c:pt>
                <c:pt idx="12">
                  <c:v>354.14</c:v>
                </c:pt>
                <c:pt idx="13">
                  <c:v>292.10000000000002</c:v>
                </c:pt>
                <c:pt idx="14">
                  <c:v>292</c:v>
                </c:pt>
                <c:pt idx="15">
                  <c:v>284.87</c:v>
                </c:pt>
                <c:pt idx="16">
                  <c:v>278.45</c:v>
                </c:pt>
                <c:pt idx="17">
                  <c:v>276.42</c:v>
                </c:pt>
                <c:pt idx="18">
                  <c:v>269.02</c:v>
                </c:pt>
                <c:pt idx="19">
                  <c:v>272.76</c:v>
                </c:pt>
                <c:pt idx="20">
                  <c:v>269.48</c:v>
                </c:pt>
                <c:pt idx="21">
                  <c:v>238.43</c:v>
                </c:pt>
                <c:pt idx="22">
                  <c:v>254.61</c:v>
                </c:pt>
                <c:pt idx="23">
                  <c:v>257.94</c:v>
                </c:pt>
                <c:pt idx="24">
                  <c:v>269.47000000000003</c:v>
                </c:pt>
                <c:pt idx="25">
                  <c:v>273.26</c:v>
                </c:pt>
                <c:pt idx="26">
                  <c:v>270.3</c:v>
                </c:pt>
                <c:pt idx="27">
                  <c:v>266.52999999999997</c:v>
                </c:pt>
                <c:pt idx="28">
                  <c:v>275.8</c:v>
                </c:pt>
                <c:pt idx="29">
                  <c:v>246.93</c:v>
                </c:pt>
                <c:pt idx="30">
                  <c:v>247.14</c:v>
                </c:pt>
                <c:pt idx="31">
                  <c:v>252.35</c:v>
                </c:pt>
                <c:pt idx="32">
                  <c:v>270.04000000000002</c:v>
                </c:pt>
                <c:pt idx="33">
                  <c:v>325.10000000000002</c:v>
                </c:pt>
                <c:pt idx="34">
                  <c:v>361.07</c:v>
                </c:pt>
                <c:pt idx="35">
                  <c:v>362.81</c:v>
                </c:pt>
                <c:pt idx="36">
                  <c:v>395.46</c:v>
                </c:pt>
                <c:pt idx="37">
                  <c:v>408.58</c:v>
                </c:pt>
                <c:pt idx="38">
                  <c:v>414.74</c:v>
                </c:pt>
                <c:pt idx="39">
                  <c:v>412.7</c:v>
                </c:pt>
                <c:pt idx="40">
                  <c:v>457.29</c:v>
                </c:pt>
                <c:pt idx="41">
                  <c:v>464.48</c:v>
                </c:pt>
                <c:pt idx="42">
                  <c:v>460.2</c:v>
                </c:pt>
                <c:pt idx="43">
                  <c:v>459.83</c:v>
                </c:pt>
                <c:pt idx="44">
                  <c:v>452.37</c:v>
                </c:pt>
                <c:pt idx="45">
                  <c:v>443.19</c:v>
                </c:pt>
                <c:pt idx="46">
                  <c:v>433.98</c:v>
                </c:pt>
                <c:pt idx="47">
                  <c:v>422.21</c:v>
                </c:pt>
              </c:numCache>
            </c:numRef>
          </c:val>
          <c:extLst>
            <c:ext xmlns:c16="http://schemas.microsoft.com/office/drawing/2014/chart" uri="{C3380CC4-5D6E-409C-BE32-E72D297353CC}">
              <c16:uniqueId val="{00000003-753A-4A54-9D69-701E82DFAFE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6870.7</c:v>
                </c:pt>
                <c:pt idx="1">
                  <c:v>6722.9</c:v>
                </c:pt>
                <c:pt idx="2">
                  <c:v>6637.7</c:v>
                </c:pt>
                <c:pt idx="3">
                  <c:v>6583.6</c:v>
                </c:pt>
                <c:pt idx="4">
                  <c:v>6477.6</c:v>
                </c:pt>
                <c:pt idx="5">
                  <c:v>6358.6</c:v>
                </c:pt>
                <c:pt idx="6">
                  <c:v>6396.5</c:v>
                </c:pt>
                <c:pt idx="7">
                  <c:v>6384.8</c:v>
                </c:pt>
                <c:pt idx="8">
                  <c:v>6508.3</c:v>
                </c:pt>
                <c:pt idx="9">
                  <c:v>6495.8</c:v>
                </c:pt>
                <c:pt idx="10">
                  <c:v>6587.3</c:v>
                </c:pt>
                <c:pt idx="11">
                  <c:v>6617.5</c:v>
                </c:pt>
                <c:pt idx="12">
                  <c:v>6585.7</c:v>
                </c:pt>
                <c:pt idx="13">
                  <c:v>6676.6</c:v>
                </c:pt>
                <c:pt idx="14">
                  <c:v>6987.6</c:v>
                </c:pt>
                <c:pt idx="15">
                  <c:v>7133.7</c:v>
                </c:pt>
                <c:pt idx="16">
                  <c:v>7324.4</c:v>
                </c:pt>
                <c:pt idx="17">
                  <c:v>7650.4</c:v>
                </c:pt>
                <c:pt idx="18">
                  <c:v>7796.9</c:v>
                </c:pt>
                <c:pt idx="19">
                  <c:v>7787.6</c:v>
                </c:pt>
                <c:pt idx="20">
                  <c:v>7945.7</c:v>
                </c:pt>
                <c:pt idx="21">
                  <c:v>7986.8</c:v>
                </c:pt>
                <c:pt idx="22">
                  <c:v>8109.7</c:v>
                </c:pt>
                <c:pt idx="23">
                  <c:v>8153.5</c:v>
                </c:pt>
                <c:pt idx="24">
                  <c:v>8092.7</c:v>
                </c:pt>
                <c:pt idx="25">
                  <c:v>8047.2</c:v>
                </c:pt>
                <c:pt idx="26">
                  <c:v>7935.2</c:v>
                </c:pt>
                <c:pt idx="27">
                  <c:v>8052.2</c:v>
                </c:pt>
                <c:pt idx="28">
                  <c:v>8101.5</c:v>
                </c:pt>
                <c:pt idx="29">
                  <c:v>8139.5</c:v>
                </c:pt>
                <c:pt idx="30">
                  <c:v>8125.1</c:v>
                </c:pt>
                <c:pt idx="31">
                  <c:v>8047.2</c:v>
                </c:pt>
                <c:pt idx="32">
                  <c:v>7966</c:v>
                </c:pt>
                <c:pt idx="33">
                  <c:v>7642.2</c:v>
                </c:pt>
                <c:pt idx="34">
                  <c:v>7551.6</c:v>
                </c:pt>
                <c:pt idx="35">
                  <c:v>7488.4</c:v>
                </c:pt>
                <c:pt idx="36">
                  <c:v>7418.3</c:v>
                </c:pt>
                <c:pt idx="37">
                  <c:v>7753.5</c:v>
                </c:pt>
                <c:pt idx="38">
                  <c:v>7804.3</c:v>
                </c:pt>
                <c:pt idx="39">
                  <c:v>7811.1</c:v>
                </c:pt>
                <c:pt idx="40">
                  <c:v>7755.1</c:v>
                </c:pt>
                <c:pt idx="41">
                  <c:v>7716.2</c:v>
                </c:pt>
                <c:pt idx="42">
                  <c:v>7675.4</c:v>
                </c:pt>
                <c:pt idx="43">
                  <c:v>7566.1</c:v>
                </c:pt>
                <c:pt idx="44">
                  <c:v>7557.1</c:v>
                </c:pt>
                <c:pt idx="45">
                  <c:v>7367.8</c:v>
                </c:pt>
                <c:pt idx="46">
                  <c:v>7127</c:v>
                </c:pt>
                <c:pt idx="47">
                  <c:v>6998.8</c:v>
                </c:pt>
              </c:numCache>
            </c:numRef>
          </c:val>
          <c:smooth val="0"/>
          <c:extLst>
            <c:ext xmlns:c16="http://schemas.microsoft.com/office/drawing/2014/chart" uri="{C3380CC4-5D6E-409C-BE32-E72D297353CC}">
              <c16:uniqueId val="{00000000-D041-4B9C-86AF-7BDD148770C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6834.9021599999996</c:v>
                </c:pt>
                <c:pt idx="1">
                  <c:v>6702.1815399999996</c:v>
                </c:pt>
                <c:pt idx="2">
                  <c:v>6594.7878000000001</c:v>
                </c:pt>
                <c:pt idx="3">
                  <c:v>6527.9759400000003</c:v>
                </c:pt>
                <c:pt idx="4">
                  <c:v>6483.6344200000003</c:v>
                </c:pt>
                <c:pt idx="5">
                  <c:v>6454.7968700000001</c:v>
                </c:pt>
                <c:pt idx="6">
                  <c:v>6425.9523399999998</c:v>
                </c:pt>
                <c:pt idx="7">
                  <c:v>6418.1983600000003</c:v>
                </c:pt>
                <c:pt idx="8">
                  <c:v>6475.5051400000002</c:v>
                </c:pt>
                <c:pt idx="9">
                  <c:v>6525.8380100000004</c:v>
                </c:pt>
                <c:pt idx="10">
                  <c:v>6544.8490199999997</c:v>
                </c:pt>
                <c:pt idx="11">
                  <c:v>6525.9744499999997</c:v>
                </c:pt>
                <c:pt idx="12">
                  <c:v>6488.8385200000002</c:v>
                </c:pt>
                <c:pt idx="13">
                  <c:v>6521.60347</c:v>
                </c:pt>
                <c:pt idx="14">
                  <c:v>6827.3597499999996</c:v>
                </c:pt>
                <c:pt idx="15">
                  <c:v>7038.2080400000004</c:v>
                </c:pt>
                <c:pt idx="16">
                  <c:v>7302.1540500000001</c:v>
                </c:pt>
                <c:pt idx="17">
                  <c:v>7490.6872199999998</c:v>
                </c:pt>
                <c:pt idx="18">
                  <c:v>7684.8762500000003</c:v>
                </c:pt>
                <c:pt idx="19">
                  <c:v>7802.8014400000002</c:v>
                </c:pt>
                <c:pt idx="20">
                  <c:v>7895.7790800000002</c:v>
                </c:pt>
                <c:pt idx="21">
                  <c:v>7969.9044700000004</c:v>
                </c:pt>
                <c:pt idx="22">
                  <c:v>8010.5247200000003</c:v>
                </c:pt>
                <c:pt idx="23">
                  <c:v>8030.0225799999998</c:v>
                </c:pt>
                <c:pt idx="24">
                  <c:v>7966.8955599999999</c:v>
                </c:pt>
                <c:pt idx="25">
                  <c:v>7889.8103000000001</c:v>
                </c:pt>
                <c:pt idx="26">
                  <c:v>7840.8017099999997</c:v>
                </c:pt>
                <c:pt idx="27">
                  <c:v>7850.7913799999997</c:v>
                </c:pt>
                <c:pt idx="28">
                  <c:v>7971.7118300000002</c:v>
                </c:pt>
                <c:pt idx="29">
                  <c:v>7996.3735299999998</c:v>
                </c:pt>
                <c:pt idx="30">
                  <c:v>7961.8377499999997</c:v>
                </c:pt>
                <c:pt idx="31">
                  <c:v>7944.4983899999997</c:v>
                </c:pt>
                <c:pt idx="32">
                  <c:v>7845.59447</c:v>
                </c:pt>
                <c:pt idx="33">
                  <c:v>7697.9121699999996</c:v>
                </c:pt>
                <c:pt idx="34">
                  <c:v>7481.4280500000004</c:v>
                </c:pt>
                <c:pt idx="35">
                  <c:v>7209.1524900000004</c:v>
                </c:pt>
                <c:pt idx="36">
                  <c:v>7210.6535599999997</c:v>
                </c:pt>
                <c:pt idx="37">
                  <c:v>7521.1499199999998</c:v>
                </c:pt>
                <c:pt idx="38">
                  <c:v>7619.4667099999997</c:v>
                </c:pt>
                <c:pt idx="39">
                  <c:v>7642.4990299999999</c:v>
                </c:pt>
                <c:pt idx="40">
                  <c:v>7633.2455399999999</c:v>
                </c:pt>
                <c:pt idx="41">
                  <c:v>7612.8588</c:v>
                </c:pt>
                <c:pt idx="42">
                  <c:v>7560.8338299999996</c:v>
                </c:pt>
                <c:pt idx="43">
                  <c:v>7523.0235400000001</c:v>
                </c:pt>
                <c:pt idx="44">
                  <c:v>7426.0888400000003</c:v>
                </c:pt>
                <c:pt idx="45">
                  <c:v>7272.2096099999999</c:v>
                </c:pt>
                <c:pt idx="46">
                  <c:v>7084.8661599999996</c:v>
                </c:pt>
                <c:pt idx="47">
                  <c:v>6865.8090599999996</c:v>
                </c:pt>
              </c:numCache>
            </c:numRef>
          </c:val>
          <c:smooth val="0"/>
          <c:extLst>
            <c:ext xmlns:c16="http://schemas.microsoft.com/office/drawing/2014/chart" uri="{C3380CC4-5D6E-409C-BE32-E72D297353CC}">
              <c16:uniqueId val="{00000001-D041-4B9C-86AF-7BDD148770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28</c:v>
                </c:pt>
                <c:pt idx="1">
                  <c:v>MIE 29</c:v>
                </c:pt>
                <c:pt idx="2">
                  <c:v>JUE 30</c:v>
                </c:pt>
                <c:pt idx="3">
                  <c:v>VIE 31</c:v>
                </c:pt>
                <c:pt idx="4">
                  <c:v>SAB 1</c:v>
                </c:pt>
                <c:pt idx="5">
                  <c:v>DOM 2</c:v>
                </c:pt>
                <c:pt idx="6">
                  <c:v>LUN 3</c:v>
                </c:pt>
                <c:pt idx="7">
                  <c:v>MAR 4</c:v>
                </c:pt>
              </c:strCache>
            </c:strRef>
          </c:cat>
          <c:val>
            <c:numRef>
              <c:f>COSTO_OPE_EJEC!$C$8:$C$15</c:f>
              <c:numCache>
                <c:formatCode>#,##0.0</c:formatCode>
                <c:ptCount val="8"/>
                <c:pt idx="0">
                  <c:v>5511143.0615499998</c:v>
                </c:pt>
                <c:pt idx="1">
                  <c:v>5147622.8035599999</c:v>
                </c:pt>
                <c:pt idx="2">
                  <c:v>4641329.2060900005</c:v>
                </c:pt>
                <c:pt idx="3">
                  <c:v>4885919.9912999999</c:v>
                </c:pt>
                <c:pt idx="4">
                  <c:v>5406693.0963300001</c:v>
                </c:pt>
                <c:pt idx="5">
                  <c:v>4990952.8268200001</c:v>
                </c:pt>
                <c:pt idx="6">
                  <c:v>5299147.5779299997</c:v>
                </c:pt>
                <c:pt idx="7">
                  <c:v>6112889.4390399996</c:v>
                </c:pt>
              </c:numCache>
            </c:numRef>
          </c:val>
          <c:extLst>
            <c:ext xmlns:c16="http://schemas.microsoft.com/office/drawing/2014/chart" uri="{C3380CC4-5D6E-409C-BE32-E72D297353CC}">
              <c16:uniqueId val="{00000000-04A5-4E7B-8BA4-F971A0651C1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-3.2015847943205875E-2</c:v>
                </c:pt>
                <c:pt idx="1">
                  <c:v>-4.5217233504688904E-2</c:v>
                </c:pt>
                <c:pt idx="2">
                  <c:v>-0.12569735708663349</c:v>
                </c:pt>
                <c:pt idx="3">
                  <c:v>-6.3167034951686032E-2</c:v>
                </c:pt>
                <c:pt idx="4">
                  <c:v>7.5377350600817294E-2</c:v>
                </c:pt>
                <c:pt idx="5">
                  <c:v>0.16130421779550394</c:v>
                </c:pt>
                <c:pt idx="6">
                  <c:v>-9.4498488778136953E-3</c:v>
                </c:pt>
                <c:pt idx="7">
                  <c:v>7.7614980959255744E-2</c:v>
                </c:pt>
              </c:numCache>
            </c:numRef>
          </c:cat>
          <c:val>
            <c:numRef>
              <c:f>COSTO_OPE_EJEC!$D$8:$D$15</c:f>
              <c:numCache>
                <c:formatCode>#,##0.0</c:formatCode>
                <c:ptCount val="8"/>
                <c:pt idx="0">
                  <c:v>5693422.8208590001</c:v>
                </c:pt>
                <c:pt idx="1">
                  <c:v>5391407.3276115004</c:v>
                </c:pt>
                <c:pt idx="2">
                  <c:v>5308607.0866994997</c:v>
                </c:pt>
                <c:pt idx="3">
                  <c:v>5215358.7390555004</c:v>
                </c:pt>
                <c:pt idx="4">
                  <c:v>5027717.1016381001</c:v>
                </c:pt>
                <c:pt idx="5">
                  <c:v>4297713.5106718997</c:v>
                </c:pt>
                <c:pt idx="6">
                  <c:v>5349701.4481565002</c:v>
                </c:pt>
                <c:pt idx="7">
                  <c:v>5672609.9275257997</c:v>
                </c:pt>
              </c:numCache>
            </c:numRef>
          </c:val>
          <c:extLst>
            <c:ext xmlns:c16="http://schemas.microsoft.com/office/drawing/2014/chart" uri="{C3380CC4-5D6E-409C-BE32-E72D297353CC}">
              <c16:uniqueId val="{00000001-04A5-4E7B-8BA4-F971A0651C1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20.059999999999999</v>
      </c>
      <c r="K8" s="4" t="s">
        <v>30</v>
      </c>
      <c r="L8" s="4">
        <v>138</v>
      </c>
    </row>
    <row r="9" spans="1:12" x14ac:dyDescent="0.25">
      <c r="A9" s="1"/>
      <c r="B9" s="4" t="s">
        <v>22</v>
      </c>
      <c r="C9" s="5" t="s">
        <v>31</v>
      </c>
      <c r="D9" s="5" t="s">
        <v>32</v>
      </c>
      <c r="E9" s="5" t="s">
        <v>33</v>
      </c>
      <c r="F9" s="5" t="s">
        <v>34</v>
      </c>
      <c r="G9" s="4" t="s">
        <v>35</v>
      </c>
      <c r="H9" s="4" t="s">
        <v>36</v>
      </c>
      <c r="I9" s="6" t="s">
        <v>37</v>
      </c>
      <c r="J9" s="4">
        <v>66.930000000000007</v>
      </c>
      <c r="K9" s="4" t="s">
        <v>30</v>
      </c>
      <c r="L9" s="4">
        <v>220</v>
      </c>
    </row>
    <row r="10" spans="1:12" x14ac:dyDescent="0.25">
      <c r="A10" s="1"/>
      <c r="B10" s="4" t="s">
        <v>13</v>
      </c>
      <c r="C10" s="5" t="s">
        <v>38</v>
      </c>
      <c r="D10" s="5" t="s">
        <v>39</v>
      </c>
      <c r="E10" s="5" t="s">
        <v>25</v>
      </c>
      <c r="F10" s="5" t="s">
        <v>40</v>
      </c>
      <c r="G10" s="4" t="s">
        <v>41</v>
      </c>
      <c r="H10" s="4" t="s">
        <v>42</v>
      </c>
      <c r="I10" s="6" t="s">
        <v>43</v>
      </c>
      <c r="J10" s="4"/>
      <c r="K10" s="4" t="s">
        <v>21</v>
      </c>
      <c r="L10" s="4"/>
    </row>
    <row r="11" spans="1:12" x14ac:dyDescent="0.25">
      <c r="A11" s="1"/>
      <c r="B11" s="4" t="s">
        <v>13</v>
      </c>
      <c r="C11" s="5" t="s">
        <v>38</v>
      </c>
      <c r="D11" s="5" t="s">
        <v>39</v>
      </c>
      <c r="E11" s="5" t="s">
        <v>25</v>
      </c>
      <c r="F11" s="5" t="s">
        <v>40</v>
      </c>
      <c r="G11" s="4" t="s">
        <v>44</v>
      </c>
      <c r="H11" s="4" t="s">
        <v>45</v>
      </c>
      <c r="I11" s="6" t="s">
        <v>43</v>
      </c>
      <c r="J11" s="4"/>
      <c r="K11" s="4" t="s">
        <v>21</v>
      </c>
      <c r="L11" s="4"/>
    </row>
    <row r="12" spans="1:12" x14ac:dyDescent="0.25">
      <c r="A12" s="1"/>
      <c r="B12" s="4" t="s">
        <v>13</v>
      </c>
      <c r="C12" s="5" t="s">
        <v>38</v>
      </c>
      <c r="D12" s="5" t="s">
        <v>39</v>
      </c>
      <c r="E12" s="5" t="s">
        <v>25</v>
      </c>
      <c r="F12" s="5" t="s">
        <v>40</v>
      </c>
      <c r="G12" s="4" t="s">
        <v>46</v>
      </c>
      <c r="H12" s="4" t="s">
        <v>47</v>
      </c>
      <c r="I12" s="6" t="s">
        <v>43</v>
      </c>
      <c r="J12" s="4"/>
      <c r="K12" s="4" t="s">
        <v>21</v>
      </c>
      <c r="L12" s="4"/>
    </row>
    <row r="13" spans="1:12" x14ac:dyDescent="0.25">
      <c r="A13" s="1"/>
      <c r="B13" s="4" t="s">
        <v>22</v>
      </c>
      <c r="C13" s="5" t="s">
        <v>48</v>
      </c>
      <c r="D13" s="5" t="s">
        <v>49</v>
      </c>
      <c r="E13" s="5" t="s">
        <v>50</v>
      </c>
      <c r="F13" s="5" t="s">
        <v>51</v>
      </c>
      <c r="G13" s="4" t="s">
        <v>52</v>
      </c>
      <c r="H13" s="4" t="s">
        <v>53</v>
      </c>
      <c r="I13" s="6" t="s">
        <v>54</v>
      </c>
      <c r="J13" s="4"/>
      <c r="K13" s="4" t="s">
        <v>21</v>
      </c>
      <c r="L13" s="4">
        <v>13.8</v>
      </c>
    </row>
    <row r="14" spans="1:12" x14ac:dyDescent="0.25">
      <c r="A14" s="1"/>
      <c r="B14" s="4" t="s">
        <v>22</v>
      </c>
      <c r="C14" s="5" t="s">
        <v>48</v>
      </c>
      <c r="D14" s="5" t="s">
        <v>49</v>
      </c>
      <c r="E14" s="5" t="s">
        <v>50</v>
      </c>
      <c r="F14" s="5" t="s">
        <v>51</v>
      </c>
      <c r="G14" s="4" t="s">
        <v>55</v>
      </c>
      <c r="H14" s="4" t="s">
        <v>56</v>
      </c>
      <c r="I14" s="6" t="s">
        <v>54</v>
      </c>
      <c r="J14" s="4"/>
      <c r="K14" s="4" t="s">
        <v>21</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57</v>
      </c>
      <c r="C5" s="197"/>
      <c r="D5" s="197"/>
      <c r="E5" s="197"/>
      <c r="F5" s="197"/>
      <c r="G5" s="197"/>
      <c r="H5" s="197"/>
      <c r="I5" s="197"/>
    </row>
    <row r="6" spans="1:9" ht="39.950000000000003" customHeight="1" x14ac:dyDescent="0.25">
      <c r="A6" s="1"/>
      <c r="B6" s="7" t="s">
        <v>58</v>
      </c>
      <c r="C6" s="3" t="s">
        <v>59</v>
      </c>
      <c r="D6" s="3" t="s">
        <v>60</v>
      </c>
      <c r="E6" s="7" t="s">
        <v>3</v>
      </c>
      <c r="F6" s="7" t="s">
        <v>4</v>
      </c>
      <c r="G6" s="7" t="s">
        <v>61</v>
      </c>
      <c r="H6" s="7" t="s">
        <v>6</v>
      </c>
      <c r="I6" s="7" t="s">
        <v>9</v>
      </c>
    </row>
    <row r="7" spans="1:9" x14ac:dyDescent="0.25">
      <c r="A7" s="1"/>
      <c r="B7" s="4" t="s">
        <v>62</v>
      </c>
      <c r="C7" s="4" t="s">
        <v>63</v>
      </c>
      <c r="D7" s="4" t="s">
        <v>64</v>
      </c>
      <c r="E7" s="5" t="s">
        <v>65</v>
      </c>
      <c r="F7" s="5" t="s">
        <v>66</v>
      </c>
      <c r="G7" s="5" t="s">
        <v>67</v>
      </c>
      <c r="H7" s="5" t="s">
        <v>68</v>
      </c>
      <c r="I7" s="5" t="s">
        <v>69</v>
      </c>
    </row>
    <row r="8" spans="1:9" x14ac:dyDescent="0.25">
      <c r="A8" s="1"/>
      <c r="B8" s="4" t="s">
        <v>62</v>
      </c>
      <c r="C8" s="4" t="s">
        <v>63</v>
      </c>
      <c r="D8" s="4" t="s">
        <v>64</v>
      </c>
      <c r="E8" s="5" t="s">
        <v>70</v>
      </c>
      <c r="F8" s="5" t="s">
        <v>71</v>
      </c>
      <c r="G8" s="5" t="s">
        <v>72</v>
      </c>
      <c r="H8" s="5" t="s">
        <v>73</v>
      </c>
      <c r="I8" s="5" t="s">
        <v>74</v>
      </c>
    </row>
    <row r="9" spans="1:9" x14ac:dyDescent="0.25">
      <c r="A9" s="1"/>
      <c r="B9" s="4" t="s">
        <v>62</v>
      </c>
      <c r="C9" s="4" t="s">
        <v>63</v>
      </c>
      <c r="D9" s="4" t="s">
        <v>64</v>
      </c>
      <c r="E9" s="5" t="s">
        <v>75</v>
      </c>
      <c r="F9" s="5" t="s">
        <v>76</v>
      </c>
      <c r="G9" s="5" t="s">
        <v>77</v>
      </c>
      <c r="H9" s="5" t="s">
        <v>68</v>
      </c>
      <c r="I9" s="5" t="s">
        <v>78</v>
      </c>
    </row>
    <row r="10" spans="1:9" x14ac:dyDescent="0.25">
      <c r="A10" s="1"/>
      <c r="B10" s="4" t="s">
        <v>62</v>
      </c>
      <c r="C10" s="4" t="s">
        <v>63</v>
      </c>
      <c r="D10" s="4" t="s">
        <v>64</v>
      </c>
      <c r="E10" s="5" t="s">
        <v>79</v>
      </c>
      <c r="F10" s="5" t="s">
        <v>80</v>
      </c>
      <c r="G10" s="5" t="s">
        <v>81</v>
      </c>
      <c r="H10" s="5" t="s">
        <v>68</v>
      </c>
      <c r="I10" s="5" t="s">
        <v>82</v>
      </c>
    </row>
    <row r="11" spans="1:9" x14ac:dyDescent="0.25">
      <c r="A11" s="1"/>
      <c r="B11" s="4" t="s">
        <v>62</v>
      </c>
      <c r="C11" s="4" t="s">
        <v>63</v>
      </c>
      <c r="D11" s="4" t="s">
        <v>64</v>
      </c>
      <c r="E11" s="5" t="s">
        <v>79</v>
      </c>
      <c r="F11" s="5" t="s">
        <v>83</v>
      </c>
      <c r="G11" s="5" t="s">
        <v>67</v>
      </c>
      <c r="H11" s="5" t="s">
        <v>68</v>
      </c>
      <c r="I11" s="5" t="s">
        <v>84</v>
      </c>
    </row>
    <row r="12" spans="1:9" x14ac:dyDescent="0.25">
      <c r="A12" s="1"/>
      <c r="B12" s="4" t="s">
        <v>62</v>
      </c>
      <c r="C12" s="4" t="s">
        <v>63</v>
      </c>
      <c r="D12" s="4" t="s">
        <v>64</v>
      </c>
      <c r="E12" s="5" t="s">
        <v>79</v>
      </c>
      <c r="F12" s="5" t="s">
        <v>85</v>
      </c>
      <c r="G12" s="5" t="s">
        <v>86</v>
      </c>
      <c r="H12" s="5" t="s">
        <v>87</v>
      </c>
      <c r="I12" s="5" t="s">
        <v>88</v>
      </c>
    </row>
    <row r="13" spans="1:9" x14ac:dyDescent="0.25">
      <c r="A13" s="1"/>
      <c r="B13" s="4" t="s">
        <v>62</v>
      </c>
      <c r="C13" s="4" t="s">
        <v>63</v>
      </c>
      <c r="D13" s="4" t="s">
        <v>64</v>
      </c>
      <c r="E13" s="5" t="s">
        <v>79</v>
      </c>
      <c r="F13" s="5" t="s">
        <v>89</v>
      </c>
      <c r="G13" s="5" t="s">
        <v>77</v>
      </c>
      <c r="H13" s="5" t="s">
        <v>68</v>
      </c>
      <c r="I13" s="5" t="s">
        <v>90</v>
      </c>
    </row>
    <row r="14" spans="1:9" x14ac:dyDescent="0.25">
      <c r="A14" s="1"/>
      <c r="B14" s="4" t="s">
        <v>62</v>
      </c>
      <c r="C14" s="4" t="s">
        <v>63</v>
      </c>
      <c r="D14" s="4" t="s">
        <v>64</v>
      </c>
      <c r="E14" s="5" t="s">
        <v>79</v>
      </c>
      <c r="F14" s="5" t="s">
        <v>89</v>
      </c>
      <c r="G14" s="5" t="s">
        <v>77</v>
      </c>
      <c r="H14" s="5" t="s">
        <v>68</v>
      </c>
      <c r="I14" s="5" t="s">
        <v>91</v>
      </c>
    </row>
    <row r="15" spans="1:9" x14ac:dyDescent="0.25">
      <c r="A15" s="1"/>
      <c r="B15" s="4" t="s">
        <v>62</v>
      </c>
      <c r="C15" s="4" t="s">
        <v>63</v>
      </c>
      <c r="D15" s="4" t="s">
        <v>64</v>
      </c>
      <c r="E15" s="5" t="s">
        <v>79</v>
      </c>
      <c r="F15" s="5" t="s">
        <v>92</v>
      </c>
      <c r="G15" s="5" t="s">
        <v>77</v>
      </c>
      <c r="H15" s="5" t="s">
        <v>68</v>
      </c>
      <c r="I15" s="5" t="s">
        <v>93</v>
      </c>
    </row>
    <row r="16" spans="1:9" x14ac:dyDescent="0.25">
      <c r="A16" s="1"/>
      <c r="B16" s="4" t="s">
        <v>62</v>
      </c>
      <c r="C16" s="4" t="s">
        <v>63</v>
      </c>
      <c r="D16" s="4" t="s">
        <v>64</v>
      </c>
      <c r="E16" s="5" t="s">
        <v>79</v>
      </c>
      <c r="F16" s="5" t="s">
        <v>92</v>
      </c>
      <c r="G16" s="5" t="s">
        <v>77</v>
      </c>
      <c r="H16" s="5" t="s">
        <v>68</v>
      </c>
      <c r="I16" s="5" t="s">
        <v>91</v>
      </c>
    </row>
    <row r="17" spans="1:9" x14ac:dyDescent="0.25">
      <c r="A17" s="1"/>
      <c r="B17" s="4" t="s">
        <v>62</v>
      </c>
      <c r="C17" s="4" t="s">
        <v>63</v>
      </c>
      <c r="D17" s="4" t="s">
        <v>64</v>
      </c>
      <c r="E17" s="5" t="s">
        <v>94</v>
      </c>
      <c r="F17" s="5" t="s">
        <v>95</v>
      </c>
      <c r="G17" s="5" t="s">
        <v>77</v>
      </c>
      <c r="H17" s="5" t="s">
        <v>68</v>
      </c>
      <c r="I17" s="5" t="s">
        <v>96</v>
      </c>
    </row>
    <row r="18" spans="1:9" x14ac:dyDescent="0.25">
      <c r="A18" s="1"/>
      <c r="B18" s="4" t="s">
        <v>62</v>
      </c>
      <c r="C18" s="4" t="s">
        <v>63</v>
      </c>
      <c r="D18" s="4" t="s">
        <v>64</v>
      </c>
      <c r="E18" s="5" t="s">
        <v>94</v>
      </c>
      <c r="F18" s="5" t="s">
        <v>95</v>
      </c>
      <c r="G18" s="5" t="s">
        <v>97</v>
      </c>
      <c r="H18" s="5" t="s">
        <v>98</v>
      </c>
      <c r="I18" s="5" t="s">
        <v>99</v>
      </c>
    </row>
    <row r="19" spans="1:9" x14ac:dyDescent="0.25">
      <c r="A19" s="1"/>
      <c r="B19" s="4" t="s">
        <v>62</v>
      </c>
      <c r="C19" s="4" t="s">
        <v>63</v>
      </c>
      <c r="D19" s="4" t="s">
        <v>64</v>
      </c>
      <c r="E19" s="5" t="s">
        <v>94</v>
      </c>
      <c r="F19" s="5" t="s">
        <v>95</v>
      </c>
      <c r="G19" s="5" t="s">
        <v>97</v>
      </c>
      <c r="H19" s="5" t="s">
        <v>100</v>
      </c>
      <c r="I19" s="5" t="s">
        <v>101</v>
      </c>
    </row>
    <row r="20" spans="1:9" x14ac:dyDescent="0.25">
      <c r="A20" s="1"/>
      <c r="B20" s="4" t="s">
        <v>62</v>
      </c>
      <c r="C20" s="4" t="s">
        <v>63</v>
      </c>
      <c r="D20" s="4" t="s">
        <v>64</v>
      </c>
      <c r="E20" s="5" t="s">
        <v>102</v>
      </c>
      <c r="F20" s="5" t="s">
        <v>103</v>
      </c>
      <c r="G20" s="5" t="s">
        <v>67</v>
      </c>
      <c r="H20" s="5" t="s">
        <v>68</v>
      </c>
      <c r="I20" s="5" t="s">
        <v>104</v>
      </c>
    </row>
    <row r="21" spans="1:9" x14ac:dyDescent="0.25">
      <c r="A21" s="1"/>
      <c r="B21" s="4" t="s">
        <v>62</v>
      </c>
      <c r="C21" s="4" t="s">
        <v>63</v>
      </c>
      <c r="D21" s="4" t="s">
        <v>64</v>
      </c>
      <c r="E21" s="5" t="s">
        <v>102</v>
      </c>
      <c r="F21" s="5" t="s">
        <v>105</v>
      </c>
      <c r="G21" s="5" t="s">
        <v>77</v>
      </c>
      <c r="H21" s="5" t="s">
        <v>68</v>
      </c>
      <c r="I21" s="5" t="s">
        <v>106</v>
      </c>
    </row>
    <row r="22" spans="1:9" x14ac:dyDescent="0.25">
      <c r="A22" s="1"/>
      <c r="B22" s="4" t="s">
        <v>62</v>
      </c>
      <c r="C22" s="4" t="s">
        <v>63</v>
      </c>
      <c r="D22" s="4" t="s">
        <v>64</v>
      </c>
      <c r="E22" s="5" t="s">
        <v>102</v>
      </c>
      <c r="F22" s="5" t="s">
        <v>105</v>
      </c>
      <c r="G22" s="5" t="s">
        <v>77</v>
      </c>
      <c r="H22" s="5" t="s">
        <v>68</v>
      </c>
      <c r="I22" s="5" t="s">
        <v>107</v>
      </c>
    </row>
    <row r="23" spans="1:9" x14ac:dyDescent="0.25">
      <c r="A23" s="1"/>
      <c r="B23" s="4" t="s">
        <v>62</v>
      </c>
      <c r="C23" s="4" t="s">
        <v>63</v>
      </c>
      <c r="D23" s="4" t="s">
        <v>64</v>
      </c>
      <c r="E23" s="5" t="s">
        <v>102</v>
      </c>
      <c r="F23" s="5" t="s">
        <v>105</v>
      </c>
      <c r="G23" s="5" t="s">
        <v>77</v>
      </c>
      <c r="H23" s="5" t="s">
        <v>68</v>
      </c>
      <c r="I23" s="5" t="s">
        <v>108</v>
      </c>
    </row>
    <row r="24" spans="1:9" x14ac:dyDescent="0.25">
      <c r="A24" s="1"/>
      <c r="B24" s="4" t="s">
        <v>62</v>
      </c>
      <c r="C24" s="4" t="s">
        <v>63</v>
      </c>
      <c r="D24" s="4" t="s">
        <v>64</v>
      </c>
      <c r="E24" s="5" t="s">
        <v>102</v>
      </c>
      <c r="F24" s="5" t="s">
        <v>105</v>
      </c>
      <c r="G24" s="5" t="s">
        <v>77</v>
      </c>
      <c r="H24" s="5" t="s">
        <v>68</v>
      </c>
      <c r="I24" s="5" t="s">
        <v>109</v>
      </c>
    </row>
    <row r="25" spans="1:9" x14ac:dyDescent="0.25">
      <c r="A25" s="1"/>
      <c r="B25" s="4" t="s">
        <v>62</v>
      </c>
      <c r="C25" s="4" t="s">
        <v>63</v>
      </c>
      <c r="D25" s="4" t="s">
        <v>64</v>
      </c>
      <c r="E25" s="5" t="s">
        <v>102</v>
      </c>
      <c r="F25" s="5" t="s">
        <v>110</v>
      </c>
      <c r="G25" s="5" t="s">
        <v>77</v>
      </c>
      <c r="H25" s="5" t="s">
        <v>68</v>
      </c>
      <c r="I25" s="5" t="s">
        <v>111</v>
      </c>
    </row>
    <row r="26" spans="1:9" x14ac:dyDescent="0.25">
      <c r="A26" s="1"/>
      <c r="B26" s="4" t="s">
        <v>62</v>
      </c>
      <c r="C26" s="4" t="s">
        <v>63</v>
      </c>
      <c r="D26" s="4" t="s">
        <v>64</v>
      </c>
      <c r="E26" s="5" t="s">
        <v>102</v>
      </c>
      <c r="F26" s="5" t="s">
        <v>110</v>
      </c>
      <c r="G26" s="5" t="s">
        <v>77</v>
      </c>
      <c r="H26" s="5" t="s">
        <v>68</v>
      </c>
      <c r="I26" s="5" t="s">
        <v>112</v>
      </c>
    </row>
    <row r="27" spans="1:9" x14ac:dyDescent="0.25">
      <c r="A27" s="1"/>
      <c r="B27" s="4" t="s">
        <v>62</v>
      </c>
      <c r="C27" s="4" t="s">
        <v>63</v>
      </c>
      <c r="D27" s="4" t="s">
        <v>64</v>
      </c>
      <c r="E27" s="5" t="s">
        <v>113</v>
      </c>
      <c r="F27" s="5" t="s">
        <v>114</v>
      </c>
      <c r="G27" s="5" t="s">
        <v>67</v>
      </c>
      <c r="H27" s="5" t="s">
        <v>68</v>
      </c>
      <c r="I27" s="5" t="s">
        <v>115</v>
      </c>
    </row>
    <row r="28" spans="1:9" x14ac:dyDescent="0.25">
      <c r="A28" s="1"/>
      <c r="B28" s="4" t="s">
        <v>62</v>
      </c>
      <c r="C28" s="4" t="s">
        <v>63</v>
      </c>
      <c r="D28" s="4" t="s">
        <v>64</v>
      </c>
      <c r="E28" s="5" t="s">
        <v>113</v>
      </c>
      <c r="F28" s="5" t="s">
        <v>116</v>
      </c>
      <c r="G28" s="5" t="s">
        <v>67</v>
      </c>
      <c r="H28" s="5" t="s">
        <v>68</v>
      </c>
      <c r="I28" s="5" t="s">
        <v>117</v>
      </c>
    </row>
    <row r="29" spans="1:9" x14ac:dyDescent="0.25">
      <c r="A29" s="1"/>
      <c r="B29" s="4" t="s">
        <v>62</v>
      </c>
      <c r="C29" s="4" t="s">
        <v>63</v>
      </c>
      <c r="D29" s="4" t="s">
        <v>64</v>
      </c>
      <c r="E29" s="5" t="s">
        <v>118</v>
      </c>
      <c r="F29" s="5" t="s">
        <v>119</v>
      </c>
      <c r="G29" s="5" t="s">
        <v>97</v>
      </c>
      <c r="H29" s="5" t="s">
        <v>120</v>
      </c>
      <c r="I29" s="5" t="s">
        <v>121</v>
      </c>
    </row>
    <row r="30" spans="1:9" x14ac:dyDescent="0.25">
      <c r="A30" s="1"/>
      <c r="B30" s="4" t="s">
        <v>62</v>
      </c>
      <c r="C30" s="4" t="s">
        <v>63</v>
      </c>
      <c r="D30" s="4" t="s">
        <v>64</v>
      </c>
      <c r="E30" s="5" t="s">
        <v>118</v>
      </c>
      <c r="F30" s="5" t="s">
        <v>119</v>
      </c>
      <c r="G30" s="5" t="s">
        <v>97</v>
      </c>
      <c r="H30" s="5" t="s">
        <v>120</v>
      </c>
      <c r="I30" s="5" t="s">
        <v>122</v>
      </c>
    </row>
    <row r="31" spans="1:9" x14ac:dyDescent="0.25">
      <c r="A31" s="1"/>
      <c r="B31" s="4" t="s">
        <v>62</v>
      </c>
      <c r="C31" s="4" t="s">
        <v>63</v>
      </c>
      <c r="D31" s="4" t="s">
        <v>64</v>
      </c>
      <c r="E31" s="5" t="s">
        <v>118</v>
      </c>
      <c r="F31" s="5" t="s">
        <v>123</v>
      </c>
      <c r="G31" s="5" t="s">
        <v>77</v>
      </c>
      <c r="H31" s="5" t="s">
        <v>68</v>
      </c>
      <c r="I31" s="5" t="s">
        <v>124</v>
      </c>
    </row>
    <row r="32" spans="1:9" x14ac:dyDescent="0.25">
      <c r="A32" s="1"/>
      <c r="B32" s="4" t="s">
        <v>62</v>
      </c>
      <c r="C32" s="4" t="s">
        <v>63</v>
      </c>
      <c r="D32" s="4" t="s">
        <v>64</v>
      </c>
      <c r="E32" s="5" t="s">
        <v>118</v>
      </c>
      <c r="F32" s="5" t="s">
        <v>123</v>
      </c>
      <c r="G32" s="5" t="s">
        <v>77</v>
      </c>
      <c r="H32" s="5" t="s">
        <v>68</v>
      </c>
      <c r="I32" s="5" t="s">
        <v>125</v>
      </c>
    </row>
    <row r="33" spans="1:9" x14ac:dyDescent="0.25">
      <c r="A33" s="1"/>
      <c r="B33" s="4" t="s">
        <v>62</v>
      </c>
      <c r="C33" s="4" t="s">
        <v>63</v>
      </c>
      <c r="D33" s="4" t="s">
        <v>64</v>
      </c>
      <c r="E33" s="5" t="s">
        <v>118</v>
      </c>
      <c r="F33" s="5" t="s">
        <v>123</v>
      </c>
      <c r="G33" s="5" t="s">
        <v>77</v>
      </c>
      <c r="H33" s="5" t="s">
        <v>68</v>
      </c>
      <c r="I33" s="5" t="s">
        <v>126</v>
      </c>
    </row>
    <row r="34" spans="1:9" x14ac:dyDescent="0.25">
      <c r="A34" s="1"/>
      <c r="B34" s="4" t="s">
        <v>62</v>
      </c>
      <c r="C34" s="4" t="s">
        <v>63</v>
      </c>
      <c r="D34" s="4" t="s">
        <v>64</v>
      </c>
      <c r="E34" s="5" t="s">
        <v>118</v>
      </c>
      <c r="F34" s="5" t="s">
        <v>123</v>
      </c>
      <c r="G34" s="5" t="s">
        <v>77</v>
      </c>
      <c r="H34" s="5" t="s">
        <v>68</v>
      </c>
      <c r="I34" s="5" t="s">
        <v>127</v>
      </c>
    </row>
    <row r="35" spans="1:9" x14ac:dyDescent="0.25">
      <c r="A35" s="1"/>
      <c r="B35" s="4" t="s">
        <v>62</v>
      </c>
      <c r="C35" s="4" t="s">
        <v>63</v>
      </c>
      <c r="D35" s="4" t="s">
        <v>64</v>
      </c>
      <c r="E35" s="5" t="s">
        <v>118</v>
      </c>
      <c r="F35" s="5" t="s">
        <v>123</v>
      </c>
      <c r="G35" s="5" t="s">
        <v>77</v>
      </c>
      <c r="H35" s="5" t="s">
        <v>68</v>
      </c>
      <c r="I35" s="5" t="s">
        <v>128</v>
      </c>
    </row>
    <row r="36" spans="1:9" x14ac:dyDescent="0.25">
      <c r="A36" s="1"/>
      <c r="B36" s="4" t="s">
        <v>62</v>
      </c>
      <c r="C36" s="4" t="s">
        <v>63</v>
      </c>
      <c r="D36" s="4" t="s">
        <v>64</v>
      </c>
      <c r="E36" s="5" t="s">
        <v>118</v>
      </c>
      <c r="F36" s="5" t="s">
        <v>123</v>
      </c>
      <c r="G36" s="5" t="s">
        <v>97</v>
      </c>
      <c r="H36" s="5" t="s">
        <v>129</v>
      </c>
      <c r="I36" s="5" t="s">
        <v>130</v>
      </c>
    </row>
    <row r="37" spans="1:9" x14ac:dyDescent="0.25">
      <c r="A37" s="1"/>
      <c r="B37" s="4" t="s">
        <v>62</v>
      </c>
      <c r="C37" s="4" t="s">
        <v>63</v>
      </c>
      <c r="D37" s="4" t="s">
        <v>64</v>
      </c>
      <c r="E37" s="5" t="s">
        <v>38</v>
      </c>
      <c r="F37" s="5" t="s">
        <v>131</v>
      </c>
      <c r="G37" s="5" t="s">
        <v>132</v>
      </c>
      <c r="H37" s="5" t="s">
        <v>133</v>
      </c>
      <c r="I37" s="5" t="s">
        <v>134</v>
      </c>
    </row>
    <row r="38" spans="1:9" x14ac:dyDescent="0.25">
      <c r="A38" s="1"/>
      <c r="B38" s="4" t="s">
        <v>62</v>
      </c>
      <c r="C38" s="4" t="s">
        <v>63</v>
      </c>
      <c r="D38" s="4" t="s">
        <v>64</v>
      </c>
      <c r="E38" s="5" t="s">
        <v>135</v>
      </c>
      <c r="F38" s="5" t="s">
        <v>136</v>
      </c>
      <c r="G38" s="5" t="s">
        <v>77</v>
      </c>
      <c r="H38" s="5" t="s">
        <v>68</v>
      </c>
      <c r="I38" s="5" t="s">
        <v>137</v>
      </c>
    </row>
    <row r="39" spans="1:9" x14ac:dyDescent="0.25">
      <c r="A39" s="1"/>
      <c r="B39" s="4" t="s">
        <v>62</v>
      </c>
      <c r="C39" s="4" t="s">
        <v>63</v>
      </c>
      <c r="D39" s="4" t="s">
        <v>64</v>
      </c>
      <c r="E39" s="5" t="s">
        <v>138</v>
      </c>
      <c r="F39" s="5" t="s">
        <v>139</v>
      </c>
      <c r="G39" s="5" t="s">
        <v>67</v>
      </c>
      <c r="H39" s="5" t="s">
        <v>68</v>
      </c>
      <c r="I39" s="5" t="s">
        <v>140</v>
      </c>
    </row>
    <row r="40" spans="1:9" x14ac:dyDescent="0.25">
      <c r="A40" s="1"/>
      <c r="B40" s="4" t="s">
        <v>62</v>
      </c>
      <c r="C40" s="4" t="s">
        <v>63</v>
      </c>
      <c r="D40" s="4" t="s">
        <v>64</v>
      </c>
      <c r="E40" s="5" t="s">
        <v>138</v>
      </c>
      <c r="F40" s="5" t="s">
        <v>139</v>
      </c>
      <c r="G40" s="5" t="s">
        <v>67</v>
      </c>
      <c r="H40" s="5" t="s">
        <v>68</v>
      </c>
      <c r="I40" s="5" t="s">
        <v>141</v>
      </c>
    </row>
    <row r="41" spans="1:9" x14ac:dyDescent="0.25">
      <c r="A41" s="1"/>
      <c r="B41" s="4" t="s">
        <v>62</v>
      </c>
      <c r="C41" s="4" t="s">
        <v>63</v>
      </c>
      <c r="D41" s="4" t="s">
        <v>64</v>
      </c>
      <c r="E41" s="5" t="s">
        <v>142</v>
      </c>
      <c r="F41" s="5" t="s">
        <v>143</v>
      </c>
      <c r="G41" s="5" t="s">
        <v>77</v>
      </c>
      <c r="H41" s="5" t="s">
        <v>68</v>
      </c>
      <c r="I41" s="5" t="s">
        <v>144</v>
      </c>
    </row>
    <row r="42" spans="1:9" x14ac:dyDescent="0.25">
      <c r="A42" s="1"/>
      <c r="B42" s="4" t="s">
        <v>62</v>
      </c>
      <c r="C42" s="4" t="s">
        <v>63</v>
      </c>
      <c r="D42" s="4" t="s">
        <v>64</v>
      </c>
      <c r="E42" s="5" t="s">
        <v>145</v>
      </c>
      <c r="F42" s="5" t="s">
        <v>146</v>
      </c>
      <c r="G42" s="5" t="s">
        <v>77</v>
      </c>
      <c r="H42" s="5" t="s">
        <v>68</v>
      </c>
      <c r="I42" s="5" t="s">
        <v>147</v>
      </c>
    </row>
    <row r="43" spans="1:9" x14ac:dyDescent="0.25">
      <c r="A43" s="1"/>
      <c r="B43" s="4" t="s">
        <v>62</v>
      </c>
      <c r="C43" s="4" t="s">
        <v>63</v>
      </c>
      <c r="D43" s="4" t="s">
        <v>64</v>
      </c>
      <c r="E43" s="5" t="s">
        <v>148</v>
      </c>
      <c r="F43" s="5" t="s">
        <v>149</v>
      </c>
      <c r="G43" s="5" t="s">
        <v>150</v>
      </c>
      <c r="H43" s="5" t="s">
        <v>151</v>
      </c>
      <c r="I43"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1"/>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153</v>
      </c>
      <c r="C5" s="1"/>
      <c r="D5" s="1"/>
      <c r="E5" s="1"/>
      <c r="F5" s="1"/>
      <c r="G5" s="1"/>
      <c r="H5" s="1"/>
      <c r="I5" s="1"/>
      <c r="J5" s="1"/>
      <c r="K5" s="1"/>
      <c r="L5" s="1"/>
      <c r="M5" s="1"/>
      <c r="N5" s="1"/>
    </row>
    <row r="6" spans="1:14" ht="20.100000000000001" customHeight="1" x14ac:dyDescent="0.2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38.25" x14ac:dyDescent="0.25">
      <c r="A7" s="1"/>
      <c r="B7" s="5" t="s">
        <v>167</v>
      </c>
      <c r="C7" s="5" t="s">
        <v>168</v>
      </c>
      <c r="D7" s="5" t="s">
        <v>169</v>
      </c>
      <c r="E7" s="4" t="s">
        <v>170</v>
      </c>
      <c r="F7" s="4" t="s">
        <v>171</v>
      </c>
      <c r="G7" s="6" t="s">
        <v>172</v>
      </c>
      <c r="H7" s="8">
        <v>0</v>
      </c>
      <c r="I7" s="5" t="s">
        <v>173</v>
      </c>
      <c r="J7" s="5" t="s">
        <v>174</v>
      </c>
      <c r="K7" s="5" t="s">
        <v>175</v>
      </c>
      <c r="L7" s="5" t="s">
        <v>176</v>
      </c>
      <c r="M7" s="8">
        <v>13854</v>
      </c>
      <c r="N7" s="5" t="s">
        <v>177</v>
      </c>
    </row>
    <row r="8" spans="1:14" ht="38.25" x14ac:dyDescent="0.25">
      <c r="A8" s="1"/>
      <c r="B8" s="5" t="s">
        <v>167</v>
      </c>
      <c r="C8" s="5" t="s">
        <v>178</v>
      </c>
      <c r="D8" s="5" t="s">
        <v>179</v>
      </c>
      <c r="E8" s="4" t="s">
        <v>170</v>
      </c>
      <c r="F8" s="4" t="s">
        <v>171</v>
      </c>
      <c r="G8" s="6" t="s">
        <v>180</v>
      </c>
      <c r="H8" s="8">
        <v>0</v>
      </c>
      <c r="I8" s="5" t="s">
        <v>173</v>
      </c>
      <c r="J8" s="5" t="s">
        <v>174</v>
      </c>
      <c r="K8" s="5" t="s">
        <v>175</v>
      </c>
      <c r="L8" s="5" t="s">
        <v>176</v>
      </c>
      <c r="M8" s="8">
        <v>13761</v>
      </c>
      <c r="N8" s="5" t="s">
        <v>177</v>
      </c>
    </row>
    <row r="9" spans="1:14" ht="25.5" x14ac:dyDescent="0.25">
      <c r="A9" s="1"/>
      <c r="B9" s="5" t="s">
        <v>167</v>
      </c>
      <c r="C9" s="5" t="s">
        <v>178</v>
      </c>
      <c r="D9" s="5" t="s">
        <v>181</v>
      </c>
      <c r="E9" s="4" t="s">
        <v>170</v>
      </c>
      <c r="F9" s="4" t="s">
        <v>171</v>
      </c>
      <c r="G9" s="6" t="s">
        <v>182</v>
      </c>
      <c r="H9" s="8">
        <v>0</v>
      </c>
      <c r="I9" s="5" t="s">
        <v>173</v>
      </c>
      <c r="J9" s="5" t="s">
        <v>174</v>
      </c>
      <c r="K9" s="5" t="s">
        <v>175</v>
      </c>
      <c r="L9" s="5" t="s">
        <v>176</v>
      </c>
      <c r="M9" s="8">
        <v>13758</v>
      </c>
      <c r="N9" s="5" t="s">
        <v>177</v>
      </c>
    </row>
    <row r="10" spans="1:14" ht="25.5" x14ac:dyDescent="0.25">
      <c r="A10" s="1"/>
      <c r="B10" s="5" t="s">
        <v>167</v>
      </c>
      <c r="C10" s="5" t="s">
        <v>183</v>
      </c>
      <c r="D10" s="5" t="s">
        <v>184</v>
      </c>
      <c r="E10" s="4" t="s">
        <v>170</v>
      </c>
      <c r="F10" s="4" t="s">
        <v>171</v>
      </c>
      <c r="G10" s="6" t="s">
        <v>185</v>
      </c>
      <c r="H10" s="8">
        <v>0</v>
      </c>
      <c r="I10" s="5" t="s">
        <v>173</v>
      </c>
      <c r="J10" s="5" t="s">
        <v>174</v>
      </c>
      <c r="K10" s="5" t="s">
        <v>175</v>
      </c>
      <c r="L10" s="5" t="s">
        <v>176</v>
      </c>
      <c r="M10" s="8">
        <v>13746</v>
      </c>
      <c r="N10" s="5" t="s">
        <v>177</v>
      </c>
    </row>
    <row r="11" spans="1:14" x14ac:dyDescent="0.25">
      <c r="A11" s="1"/>
      <c r="B11" s="5" t="s">
        <v>167</v>
      </c>
      <c r="C11" s="5" t="s">
        <v>183</v>
      </c>
      <c r="D11" s="5" t="s">
        <v>186</v>
      </c>
      <c r="E11" s="4" t="s">
        <v>170</v>
      </c>
      <c r="F11" s="4" t="s">
        <v>171</v>
      </c>
      <c r="G11" s="6" t="s">
        <v>187</v>
      </c>
      <c r="H11" s="8">
        <v>0</v>
      </c>
      <c r="I11" s="5" t="s">
        <v>173</v>
      </c>
      <c r="J11" s="5" t="s">
        <v>188</v>
      </c>
      <c r="K11" s="5" t="s">
        <v>175</v>
      </c>
      <c r="L11" s="5" t="s">
        <v>176</v>
      </c>
      <c r="M11" s="8">
        <v>13771</v>
      </c>
      <c r="N11" s="5" t="s">
        <v>177</v>
      </c>
    </row>
    <row r="12" spans="1:14" ht="25.5" x14ac:dyDescent="0.25">
      <c r="A12" s="1"/>
      <c r="B12" s="5" t="s">
        <v>167</v>
      </c>
      <c r="C12" s="5" t="s">
        <v>183</v>
      </c>
      <c r="D12" s="5" t="s">
        <v>189</v>
      </c>
      <c r="E12" s="4" t="s">
        <v>190</v>
      </c>
      <c r="F12" s="4" t="s">
        <v>191</v>
      </c>
      <c r="G12" s="6" t="s">
        <v>192</v>
      </c>
      <c r="H12" s="8">
        <v>0</v>
      </c>
      <c r="I12" s="5" t="s">
        <v>173</v>
      </c>
      <c r="J12" s="5" t="s">
        <v>174</v>
      </c>
      <c r="K12" s="5" t="s">
        <v>175</v>
      </c>
      <c r="L12" s="5" t="s">
        <v>193</v>
      </c>
      <c r="M12" s="8">
        <v>13792</v>
      </c>
      <c r="N12" s="5" t="s">
        <v>177</v>
      </c>
    </row>
    <row r="13" spans="1:14" ht="25.5" x14ac:dyDescent="0.25">
      <c r="A13" s="1"/>
      <c r="B13" s="5" t="s">
        <v>167</v>
      </c>
      <c r="C13" s="5" t="s">
        <v>183</v>
      </c>
      <c r="D13" s="5" t="s">
        <v>189</v>
      </c>
      <c r="E13" s="4" t="s">
        <v>190</v>
      </c>
      <c r="F13" s="4" t="s">
        <v>191</v>
      </c>
      <c r="G13" s="6" t="s">
        <v>194</v>
      </c>
      <c r="H13" s="8">
        <v>0</v>
      </c>
      <c r="I13" s="5" t="s">
        <v>173</v>
      </c>
      <c r="J13" s="5" t="s">
        <v>174</v>
      </c>
      <c r="K13" s="5" t="s">
        <v>175</v>
      </c>
      <c r="L13" s="5" t="s">
        <v>193</v>
      </c>
      <c r="M13" s="8">
        <v>13792</v>
      </c>
      <c r="N13" s="5" t="s">
        <v>177</v>
      </c>
    </row>
    <row r="14" spans="1:14" x14ac:dyDescent="0.25">
      <c r="A14" s="1"/>
      <c r="B14" s="5" t="s">
        <v>195</v>
      </c>
      <c r="C14" s="5" t="s">
        <v>196</v>
      </c>
      <c r="D14" s="5" t="s">
        <v>51</v>
      </c>
      <c r="E14" s="4" t="s">
        <v>170</v>
      </c>
      <c r="F14" s="4" t="s">
        <v>171</v>
      </c>
      <c r="G14" s="6" t="s">
        <v>197</v>
      </c>
      <c r="H14" s="8">
        <v>0.7</v>
      </c>
      <c r="I14" s="5" t="s">
        <v>173</v>
      </c>
      <c r="J14" s="5" t="s">
        <v>188</v>
      </c>
      <c r="K14" s="5" t="s">
        <v>175</v>
      </c>
      <c r="L14" s="5" t="s">
        <v>198</v>
      </c>
      <c r="M14" s="8">
        <v>13133</v>
      </c>
      <c r="N14" s="5" t="s">
        <v>199</v>
      </c>
    </row>
    <row r="15" spans="1:14" ht="25.5" x14ac:dyDescent="0.25">
      <c r="A15" s="1"/>
      <c r="B15" s="5" t="s">
        <v>200</v>
      </c>
      <c r="C15" s="5" t="s">
        <v>201</v>
      </c>
      <c r="D15" s="5" t="s">
        <v>51</v>
      </c>
      <c r="E15" s="4" t="s">
        <v>202</v>
      </c>
      <c r="F15" s="4" t="s">
        <v>203</v>
      </c>
      <c r="G15" s="6" t="s">
        <v>204</v>
      </c>
      <c r="H15" s="8">
        <v>75</v>
      </c>
      <c r="I15" s="5" t="s">
        <v>173</v>
      </c>
      <c r="J15" s="5" t="s">
        <v>188</v>
      </c>
      <c r="K15" s="5" t="s">
        <v>175</v>
      </c>
      <c r="L15" s="5" t="s">
        <v>198</v>
      </c>
      <c r="M15" s="8">
        <v>109</v>
      </c>
      <c r="N15" s="5" t="s">
        <v>199</v>
      </c>
    </row>
    <row r="16" spans="1:14" x14ac:dyDescent="0.25">
      <c r="A16" s="1"/>
      <c r="B16" s="5" t="s">
        <v>200</v>
      </c>
      <c r="C16" s="5" t="s">
        <v>201</v>
      </c>
      <c r="D16" s="5" t="s">
        <v>51</v>
      </c>
      <c r="E16" s="4" t="s">
        <v>205</v>
      </c>
      <c r="F16" s="4" t="s">
        <v>203</v>
      </c>
      <c r="G16" s="6" t="s">
        <v>206</v>
      </c>
      <c r="H16" s="8">
        <v>75</v>
      </c>
      <c r="I16" s="5" t="s">
        <v>173</v>
      </c>
      <c r="J16" s="5" t="s">
        <v>188</v>
      </c>
      <c r="K16" s="5" t="s">
        <v>175</v>
      </c>
      <c r="L16" s="5" t="s">
        <v>198</v>
      </c>
      <c r="M16" s="8">
        <v>109</v>
      </c>
      <c r="N16" s="5" t="s">
        <v>199</v>
      </c>
    </row>
    <row r="17" spans="1:14" ht="25.5" x14ac:dyDescent="0.25">
      <c r="A17" s="1"/>
      <c r="B17" s="5" t="s">
        <v>14</v>
      </c>
      <c r="C17" s="5" t="s">
        <v>207</v>
      </c>
      <c r="D17" s="5" t="s">
        <v>208</v>
      </c>
      <c r="E17" s="4" t="s">
        <v>209</v>
      </c>
      <c r="F17" s="4" t="s">
        <v>210</v>
      </c>
      <c r="G17" s="6" t="s">
        <v>211</v>
      </c>
      <c r="H17" s="8">
        <v>0</v>
      </c>
      <c r="I17" s="5" t="s">
        <v>173</v>
      </c>
      <c r="J17" s="5" t="s">
        <v>174</v>
      </c>
      <c r="K17" s="5" t="s">
        <v>175</v>
      </c>
      <c r="L17" s="5" t="s">
        <v>198</v>
      </c>
      <c r="M17" s="8">
        <v>1015</v>
      </c>
      <c r="N17" s="5" t="s">
        <v>177</v>
      </c>
    </row>
    <row r="18" spans="1:14" ht="25.5" x14ac:dyDescent="0.25">
      <c r="A18" s="1"/>
      <c r="B18" s="5" t="s">
        <v>14</v>
      </c>
      <c r="C18" s="5" t="s">
        <v>207</v>
      </c>
      <c r="D18" s="5" t="s">
        <v>212</v>
      </c>
      <c r="E18" s="4" t="s">
        <v>210</v>
      </c>
      <c r="F18" s="4" t="s">
        <v>203</v>
      </c>
      <c r="G18" s="6" t="s">
        <v>213</v>
      </c>
      <c r="H18" s="8">
        <v>0</v>
      </c>
      <c r="I18" s="5" t="s">
        <v>173</v>
      </c>
      <c r="J18" s="5" t="s">
        <v>174</v>
      </c>
      <c r="K18" s="5" t="s">
        <v>175</v>
      </c>
      <c r="L18" s="5" t="s">
        <v>198</v>
      </c>
      <c r="M18" s="8">
        <v>1016</v>
      </c>
      <c r="N18" s="5" t="s">
        <v>177</v>
      </c>
    </row>
    <row r="19" spans="1:14" ht="25.5" x14ac:dyDescent="0.25">
      <c r="A19" s="1"/>
      <c r="B19" s="5" t="s">
        <v>14</v>
      </c>
      <c r="C19" s="5" t="s">
        <v>214</v>
      </c>
      <c r="D19" s="5" t="s">
        <v>215</v>
      </c>
      <c r="E19" s="4" t="s">
        <v>170</v>
      </c>
      <c r="F19" s="4" t="s">
        <v>171</v>
      </c>
      <c r="G19" s="6" t="s">
        <v>216</v>
      </c>
      <c r="H19" s="8">
        <v>0</v>
      </c>
      <c r="I19" s="5" t="s">
        <v>217</v>
      </c>
      <c r="J19" s="5" t="s">
        <v>174</v>
      </c>
      <c r="K19" s="5" t="s">
        <v>175</v>
      </c>
      <c r="L19" s="5" t="s">
        <v>176</v>
      </c>
      <c r="M19" s="8">
        <v>1336</v>
      </c>
      <c r="N19" s="5" t="s">
        <v>177</v>
      </c>
    </row>
    <row r="20" spans="1:14" x14ac:dyDescent="0.25">
      <c r="A20" s="1"/>
      <c r="B20" s="5" t="s">
        <v>70</v>
      </c>
      <c r="C20" s="5" t="s">
        <v>218</v>
      </c>
      <c r="D20" s="5" t="s">
        <v>68</v>
      </c>
      <c r="E20" s="4" t="s">
        <v>170</v>
      </c>
      <c r="F20" s="4" t="s">
        <v>171</v>
      </c>
      <c r="G20" s="6" t="s">
        <v>219</v>
      </c>
      <c r="H20" s="8">
        <v>15.2</v>
      </c>
      <c r="I20" s="5" t="s">
        <v>173</v>
      </c>
      <c r="J20" s="5" t="s">
        <v>188</v>
      </c>
      <c r="K20" s="5" t="s">
        <v>175</v>
      </c>
      <c r="L20" s="5" t="s">
        <v>198</v>
      </c>
      <c r="M20" s="8">
        <v>1198</v>
      </c>
      <c r="N20" s="5" t="s">
        <v>199</v>
      </c>
    </row>
    <row r="21" spans="1:14" x14ac:dyDescent="0.25">
      <c r="A21" s="1"/>
      <c r="B21" s="5" t="s">
        <v>70</v>
      </c>
      <c r="C21" s="5" t="s">
        <v>218</v>
      </c>
      <c r="D21" s="5" t="s">
        <v>51</v>
      </c>
      <c r="E21" s="4" t="s">
        <v>170</v>
      </c>
      <c r="F21" s="4" t="s">
        <v>171</v>
      </c>
      <c r="G21" s="6" t="s">
        <v>220</v>
      </c>
      <c r="H21" s="8">
        <v>5.0999999999999996</v>
      </c>
      <c r="I21" s="5" t="s">
        <v>173</v>
      </c>
      <c r="J21" s="5" t="s">
        <v>188</v>
      </c>
      <c r="K21" s="5" t="s">
        <v>175</v>
      </c>
      <c r="L21" s="5" t="s">
        <v>198</v>
      </c>
      <c r="M21" s="8">
        <v>118</v>
      </c>
      <c r="N21" s="5" t="s">
        <v>199</v>
      </c>
    </row>
    <row r="22" spans="1:14" x14ac:dyDescent="0.25">
      <c r="A22" s="1"/>
      <c r="B22" s="5" t="s">
        <v>70</v>
      </c>
      <c r="C22" s="5" t="s">
        <v>218</v>
      </c>
      <c r="D22" s="5" t="s">
        <v>221</v>
      </c>
      <c r="E22" s="4" t="s">
        <v>170</v>
      </c>
      <c r="F22" s="4" t="s">
        <v>171</v>
      </c>
      <c r="G22" s="6" t="s">
        <v>222</v>
      </c>
      <c r="H22" s="8">
        <v>5.0999999999999996</v>
      </c>
      <c r="I22" s="5" t="s">
        <v>173</v>
      </c>
      <c r="J22" s="5" t="s">
        <v>188</v>
      </c>
      <c r="K22" s="5" t="s">
        <v>175</v>
      </c>
      <c r="L22" s="5" t="s">
        <v>198</v>
      </c>
      <c r="M22" s="8">
        <v>119</v>
      </c>
      <c r="N22" s="5" t="s">
        <v>199</v>
      </c>
    </row>
    <row r="23" spans="1:14" ht="25.5" x14ac:dyDescent="0.25">
      <c r="A23" s="1"/>
      <c r="B23" s="5" t="s">
        <v>70</v>
      </c>
      <c r="C23" s="5" t="s">
        <v>223</v>
      </c>
      <c r="D23" s="5" t="s">
        <v>51</v>
      </c>
      <c r="E23" s="4" t="s">
        <v>224</v>
      </c>
      <c r="F23" s="4" t="s">
        <v>225</v>
      </c>
      <c r="G23" s="6" t="s">
        <v>226</v>
      </c>
      <c r="H23" s="8">
        <v>0</v>
      </c>
      <c r="I23" s="5" t="s">
        <v>173</v>
      </c>
      <c r="J23" s="5" t="s">
        <v>174</v>
      </c>
      <c r="K23" s="5" t="s">
        <v>175</v>
      </c>
      <c r="L23" s="5" t="s">
        <v>227</v>
      </c>
      <c r="M23" s="8">
        <v>188</v>
      </c>
      <c r="N23" s="5" t="s">
        <v>199</v>
      </c>
    </row>
    <row r="24" spans="1:14" x14ac:dyDescent="0.25">
      <c r="A24" s="1"/>
      <c r="B24" s="5" t="s">
        <v>70</v>
      </c>
      <c r="C24" s="5" t="s">
        <v>228</v>
      </c>
      <c r="D24" s="5" t="s">
        <v>68</v>
      </c>
      <c r="E24" s="4" t="s">
        <v>170</v>
      </c>
      <c r="F24" s="4" t="s">
        <v>171</v>
      </c>
      <c r="G24" s="6" t="s">
        <v>229</v>
      </c>
      <c r="H24" s="8">
        <v>25.2</v>
      </c>
      <c r="I24" s="5" t="s">
        <v>173</v>
      </c>
      <c r="J24" s="5" t="s">
        <v>188</v>
      </c>
      <c r="K24" s="5" t="s">
        <v>175</v>
      </c>
      <c r="L24" s="5" t="s">
        <v>198</v>
      </c>
      <c r="M24" s="8">
        <v>1214</v>
      </c>
      <c r="N24" s="5" t="s">
        <v>199</v>
      </c>
    </row>
    <row r="25" spans="1:14" ht="25.5" x14ac:dyDescent="0.25">
      <c r="A25" s="1"/>
      <c r="B25" s="5" t="s">
        <v>70</v>
      </c>
      <c r="C25" s="5" t="s">
        <v>230</v>
      </c>
      <c r="D25" s="5" t="s">
        <v>231</v>
      </c>
      <c r="E25" s="4" t="s">
        <v>170</v>
      </c>
      <c r="F25" s="4" t="s">
        <v>171</v>
      </c>
      <c r="G25" s="6" t="s">
        <v>232</v>
      </c>
      <c r="H25" s="8">
        <v>0</v>
      </c>
      <c r="I25" s="5" t="s">
        <v>173</v>
      </c>
      <c r="J25" s="5" t="s">
        <v>174</v>
      </c>
      <c r="K25" s="5" t="s">
        <v>175</v>
      </c>
      <c r="L25" s="5" t="s">
        <v>176</v>
      </c>
      <c r="M25" s="8">
        <v>11052</v>
      </c>
      <c r="N25" s="5" t="s">
        <v>177</v>
      </c>
    </row>
    <row r="26" spans="1:14" x14ac:dyDescent="0.25">
      <c r="A26" s="1"/>
      <c r="B26" s="5" t="s">
        <v>233</v>
      </c>
      <c r="C26" s="5" t="s">
        <v>234</v>
      </c>
      <c r="D26" s="5" t="s">
        <v>235</v>
      </c>
      <c r="E26" s="4" t="s">
        <v>170</v>
      </c>
      <c r="F26" s="4" t="s">
        <v>171</v>
      </c>
      <c r="G26" s="6" t="s">
        <v>236</v>
      </c>
      <c r="H26" s="8">
        <v>5.7320000000000002</v>
      </c>
      <c r="I26" s="5" t="s">
        <v>173</v>
      </c>
      <c r="J26" s="5" t="s">
        <v>188</v>
      </c>
      <c r="K26" s="5" t="s">
        <v>175</v>
      </c>
      <c r="L26" s="5" t="s">
        <v>237</v>
      </c>
      <c r="M26" s="8">
        <v>12780</v>
      </c>
      <c r="N26" s="5" t="s">
        <v>199</v>
      </c>
    </row>
    <row r="27" spans="1:14" x14ac:dyDescent="0.25">
      <c r="A27" s="1"/>
      <c r="B27" s="5" t="s">
        <v>233</v>
      </c>
      <c r="C27" s="5" t="s">
        <v>234</v>
      </c>
      <c r="D27" s="5" t="s">
        <v>238</v>
      </c>
      <c r="E27" s="4" t="s">
        <v>170</v>
      </c>
      <c r="F27" s="4" t="s">
        <v>171</v>
      </c>
      <c r="G27" s="6" t="s">
        <v>239</v>
      </c>
      <c r="H27" s="8">
        <v>0</v>
      </c>
      <c r="I27" s="5" t="s">
        <v>173</v>
      </c>
      <c r="J27" s="5" t="s">
        <v>188</v>
      </c>
      <c r="K27" s="5" t="s">
        <v>175</v>
      </c>
      <c r="L27" s="5" t="s">
        <v>237</v>
      </c>
      <c r="M27" s="8">
        <v>12592</v>
      </c>
      <c r="N27" s="5" t="s">
        <v>177</v>
      </c>
    </row>
    <row r="28" spans="1:14" x14ac:dyDescent="0.25">
      <c r="A28" s="1"/>
      <c r="B28" s="5" t="s">
        <v>240</v>
      </c>
      <c r="C28" s="5" t="s">
        <v>241</v>
      </c>
      <c r="D28" s="5" t="s">
        <v>242</v>
      </c>
      <c r="E28" s="4" t="s">
        <v>243</v>
      </c>
      <c r="F28" s="4" t="s">
        <v>244</v>
      </c>
      <c r="G28" s="6" t="s">
        <v>245</v>
      </c>
      <c r="H28" s="8">
        <v>101</v>
      </c>
      <c r="I28" s="5" t="s">
        <v>173</v>
      </c>
      <c r="J28" s="5" t="s">
        <v>188</v>
      </c>
      <c r="K28" s="5" t="s">
        <v>175</v>
      </c>
      <c r="L28" s="5" t="s">
        <v>198</v>
      </c>
      <c r="M28" s="8">
        <v>5</v>
      </c>
      <c r="N28" s="5" t="s">
        <v>199</v>
      </c>
    </row>
    <row r="29" spans="1:14" ht="25.5" x14ac:dyDescent="0.25">
      <c r="A29" s="1"/>
      <c r="B29" s="5" t="s">
        <v>246</v>
      </c>
      <c r="C29" s="5" t="s">
        <v>247</v>
      </c>
      <c r="D29" s="5" t="s">
        <v>248</v>
      </c>
      <c r="E29" s="4" t="s">
        <v>170</v>
      </c>
      <c r="F29" s="4" t="s">
        <v>171</v>
      </c>
      <c r="G29" s="6" t="s">
        <v>249</v>
      </c>
      <c r="H29" s="8">
        <v>47</v>
      </c>
      <c r="I29" s="5" t="s">
        <v>173</v>
      </c>
      <c r="J29" s="5" t="s">
        <v>188</v>
      </c>
      <c r="K29" s="5" t="s">
        <v>175</v>
      </c>
      <c r="L29" s="5" t="s">
        <v>198</v>
      </c>
      <c r="M29" s="8">
        <v>14006</v>
      </c>
      <c r="N29" s="5" t="s">
        <v>199</v>
      </c>
    </row>
    <row r="30" spans="1:14" ht="25.5" x14ac:dyDescent="0.25">
      <c r="A30" s="1"/>
      <c r="B30" s="5" t="s">
        <v>75</v>
      </c>
      <c r="C30" s="5" t="s">
        <v>250</v>
      </c>
      <c r="D30" s="5" t="s">
        <v>251</v>
      </c>
      <c r="E30" s="4" t="s">
        <v>170</v>
      </c>
      <c r="F30" s="4" t="s">
        <v>171</v>
      </c>
      <c r="G30" s="6" t="s">
        <v>252</v>
      </c>
      <c r="H30" s="8">
        <v>0</v>
      </c>
      <c r="I30" s="5" t="s">
        <v>217</v>
      </c>
      <c r="J30" s="5" t="s">
        <v>188</v>
      </c>
      <c r="K30" s="5" t="s">
        <v>175</v>
      </c>
      <c r="L30" s="5" t="s">
        <v>176</v>
      </c>
      <c r="M30" s="8">
        <v>13555</v>
      </c>
      <c r="N30" s="5" t="s">
        <v>199</v>
      </c>
    </row>
    <row r="31" spans="1:14" x14ac:dyDescent="0.25">
      <c r="A31" s="1"/>
      <c r="B31" s="5" t="s">
        <v>79</v>
      </c>
      <c r="C31" s="5" t="s">
        <v>253</v>
      </c>
      <c r="D31" s="5" t="s">
        <v>254</v>
      </c>
      <c r="E31" s="4" t="s">
        <v>170</v>
      </c>
      <c r="F31" s="4" t="s">
        <v>171</v>
      </c>
      <c r="G31" s="6" t="s">
        <v>255</v>
      </c>
      <c r="H31" s="8">
        <v>0</v>
      </c>
      <c r="I31" s="5" t="s">
        <v>173</v>
      </c>
      <c r="J31" s="5" t="s">
        <v>188</v>
      </c>
      <c r="K31" s="5" t="s">
        <v>175</v>
      </c>
      <c r="L31" s="5" t="s">
        <v>198</v>
      </c>
      <c r="M31" s="8">
        <v>12330</v>
      </c>
      <c r="N31" s="5" t="s">
        <v>177</v>
      </c>
    </row>
    <row r="32" spans="1:14" x14ac:dyDescent="0.25">
      <c r="A32" s="1"/>
      <c r="B32" s="5" t="s">
        <v>79</v>
      </c>
      <c r="C32" s="5" t="s">
        <v>253</v>
      </c>
      <c r="D32" s="5" t="s">
        <v>256</v>
      </c>
      <c r="E32" s="4" t="s">
        <v>170</v>
      </c>
      <c r="F32" s="4" t="s">
        <v>171</v>
      </c>
      <c r="G32" s="6" t="s">
        <v>257</v>
      </c>
      <c r="H32" s="8">
        <v>0</v>
      </c>
      <c r="I32" s="5" t="s">
        <v>173</v>
      </c>
      <c r="J32" s="5" t="s">
        <v>188</v>
      </c>
      <c r="K32" s="5" t="s">
        <v>175</v>
      </c>
      <c r="L32" s="5" t="s">
        <v>198</v>
      </c>
      <c r="M32" s="8">
        <v>12608</v>
      </c>
      <c r="N32" s="5" t="s">
        <v>177</v>
      </c>
    </row>
    <row r="33" spans="1:14" x14ac:dyDescent="0.25">
      <c r="A33" s="1"/>
      <c r="B33" s="5" t="s">
        <v>79</v>
      </c>
      <c r="C33" s="5" t="s">
        <v>253</v>
      </c>
      <c r="D33" s="5" t="s">
        <v>258</v>
      </c>
      <c r="E33" s="4" t="s">
        <v>170</v>
      </c>
      <c r="F33" s="4" t="s">
        <v>171</v>
      </c>
      <c r="G33" s="6" t="s">
        <v>259</v>
      </c>
      <c r="H33" s="8">
        <v>190</v>
      </c>
      <c r="I33" s="5" t="s">
        <v>173</v>
      </c>
      <c r="J33" s="5" t="s">
        <v>188</v>
      </c>
      <c r="K33" s="5" t="s">
        <v>175</v>
      </c>
      <c r="L33" s="5" t="s">
        <v>198</v>
      </c>
      <c r="M33" s="8">
        <v>12332</v>
      </c>
      <c r="N33" s="5" t="s">
        <v>199</v>
      </c>
    </row>
    <row r="34" spans="1:14" x14ac:dyDescent="0.25">
      <c r="A34" s="1"/>
      <c r="B34" s="5" t="s">
        <v>79</v>
      </c>
      <c r="C34" s="5" t="s">
        <v>253</v>
      </c>
      <c r="D34" s="5" t="s">
        <v>260</v>
      </c>
      <c r="E34" s="4" t="s">
        <v>170</v>
      </c>
      <c r="F34" s="4" t="s">
        <v>171</v>
      </c>
      <c r="G34" s="6" t="s">
        <v>261</v>
      </c>
      <c r="H34" s="8">
        <v>260</v>
      </c>
      <c r="I34" s="5" t="s">
        <v>173</v>
      </c>
      <c r="J34" s="5" t="s">
        <v>188</v>
      </c>
      <c r="K34" s="5" t="s">
        <v>175</v>
      </c>
      <c r="L34" s="5" t="s">
        <v>198</v>
      </c>
      <c r="M34" s="8">
        <v>13344</v>
      </c>
      <c r="N34" s="5" t="s">
        <v>199</v>
      </c>
    </row>
    <row r="35" spans="1:14" x14ac:dyDescent="0.25">
      <c r="A35" s="1"/>
      <c r="B35" s="5" t="s">
        <v>79</v>
      </c>
      <c r="C35" s="5" t="s">
        <v>262</v>
      </c>
      <c r="D35" s="5" t="s">
        <v>263</v>
      </c>
      <c r="E35" s="4" t="s">
        <v>170</v>
      </c>
      <c r="F35" s="4" t="s">
        <v>171</v>
      </c>
      <c r="G35" s="6" t="s">
        <v>264</v>
      </c>
      <c r="H35" s="8">
        <v>0</v>
      </c>
      <c r="I35" s="5" t="s">
        <v>173</v>
      </c>
      <c r="J35" s="5" t="s">
        <v>188</v>
      </c>
      <c r="K35" s="5" t="s">
        <v>175</v>
      </c>
      <c r="L35" s="5" t="s">
        <v>176</v>
      </c>
      <c r="M35" s="8">
        <v>15752</v>
      </c>
      <c r="N35" s="5" t="s">
        <v>177</v>
      </c>
    </row>
    <row r="36" spans="1:14" ht="25.5" x14ac:dyDescent="0.25">
      <c r="A36" s="1"/>
      <c r="B36" s="5" t="s">
        <v>79</v>
      </c>
      <c r="C36" s="5" t="s">
        <v>262</v>
      </c>
      <c r="D36" s="5" t="s">
        <v>263</v>
      </c>
      <c r="E36" s="4" t="s">
        <v>170</v>
      </c>
      <c r="F36" s="4" t="s">
        <v>171</v>
      </c>
      <c r="G36" s="6" t="s">
        <v>265</v>
      </c>
      <c r="H36" s="8">
        <v>0</v>
      </c>
      <c r="I36" s="5" t="s">
        <v>173</v>
      </c>
      <c r="J36" s="5" t="s">
        <v>188</v>
      </c>
      <c r="K36" s="5" t="s">
        <v>175</v>
      </c>
      <c r="L36" s="5" t="s">
        <v>237</v>
      </c>
      <c r="M36" s="8">
        <v>15752</v>
      </c>
      <c r="N36" s="5" t="s">
        <v>177</v>
      </c>
    </row>
    <row r="37" spans="1:14" ht="25.5" x14ac:dyDescent="0.25">
      <c r="A37" s="1"/>
      <c r="B37" s="5" t="s">
        <v>79</v>
      </c>
      <c r="C37" s="5" t="s">
        <v>266</v>
      </c>
      <c r="D37" s="5" t="s">
        <v>68</v>
      </c>
      <c r="E37" s="4" t="s">
        <v>170</v>
      </c>
      <c r="F37" s="4" t="s">
        <v>171</v>
      </c>
      <c r="G37" s="6" t="s">
        <v>267</v>
      </c>
      <c r="H37" s="8">
        <v>0</v>
      </c>
      <c r="I37" s="5" t="s">
        <v>173</v>
      </c>
      <c r="J37" s="5" t="s">
        <v>174</v>
      </c>
      <c r="K37" s="5" t="s">
        <v>175</v>
      </c>
      <c r="L37" s="5" t="s">
        <v>198</v>
      </c>
      <c r="M37" s="8">
        <v>22190</v>
      </c>
      <c r="N37" s="5" t="s">
        <v>199</v>
      </c>
    </row>
    <row r="38" spans="1:14" ht="38.25" x14ac:dyDescent="0.25">
      <c r="A38" s="1"/>
      <c r="B38" s="5" t="s">
        <v>79</v>
      </c>
      <c r="C38" s="5" t="s">
        <v>266</v>
      </c>
      <c r="D38" s="5" t="s">
        <v>68</v>
      </c>
      <c r="E38" s="4" t="s">
        <v>170</v>
      </c>
      <c r="F38" s="4" t="s">
        <v>171</v>
      </c>
      <c r="G38" s="6" t="s">
        <v>268</v>
      </c>
      <c r="H38" s="8">
        <v>0</v>
      </c>
      <c r="I38" s="5" t="s">
        <v>173</v>
      </c>
      <c r="J38" s="5" t="s">
        <v>174</v>
      </c>
      <c r="K38" s="5" t="s">
        <v>175</v>
      </c>
      <c r="L38" s="5" t="s">
        <v>198</v>
      </c>
      <c r="M38" s="8">
        <v>22190</v>
      </c>
      <c r="N38" s="5" t="s">
        <v>199</v>
      </c>
    </row>
    <row r="39" spans="1:14" ht="25.5" x14ac:dyDescent="0.25">
      <c r="A39" s="1"/>
      <c r="B39" s="5" t="s">
        <v>79</v>
      </c>
      <c r="C39" s="5" t="s">
        <v>269</v>
      </c>
      <c r="D39" s="5" t="s">
        <v>68</v>
      </c>
      <c r="E39" s="4" t="s">
        <v>170</v>
      </c>
      <c r="F39" s="4" t="s">
        <v>171</v>
      </c>
      <c r="G39" s="6" t="s">
        <v>270</v>
      </c>
      <c r="H39" s="8">
        <v>0</v>
      </c>
      <c r="I39" s="5" t="s">
        <v>173</v>
      </c>
      <c r="J39" s="5" t="s">
        <v>174</v>
      </c>
      <c r="K39" s="5" t="s">
        <v>175</v>
      </c>
      <c r="L39" s="5" t="s">
        <v>198</v>
      </c>
      <c r="M39" s="8">
        <v>22659</v>
      </c>
      <c r="N39" s="5" t="s">
        <v>199</v>
      </c>
    </row>
    <row r="40" spans="1:14" ht="25.5" x14ac:dyDescent="0.25">
      <c r="A40" s="1"/>
      <c r="B40" s="5" t="s">
        <v>79</v>
      </c>
      <c r="C40" s="5" t="s">
        <v>269</v>
      </c>
      <c r="D40" s="5" t="s">
        <v>68</v>
      </c>
      <c r="E40" s="4" t="s">
        <v>170</v>
      </c>
      <c r="F40" s="4" t="s">
        <v>171</v>
      </c>
      <c r="G40" s="6" t="s">
        <v>271</v>
      </c>
      <c r="H40" s="8">
        <v>0</v>
      </c>
      <c r="I40" s="5" t="s">
        <v>173</v>
      </c>
      <c r="J40" s="5" t="s">
        <v>174</v>
      </c>
      <c r="K40" s="5" t="s">
        <v>175</v>
      </c>
      <c r="L40" s="5" t="s">
        <v>198</v>
      </c>
      <c r="M40" s="8">
        <v>22659</v>
      </c>
      <c r="N40" s="5" t="s">
        <v>199</v>
      </c>
    </row>
    <row r="41" spans="1:14" ht="25.5" x14ac:dyDescent="0.25">
      <c r="A41" s="1"/>
      <c r="B41" s="5" t="s">
        <v>79</v>
      </c>
      <c r="C41" s="5" t="s">
        <v>272</v>
      </c>
      <c r="D41" s="5" t="s">
        <v>68</v>
      </c>
      <c r="E41" s="4" t="s">
        <v>273</v>
      </c>
      <c r="F41" s="4" t="s">
        <v>274</v>
      </c>
      <c r="G41" s="6" t="s">
        <v>275</v>
      </c>
      <c r="H41" s="8">
        <v>0</v>
      </c>
      <c r="I41" s="5" t="s">
        <v>173</v>
      </c>
      <c r="J41" s="5" t="s">
        <v>174</v>
      </c>
      <c r="K41" s="5" t="s">
        <v>175</v>
      </c>
      <c r="L41" s="5" t="s">
        <v>176</v>
      </c>
      <c r="M41" s="8">
        <v>14448</v>
      </c>
      <c r="N41" s="5" t="s">
        <v>199</v>
      </c>
    </row>
    <row r="42" spans="1:14" ht="38.25" x14ac:dyDescent="0.25">
      <c r="A42" s="1"/>
      <c r="B42" s="5" t="s">
        <v>276</v>
      </c>
      <c r="C42" s="5" t="s">
        <v>277</v>
      </c>
      <c r="D42" s="5" t="s">
        <v>278</v>
      </c>
      <c r="E42" s="4" t="s">
        <v>170</v>
      </c>
      <c r="F42" s="4" t="s">
        <v>171</v>
      </c>
      <c r="G42" s="6" t="s">
        <v>279</v>
      </c>
      <c r="H42" s="8">
        <v>0</v>
      </c>
      <c r="I42" s="5" t="s">
        <v>173</v>
      </c>
      <c r="J42" s="5" t="s">
        <v>174</v>
      </c>
      <c r="K42" s="5" t="s">
        <v>175</v>
      </c>
      <c r="L42" s="5" t="s">
        <v>176</v>
      </c>
      <c r="M42" s="8">
        <v>14464</v>
      </c>
      <c r="N42" s="5" t="s">
        <v>177</v>
      </c>
    </row>
    <row r="43" spans="1:14" x14ac:dyDescent="0.25">
      <c r="A43" s="1"/>
      <c r="B43" s="5" t="s">
        <v>102</v>
      </c>
      <c r="C43" s="5" t="s">
        <v>280</v>
      </c>
      <c r="D43" s="5" t="s">
        <v>281</v>
      </c>
      <c r="E43" s="4" t="s">
        <v>170</v>
      </c>
      <c r="F43" s="4" t="s">
        <v>171</v>
      </c>
      <c r="G43" s="6" t="s">
        <v>282</v>
      </c>
      <c r="H43" s="8">
        <v>0</v>
      </c>
      <c r="I43" s="5" t="s">
        <v>173</v>
      </c>
      <c r="J43" s="5" t="s">
        <v>188</v>
      </c>
      <c r="K43" s="5" t="s">
        <v>175</v>
      </c>
      <c r="L43" s="5" t="s">
        <v>237</v>
      </c>
      <c r="M43" s="8">
        <v>13504</v>
      </c>
      <c r="N43" s="5" t="s">
        <v>177</v>
      </c>
    </row>
    <row r="44" spans="1:14" x14ac:dyDescent="0.25">
      <c r="A44" s="1"/>
      <c r="B44" s="5" t="s">
        <v>283</v>
      </c>
      <c r="C44" s="5" t="s">
        <v>284</v>
      </c>
      <c r="D44" s="5" t="s">
        <v>285</v>
      </c>
      <c r="E44" s="4" t="s">
        <v>286</v>
      </c>
      <c r="F44" s="4" t="s">
        <v>287</v>
      </c>
      <c r="G44" s="6" t="s">
        <v>288</v>
      </c>
      <c r="H44" s="8">
        <v>0</v>
      </c>
      <c r="I44" s="5" t="s">
        <v>173</v>
      </c>
      <c r="J44" s="5" t="s">
        <v>188</v>
      </c>
      <c r="K44" s="5" t="s">
        <v>175</v>
      </c>
      <c r="L44" s="5" t="s">
        <v>176</v>
      </c>
      <c r="M44" s="8">
        <v>21316</v>
      </c>
      <c r="N44" s="5" t="s">
        <v>177</v>
      </c>
    </row>
    <row r="45" spans="1:14" ht="25.5" x14ac:dyDescent="0.25">
      <c r="A45" s="1"/>
      <c r="B45" s="5" t="s">
        <v>289</v>
      </c>
      <c r="C45" s="5" t="s">
        <v>290</v>
      </c>
      <c r="D45" s="5" t="s">
        <v>291</v>
      </c>
      <c r="E45" s="4" t="s">
        <v>170</v>
      </c>
      <c r="F45" s="4" t="s">
        <v>171</v>
      </c>
      <c r="G45" s="6" t="s">
        <v>292</v>
      </c>
      <c r="H45" s="8">
        <v>0</v>
      </c>
      <c r="I45" s="5" t="s">
        <v>173</v>
      </c>
      <c r="J45" s="5" t="s">
        <v>188</v>
      </c>
      <c r="K45" s="5" t="s">
        <v>175</v>
      </c>
      <c r="L45" s="5" t="s">
        <v>176</v>
      </c>
      <c r="M45" s="8">
        <v>8461</v>
      </c>
      <c r="N45" s="5" t="s">
        <v>177</v>
      </c>
    </row>
    <row r="46" spans="1:14" ht="38.25" x14ac:dyDescent="0.25">
      <c r="A46" s="1"/>
      <c r="B46" s="5" t="s">
        <v>23</v>
      </c>
      <c r="C46" s="5" t="s">
        <v>293</v>
      </c>
      <c r="D46" s="5" t="s">
        <v>294</v>
      </c>
      <c r="E46" s="4" t="s">
        <v>170</v>
      </c>
      <c r="F46" s="4" t="s">
        <v>171</v>
      </c>
      <c r="G46" s="6" t="s">
        <v>295</v>
      </c>
      <c r="H46" s="8">
        <v>0</v>
      </c>
      <c r="I46" s="5" t="s">
        <v>173</v>
      </c>
      <c r="J46" s="5" t="s">
        <v>188</v>
      </c>
      <c r="K46" s="5" t="s">
        <v>175</v>
      </c>
      <c r="L46" s="5" t="s">
        <v>176</v>
      </c>
      <c r="M46" s="8">
        <v>22979</v>
      </c>
      <c r="N46" s="5" t="s">
        <v>177</v>
      </c>
    </row>
    <row r="47" spans="1:14" x14ac:dyDescent="0.25">
      <c r="A47" s="1"/>
      <c r="B47" s="5" t="s">
        <v>296</v>
      </c>
      <c r="C47" s="5" t="s">
        <v>297</v>
      </c>
      <c r="D47" s="5" t="s">
        <v>17</v>
      </c>
      <c r="E47" s="4" t="s">
        <v>170</v>
      </c>
      <c r="F47" s="4" t="s">
        <v>171</v>
      </c>
      <c r="G47" s="6" t="s">
        <v>298</v>
      </c>
      <c r="H47" s="8">
        <v>0</v>
      </c>
      <c r="I47" s="5" t="s">
        <v>173</v>
      </c>
      <c r="J47" s="5" t="s">
        <v>174</v>
      </c>
      <c r="K47" s="5" t="s">
        <v>175</v>
      </c>
      <c r="L47" s="5" t="s">
        <v>176</v>
      </c>
      <c r="M47" s="8">
        <v>14953</v>
      </c>
      <c r="N47" s="5" t="s">
        <v>177</v>
      </c>
    </row>
    <row r="48" spans="1:14" ht="25.5" x14ac:dyDescent="0.25">
      <c r="A48" s="1"/>
      <c r="B48" s="5" t="s">
        <v>296</v>
      </c>
      <c r="C48" s="5" t="s">
        <v>299</v>
      </c>
      <c r="D48" s="5" t="s">
        <v>300</v>
      </c>
      <c r="E48" s="4" t="s">
        <v>170</v>
      </c>
      <c r="F48" s="4" t="s">
        <v>171</v>
      </c>
      <c r="G48" s="6" t="s">
        <v>301</v>
      </c>
      <c r="H48" s="8">
        <v>0</v>
      </c>
      <c r="I48" s="5" t="s">
        <v>173</v>
      </c>
      <c r="J48" s="5" t="s">
        <v>174</v>
      </c>
      <c r="K48" s="5" t="s">
        <v>175</v>
      </c>
      <c r="L48" s="5" t="s">
        <v>176</v>
      </c>
      <c r="M48" s="8">
        <v>14956</v>
      </c>
      <c r="N48" s="5" t="s">
        <v>177</v>
      </c>
    </row>
    <row r="49" spans="1:14" ht="25.5" x14ac:dyDescent="0.25">
      <c r="A49" s="1"/>
      <c r="B49" s="5" t="s">
        <v>302</v>
      </c>
      <c r="C49" s="5" t="s">
        <v>303</v>
      </c>
      <c r="D49" s="5" t="s">
        <v>87</v>
      </c>
      <c r="E49" s="4" t="s">
        <v>170</v>
      </c>
      <c r="F49" s="4" t="s">
        <v>304</v>
      </c>
      <c r="G49" s="6" t="s">
        <v>305</v>
      </c>
      <c r="H49" s="8">
        <v>44.4</v>
      </c>
      <c r="I49" s="5" t="s">
        <v>173</v>
      </c>
      <c r="J49" s="5" t="s">
        <v>188</v>
      </c>
      <c r="K49" s="5" t="s">
        <v>175</v>
      </c>
      <c r="L49" s="5" t="s">
        <v>237</v>
      </c>
      <c r="M49" s="8">
        <v>75</v>
      </c>
      <c r="N49" s="5" t="s">
        <v>199</v>
      </c>
    </row>
    <row r="50" spans="1:14" x14ac:dyDescent="0.25">
      <c r="A50" s="1"/>
      <c r="B50" s="5" t="s">
        <v>302</v>
      </c>
      <c r="C50" s="5" t="s">
        <v>303</v>
      </c>
      <c r="D50" s="5" t="s">
        <v>306</v>
      </c>
      <c r="E50" s="4" t="s">
        <v>170</v>
      </c>
      <c r="F50" s="4" t="s">
        <v>307</v>
      </c>
      <c r="G50" s="6" t="s">
        <v>308</v>
      </c>
      <c r="H50" s="8">
        <v>44.4</v>
      </c>
      <c r="I50" s="5" t="s">
        <v>173</v>
      </c>
      <c r="J50" s="5" t="s">
        <v>188</v>
      </c>
      <c r="K50" s="5" t="s">
        <v>175</v>
      </c>
      <c r="L50" s="5" t="s">
        <v>237</v>
      </c>
      <c r="M50" s="8">
        <v>76</v>
      </c>
      <c r="N50" s="5" t="s">
        <v>199</v>
      </c>
    </row>
    <row r="51" spans="1:14" ht="25.5" x14ac:dyDescent="0.25">
      <c r="A51" s="1"/>
      <c r="B51" s="5" t="s">
        <v>118</v>
      </c>
      <c r="C51" s="5" t="s">
        <v>309</v>
      </c>
      <c r="D51" s="5" t="s">
        <v>120</v>
      </c>
      <c r="E51" s="4" t="s">
        <v>170</v>
      </c>
      <c r="F51" s="4" t="s">
        <v>171</v>
      </c>
      <c r="G51" s="6" t="s">
        <v>310</v>
      </c>
      <c r="H51" s="8">
        <v>120</v>
      </c>
      <c r="I51" s="5" t="s">
        <v>173</v>
      </c>
      <c r="J51" s="5" t="s">
        <v>188</v>
      </c>
      <c r="K51" s="5" t="s">
        <v>175</v>
      </c>
      <c r="L51" s="5" t="s">
        <v>198</v>
      </c>
      <c r="M51" s="8">
        <v>33</v>
      </c>
      <c r="N51" s="5" t="s">
        <v>199</v>
      </c>
    </row>
    <row r="52" spans="1:14" ht="25.5" x14ac:dyDescent="0.25">
      <c r="A52" s="1"/>
      <c r="B52" s="5" t="s">
        <v>118</v>
      </c>
      <c r="C52" s="5" t="s">
        <v>309</v>
      </c>
      <c r="D52" s="5" t="s">
        <v>311</v>
      </c>
      <c r="E52" s="4" t="s">
        <v>170</v>
      </c>
      <c r="F52" s="4" t="s">
        <v>171</v>
      </c>
      <c r="G52" s="6" t="s">
        <v>312</v>
      </c>
      <c r="H52" s="8">
        <v>0</v>
      </c>
      <c r="I52" s="5" t="s">
        <v>173</v>
      </c>
      <c r="J52" s="5" t="s">
        <v>188</v>
      </c>
      <c r="K52" s="5" t="s">
        <v>175</v>
      </c>
      <c r="L52" s="5" t="s">
        <v>198</v>
      </c>
      <c r="M52" s="8">
        <v>34</v>
      </c>
      <c r="N52" s="5" t="s">
        <v>199</v>
      </c>
    </row>
    <row r="53" spans="1:14" x14ac:dyDescent="0.25">
      <c r="A53" s="1"/>
      <c r="B53" s="5" t="s">
        <v>118</v>
      </c>
      <c r="C53" s="5" t="s">
        <v>309</v>
      </c>
      <c r="D53" s="5" t="s">
        <v>311</v>
      </c>
      <c r="E53" s="4" t="s">
        <v>170</v>
      </c>
      <c r="F53" s="4" t="s">
        <v>171</v>
      </c>
      <c r="G53" s="6" t="s">
        <v>313</v>
      </c>
      <c r="H53" s="8">
        <v>50</v>
      </c>
      <c r="I53" s="5" t="s">
        <v>217</v>
      </c>
      <c r="J53" s="5" t="s">
        <v>188</v>
      </c>
      <c r="K53" s="5" t="s">
        <v>175</v>
      </c>
      <c r="L53" s="5" t="s">
        <v>237</v>
      </c>
      <c r="M53" s="8">
        <v>34</v>
      </c>
      <c r="N53" s="5" t="s">
        <v>199</v>
      </c>
    </row>
    <row r="54" spans="1:14" x14ac:dyDescent="0.25">
      <c r="A54" s="1"/>
      <c r="B54" s="5" t="s">
        <v>118</v>
      </c>
      <c r="C54" s="5" t="s">
        <v>309</v>
      </c>
      <c r="D54" s="5" t="s">
        <v>314</v>
      </c>
      <c r="E54" s="4" t="s">
        <v>315</v>
      </c>
      <c r="F54" s="4" t="s">
        <v>171</v>
      </c>
      <c r="G54" s="6" t="s">
        <v>316</v>
      </c>
      <c r="H54" s="8">
        <v>51</v>
      </c>
      <c r="I54" s="5" t="s">
        <v>217</v>
      </c>
      <c r="J54" s="5" t="s">
        <v>188</v>
      </c>
      <c r="K54" s="5" t="s">
        <v>175</v>
      </c>
      <c r="L54" s="5" t="s">
        <v>176</v>
      </c>
      <c r="M54" s="8">
        <v>35</v>
      </c>
      <c r="N54" s="5" t="s">
        <v>199</v>
      </c>
    </row>
    <row r="55" spans="1:14" x14ac:dyDescent="0.25">
      <c r="A55" s="1"/>
      <c r="B55" s="5" t="s">
        <v>118</v>
      </c>
      <c r="C55" s="5" t="s">
        <v>317</v>
      </c>
      <c r="D55" s="5" t="s">
        <v>318</v>
      </c>
      <c r="E55" s="4" t="s">
        <v>170</v>
      </c>
      <c r="F55" s="4" t="s">
        <v>171</v>
      </c>
      <c r="G55" s="6" t="s">
        <v>319</v>
      </c>
      <c r="H55" s="8">
        <v>0</v>
      </c>
      <c r="I55" s="5" t="s">
        <v>173</v>
      </c>
      <c r="J55" s="5" t="s">
        <v>188</v>
      </c>
      <c r="K55" s="5" t="s">
        <v>175</v>
      </c>
      <c r="L55" s="5" t="s">
        <v>198</v>
      </c>
      <c r="M55" s="8">
        <v>997</v>
      </c>
      <c r="N55" s="5" t="s">
        <v>177</v>
      </c>
    </row>
    <row r="56" spans="1:14" ht="25.5" x14ac:dyDescent="0.25">
      <c r="A56" s="1"/>
      <c r="B56" s="5" t="s">
        <v>320</v>
      </c>
      <c r="C56" s="5" t="s">
        <v>321</v>
      </c>
      <c r="D56" s="5" t="s">
        <v>68</v>
      </c>
      <c r="E56" s="4" t="s">
        <v>170</v>
      </c>
      <c r="F56" s="4" t="s">
        <v>171</v>
      </c>
      <c r="G56" s="6" t="s">
        <v>322</v>
      </c>
      <c r="H56" s="8">
        <v>19.8</v>
      </c>
      <c r="I56" s="5" t="s">
        <v>323</v>
      </c>
      <c r="J56" s="5" t="s">
        <v>188</v>
      </c>
      <c r="K56" s="5" t="s">
        <v>175</v>
      </c>
      <c r="L56" s="5" t="s">
        <v>237</v>
      </c>
      <c r="M56" s="8">
        <v>20667</v>
      </c>
      <c r="N56" s="5" t="s">
        <v>199</v>
      </c>
    </row>
    <row r="57" spans="1:14" ht="25.5" x14ac:dyDescent="0.25">
      <c r="A57" s="1"/>
      <c r="B57" s="5" t="s">
        <v>320</v>
      </c>
      <c r="C57" s="5" t="s">
        <v>321</v>
      </c>
      <c r="D57" s="5" t="s">
        <v>221</v>
      </c>
      <c r="E57" s="4" t="s">
        <v>170</v>
      </c>
      <c r="F57" s="4" t="s">
        <v>171</v>
      </c>
      <c r="G57" s="6" t="s">
        <v>324</v>
      </c>
      <c r="H57" s="8">
        <v>0</v>
      </c>
      <c r="I57" s="5" t="s">
        <v>173</v>
      </c>
      <c r="J57" s="5" t="s">
        <v>188</v>
      </c>
      <c r="K57" s="5" t="s">
        <v>175</v>
      </c>
      <c r="L57" s="5" t="s">
        <v>198</v>
      </c>
      <c r="M57" s="8">
        <v>20669</v>
      </c>
      <c r="N57" s="5" t="s">
        <v>199</v>
      </c>
    </row>
    <row r="58" spans="1:14" x14ac:dyDescent="0.25">
      <c r="A58" s="1"/>
      <c r="B58" s="5" t="s">
        <v>325</v>
      </c>
      <c r="C58" s="5" t="s">
        <v>326</v>
      </c>
      <c r="D58" s="5" t="s">
        <v>87</v>
      </c>
      <c r="E58" s="4" t="s">
        <v>327</v>
      </c>
      <c r="F58" s="4" t="s">
        <v>328</v>
      </c>
      <c r="G58" s="6" t="s">
        <v>329</v>
      </c>
      <c r="H58" s="8">
        <v>1.5</v>
      </c>
      <c r="I58" s="5" t="s">
        <v>173</v>
      </c>
      <c r="J58" s="5" t="s">
        <v>188</v>
      </c>
      <c r="K58" s="5" t="s">
        <v>175</v>
      </c>
      <c r="L58" s="5" t="s">
        <v>198</v>
      </c>
      <c r="M58" s="8">
        <v>13301</v>
      </c>
      <c r="N58" s="5" t="s">
        <v>199</v>
      </c>
    </row>
    <row r="59" spans="1:14" x14ac:dyDescent="0.25">
      <c r="A59" s="1"/>
      <c r="B59" s="5" t="s">
        <v>330</v>
      </c>
      <c r="C59" s="5" t="s">
        <v>331</v>
      </c>
      <c r="D59" s="5" t="s">
        <v>332</v>
      </c>
      <c r="E59" s="4" t="s">
        <v>170</v>
      </c>
      <c r="F59" s="4" t="s">
        <v>171</v>
      </c>
      <c r="G59" s="6" t="s">
        <v>333</v>
      </c>
      <c r="H59" s="8">
        <v>225</v>
      </c>
      <c r="I59" s="5" t="s">
        <v>323</v>
      </c>
      <c r="J59" s="5" t="s">
        <v>188</v>
      </c>
      <c r="K59" s="5" t="s">
        <v>175</v>
      </c>
      <c r="L59" s="5" t="s">
        <v>198</v>
      </c>
      <c r="M59" s="8">
        <v>14925</v>
      </c>
      <c r="N59" s="5" t="s">
        <v>177</v>
      </c>
    </row>
    <row r="60" spans="1:14" ht="25.5" x14ac:dyDescent="0.25">
      <c r="A60" s="1"/>
      <c r="B60" s="5" t="s">
        <v>330</v>
      </c>
      <c r="C60" s="5" t="s">
        <v>334</v>
      </c>
      <c r="D60" s="5" t="s">
        <v>335</v>
      </c>
      <c r="E60" s="4" t="s">
        <v>170</v>
      </c>
      <c r="F60" s="4" t="s">
        <v>171</v>
      </c>
      <c r="G60" s="6" t="s">
        <v>336</v>
      </c>
      <c r="H60" s="8">
        <v>0</v>
      </c>
      <c r="I60" s="5" t="s">
        <v>173</v>
      </c>
      <c r="J60" s="5" t="s">
        <v>188</v>
      </c>
      <c r="K60" s="5" t="s">
        <v>175</v>
      </c>
      <c r="L60" s="5" t="s">
        <v>198</v>
      </c>
      <c r="M60" s="8">
        <v>14926</v>
      </c>
      <c r="N60" s="5" t="s">
        <v>177</v>
      </c>
    </row>
    <row r="61" spans="1:14" ht="25.5" x14ac:dyDescent="0.25">
      <c r="A61" s="1"/>
      <c r="B61" s="5" t="s">
        <v>330</v>
      </c>
      <c r="C61" s="5" t="s">
        <v>337</v>
      </c>
      <c r="D61" s="5" t="s">
        <v>68</v>
      </c>
      <c r="E61" s="4" t="s">
        <v>170</v>
      </c>
      <c r="F61" s="4" t="s">
        <v>171</v>
      </c>
      <c r="G61" s="6" t="s">
        <v>338</v>
      </c>
      <c r="H61" s="8">
        <v>225</v>
      </c>
      <c r="I61" s="5" t="s">
        <v>173</v>
      </c>
      <c r="J61" s="5" t="s">
        <v>188</v>
      </c>
      <c r="K61" s="5" t="s">
        <v>175</v>
      </c>
      <c r="L61" s="5" t="s">
        <v>198</v>
      </c>
      <c r="M61" s="8">
        <v>14927</v>
      </c>
      <c r="N61" s="5" t="s">
        <v>199</v>
      </c>
    </row>
    <row r="62" spans="1:14" x14ac:dyDescent="0.25">
      <c r="A62" s="1"/>
      <c r="B62" s="5" t="s">
        <v>339</v>
      </c>
      <c r="C62" s="5" t="s">
        <v>340</v>
      </c>
      <c r="D62" s="5" t="s">
        <v>341</v>
      </c>
      <c r="E62" s="4" t="s">
        <v>342</v>
      </c>
      <c r="F62" s="4" t="s">
        <v>343</v>
      </c>
      <c r="G62" s="6" t="s">
        <v>344</v>
      </c>
      <c r="H62" s="8">
        <v>0</v>
      </c>
      <c r="I62" s="5" t="s">
        <v>173</v>
      </c>
      <c r="J62" s="5" t="s">
        <v>188</v>
      </c>
      <c r="K62" s="5" t="s">
        <v>175</v>
      </c>
      <c r="L62" s="5" t="s">
        <v>198</v>
      </c>
      <c r="M62" s="8">
        <v>911</v>
      </c>
      <c r="N62" s="5" t="s">
        <v>177</v>
      </c>
    </row>
    <row r="63" spans="1:14" ht="38.25" x14ac:dyDescent="0.25">
      <c r="A63" s="1"/>
      <c r="B63" s="5" t="s">
        <v>38</v>
      </c>
      <c r="C63" s="5" t="s">
        <v>340</v>
      </c>
      <c r="D63" s="5" t="s">
        <v>345</v>
      </c>
      <c r="E63" s="4" t="s">
        <v>346</v>
      </c>
      <c r="F63" s="4" t="s">
        <v>347</v>
      </c>
      <c r="G63" s="6" t="s">
        <v>348</v>
      </c>
      <c r="H63" s="8">
        <v>0</v>
      </c>
      <c r="I63" s="5" t="s">
        <v>173</v>
      </c>
      <c r="J63" s="5" t="s">
        <v>188</v>
      </c>
      <c r="K63" s="5" t="s">
        <v>175</v>
      </c>
      <c r="L63" s="5" t="s">
        <v>198</v>
      </c>
      <c r="M63" s="8">
        <v>792</v>
      </c>
      <c r="N63" s="5" t="s">
        <v>177</v>
      </c>
    </row>
    <row r="64" spans="1:14" x14ac:dyDescent="0.25">
      <c r="A64" s="1"/>
      <c r="B64" s="5" t="s">
        <v>38</v>
      </c>
      <c r="C64" s="5" t="s">
        <v>340</v>
      </c>
      <c r="D64" s="5" t="s">
        <v>349</v>
      </c>
      <c r="E64" s="4" t="s">
        <v>346</v>
      </c>
      <c r="F64" s="4" t="s">
        <v>347</v>
      </c>
      <c r="G64" s="6" t="s">
        <v>350</v>
      </c>
      <c r="H64" s="8">
        <v>0</v>
      </c>
      <c r="I64" s="5" t="s">
        <v>173</v>
      </c>
      <c r="J64" s="5" t="s">
        <v>188</v>
      </c>
      <c r="K64" s="5" t="s">
        <v>175</v>
      </c>
      <c r="L64" s="5" t="s">
        <v>176</v>
      </c>
      <c r="M64" s="8">
        <v>902</v>
      </c>
      <c r="N64" s="5" t="s">
        <v>177</v>
      </c>
    </row>
    <row r="65" spans="1:14" x14ac:dyDescent="0.25">
      <c r="A65" s="1"/>
      <c r="B65" s="5" t="s">
        <v>38</v>
      </c>
      <c r="C65" s="5" t="s">
        <v>340</v>
      </c>
      <c r="D65" s="5" t="s">
        <v>349</v>
      </c>
      <c r="E65" s="4" t="s">
        <v>346</v>
      </c>
      <c r="F65" s="4" t="s">
        <v>347</v>
      </c>
      <c r="G65" s="6" t="s">
        <v>351</v>
      </c>
      <c r="H65" s="8">
        <v>0</v>
      </c>
      <c r="I65" s="5" t="s">
        <v>173</v>
      </c>
      <c r="J65" s="5" t="s">
        <v>188</v>
      </c>
      <c r="K65" s="5" t="s">
        <v>175</v>
      </c>
      <c r="L65" s="5" t="s">
        <v>198</v>
      </c>
      <c r="M65" s="8">
        <v>902</v>
      </c>
      <c r="N65" s="5" t="s">
        <v>177</v>
      </c>
    </row>
    <row r="66" spans="1:14" ht="25.5" x14ac:dyDescent="0.25">
      <c r="A66" s="1"/>
      <c r="B66" s="5" t="s">
        <v>38</v>
      </c>
      <c r="C66" s="5" t="s">
        <v>352</v>
      </c>
      <c r="D66" s="5" t="s">
        <v>353</v>
      </c>
      <c r="E66" s="4" t="s">
        <v>170</v>
      </c>
      <c r="F66" s="4" t="s">
        <v>171</v>
      </c>
      <c r="G66" s="6" t="s">
        <v>354</v>
      </c>
      <c r="H66" s="8">
        <v>0</v>
      </c>
      <c r="I66" s="5" t="s">
        <v>173</v>
      </c>
      <c r="J66" s="5" t="s">
        <v>188</v>
      </c>
      <c r="K66" s="5" t="s">
        <v>175</v>
      </c>
      <c r="L66" s="5" t="s">
        <v>176</v>
      </c>
      <c r="M66" s="8">
        <v>352</v>
      </c>
      <c r="N66" s="5" t="s">
        <v>177</v>
      </c>
    </row>
    <row r="67" spans="1:14" ht="63.75" x14ac:dyDescent="0.25">
      <c r="A67" s="1"/>
      <c r="B67" s="5" t="s">
        <v>38</v>
      </c>
      <c r="C67" s="5" t="s">
        <v>352</v>
      </c>
      <c r="D67" s="5" t="s">
        <v>355</v>
      </c>
      <c r="E67" s="4" t="s">
        <v>170</v>
      </c>
      <c r="F67" s="4" t="s">
        <v>171</v>
      </c>
      <c r="G67" s="6" t="s">
        <v>356</v>
      </c>
      <c r="H67" s="8">
        <v>0</v>
      </c>
      <c r="I67" s="5" t="s">
        <v>217</v>
      </c>
      <c r="J67" s="5" t="s">
        <v>188</v>
      </c>
      <c r="K67" s="5" t="s">
        <v>175</v>
      </c>
      <c r="L67" s="5" t="s">
        <v>176</v>
      </c>
      <c r="M67" s="8">
        <v>8939</v>
      </c>
      <c r="N67" s="5" t="s">
        <v>177</v>
      </c>
    </row>
    <row r="68" spans="1:14" x14ac:dyDescent="0.25">
      <c r="A68" s="1"/>
      <c r="B68" s="5" t="s">
        <v>38</v>
      </c>
      <c r="C68" s="5" t="s">
        <v>352</v>
      </c>
      <c r="D68" s="5" t="s">
        <v>357</v>
      </c>
      <c r="E68" s="4" t="s">
        <v>358</v>
      </c>
      <c r="F68" s="4" t="s">
        <v>359</v>
      </c>
      <c r="G68" s="6" t="s">
        <v>360</v>
      </c>
      <c r="H68" s="8">
        <v>0</v>
      </c>
      <c r="I68" s="5" t="s">
        <v>217</v>
      </c>
      <c r="J68" s="5" t="s">
        <v>188</v>
      </c>
      <c r="K68" s="5" t="s">
        <v>175</v>
      </c>
      <c r="L68" s="5" t="s">
        <v>237</v>
      </c>
      <c r="M68" s="8">
        <v>14991</v>
      </c>
      <c r="N68" s="5" t="s">
        <v>177</v>
      </c>
    </row>
    <row r="69" spans="1:14" ht="38.25" x14ac:dyDescent="0.25">
      <c r="A69" s="1"/>
      <c r="B69" s="5" t="s">
        <v>38</v>
      </c>
      <c r="C69" s="5" t="s">
        <v>361</v>
      </c>
      <c r="D69" s="5" t="s">
        <v>362</v>
      </c>
      <c r="E69" s="4" t="s">
        <v>170</v>
      </c>
      <c r="F69" s="4" t="s">
        <v>171</v>
      </c>
      <c r="G69" s="6" t="s">
        <v>363</v>
      </c>
      <c r="H69" s="8">
        <v>0</v>
      </c>
      <c r="I69" s="5" t="s">
        <v>173</v>
      </c>
      <c r="J69" s="5" t="s">
        <v>174</v>
      </c>
      <c r="K69" s="5" t="s">
        <v>175</v>
      </c>
      <c r="L69" s="5" t="s">
        <v>176</v>
      </c>
      <c r="M69" s="8">
        <v>11700</v>
      </c>
      <c r="N69" s="5" t="s">
        <v>177</v>
      </c>
    </row>
    <row r="70" spans="1:14" ht="38.25" x14ac:dyDescent="0.25">
      <c r="A70" s="1"/>
      <c r="B70" s="5" t="s">
        <v>38</v>
      </c>
      <c r="C70" s="5" t="s">
        <v>364</v>
      </c>
      <c r="D70" s="5" t="s">
        <v>365</v>
      </c>
      <c r="E70" s="4" t="s">
        <v>170</v>
      </c>
      <c r="F70" s="4" t="s">
        <v>171</v>
      </c>
      <c r="G70" s="6" t="s">
        <v>366</v>
      </c>
      <c r="H70" s="8">
        <v>0</v>
      </c>
      <c r="I70" s="5" t="s">
        <v>173</v>
      </c>
      <c r="J70" s="5" t="s">
        <v>174</v>
      </c>
      <c r="K70" s="5" t="s">
        <v>175</v>
      </c>
      <c r="L70" s="5" t="s">
        <v>176</v>
      </c>
      <c r="M70" s="8">
        <v>23258</v>
      </c>
      <c r="N70" s="5" t="s">
        <v>177</v>
      </c>
    </row>
    <row r="71" spans="1:14" ht="51" x14ac:dyDescent="0.25">
      <c r="A71" s="1"/>
      <c r="B71" s="5" t="s">
        <v>38</v>
      </c>
      <c r="C71" s="5" t="s">
        <v>367</v>
      </c>
      <c r="D71" s="5" t="s">
        <v>368</v>
      </c>
      <c r="E71" s="4" t="s">
        <v>170</v>
      </c>
      <c r="F71" s="4" t="s">
        <v>171</v>
      </c>
      <c r="G71" s="6" t="s">
        <v>369</v>
      </c>
      <c r="H71" s="8">
        <v>0</v>
      </c>
      <c r="I71" s="5" t="s">
        <v>173</v>
      </c>
      <c r="J71" s="5" t="s">
        <v>188</v>
      </c>
      <c r="K71" s="5" t="s">
        <v>175</v>
      </c>
      <c r="L71" s="5" t="s">
        <v>176</v>
      </c>
      <c r="M71" s="8">
        <v>834</v>
      </c>
      <c r="N71" s="5" t="s">
        <v>177</v>
      </c>
    </row>
    <row r="72" spans="1:14" ht="25.5" x14ac:dyDescent="0.25">
      <c r="A72" s="1"/>
      <c r="B72" s="5" t="s">
        <v>38</v>
      </c>
      <c r="C72" s="5" t="s">
        <v>370</v>
      </c>
      <c r="D72" s="5" t="s">
        <v>371</v>
      </c>
      <c r="E72" s="4" t="s">
        <v>170</v>
      </c>
      <c r="F72" s="4" t="s">
        <v>171</v>
      </c>
      <c r="G72" s="6" t="s">
        <v>372</v>
      </c>
      <c r="H72" s="8">
        <v>0</v>
      </c>
      <c r="I72" s="5" t="s">
        <v>217</v>
      </c>
      <c r="J72" s="5" t="s">
        <v>174</v>
      </c>
      <c r="K72" s="5" t="s">
        <v>175</v>
      </c>
      <c r="L72" s="5" t="s">
        <v>176</v>
      </c>
      <c r="M72" s="8">
        <v>13974</v>
      </c>
      <c r="N72" s="5" t="s">
        <v>177</v>
      </c>
    </row>
    <row r="73" spans="1:14" ht="38.25" x14ac:dyDescent="0.25">
      <c r="A73" s="1"/>
      <c r="B73" s="5" t="s">
        <v>38</v>
      </c>
      <c r="C73" s="5" t="s">
        <v>373</v>
      </c>
      <c r="D73" s="5" t="s">
        <v>150</v>
      </c>
      <c r="E73" s="4" t="s">
        <v>170</v>
      </c>
      <c r="F73" s="4" t="s">
        <v>171</v>
      </c>
      <c r="G73" s="6" t="s">
        <v>374</v>
      </c>
      <c r="H73" s="8">
        <v>0</v>
      </c>
      <c r="I73" s="5" t="s">
        <v>173</v>
      </c>
      <c r="J73" s="5" t="s">
        <v>174</v>
      </c>
      <c r="K73" s="5" t="s">
        <v>175</v>
      </c>
      <c r="L73" s="5" t="s">
        <v>176</v>
      </c>
      <c r="M73" s="8">
        <v>501</v>
      </c>
      <c r="N73" s="5" t="s">
        <v>177</v>
      </c>
    </row>
    <row r="74" spans="1:14" ht="25.5" x14ac:dyDescent="0.25">
      <c r="A74" s="1"/>
      <c r="B74" s="5" t="s">
        <v>38</v>
      </c>
      <c r="C74" s="5" t="s">
        <v>375</v>
      </c>
      <c r="D74" s="5" t="s">
        <v>376</v>
      </c>
      <c r="E74" s="4" t="s">
        <v>170</v>
      </c>
      <c r="F74" s="4" t="s">
        <v>171</v>
      </c>
      <c r="G74" s="6" t="s">
        <v>377</v>
      </c>
      <c r="H74" s="8">
        <v>0</v>
      </c>
      <c r="I74" s="5" t="s">
        <v>173</v>
      </c>
      <c r="J74" s="5" t="s">
        <v>174</v>
      </c>
      <c r="K74" s="5" t="s">
        <v>175</v>
      </c>
      <c r="L74" s="5" t="s">
        <v>176</v>
      </c>
      <c r="M74" s="8">
        <v>23877</v>
      </c>
      <c r="N74" s="5" t="s">
        <v>177</v>
      </c>
    </row>
    <row r="75" spans="1:14" x14ac:dyDescent="0.25">
      <c r="A75" s="1"/>
      <c r="B75" s="5" t="s">
        <v>38</v>
      </c>
      <c r="C75" s="5" t="s">
        <v>378</v>
      </c>
      <c r="D75" s="5" t="s">
        <v>379</v>
      </c>
      <c r="E75" s="4" t="s">
        <v>170</v>
      </c>
      <c r="F75" s="4" t="s">
        <v>171</v>
      </c>
      <c r="G75" s="6" t="s">
        <v>380</v>
      </c>
      <c r="H75" s="8">
        <v>0</v>
      </c>
      <c r="I75" s="5" t="s">
        <v>173</v>
      </c>
      <c r="J75" s="5" t="s">
        <v>188</v>
      </c>
      <c r="K75" s="5" t="s">
        <v>175</v>
      </c>
      <c r="L75" s="5" t="s">
        <v>237</v>
      </c>
      <c r="M75" s="8">
        <v>917</v>
      </c>
      <c r="N75" s="5" t="s">
        <v>177</v>
      </c>
    </row>
    <row r="76" spans="1:14" ht="25.5" x14ac:dyDescent="0.25">
      <c r="A76" s="1"/>
      <c r="B76" s="5" t="s">
        <v>38</v>
      </c>
      <c r="C76" s="5" t="s">
        <v>378</v>
      </c>
      <c r="D76" s="5" t="s">
        <v>150</v>
      </c>
      <c r="E76" s="4" t="s">
        <v>381</v>
      </c>
      <c r="F76" s="4" t="s">
        <v>382</v>
      </c>
      <c r="G76" s="6" t="s">
        <v>383</v>
      </c>
      <c r="H76" s="8">
        <v>0</v>
      </c>
      <c r="I76" s="5" t="s">
        <v>217</v>
      </c>
      <c r="J76" s="5" t="s">
        <v>174</v>
      </c>
      <c r="K76" s="5" t="s">
        <v>175</v>
      </c>
      <c r="L76" s="5" t="s">
        <v>237</v>
      </c>
      <c r="M76" s="8">
        <v>532</v>
      </c>
      <c r="N76" s="5" t="s">
        <v>177</v>
      </c>
    </row>
    <row r="77" spans="1:14" ht="63.75" x14ac:dyDescent="0.25">
      <c r="A77" s="1"/>
      <c r="B77" s="5" t="s">
        <v>38</v>
      </c>
      <c r="C77" s="5" t="s">
        <v>384</v>
      </c>
      <c r="D77" s="5" t="s">
        <v>385</v>
      </c>
      <c r="E77" s="4" t="s">
        <v>170</v>
      </c>
      <c r="F77" s="4" t="s">
        <v>171</v>
      </c>
      <c r="G77" s="6" t="s">
        <v>386</v>
      </c>
      <c r="H77" s="8">
        <v>0</v>
      </c>
      <c r="I77" s="5" t="s">
        <v>173</v>
      </c>
      <c r="J77" s="5" t="s">
        <v>174</v>
      </c>
      <c r="K77" s="5" t="s">
        <v>175</v>
      </c>
      <c r="L77" s="5" t="s">
        <v>176</v>
      </c>
      <c r="M77" s="8">
        <v>1387</v>
      </c>
      <c r="N77" s="5" t="s">
        <v>177</v>
      </c>
    </row>
    <row r="78" spans="1:14" ht="25.5" x14ac:dyDescent="0.25">
      <c r="A78" s="1"/>
      <c r="B78" s="5" t="s">
        <v>38</v>
      </c>
      <c r="C78" s="5" t="s">
        <v>387</v>
      </c>
      <c r="D78" s="5" t="s">
        <v>150</v>
      </c>
      <c r="E78" s="4" t="s">
        <v>388</v>
      </c>
      <c r="F78" s="4" t="s">
        <v>389</v>
      </c>
      <c r="G78" s="6" t="s">
        <v>390</v>
      </c>
      <c r="H78" s="8">
        <v>0</v>
      </c>
      <c r="I78" s="5" t="s">
        <v>173</v>
      </c>
      <c r="J78" s="5" t="s">
        <v>174</v>
      </c>
      <c r="K78" s="5" t="s">
        <v>175</v>
      </c>
      <c r="L78" s="5" t="s">
        <v>237</v>
      </c>
      <c r="M78" s="8">
        <v>641</v>
      </c>
      <c r="N78" s="5" t="s">
        <v>177</v>
      </c>
    </row>
    <row r="79" spans="1:14" ht="25.5" x14ac:dyDescent="0.25">
      <c r="A79" s="1"/>
      <c r="B79" s="5" t="s">
        <v>38</v>
      </c>
      <c r="C79" s="5" t="s">
        <v>391</v>
      </c>
      <c r="D79" s="5" t="s">
        <v>392</v>
      </c>
      <c r="E79" s="4" t="s">
        <v>393</v>
      </c>
      <c r="F79" s="4" t="s">
        <v>394</v>
      </c>
      <c r="G79" s="6" t="s">
        <v>395</v>
      </c>
      <c r="H79" s="8">
        <v>0</v>
      </c>
      <c r="I79" s="5" t="s">
        <v>173</v>
      </c>
      <c r="J79" s="5" t="s">
        <v>188</v>
      </c>
      <c r="K79" s="5" t="s">
        <v>175</v>
      </c>
      <c r="L79" s="5" t="s">
        <v>198</v>
      </c>
      <c r="M79" s="8">
        <v>652</v>
      </c>
      <c r="N79" s="5" t="s">
        <v>177</v>
      </c>
    </row>
    <row r="80" spans="1:14" ht="25.5" x14ac:dyDescent="0.25">
      <c r="A80" s="1"/>
      <c r="B80" s="5" t="s">
        <v>38</v>
      </c>
      <c r="C80" s="5" t="s">
        <v>396</v>
      </c>
      <c r="D80" s="5" t="s">
        <v>397</v>
      </c>
      <c r="E80" s="4" t="s">
        <v>170</v>
      </c>
      <c r="F80" s="4" t="s">
        <v>171</v>
      </c>
      <c r="G80" s="6" t="s">
        <v>398</v>
      </c>
      <c r="H80" s="8">
        <v>0</v>
      </c>
      <c r="I80" s="5" t="s">
        <v>173</v>
      </c>
      <c r="J80" s="5" t="s">
        <v>188</v>
      </c>
      <c r="K80" s="5" t="s">
        <v>175</v>
      </c>
      <c r="L80" s="5" t="s">
        <v>176</v>
      </c>
      <c r="M80" s="8">
        <v>10930</v>
      </c>
      <c r="N80" s="5" t="s">
        <v>177</v>
      </c>
    </row>
    <row r="81" spans="1:14" x14ac:dyDescent="0.25">
      <c r="A81" s="1"/>
      <c r="B81" s="5" t="s">
        <v>48</v>
      </c>
      <c r="C81" s="5" t="s">
        <v>399</v>
      </c>
      <c r="D81" s="5" t="s">
        <v>68</v>
      </c>
      <c r="E81" s="4" t="s">
        <v>170</v>
      </c>
      <c r="F81" s="4" t="s">
        <v>171</v>
      </c>
      <c r="G81" s="6" t="s">
        <v>400</v>
      </c>
      <c r="H81" s="8">
        <v>0</v>
      </c>
      <c r="I81" s="5" t="s">
        <v>173</v>
      </c>
      <c r="J81" s="5" t="s">
        <v>174</v>
      </c>
      <c r="K81" s="5" t="s">
        <v>175</v>
      </c>
      <c r="L81" s="5" t="s">
        <v>176</v>
      </c>
      <c r="M81" s="8">
        <v>21890</v>
      </c>
      <c r="N81" s="5" t="s">
        <v>199</v>
      </c>
    </row>
    <row r="82" spans="1:14" x14ac:dyDescent="0.25">
      <c r="A82" s="1"/>
      <c r="B82" s="5" t="s">
        <v>401</v>
      </c>
      <c r="C82" s="5" t="s">
        <v>402</v>
      </c>
      <c r="D82" s="5" t="s">
        <v>403</v>
      </c>
      <c r="E82" s="4" t="s">
        <v>170</v>
      </c>
      <c r="F82" s="4" t="s">
        <v>171</v>
      </c>
      <c r="G82" s="6" t="s">
        <v>404</v>
      </c>
      <c r="H82" s="8">
        <v>19.190999999999999</v>
      </c>
      <c r="I82" s="5" t="s">
        <v>173</v>
      </c>
      <c r="J82" s="5" t="s">
        <v>188</v>
      </c>
      <c r="K82" s="5" t="s">
        <v>175</v>
      </c>
      <c r="L82" s="5" t="s">
        <v>198</v>
      </c>
      <c r="M82" s="8">
        <v>59</v>
      </c>
      <c r="N82" s="5" t="s">
        <v>199</v>
      </c>
    </row>
    <row r="83" spans="1:14" x14ac:dyDescent="0.25">
      <c r="A83" s="1"/>
      <c r="B83" s="5" t="s">
        <v>405</v>
      </c>
      <c r="C83" s="5" t="s">
        <v>406</v>
      </c>
      <c r="D83" s="5" t="s">
        <v>407</v>
      </c>
      <c r="E83" s="4" t="s">
        <v>393</v>
      </c>
      <c r="F83" s="4" t="s">
        <v>203</v>
      </c>
      <c r="G83" s="6" t="s">
        <v>408</v>
      </c>
      <c r="H83" s="8">
        <v>0</v>
      </c>
      <c r="I83" s="5" t="s">
        <v>173</v>
      </c>
      <c r="J83" s="5" t="s">
        <v>174</v>
      </c>
      <c r="K83" s="5" t="s">
        <v>175</v>
      </c>
      <c r="L83" s="5" t="s">
        <v>198</v>
      </c>
      <c r="M83" s="8">
        <v>1261</v>
      </c>
      <c r="N83" s="5" t="s">
        <v>177</v>
      </c>
    </row>
    <row r="84" spans="1:14" x14ac:dyDescent="0.25">
      <c r="A84" s="1"/>
      <c r="B84" s="5" t="s">
        <v>138</v>
      </c>
      <c r="C84" s="5" t="s">
        <v>409</v>
      </c>
      <c r="D84" s="5" t="s">
        <v>221</v>
      </c>
      <c r="E84" s="4" t="s">
        <v>170</v>
      </c>
      <c r="F84" s="4" t="s">
        <v>171</v>
      </c>
      <c r="G84" s="6" t="s">
        <v>410</v>
      </c>
      <c r="H84" s="8">
        <v>1.8</v>
      </c>
      <c r="I84" s="5" t="s">
        <v>173</v>
      </c>
      <c r="J84" s="5" t="s">
        <v>188</v>
      </c>
      <c r="K84" s="5" t="s">
        <v>175</v>
      </c>
      <c r="L84" s="5" t="s">
        <v>237</v>
      </c>
      <c r="M84" s="8">
        <v>10735</v>
      </c>
      <c r="N84" s="5" t="s">
        <v>199</v>
      </c>
    </row>
    <row r="85" spans="1:14" x14ac:dyDescent="0.25">
      <c r="A85" s="1"/>
      <c r="B85" s="5" t="s">
        <v>145</v>
      </c>
      <c r="C85" s="5" t="s">
        <v>411</v>
      </c>
      <c r="D85" s="5" t="s">
        <v>68</v>
      </c>
      <c r="E85" s="4" t="s">
        <v>170</v>
      </c>
      <c r="F85" s="4" t="s">
        <v>171</v>
      </c>
      <c r="G85" s="6" t="s">
        <v>412</v>
      </c>
      <c r="H85" s="8">
        <v>0</v>
      </c>
      <c r="I85" s="5" t="s">
        <v>173</v>
      </c>
      <c r="J85" s="5" t="s">
        <v>174</v>
      </c>
      <c r="K85" s="5" t="s">
        <v>175</v>
      </c>
      <c r="L85" s="5" t="s">
        <v>176</v>
      </c>
      <c r="M85" s="8">
        <v>258</v>
      </c>
      <c r="N85" s="5" t="s">
        <v>199</v>
      </c>
    </row>
    <row r="86" spans="1:14" ht="25.5" x14ac:dyDescent="0.25">
      <c r="A86" s="1"/>
      <c r="B86" s="5" t="s">
        <v>148</v>
      </c>
      <c r="C86" s="5" t="s">
        <v>413</v>
      </c>
      <c r="D86" s="5" t="s">
        <v>414</v>
      </c>
      <c r="E86" s="4" t="s">
        <v>170</v>
      </c>
      <c r="F86" s="4" t="s">
        <v>171</v>
      </c>
      <c r="G86" s="6" t="s">
        <v>415</v>
      </c>
      <c r="H86" s="8">
        <v>0</v>
      </c>
      <c r="I86" s="5" t="s">
        <v>173</v>
      </c>
      <c r="J86" s="5" t="s">
        <v>188</v>
      </c>
      <c r="K86" s="5" t="s">
        <v>175</v>
      </c>
      <c r="L86" s="5" t="s">
        <v>176</v>
      </c>
      <c r="M86" s="8">
        <v>22606</v>
      </c>
      <c r="N86" s="5" t="s">
        <v>177</v>
      </c>
    </row>
    <row r="87" spans="1:14" ht="25.5" x14ac:dyDescent="0.25">
      <c r="A87" s="1"/>
      <c r="B87" s="5" t="s">
        <v>148</v>
      </c>
      <c r="C87" s="5" t="s">
        <v>413</v>
      </c>
      <c r="D87" s="5" t="s">
        <v>416</v>
      </c>
      <c r="E87" s="4" t="s">
        <v>170</v>
      </c>
      <c r="F87" s="4" t="s">
        <v>171</v>
      </c>
      <c r="G87" s="6" t="s">
        <v>417</v>
      </c>
      <c r="H87" s="8">
        <v>0</v>
      </c>
      <c r="I87" s="5" t="s">
        <v>217</v>
      </c>
      <c r="J87" s="5" t="s">
        <v>188</v>
      </c>
      <c r="K87" s="5" t="s">
        <v>175</v>
      </c>
      <c r="L87" s="5" t="s">
        <v>176</v>
      </c>
      <c r="M87" s="8">
        <v>22636</v>
      </c>
      <c r="N87" s="5" t="s">
        <v>177</v>
      </c>
    </row>
    <row r="88" spans="1:14" x14ac:dyDescent="0.25">
      <c r="A88" s="1"/>
      <c r="B88" s="5" t="s">
        <v>148</v>
      </c>
      <c r="C88" s="5" t="s">
        <v>413</v>
      </c>
      <c r="D88" s="5" t="s">
        <v>418</v>
      </c>
      <c r="E88" s="4" t="s">
        <v>170</v>
      </c>
      <c r="F88" s="4" t="s">
        <v>171</v>
      </c>
      <c r="G88" s="6" t="s">
        <v>419</v>
      </c>
      <c r="H88" s="8">
        <v>0</v>
      </c>
      <c r="I88" s="5" t="s">
        <v>217</v>
      </c>
      <c r="J88" s="5" t="s">
        <v>188</v>
      </c>
      <c r="K88" s="5" t="s">
        <v>175</v>
      </c>
      <c r="L88" s="5" t="s">
        <v>176</v>
      </c>
      <c r="M88" s="8">
        <v>22634</v>
      </c>
      <c r="N88" s="5" t="s">
        <v>177</v>
      </c>
    </row>
    <row r="89" spans="1:14" ht="25.5" x14ac:dyDescent="0.25">
      <c r="A89" s="1"/>
      <c r="B89" s="5" t="s">
        <v>148</v>
      </c>
      <c r="C89" s="5" t="s">
        <v>413</v>
      </c>
      <c r="D89" s="5" t="s">
        <v>420</v>
      </c>
      <c r="E89" s="4" t="s">
        <v>421</v>
      </c>
      <c r="F89" s="4" t="s">
        <v>422</v>
      </c>
      <c r="G89" s="6" t="s">
        <v>423</v>
      </c>
      <c r="H89" s="8">
        <v>0</v>
      </c>
      <c r="I89" s="5" t="s">
        <v>173</v>
      </c>
      <c r="J89" s="5" t="s">
        <v>188</v>
      </c>
      <c r="K89" s="5" t="s">
        <v>175</v>
      </c>
      <c r="L89" s="5" t="s">
        <v>237</v>
      </c>
      <c r="M89" s="8">
        <v>22635</v>
      </c>
      <c r="N89" s="5" t="s">
        <v>177</v>
      </c>
    </row>
    <row r="90" spans="1:14" ht="25.5" x14ac:dyDescent="0.25">
      <c r="A90" s="1"/>
      <c r="B90" s="5" t="s">
        <v>148</v>
      </c>
      <c r="C90" s="5" t="s">
        <v>424</v>
      </c>
      <c r="D90" s="5" t="s">
        <v>425</v>
      </c>
      <c r="E90" s="4" t="s">
        <v>170</v>
      </c>
      <c r="F90" s="4" t="s">
        <v>171</v>
      </c>
      <c r="G90" s="6" t="s">
        <v>426</v>
      </c>
      <c r="H90" s="8">
        <v>0</v>
      </c>
      <c r="I90" s="5" t="s">
        <v>173</v>
      </c>
      <c r="J90" s="5" t="s">
        <v>174</v>
      </c>
      <c r="K90" s="5" t="s">
        <v>175</v>
      </c>
      <c r="L90" s="5" t="s">
        <v>176</v>
      </c>
      <c r="M90" s="8">
        <v>22637</v>
      </c>
      <c r="N90" s="5" t="s">
        <v>177</v>
      </c>
    </row>
    <row r="91" spans="1:14" ht="38.25" x14ac:dyDescent="0.25">
      <c r="A91" s="1"/>
      <c r="B91" s="5" t="s">
        <v>148</v>
      </c>
      <c r="C91" s="5" t="s">
        <v>168</v>
      </c>
      <c r="D91" s="5" t="s">
        <v>427</v>
      </c>
      <c r="E91" s="4" t="s">
        <v>170</v>
      </c>
      <c r="F91" s="4" t="s">
        <v>171</v>
      </c>
      <c r="G91" s="6" t="s">
        <v>428</v>
      </c>
      <c r="H91" s="8">
        <v>0</v>
      </c>
      <c r="I91" s="5" t="s">
        <v>173</v>
      </c>
      <c r="J91" s="5" t="s">
        <v>174</v>
      </c>
      <c r="K91" s="5" t="s">
        <v>175</v>
      </c>
      <c r="L91" s="5" t="s">
        <v>176</v>
      </c>
      <c r="M91" s="8">
        <v>13658</v>
      </c>
      <c r="N91" s="5" t="s">
        <v>177</v>
      </c>
    </row>
    <row r="92" spans="1:14" ht="38.25" x14ac:dyDescent="0.25">
      <c r="A92" s="1"/>
      <c r="B92" s="5" t="s">
        <v>148</v>
      </c>
      <c r="C92" s="5" t="s">
        <v>429</v>
      </c>
      <c r="D92" s="5" t="s">
        <v>430</v>
      </c>
      <c r="E92" s="4" t="s">
        <v>170</v>
      </c>
      <c r="F92" s="4" t="s">
        <v>171</v>
      </c>
      <c r="G92" s="6" t="s">
        <v>431</v>
      </c>
      <c r="H92" s="8">
        <v>0</v>
      </c>
      <c r="I92" s="5" t="s">
        <v>173</v>
      </c>
      <c r="J92" s="5" t="s">
        <v>174</v>
      </c>
      <c r="K92" s="5" t="s">
        <v>175</v>
      </c>
      <c r="L92" s="5" t="s">
        <v>176</v>
      </c>
      <c r="M92" s="8">
        <v>13176</v>
      </c>
      <c r="N92" s="5" t="s">
        <v>177</v>
      </c>
    </row>
    <row r="93" spans="1:14" ht="25.5" x14ac:dyDescent="0.25">
      <c r="A93" s="1"/>
      <c r="B93" s="5" t="s">
        <v>148</v>
      </c>
      <c r="C93" s="5" t="s">
        <v>429</v>
      </c>
      <c r="D93" s="5" t="s">
        <v>151</v>
      </c>
      <c r="E93" s="4" t="s">
        <v>432</v>
      </c>
      <c r="F93" s="4" t="s">
        <v>433</v>
      </c>
      <c r="G93" s="6" t="s">
        <v>434</v>
      </c>
      <c r="H93" s="8">
        <v>0</v>
      </c>
      <c r="I93" s="5" t="s">
        <v>173</v>
      </c>
      <c r="J93" s="5" t="s">
        <v>174</v>
      </c>
      <c r="K93" s="5" t="s">
        <v>175</v>
      </c>
      <c r="L93" s="5" t="s">
        <v>237</v>
      </c>
      <c r="M93" s="8">
        <v>11121</v>
      </c>
      <c r="N93" s="5" t="s">
        <v>177</v>
      </c>
    </row>
    <row r="94" spans="1:14" ht="51" x14ac:dyDescent="0.25">
      <c r="A94" s="1"/>
      <c r="B94" s="5" t="s">
        <v>148</v>
      </c>
      <c r="C94" s="5" t="s">
        <v>435</v>
      </c>
      <c r="D94" s="5" t="s">
        <v>436</v>
      </c>
      <c r="E94" s="4" t="s">
        <v>170</v>
      </c>
      <c r="F94" s="4" t="s">
        <v>171</v>
      </c>
      <c r="G94" s="6" t="s">
        <v>437</v>
      </c>
      <c r="H94" s="8">
        <v>0</v>
      </c>
      <c r="I94" s="5" t="s">
        <v>173</v>
      </c>
      <c r="J94" s="5" t="s">
        <v>188</v>
      </c>
      <c r="K94" s="5" t="s">
        <v>175</v>
      </c>
      <c r="L94" s="5" t="s">
        <v>176</v>
      </c>
      <c r="M94" s="8">
        <v>14325</v>
      </c>
      <c r="N94" s="5" t="s">
        <v>177</v>
      </c>
    </row>
    <row r="95" spans="1:14" ht="25.5" x14ac:dyDescent="0.25">
      <c r="A95" s="1"/>
      <c r="B95" s="5" t="s">
        <v>148</v>
      </c>
      <c r="C95" s="5" t="s">
        <v>438</v>
      </c>
      <c r="D95" s="5" t="s">
        <v>17</v>
      </c>
      <c r="E95" s="4" t="s">
        <v>439</v>
      </c>
      <c r="F95" s="4" t="s">
        <v>440</v>
      </c>
      <c r="G95" s="6" t="s">
        <v>441</v>
      </c>
      <c r="H95" s="8">
        <v>0</v>
      </c>
      <c r="I95" s="5" t="s">
        <v>173</v>
      </c>
      <c r="J95" s="5" t="s">
        <v>174</v>
      </c>
      <c r="K95" s="5" t="s">
        <v>175</v>
      </c>
      <c r="L95" s="5" t="s">
        <v>176</v>
      </c>
      <c r="M95" s="8">
        <v>15260</v>
      </c>
      <c r="N95" s="5" t="s">
        <v>177</v>
      </c>
    </row>
    <row r="96" spans="1:14" ht="38.25" x14ac:dyDescent="0.25">
      <c r="A96" s="1"/>
      <c r="B96" s="5" t="s">
        <v>148</v>
      </c>
      <c r="C96" s="5" t="s">
        <v>442</v>
      </c>
      <c r="D96" s="5" t="s">
        <v>443</v>
      </c>
      <c r="E96" s="4" t="s">
        <v>170</v>
      </c>
      <c r="F96" s="4" t="s">
        <v>171</v>
      </c>
      <c r="G96" s="6" t="s">
        <v>444</v>
      </c>
      <c r="H96" s="8">
        <v>0</v>
      </c>
      <c r="I96" s="5" t="s">
        <v>217</v>
      </c>
      <c r="J96" s="5" t="s">
        <v>188</v>
      </c>
      <c r="K96" s="5" t="s">
        <v>175</v>
      </c>
      <c r="L96" s="5" t="s">
        <v>176</v>
      </c>
      <c r="M96" s="8">
        <v>17656</v>
      </c>
      <c r="N96" s="5" t="s">
        <v>177</v>
      </c>
    </row>
    <row r="97" spans="1:14" ht="63.75" x14ac:dyDescent="0.25">
      <c r="A97" s="1"/>
      <c r="B97" s="5" t="s">
        <v>148</v>
      </c>
      <c r="C97" s="5" t="s">
        <v>445</v>
      </c>
      <c r="D97" s="5" t="s">
        <v>151</v>
      </c>
      <c r="E97" s="4" t="s">
        <v>170</v>
      </c>
      <c r="F97" s="4" t="s">
        <v>171</v>
      </c>
      <c r="G97" s="6" t="s">
        <v>446</v>
      </c>
      <c r="H97" s="8">
        <v>0</v>
      </c>
      <c r="I97" s="5" t="s">
        <v>173</v>
      </c>
      <c r="J97" s="5" t="s">
        <v>174</v>
      </c>
      <c r="K97" s="5" t="s">
        <v>175</v>
      </c>
      <c r="L97" s="5" t="s">
        <v>176</v>
      </c>
      <c r="M97" s="8">
        <v>10581</v>
      </c>
      <c r="N97" s="5" t="s">
        <v>177</v>
      </c>
    </row>
    <row r="98" spans="1:14" ht="38.25" x14ac:dyDescent="0.25">
      <c r="A98" s="1"/>
      <c r="B98" s="5" t="s">
        <v>148</v>
      </c>
      <c r="C98" s="5" t="s">
        <v>445</v>
      </c>
      <c r="D98" s="5" t="s">
        <v>447</v>
      </c>
      <c r="E98" s="4" t="s">
        <v>170</v>
      </c>
      <c r="F98" s="4" t="s">
        <v>171</v>
      </c>
      <c r="G98" s="6" t="s">
        <v>448</v>
      </c>
      <c r="H98" s="8">
        <v>0</v>
      </c>
      <c r="I98" s="5" t="s">
        <v>173</v>
      </c>
      <c r="J98" s="5" t="s">
        <v>174</v>
      </c>
      <c r="K98" s="5" t="s">
        <v>175</v>
      </c>
      <c r="L98" s="5" t="s">
        <v>176</v>
      </c>
      <c r="M98" s="8">
        <v>13179</v>
      </c>
      <c r="N98" s="5" t="s">
        <v>177</v>
      </c>
    </row>
    <row r="99" spans="1:14" ht="25.5" x14ac:dyDescent="0.25">
      <c r="A99" s="1"/>
      <c r="B99" s="5" t="s">
        <v>148</v>
      </c>
      <c r="C99" s="5" t="s">
        <v>449</v>
      </c>
      <c r="D99" s="5" t="s">
        <v>450</v>
      </c>
      <c r="E99" s="4" t="s">
        <v>170</v>
      </c>
      <c r="F99" s="4" t="s">
        <v>171</v>
      </c>
      <c r="G99" s="6" t="s">
        <v>451</v>
      </c>
      <c r="H99" s="8">
        <v>0</v>
      </c>
      <c r="I99" s="5" t="s">
        <v>173</v>
      </c>
      <c r="J99" s="5" t="s">
        <v>188</v>
      </c>
      <c r="K99" s="5" t="s">
        <v>175</v>
      </c>
      <c r="L99" s="5" t="s">
        <v>176</v>
      </c>
      <c r="M99" s="8">
        <v>13477</v>
      </c>
      <c r="N99" s="5" t="s">
        <v>177</v>
      </c>
    </row>
    <row r="100" spans="1:14" x14ac:dyDescent="0.25">
      <c r="A100" s="1"/>
      <c r="B100" s="5" t="s">
        <v>148</v>
      </c>
      <c r="C100" s="5" t="s">
        <v>449</v>
      </c>
      <c r="D100" s="5" t="s">
        <v>452</v>
      </c>
      <c r="E100" s="4" t="s">
        <v>453</v>
      </c>
      <c r="F100" s="4" t="s">
        <v>454</v>
      </c>
      <c r="G100" s="6" t="s">
        <v>455</v>
      </c>
      <c r="H100" s="8">
        <v>0</v>
      </c>
      <c r="I100" s="5" t="s">
        <v>173</v>
      </c>
      <c r="J100" s="5" t="s">
        <v>188</v>
      </c>
      <c r="K100" s="5" t="s">
        <v>175</v>
      </c>
      <c r="L100" s="5" t="s">
        <v>237</v>
      </c>
      <c r="M100" s="8">
        <v>13465</v>
      </c>
      <c r="N100" s="5" t="s">
        <v>177</v>
      </c>
    </row>
    <row r="101" spans="1:14" ht="51" x14ac:dyDescent="0.25">
      <c r="A101" s="1"/>
      <c r="B101" s="5" t="s">
        <v>148</v>
      </c>
      <c r="C101" s="5" t="s">
        <v>456</v>
      </c>
      <c r="D101" s="5" t="s">
        <v>457</v>
      </c>
      <c r="E101" s="4" t="s">
        <v>170</v>
      </c>
      <c r="F101" s="4" t="s">
        <v>171</v>
      </c>
      <c r="G101" s="6" t="s">
        <v>458</v>
      </c>
      <c r="H101" s="8">
        <v>0</v>
      </c>
      <c r="I101" s="5" t="s">
        <v>173</v>
      </c>
      <c r="J101" s="5" t="s">
        <v>174</v>
      </c>
      <c r="K101" s="5" t="s">
        <v>175</v>
      </c>
      <c r="L101" s="5" t="s">
        <v>176</v>
      </c>
      <c r="M101" s="8">
        <v>17433</v>
      </c>
      <c r="N101"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459</v>
      </c>
      <c r="B5" s="1"/>
      <c r="C5" s="1"/>
      <c r="D5" s="1"/>
      <c r="E5" s="1"/>
    </row>
    <row r="6" spans="1:6" ht="35.1" customHeight="1" x14ac:dyDescent="0.25">
      <c r="A6" s="3" t="s">
        <v>3</v>
      </c>
      <c r="B6" s="3" t="s">
        <v>5</v>
      </c>
      <c r="C6" s="3" t="s">
        <v>4</v>
      </c>
      <c r="D6" s="3" t="s">
        <v>6</v>
      </c>
      <c r="E6" s="3" t="s">
        <v>460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4" t="s">
        <v>461</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1"/>
      <c r="FI5" s="200" t="s">
        <v>462</v>
      </c>
      <c r="FJ5" s="199"/>
      <c r="FK5" s="199"/>
      <c r="FL5" s="199"/>
      <c r="FM5" s="199"/>
      <c r="FN5" s="199"/>
      <c r="FO5" s="199"/>
      <c r="FP5" s="199"/>
      <c r="FQ5" s="199"/>
      <c r="FR5" s="199"/>
    </row>
    <row r="6" spans="1:174" ht="21.95" hidden="1" customHeight="1" x14ac:dyDescent="0.25">
      <c r="A6" s="203" t="s">
        <v>58</v>
      </c>
      <c r="B6" s="203" t="s">
        <v>463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3" t="s">
        <v>464</v>
      </c>
      <c r="FH6" s="1"/>
      <c r="FI6" s="10">
        <v>221</v>
      </c>
      <c r="FJ6" s="10">
        <v>49607</v>
      </c>
      <c r="FK6" s="10">
        <v>222</v>
      </c>
      <c r="FL6" s="10">
        <v>224</v>
      </c>
      <c r="FM6" s="10">
        <v>2187</v>
      </c>
      <c r="FN6" s="10">
        <v>227</v>
      </c>
      <c r="FO6" s="10">
        <v>49400</v>
      </c>
      <c r="FP6" s="10">
        <v>199</v>
      </c>
      <c r="FQ6" s="10">
        <v>200</v>
      </c>
      <c r="FR6" s="199" t="s">
        <v>465</v>
      </c>
    </row>
    <row r="7" spans="1:174" ht="15" hidden="1" customHeight="1" x14ac:dyDescent="0.25">
      <c r="A7" s="203"/>
      <c r="B7" s="203"/>
      <c r="C7" s="9" t="s">
        <v>466</v>
      </c>
      <c r="D7" s="9" t="s">
        <v>466</v>
      </c>
      <c r="E7" s="9" t="s">
        <v>467</v>
      </c>
      <c r="F7" s="9" t="s">
        <v>466</v>
      </c>
      <c r="G7" s="9" t="s">
        <v>466</v>
      </c>
      <c r="H7" s="9" t="s">
        <v>467</v>
      </c>
      <c r="I7" s="9" t="s">
        <v>467</v>
      </c>
      <c r="J7" s="9" t="s">
        <v>467</v>
      </c>
      <c r="K7" s="9" t="s">
        <v>467</v>
      </c>
      <c r="L7" s="9" t="s">
        <v>466</v>
      </c>
      <c r="M7" s="9" t="s">
        <v>466</v>
      </c>
      <c r="N7" s="9" t="s">
        <v>466</v>
      </c>
      <c r="O7" s="9" t="s">
        <v>466</v>
      </c>
      <c r="P7" s="9" t="s">
        <v>466</v>
      </c>
      <c r="Q7" s="9" t="s">
        <v>466</v>
      </c>
      <c r="R7" s="9" t="s">
        <v>466</v>
      </c>
      <c r="S7" s="9" t="s">
        <v>466</v>
      </c>
      <c r="T7" s="9" t="s">
        <v>466</v>
      </c>
      <c r="U7" s="9" t="s">
        <v>466</v>
      </c>
      <c r="V7" s="9" t="s">
        <v>466</v>
      </c>
      <c r="W7" s="9" t="s">
        <v>466</v>
      </c>
      <c r="X7" s="9" t="s">
        <v>466</v>
      </c>
      <c r="Y7" s="9" t="s">
        <v>466</v>
      </c>
      <c r="Z7" s="9" t="s">
        <v>468</v>
      </c>
      <c r="AA7" s="9" t="s">
        <v>468</v>
      </c>
      <c r="AB7" s="9" t="s">
        <v>468</v>
      </c>
      <c r="AC7" s="9" t="s">
        <v>466</v>
      </c>
      <c r="AD7" s="9" t="s">
        <v>468</v>
      </c>
      <c r="AE7" s="9" t="s">
        <v>468</v>
      </c>
      <c r="AF7" s="9" t="s">
        <v>468</v>
      </c>
      <c r="AG7" s="9" t="s">
        <v>468</v>
      </c>
      <c r="AH7" s="9" t="s">
        <v>468</v>
      </c>
      <c r="AI7" s="9" t="s">
        <v>468</v>
      </c>
      <c r="AJ7" s="9" t="s">
        <v>468</v>
      </c>
      <c r="AK7" s="9" t="s">
        <v>468</v>
      </c>
      <c r="AL7" s="9" t="s">
        <v>466</v>
      </c>
      <c r="AM7" s="9" t="s">
        <v>467</v>
      </c>
      <c r="AN7" s="9" t="s">
        <v>467</v>
      </c>
      <c r="AO7" s="9" t="s">
        <v>467</v>
      </c>
      <c r="AP7" s="9" t="s">
        <v>466</v>
      </c>
      <c r="AQ7" s="9" t="s">
        <v>466</v>
      </c>
      <c r="AR7" s="9" t="s">
        <v>466</v>
      </c>
      <c r="AS7" s="9" t="s">
        <v>466</v>
      </c>
      <c r="AT7" s="9" t="s">
        <v>466</v>
      </c>
      <c r="AU7" s="9" t="s">
        <v>466</v>
      </c>
      <c r="AV7" s="9" t="s">
        <v>466</v>
      </c>
      <c r="AW7" s="9" t="s">
        <v>468</v>
      </c>
      <c r="AX7" s="9" t="s">
        <v>466</v>
      </c>
      <c r="AY7" s="9" t="s">
        <v>466</v>
      </c>
      <c r="AZ7" s="9" t="s">
        <v>466</v>
      </c>
      <c r="BA7" s="9" t="s">
        <v>466</v>
      </c>
      <c r="BB7" s="9" t="s">
        <v>466</v>
      </c>
      <c r="BC7" s="9" t="s">
        <v>466</v>
      </c>
      <c r="BD7" s="9" t="s">
        <v>466</v>
      </c>
      <c r="BE7" s="9" t="s">
        <v>466</v>
      </c>
      <c r="BF7" s="9" t="s">
        <v>468</v>
      </c>
      <c r="BG7" s="9" t="s">
        <v>467</v>
      </c>
      <c r="BH7" s="9" t="s">
        <v>466</v>
      </c>
      <c r="BI7" s="9" t="s">
        <v>466</v>
      </c>
      <c r="BJ7" s="9" t="s">
        <v>467</v>
      </c>
      <c r="BK7" s="9" t="s">
        <v>467</v>
      </c>
      <c r="BL7" s="9" t="s">
        <v>467</v>
      </c>
      <c r="BM7" s="9" t="s">
        <v>468</v>
      </c>
      <c r="BN7" s="9" t="s">
        <v>468</v>
      </c>
      <c r="BO7" s="9" t="s">
        <v>468</v>
      </c>
      <c r="BP7" s="9" t="s">
        <v>466</v>
      </c>
      <c r="BQ7" s="9" t="s">
        <v>466</v>
      </c>
      <c r="BR7" s="9" t="s">
        <v>466</v>
      </c>
      <c r="BS7" s="9" t="s">
        <v>466</v>
      </c>
      <c r="BT7" s="9" t="s">
        <v>466</v>
      </c>
      <c r="BU7" s="9" t="s">
        <v>466</v>
      </c>
      <c r="BV7" s="9" t="s">
        <v>466</v>
      </c>
      <c r="BW7" s="9" t="s">
        <v>468</v>
      </c>
      <c r="BX7" s="9" t="s">
        <v>468</v>
      </c>
      <c r="BY7" s="9" t="s">
        <v>468</v>
      </c>
      <c r="BZ7" s="9" t="s">
        <v>467</v>
      </c>
      <c r="CA7" s="9" t="s">
        <v>468</v>
      </c>
      <c r="CB7" s="9" t="s">
        <v>466</v>
      </c>
      <c r="CC7" s="9" t="s">
        <v>466</v>
      </c>
      <c r="CD7" s="9" t="s">
        <v>466</v>
      </c>
      <c r="CE7" s="9" t="s">
        <v>466</v>
      </c>
      <c r="CF7" s="9" t="s">
        <v>466</v>
      </c>
      <c r="CG7" s="9" t="s">
        <v>466</v>
      </c>
      <c r="CH7" s="9" t="s">
        <v>466</v>
      </c>
      <c r="CI7" s="9" t="s">
        <v>466</v>
      </c>
      <c r="CJ7" s="9" t="s">
        <v>466</v>
      </c>
      <c r="CK7" s="9" t="s">
        <v>466</v>
      </c>
      <c r="CL7" s="9" t="s">
        <v>466</v>
      </c>
      <c r="CM7" s="9" t="s">
        <v>466</v>
      </c>
      <c r="CN7" s="9" t="s">
        <v>466</v>
      </c>
      <c r="CO7" s="9" t="s">
        <v>468</v>
      </c>
      <c r="CP7" s="9" t="s">
        <v>468</v>
      </c>
      <c r="CQ7" s="9" t="s">
        <v>468</v>
      </c>
      <c r="CR7" s="9" t="s">
        <v>468</v>
      </c>
      <c r="CS7" s="9" t="s">
        <v>466</v>
      </c>
      <c r="CT7" s="9" t="s">
        <v>466</v>
      </c>
      <c r="CU7" s="9" t="s">
        <v>466</v>
      </c>
      <c r="CV7" s="9" t="s">
        <v>466</v>
      </c>
      <c r="CW7" s="9" t="s">
        <v>468</v>
      </c>
      <c r="CX7" s="9" t="s">
        <v>467</v>
      </c>
      <c r="CY7" s="9" t="s">
        <v>467</v>
      </c>
      <c r="CZ7" s="9" t="s">
        <v>467</v>
      </c>
      <c r="DA7" s="9" t="s">
        <v>467</v>
      </c>
      <c r="DB7" s="9" t="s">
        <v>467</v>
      </c>
      <c r="DC7" s="9" t="s">
        <v>466</v>
      </c>
      <c r="DD7" s="9" t="s">
        <v>466</v>
      </c>
      <c r="DE7" s="9" t="s">
        <v>466</v>
      </c>
      <c r="DF7" s="9" t="s">
        <v>467</v>
      </c>
      <c r="DG7" s="9" t="s">
        <v>467</v>
      </c>
      <c r="DH7" s="9" t="s">
        <v>466</v>
      </c>
      <c r="DI7" s="9" t="s">
        <v>466</v>
      </c>
      <c r="DJ7" s="9" t="s">
        <v>468</v>
      </c>
      <c r="DK7" s="9" t="s">
        <v>468</v>
      </c>
      <c r="DL7" s="9" t="s">
        <v>466</v>
      </c>
      <c r="DM7" s="9" t="s">
        <v>466</v>
      </c>
      <c r="DN7" s="9" t="s">
        <v>466</v>
      </c>
      <c r="DO7" s="9" t="s">
        <v>466</v>
      </c>
      <c r="DP7" s="9" t="s">
        <v>466</v>
      </c>
      <c r="DQ7" s="9" t="s">
        <v>466</v>
      </c>
      <c r="DR7" s="9" t="s">
        <v>468</v>
      </c>
      <c r="DS7" s="9" t="s">
        <v>466</v>
      </c>
      <c r="DT7" s="9" t="s">
        <v>466</v>
      </c>
      <c r="DU7" s="9" t="s">
        <v>467</v>
      </c>
      <c r="DV7" s="9" t="s">
        <v>466</v>
      </c>
      <c r="DW7" s="9" t="s">
        <v>466</v>
      </c>
      <c r="DX7" s="9" t="s">
        <v>467</v>
      </c>
      <c r="DY7" s="9" t="s">
        <v>466</v>
      </c>
      <c r="DZ7" s="9" t="s">
        <v>466</v>
      </c>
      <c r="EA7" s="9" t="s">
        <v>466</v>
      </c>
      <c r="EB7" s="9" t="s">
        <v>467</v>
      </c>
      <c r="EC7" s="9" t="s">
        <v>467</v>
      </c>
      <c r="ED7" s="9" t="s">
        <v>468</v>
      </c>
      <c r="EE7" s="9" t="s">
        <v>466</v>
      </c>
      <c r="EF7" s="9" t="s">
        <v>466</v>
      </c>
      <c r="EG7" s="9" t="s">
        <v>466</v>
      </c>
      <c r="EH7" s="9" t="s">
        <v>466</v>
      </c>
      <c r="EI7" s="9" t="s">
        <v>466</v>
      </c>
      <c r="EJ7" s="9" t="s">
        <v>466</v>
      </c>
      <c r="EK7" s="9" t="s">
        <v>468</v>
      </c>
      <c r="EL7" s="9" t="s">
        <v>468</v>
      </c>
      <c r="EM7" s="9" t="s">
        <v>468</v>
      </c>
      <c r="EN7" s="9" t="s">
        <v>468</v>
      </c>
      <c r="EO7" s="9" t="s">
        <v>467</v>
      </c>
      <c r="EP7" s="9" t="s">
        <v>468</v>
      </c>
      <c r="EQ7" s="9" t="s">
        <v>468</v>
      </c>
      <c r="ER7" s="9" t="s">
        <v>466</v>
      </c>
      <c r="ES7" s="9" t="s">
        <v>466</v>
      </c>
      <c r="ET7" s="9" t="s">
        <v>466</v>
      </c>
      <c r="EU7" s="9" t="s">
        <v>468</v>
      </c>
      <c r="EV7" s="9" t="s">
        <v>468</v>
      </c>
      <c r="EW7" s="9" t="s">
        <v>467</v>
      </c>
      <c r="EX7" s="9" t="s">
        <v>466</v>
      </c>
      <c r="EY7" s="9" t="s">
        <v>467</v>
      </c>
      <c r="EZ7" s="9" t="s">
        <v>467</v>
      </c>
      <c r="FA7" s="9" t="s">
        <v>467</v>
      </c>
      <c r="FB7" s="9" t="s">
        <v>466</v>
      </c>
      <c r="FC7" s="9" t="s">
        <v>466</v>
      </c>
      <c r="FD7" s="9" t="s">
        <v>466</v>
      </c>
      <c r="FE7" s="9" t="s">
        <v>467</v>
      </c>
      <c r="FF7" s="9" t="s">
        <v>467</v>
      </c>
      <c r="FG7" s="203"/>
      <c r="FH7" s="1"/>
      <c r="FI7" s="10" t="s">
        <v>467</v>
      </c>
      <c r="FJ7" s="10" t="s">
        <v>468</v>
      </c>
      <c r="FK7" s="10" t="s">
        <v>466</v>
      </c>
      <c r="FL7" s="10" t="s">
        <v>467</v>
      </c>
      <c r="FM7" s="10" t="s">
        <v>467</v>
      </c>
      <c r="FN7" s="10" t="s">
        <v>467</v>
      </c>
      <c r="FO7" s="10" t="s">
        <v>467</v>
      </c>
      <c r="FP7" s="10" t="s">
        <v>467</v>
      </c>
      <c r="FQ7" s="10" t="s">
        <v>467</v>
      </c>
      <c r="FR7" s="199"/>
    </row>
    <row r="8" spans="1:174" ht="15" hidden="1" customHeight="1" x14ac:dyDescent="0.25">
      <c r="A8" s="203"/>
      <c r="B8" s="203"/>
      <c r="C8" s="9" t="s">
        <v>469</v>
      </c>
      <c r="D8" s="9" t="s">
        <v>469</v>
      </c>
      <c r="E8" s="9" t="s">
        <v>469</v>
      </c>
      <c r="F8" s="9" t="s">
        <v>469</v>
      </c>
      <c r="G8" s="9" t="s">
        <v>469</v>
      </c>
      <c r="H8" s="9" t="s">
        <v>470</v>
      </c>
      <c r="I8" s="9" t="s">
        <v>470</v>
      </c>
      <c r="J8" s="9" t="s">
        <v>469</v>
      </c>
      <c r="K8" s="9" t="s">
        <v>469</v>
      </c>
      <c r="L8" s="9" t="s">
        <v>470</v>
      </c>
      <c r="M8" s="9" t="s">
        <v>470</v>
      </c>
      <c r="N8" s="9" t="s">
        <v>470</v>
      </c>
      <c r="O8" s="9" t="s">
        <v>470</v>
      </c>
      <c r="P8" s="9" t="s">
        <v>470</v>
      </c>
      <c r="Q8" s="9" t="s">
        <v>470</v>
      </c>
      <c r="R8" s="9" t="s">
        <v>470</v>
      </c>
      <c r="S8" s="9" t="s">
        <v>470</v>
      </c>
      <c r="T8" s="9" t="s">
        <v>469</v>
      </c>
      <c r="U8" s="9" t="s">
        <v>469</v>
      </c>
      <c r="V8" s="9" t="s">
        <v>470</v>
      </c>
      <c r="W8" s="9" t="s">
        <v>470</v>
      </c>
      <c r="X8" s="9" t="s">
        <v>470</v>
      </c>
      <c r="Y8" s="9" t="s">
        <v>470</v>
      </c>
      <c r="Z8" s="9" t="s">
        <v>469</v>
      </c>
      <c r="AA8" s="9" t="s">
        <v>469</v>
      </c>
      <c r="AB8" s="9" t="s">
        <v>469</v>
      </c>
      <c r="AC8" s="9" t="s">
        <v>470</v>
      </c>
      <c r="AD8" s="9" t="s">
        <v>469</v>
      </c>
      <c r="AE8" s="9" t="s">
        <v>469</v>
      </c>
      <c r="AF8" s="9" t="s">
        <v>469</v>
      </c>
      <c r="AG8" s="9" t="s">
        <v>469</v>
      </c>
      <c r="AH8" s="9" t="s">
        <v>470</v>
      </c>
      <c r="AI8" s="9" t="s">
        <v>470</v>
      </c>
      <c r="AJ8" s="9" t="s">
        <v>470</v>
      </c>
      <c r="AK8" s="9" t="s">
        <v>469</v>
      </c>
      <c r="AL8" s="9" t="s">
        <v>469</v>
      </c>
      <c r="AM8" s="9" t="s">
        <v>470</v>
      </c>
      <c r="AN8" s="9" t="s">
        <v>470</v>
      </c>
      <c r="AO8" s="9" t="s">
        <v>470</v>
      </c>
      <c r="AP8" s="9" t="s">
        <v>469</v>
      </c>
      <c r="AQ8" s="9" t="s">
        <v>469</v>
      </c>
      <c r="AR8" s="9" t="s">
        <v>469</v>
      </c>
      <c r="AS8" s="9" t="s">
        <v>469</v>
      </c>
      <c r="AT8" s="9" t="s">
        <v>469</v>
      </c>
      <c r="AU8" s="9" t="s">
        <v>469</v>
      </c>
      <c r="AV8" s="9" t="s">
        <v>469</v>
      </c>
      <c r="AW8" s="9" t="s">
        <v>469</v>
      </c>
      <c r="AX8" s="9" t="s">
        <v>470</v>
      </c>
      <c r="AY8" s="9" t="s">
        <v>470</v>
      </c>
      <c r="AZ8" s="9" t="s">
        <v>470</v>
      </c>
      <c r="BA8" s="9" t="s">
        <v>469</v>
      </c>
      <c r="BB8" s="9" t="s">
        <v>469</v>
      </c>
      <c r="BC8" s="9" t="s">
        <v>469</v>
      </c>
      <c r="BD8" s="9" t="s">
        <v>469</v>
      </c>
      <c r="BE8" s="9" t="s">
        <v>469</v>
      </c>
      <c r="BF8" s="9" t="s">
        <v>469</v>
      </c>
      <c r="BG8" s="9" t="s">
        <v>469</v>
      </c>
      <c r="BH8" s="9" t="s">
        <v>469</v>
      </c>
      <c r="BI8" s="9" t="s">
        <v>469</v>
      </c>
      <c r="BJ8" s="9" t="s">
        <v>470</v>
      </c>
      <c r="BK8" s="9" t="s">
        <v>470</v>
      </c>
      <c r="BL8" s="9" t="s">
        <v>470</v>
      </c>
      <c r="BM8" s="9" t="s">
        <v>470</v>
      </c>
      <c r="BN8" s="9" t="s">
        <v>470</v>
      </c>
      <c r="BO8" s="9" t="s">
        <v>470</v>
      </c>
      <c r="BP8" s="9" t="s">
        <v>469</v>
      </c>
      <c r="BQ8" s="9" t="s">
        <v>470</v>
      </c>
      <c r="BR8" s="9" t="s">
        <v>470</v>
      </c>
      <c r="BS8" s="9" t="s">
        <v>470</v>
      </c>
      <c r="BT8" s="9" t="s">
        <v>470</v>
      </c>
      <c r="BU8" s="9" t="s">
        <v>470</v>
      </c>
      <c r="BV8" s="9" t="s">
        <v>470</v>
      </c>
      <c r="BW8" s="9" t="s">
        <v>470</v>
      </c>
      <c r="BX8" s="9" t="s">
        <v>470</v>
      </c>
      <c r="BY8" s="9" t="s">
        <v>470</v>
      </c>
      <c r="BZ8" s="9" t="s">
        <v>469</v>
      </c>
      <c r="CA8" s="9" t="s">
        <v>470</v>
      </c>
      <c r="CB8" s="9" t="s">
        <v>470</v>
      </c>
      <c r="CC8" s="9" t="s">
        <v>469</v>
      </c>
      <c r="CD8" s="9" t="s">
        <v>469</v>
      </c>
      <c r="CE8" s="9" t="s">
        <v>469</v>
      </c>
      <c r="CF8" s="9" t="s">
        <v>469</v>
      </c>
      <c r="CG8" s="9" t="s">
        <v>469</v>
      </c>
      <c r="CH8" s="9" t="s">
        <v>470</v>
      </c>
      <c r="CI8" s="9" t="s">
        <v>470</v>
      </c>
      <c r="CJ8" s="9" t="s">
        <v>470</v>
      </c>
      <c r="CK8" s="9" t="s">
        <v>470</v>
      </c>
      <c r="CL8" s="9" t="s">
        <v>470</v>
      </c>
      <c r="CM8" s="9" t="s">
        <v>470</v>
      </c>
      <c r="CN8" s="9" t="s">
        <v>470</v>
      </c>
      <c r="CO8" s="9" t="s">
        <v>470</v>
      </c>
      <c r="CP8" s="9" t="s">
        <v>470</v>
      </c>
      <c r="CQ8" s="9" t="s">
        <v>470</v>
      </c>
      <c r="CR8" s="9" t="s">
        <v>470</v>
      </c>
      <c r="CS8" s="9" t="s">
        <v>470</v>
      </c>
      <c r="CT8" s="9" t="s">
        <v>470</v>
      </c>
      <c r="CU8" s="9" t="s">
        <v>471</v>
      </c>
      <c r="CV8" s="9" t="s">
        <v>472</v>
      </c>
      <c r="CW8" s="9" t="s">
        <v>471</v>
      </c>
      <c r="CX8" s="9" t="s">
        <v>472</v>
      </c>
      <c r="CY8" s="9" t="s">
        <v>471</v>
      </c>
      <c r="CZ8" s="9" t="s">
        <v>469</v>
      </c>
      <c r="DA8" s="9" t="s">
        <v>469</v>
      </c>
      <c r="DB8" s="9" t="s">
        <v>469</v>
      </c>
      <c r="DC8" s="9" t="s">
        <v>469</v>
      </c>
      <c r="DD8" s="9" t="s">
        <v>469</v>
      </c>
      <c r="DE8" s="9" t="s">
        <v>469</v>
      </c>
      <c r="DF8" s="9" t="s">
        <v>469</v>
      </c>
      <c r="DG8" s="9" t="s">
        <v>469</v>
      </c>
      <c r="DH8" s="9" t="s">
        <v>469</v>
      </c>
      <c r="DI8" s="9" t="s">
        <v>469</v>
      </c>
      <c r="DJ8" s="9" t="s">
        <v>471</v>
      </c>
      <c r="DK8" s="9" t="s">
        <v>471</v>
      </c>
      <c r="DL8" s="9" t="s">
        <v>472</v>
      </c>
      <c r="DM8" s="9" t="s">
        <v>472</v>
      </c>
      <c r="DN8" s="9" t="s">
        <v>470</v>
      </c>
      <c r="DO8" s="9" t="s">
        <v>470</v>
      </c>
      <c r="DP8" s="9" t="s">
        <v>470</v>
      </c>
      <c r="DQ8" s="9" t="s">
        <v>470</v>
      </c>
      <c r="DR8" s="9" t="s">
        <v>471</v>
      </c>
      <c r="DS8" s="9" t="s">
        <v>469</v>
      </c>
      <c r="DT8" s="9" t="s">
        <v>469</v>
      </c>
      <c r="DU8" s="9" t="s">
        <v>469</v>
      </c>
      <c r="DV8" s="9" t="s">
        <v>469</v>
      </c>
      <c r="DW8" s="9" t="s">
        <v>469</v>
      </c>
      <c r="DX8" s="9" t="s">
        <v>469</v>
      </c>
      <c r="DY8" s="9" t="s">
        <v>469</v>
      </c>
      <c r="DZ8" s="9" t="s">
        <v>469</v>
      </c>
      <c r="EA8" s="9" t="s">
        <v>469</v>
      </c>
      <c r="EB8" s="9" t="s">
        <v>472</v>
      </c>
      <c r="EC8" s="9" t="s">
        <v>472</v>
      </c>
      <c r="ED8" s="9" t="s">
        <v>471</v>
      </c>
      <c r="EE8" s="9" t="s">
        <v>472</v>
      </c>
      <c r="EF8" s="9" t="s">
        <v>472</v>
      </c>
      <c r="EG8" s="9" t="s">
        <v>472</v>
      </c>
      <c r="EH8" s="9" t="s">
        <v>472</v>
      </c>
      <c r="EI8" s="9" t="s">
        <v>469</v>
      </c>
      <c r="EJ8" s="9" t="s">
        <v>469</v>
      </c>
      <c r="EK8" s="9" t="s">
        <v>469</v>
      </c>
      <c r="EL8" s="9" t="s">
        <v>469</v>
      </c>
      <c r="EM8" s="9" t="s">
        <v>469</v>
      </c>
      <c r="EN8" s="9" t="s">
        <v>469</v>
      </c>
      <c r="EO8" s="9" t="s">
        <v>472</v>
      </c>
      <c r="EP8" s="9" t="s">
        <v>471</v>
      </c>
      <c r="EQ8" s="9" t="s">
        <v>471</v>
      </c>
      <c r="ER8" s="9" t="s">
        <v>469</v>
      </c>
      <c r="ES8" s="9" t="s">
        <v>472</v>
      </c>
      <c r="ET8" s="9" t="s">
        <v>472</v>
      </c>
      <c r="EU8" s="9" t="s">
        <v>471</v>
      </c>
      <c r="EV8" s="9" t="s">
        <v>471</v>
      </c>
      <c r="EW8" s="9" t="s">
        <v>469</v>
      </c>
      <c r="EX8" s="9" t="s">
        <v>469</v>
      </c>
      <c r="EY8" s="9" t="s">
        <v>470</v>
      </c>
      <c r="EZ8" s="9" t="s">
        <v>470</v>
      </c>
      <c r="FA8" s="9" t="s">
        <v>470</v>
      </c>
      <c r="FB8" s="9" t="s">
        <v>470</v>
      </c>
      <c r="FC8" s="9" t="s">
        <v>470</v>
      </c>
      <c r="FD8" s="9" t="s">
        <v>470</v>
      </c>
      <c r="FE8" s="9" t="s">
        <v>470</v>
      </c>
      <c r="FF8" s="9" t="s">
        <v>470</v>
      </c>
      <c r="FG8" s="203"/>
      <c r="FH8" s="1"/>
      <c r="FI8" s="10" t="s">
        <v>469</v>
      </c>
      <c r="FJ8" s="10" t="s">
        <v>469</v>
      </c>
      <c r="FK8" s="10" t="s">
        <v>469</v>
      </c>
      <c r="FL8" s="10" t="s">
        <v>469</v>
      </c>
      <c r="FM8" s="10" t="s">
        <v>469</v>
      </c>
      <c r="FN8" s="10" t="s">
        <v>470</v>
      </c>
      <c r="FO8" s="10" t="s">
        <v>470</v>
      </c>
      <c r="FP8" s="10" t="s">
        <v>469</v>
      </c>
      <c r="FQ8" s="10" t="s">
        <v>469</v>
      </c>
      <c r="FR8" s="199"/>
    </row>
    <row r="9" spans="1:174" ht="39.950000000000003" customHeight="1" x14ac:dyDescent="0.25">
      <c r="A9" s="203"/>
      <c r="B9" s="203"/>
      <c r="C9" s="11" t="s">
        <v>473</v>
      </c>
      <c r="D9" s="11" t="s">
        <v>473</v>
      </c>
      <c r="E9" s="11" t="s">
        <v>474</v>
      </c>
      <c r="F9" s="11" t="s">
        <v>240</v>
      </c>
      <c r="G9" s="11" t="s">
        <v>240</v>
      </c>
      <c r="H9" s="11" t="s">
        <v>240</v>
      </c>
      <c r="I9" s="11" t="s">
        <v>240</v>
      </c>
      <c r="J9" s="11" t="s">
        <v>113</v>
      </c>
      <c r="K9" s="11" t="s">
        <v>113</v>
      </c>
      <c r="L9" s="11" t="s">
        <v>145</v>
      </c>
      <c r="M9" s="11" t="s">
        <v>145</v>
      </c>
      <c r="N9" s="11" t="s">
        <v>102</v>
      </c>
      <c r="O9" s="11" t="s">
        <v>102</v>
      </c>
      <c r="P9" s="11" t="s">
        <v>102</v>
      </c>
      <c r="Q9" s="11" t="s">
        <v>102</v>
      </c>
      <c r="R9" s="11" t="s">
        <v>102</v>
      </c>
      <c r="S9" s="11" t="s">
        <v>102</v>
      </c>
      <c r="T9" s="11" t="s">
        <v>102</v>
      </c>
      <c r="U9" s="11" t="s">
        <v>102</v>
      </c>
      <c r="V9" s="11" t="s">
        <v>401</v>
      </c>
      <c r="W9" s="11" t="s">
        <v>401</v>
      </c>
      <c r="X9" s="11" t="s">
        <v>401</v>
      </c>
      <c r="Y9" s="11" t="s">
        <v>401</v>
      </c>
      <c r="Z9" s="11" t="s">
        <v>475</v>
      </c>
      <c r="AA9" s="11" t="s">
        <v>233</v>
      </c>
      <c r="AB9" s="11" t="s">
        <v>233</v>
      </c>
      <c r="AC9" s="11" t="s">
        <v>233</v>
      </c>
      <c r="AD9" s="11" t="s">
        <v>70</v>
      </c>
      <c r="AE9" s="11" t="s">
        <v>70</v>
      </c>
      <c r="AF9" s="11" t="s">
        <v>70</v>
      </c>
      <c r="AG9" s="11" t="s">
        <v>70</v>
      </c>
      <c r="AH9" s="11" t="s">
        <v>70</v>
      </c>
      <c r="AI9" s="11" t="s">
        <v>70</v>
      </c>
      <c r="AJ9" s="11" t="s">
        <v>70</v>
      </c>
      <c r="AK9" s="11" t="s">
        <v>48</v>
      </c>
      <c r="AL9" s="11" t="s">
        <v>65</v>
      </c>
      <c r="AM9" s="11" t="s">
        <v>296</v>
      </c>
      <c r="AN9" s="11" t="s">
        <v>330</v>
      </c>
      <c r="AO9" s="11" t="s">
        <v>330</v>
      </c>
      <c r="AP9" s="11" t="s">
        <v>476</v>
      </c>
      <c r="AQ9" s="11" t="s">
        <v>476</v>
      </c>
      <c r="AR9" s="11" t="s">
        <v>477</v>
      </c>
      <c r="AS9" s="11" t="s">
        <v>200</v>
      </c>
      <c r="AT9" s="11" t="s">
        <v>200</v>
      </c>
      <c r="AU9" s="11" t="s">
        <v>478</v>
      </c>
      <c r="AV9" s="11" t="s">
        <v>479</v>
      </c>
      <c r="AW9" s="11" t="s">
        <v>480</v>
      </c>
      <c r="AX9" s="11" t="s">
        <v>94</v>
      </c>
      <c r="AY9" s="11" t="s">
        <v>94</v>
      </c>
      <c r="AZ9" s="11" t="s">
        <v>94</v>
      </c>
      <c r="BA9" s="11" t="s">
        <v>138</v>
      </c>
      <c r="BB9" s="11" t="s">
        <v>138</v>
      </c>
      <c r="BC9" s="11" t="s">
        <v>138</v>
      </c>
      <c r="BD9" s="11" t="s">
        <v>138</v>
      </c>
      <c r="BE9" s="11" t="s">
        <v>138</v>
      </c>
      <c r="BF9" s="11" t="s">
        <v>138</v>
      </c>
      <c r="BG9" s="11" t="s">
        <v>138</v>
      </c>
      <c r="BH9" s="11" t="s">
        <v>138</v>
      </c>
      <c r="BI9" s="11" t="s">
        <v>481</v>
      </c>
      <c r="BJ9" s="11" t="s">
        <v>75</v>
      </c>
      <c r="BK9" s="11" t="s">
        <v>75</v>
      </c>
      <c r="BL9" s="11" t="s">
        <v>75</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79</v>
      </c>
      <c r="CA9" s="11" t="s">
        <v>482</v>
      </c>
      <c r="CB9" s="11" t="s">
        <v>482</v>
      </c>
      <c r="CC9" s="11" t="s">
        <v>118</v>
      </c>
      <c r="CD9" s="11" t="s">
        <v>118</v>
      </c>
      <c r="CE9" s="11" t="s">
        <v>118</v>
      </c>
      <c r="CF9" s="11" t="s">
        <v>118</v>
      </c>
      <c r="CG9" s="11" t="s">
        <v>118</v>
      </c>
      <c r="CH9" s="11" t="s">
        <v>118</v>
      </c>
      <c r="CI9" s="11" t="s">
        <v>118</v>
      </c>
      <c r="CJ9" s="11" t="s">
        <v>118</v>
      </c>
      <c r="CK9" s="11" t="s">
        <v>118</v>
      </c>
      <c r="CL9" s="11" t="s">
        <v>118</v>
      </c>
      <c r="CM9" s="11" t="s">
        <v>118</v>
      </c>
      <c r="CN9" s="11" t="s">
        <v>118</v>
      </c>
      <c r="CO9" s="11" t="s">
        <v>135</v>
      </c>
      <c r="CP9" s="11" t="s">
        <v>135</v>
      </c>
      <c r="CQ9" s="11" t="s">
        <v>135</v>
      </c>
      <c r="CR9" s="11" t="s">
        <v>135</v>
      </c>
      <c r="CS9" s="11" t="s">
        <v>142</v>
      </c>
      <c r="CT9" s="11" t="s">
        <v>142</v>
      </c>
      <c r="CU9" s="11" t="s">
        <v>483</v>
      </c>
      <c r="CV9" s="11" t="s">
        <v>484</v>
      </c>
      <c r="CW9" s="11" t="s">
        <v>485</v>
      </c>
      <c r="CX9" s="11" t="s">
        <v>486</v>
      </c>
      <c r="CY9" s="11" t="s">
        <v>487</v>
      </c>
      <c r="CZ9" s="11" t="s">
        <v>320</v>
      </c>
      <c r="DA9" s="11" t="s">
        <v>113</v>
      </c>
      <c r="DB9" s="11" t="s">
        <v>113</v>
      </c>
      <c r="DC9" s="11" t="s">
        <v>488</v>
      </c>
      <c r="DD9" s="11" t="s">
        <v>489</v>
      </c>
      <c r="DE9" s="11" t="s">
        <v>490</v>
      </c>
      <c r="DF9" s="11" t="s">
        <v>491</v>
      </c>
      <c r="DG9" s="11" t="s">
        <v>492</v>
      </c>
      <c r="DH9" s="11" t="s">
        <v>493</v>
      </c>
      <c r="DI9" s="11" t="s">
        <v>494</v>
      </c>
      <c r="DJ9" s="11" t="s">
        <v>495</v>
      </c>
      <c r="DK9" s="11" t="s">
        <v>496</v>
      </c>
      <c r="DL9" s="11" t="s">
        <v>497</v>
      </c>
      <c r="DM9" s="11" t="s">
        <v>498</v>
      </c>
      <c r="DN9" s="11" t="s">
        <v>499</v>
      </c>
      <c r="DO9" s="11" t="s">
        <v>499</v>
      </c>
      <c r="DP9" s="11" t="s">
        <v>499</v>
      </c>
      <c r="DQ9" s="11" t="s">
        <v>499</v>
      </c>
      <c r="DR9" s="11" t="s">
        <v>500</v>
      </c>
      <c r="DS9" s="11" t="s">
        <v>501</v>
      </c>
      <c r="DT9" s="11" t="s">
        <v>502</v>
      </c>
      <c r="DU9" s="11" t="s">
        <v>503</v>
      </c>
      <c r="DV9" s="11" t="s">
        <v>195</v>
      </c>
      <c r="DW9" s="11" t="s">
        <v>504</v>
      </c>
      <c r="DX9" s="11" t="s">
        <v>504</v>
      </c>
      <c r="DY9" s="11" t="s">
        <v>504</v>
      </c>
      <c r="DZ9" s="11" t="s">
        <v>504</v>
      </c>
      <c r="EA9" s="11" t="s">
        <v>505</v>
      </c>
      <c r="EB9" s="11" t="s">
        <v>506</v>
      </c>
      <c r="EC9" s="11" t="s">
        <v>506</v>
      </c>
      <c r="ED9" s="11" t="s">
        <v>79</v>
      </c>
      <c r="EE9" s="11" t="s">
        <v>79</v>
      </c>
      <c r="EF9" s="11" t="s">
        <v>79</v>
      </c>
      <c r="EG9" s="11" t="s">
        <v>79</v>
      </c>
      <c r="EH9" s="11" t="s">
        <v>79</v>
      </c>
      <c r="EI9" s="11" t="s">
        <v>507</v>
      </c>
      <c r="EJ9" s="11" t="s">
        <v>507</v>
      </c>
      <c r="EK9" s="11" t="s">
        <v>508</v>
      </c>
      <c r="EL9" s="11" t="s">
        <v>508</v>
      </c>
      <c r="EM9" s="11" t="s">
        <v>508</v>
      </c>
      <c r="EN9" s="11" t="s">
        <v>508</v>
      </c>
      <c r="EO9" s="11" t="s">
        <v>509</v>
      </c>
      <c r="EP9" s="11" t="s">
        <v>510</v>
      </c>
      <c r="EQ9" s="11" t="s">
        <v>118</v>
      </c>
      <c r="ER9" s="11" t="s">
        <v>118</v>
      </c>
      <c r="ES9" s="11" t="s">
        <v>118</v>
      </c>
      <c r="ET9" s="11" t="s">
        <v>118</v>
      </c>
      <c r="EU9" s="11" t="s">
        <v>118</v>
      </c>
      <c r="EV9" s="11" t="s">
        <v>511</v>
      </c>
      <c r="EW9" s="11" t="s">
        <v>512</v>
      </c>
      <c r="EX9" s="11" t="s">
        <v>512</v>
      </c>
      <c r="EY9" s="11" t="s">
        <v>513</v>
      </c>
      <c r="EZ9" s="11" t="s">
        <v>514</v>
      </c>
      <c r="FA9" s="11" t="s">
        <v>514</v>
      </c>
      <c r="FB9" s="11" t="s">
        <v>515</v>
      </c>
      <c r="FC9" s="11" t="s">
        <v>515</v>
      </c>
      <c r="FD9" s="11" t="s">
        <v>516</v>
      </c>
      <c r="FE9" s="11" t="s">
        <v>517</v>
      </c>
      <c r="FF9" s="11" t="s">
        <v>518</v>
      </c>
      <c r="FG9" s="203"/>
      <c r="FH9" s="1"/>
      <c r="FI9" s="12" t="s">
        <v>519</v>
      </c>
      <c r="FJ9" s="12" t="s">
        <v>48</v>
      </c>
      <c r="FK9" s="12" t="s">
        <v>520</v>
      </c>
      <c r="FL9" s="12" t="s">
        <v>521</v>
      </c>
      <c r="FM9" s="12" t="s">
        <v>522</v>
      </c>
      <c r="FN9" s="12" t="s">
        <v>523</v>
      </c>
      <c r="FO9" s="12" t="s">
        <v>524</v>
      </c>
      <c r="FP9" s="12" t="s">
        <v>512</v>
      </c>
      <c r="FQ9" s="12" t="s">
        <v>512</v>
      </c>
      <c r="FR9" s="199"/>
    </row>
    <row r="10" spans="1:174" ht="39.950000000000003" customHeight="1" x14ac:dyDescent="0.25">
      <c r="A10" s="203"/>
      <c r="B10" s="203"/>
      <c r="C10" s="9" t="s">
        <v>525</v>
      </c>
      <c r="D10" s="9" t="s">
        <v>526</v>
      </c>
      <c r="E10" s="9" t="s">
        <v>527</v>
      </c>
      <c r="F10" s="9" t="s">
        <v>241</v>
      </c>
      <c r="G10" s="9" t="s">
        <v>528</v>
      </c>
      <c r="H10" s="9" t="s">
        <v>529</v>
      </c>
      <c r="I10" s="9" t="s">
        <v>530</v>
      </c>
      <c r="J10" s="9" t="s">
        <v>531</v>
      </c>
      <c r="K10" s="9" t="s">
        <v>532</v>
      </c>
      <c r="L10" s="9" t="s">
        <v>533</v>
      </c>
      <c r="M10" s="9" t="s">
        <v>534</v>
      </c>
      <c r="N10" s="9" t="s">
        <v>535</v>
      </c>
      <c r="O10" s="9" t="s">
        <v>536</v>
      </c>
      <c r="P10" s="9" t="s">
        <v>537</v>
      </c>
      <c r="Q10" s="9" t="s">
        <v>538</v>
      </c>
      <c r="R10" s="9" t="s">
        <v>539</v>
      </c>
      <c r="S10" s="9" t="s">
        <v>540</v>
      </c>
      <c r="T10" s="9" t="s">
        <v>541</v>
      </c>
      <c r="U10" s="9" t="s">
        <v>542</v>
      </c>
      <c r="V10" s="9" t="s">
        <v>543</v>
      </c>
      <c r="W10" s="9" t="s">
        <v>544</v>
      </c>
      <c r="X10" s="9" t="s">
        <v>545</v>
      </c>
      <c r="Y10" s="9" t="s">
        <v>546</v>
      </c>
      <c r="Z10" s="9" t="s">
        <v>547</v>
      </c>
      <c r="AA10" s="9" t="s">
        <v>548</v>
      </c>
      <c r="AB10" s="9" t="s">
        <v>549</v>
      </c>
      <c r="AC10" s="9" t="s">
        <v>234</v>
      </c>
      <c r="AD10" s="9" t="s">
        <v>550</v>
      </c>
      <c r="AE10" s="9" t="s">
        <v>218</v>
      </c>
      <c r="AF10" s="9" t="s">
        <v>551</v>
      </c>
      <c r="AG10" s="9" t="s">
        <v>223</v>
      </c>
      <c r="AH10" s="9" t="s">
        <v>552</v>
      </c>
      <c r="AI10" s="9" t="s">
        <v>553</v>
      </c>
      <c r="AJ10" s="9" t="s">
        <v>554</v>
      </c>
      <c r="AK10" s="9" t="s">
        <v>555</v>
      </c>
      <c r="AL10" s="9" t="s">
        <v>556</v>
      </c>
      <c r="AM10" s="9" t="s">
        <v>557</v>
      </c>
      <c r="AN10" s="9" t="s">
        <v>558</v>
      </c>
      <c r="AO10" s="9" t="s">
        <v>559</v>
      </c>
      <c r="AP10" s="9" t="s">
        <v>560</v>
      </c>
      <c r="AQ10" s="9" t="s">
        <v>561</v>
      </c>
      <c r="AR10" s="9" t="s">
        <v>477</v>
      </c>
      <c r="AS10" s="9" t="s">
        <v>201</v>
      </c>
      <c r="AT10" s="9" t="s">
        <v>562</v>
      </c>
      <c r="AU10" s="9" t="s">
        <v>563</v>
      </c>
      <c r="AV10" s="9" t="s">
        <v>564</v>
      </c>
      <c r="AW10" s="9" t="s">
        <v>565</v>
      </c>
      <c r="AX10" s="9" t="s">
        <v>566</v>
      </c>
      <c r="AY10" s="9" t="s">
        <v>567</v>
      </c>
      <c r="AZ10" s="9" t="s">
        <v>568</v>
      </c>
      <c r="BA10" s="9" t="s">
        <v>569</v>
      </c>
      <c r="BB10" s="9" t="s">
        <v>570</v>
      </c>
      <c r="BC10" s="9" t="s">
        <v>214</v>
      </c>
      <c r="BD10" s="9" t="s">
        <v>571</v>
      </c>
      <c r="BE10" s="9" t="s">
        <v>572</v>
      </c>
      <c r="BF10" s="9" t="s">
        <v>573</v>
      </c>
      <c r="BG10" s="9" t="s">
        <v>574</v>
      </c>
      <c r="BH10" s="9" t="s">
        <v>575</v>
      </c>
      <c r="BI10" s="9" t="s">
        <v>247</v>
      </c>
      <c r="BJ10" s="9" t="s">
        <v>576</v>
      </c>
      <c r="BK10" s="9" t="s">
        <v>577</v>
      </c>
      <c r="BL10" s="9" t="s">
        <v>578</v>
      </c>
      <c r="BM10" s="9" t="s">
        <v>579</v>
      </c>
      <c r="BN10" s="9" t="s">
        <v>580</v>
      </c>
      <c r="BO10" s="9" t="s">
        <v>581</v>
      </c>
      <c r="BP10" s="9" t="s">
        <v>582</v>
      </c>
      <c r="BQ10" s="9" t="s">
        <v>583</v>
      </c>
      <c r="BR10" s="9" t="s">
        <v>584</v>
      </c>
      <c r="BS10" s="9" t="s">
        <v>585</v>
      </c>
      <c r="BT10" s="9" t="s">
        <v>586</v>
      </c>
      <c r="BU10" s="9" t="s">
        <v>587</v>
      </c>
      <c r="BV10" s="9" t="s">
        <v>588</v>
      </c>
      <c r="BW10" s="9" t="s">
        <v>589</v>
      </c>
      <c r="BX10" s="9" t="s">
        <v>590</v>
      </c>
      <c r="BY10" s="9" t="s">
        <v>591</v>
      </c>
      <c r="BZ10" s="9" t="s">
        <v>272</v>
      </c>
      <c r="CA10" s="9" t="s">
        <v>592</v>
      </c>
      <c r="CB10" s="9" t="s">
        <v>593</v>
      </c>
      <c r="CC10" s="9" t="s">
        <v>594</v>
      </c>
      <c r="CD10" s="9" t="s">
        <v>595</v>
      </c>
      <c r="CE10" s="9" t="s">
        <v>596</v>
      </c>
      <c r="CF10" s="9" t="s">
        <v>597</v>
      </c>
      <c r="CG10" s="9" t="s">
        <v>598</v>
      </c>
      <c r="CH10" s="9" t="s">
        <v>599</v>
      </c>
      <c r="CI10" s="9" t="s">
        <v>600</v>
      </c>
      <c r="CJ10" s="9" t="s">
        <v>601</v>
      </c>
      <c r="CK10" s="9" t="s">
        <v>602</v>
      </c>
      <c r="CL10" s="9" t="s">
        <v>603</v>
      </c>
      <c r="CM10" s="9" t="s">
        <v>604</v>
      </c>
      <c r="CN10" s="9" t="s">
        <v>605</v>
      </c>
      <c r="CO10" s="9" t="s">
        <v>606</v>
      </c>
      <c r="CP10" s="9" t="s">
        <v>607</v>
      </c>
      <c r="CQ10" s="9" t="s">
        <v>608</v>
      </c>
      <c r="CR10" s="9" t="s">
        <v>609</v>
      </c>
      <c r="CS10" s="9" t="s">
        <v>610</v>
      </c>
      <c r="CT10" s="9" t="s">
        <v>611</v>
      </c>
      <c r="CU10" s="9" t="s">
        <v>612</v>
      </c>
      <c r="CV10" s="9" t="s">
        <v>378</v>
      </c>
      <c r="CW10" s="9" t="s">
        <v>613</v>
      </c>
      <c r="CX10" s="9" t="s">
        <v>614</v>
      </c>
      <c r="CY10" s="9" t="s">
        <v>615</v>
      </c>
      <c r="CZ10" s="9" t="s">
        <v>321</v>
      </c>
      <c r="DA10" s="9" t="s">
        <v>616</v>
      </c>
      <c r="DB10" s="9" t="s">
        <v>617</v>
      </c>
      <c r="DC10" s="9" t="s">
        <v>618</v>
      </c>
      <c r="DD10" s="9" t="s">
        <v>619</v>
      </c>
      <c r="DE10" s="9" t="s">
        <v>620</v>
      </c>
      <c r="DF10" s="9" t="s">
        <v>621</v>
      </c>
      <c r="DG10" s="9" t="s">
        <v>622</v>
      </c>
      <c r="DH10" s="9" t="s">
        <v>623</v>
      </c>
      <c r="DI10" s="9" t="s">
        <v>624</v>
      </c>
      <c r="DJ10" s="9" t="s">
        <v>625</v>
      </c>
      <c r="DK10" s="9" t="s">
        <v>626</v>
      </c>
      <c r="DL10" s="9" t="s">
        <v>627</v>
      </c>
      <c r="DM10" s="9" t="s">
        <v>628</v>
      </c>
      <c r="DN10" s="9" t="s">
        <v>326</v>
      </c>
      <c r="DO10" s="9" t="s">
        <v>629</v>
      </c>
      <c r="DP10" s="9" t="s">
        <v>630</v>
      </c>
      <c r="DQ10" s="9" t="s">
        <v>631</v>
      </c>
      <c r="DR10" s="9" t="s">
        <v>632</v>
      </c>
      <c r="DS10" s="9" t="s">
        <v>633</v>
      </c>
      <c r="DT10" s="9" t="s">
        <v>634</v>
      </c>
      <c r="DU10" s="9" t="s">
        <v>635</v>
      </c>
      <c r="DV10" s="9" t="s">
        <v>196</v>
      </c>
      <c r="DW10" s="9" t="s">
        <v>636</v>
      </c>
      <c r="DX10" s="9" t="s">
        <v>637</v>
      </c>
      <c r="DY10" s="9" t="s">
        <v>638</v>
      </c>
      <c r="DZ10" s="9" t="s">
        <v>639</v>
      </c>
      <c r="EA10" s="9" t="s">
        <v>640</v>
      </c>
      <c r="EB10" s="9" t="s">
        <v>641</v>
      </c>
      <c r="EC10" s="9" t="s">
        <v>642</v>
      </c>
      <c r="ED10" s="9" t="s">
        <v>643</v>
      </c>
      <c r="EE10" s="9" t="s">
        <v>644</v>
      </c>
      <c r="EF10" s="9" t="s">
        <v>645</v>
      </c>
      <c r="EG10" s="9" t="s">
        <v>646</v>
      </c>
      <c r="EH10" s="9" t="s">
        <v>647</v>
      </c>
      <c r="EI10" s="9" t="s">
        <v>648</v>
      </c>
      <c r="EJ10" s="9" t="s">
        <v>649</v>
      </c>
      <c r="EK10" s="9" t="s">
        <v>650</v>
      </c>
      <c r="EL10" s="9" t="s">
        <v>651</v>
      </c>
      <c r="EM10" s="9" t="s">
        <v>652</v>
      </c>
      <c r="EN10" s="9" t="s">
        <v>653</v>
      </c>
      <c r="EO10" s="9" t="s">
        <v>654</v>
      </c>
      <c r="EP10" s="9" t="s">
        <v>655</v>
      </c>
      <c r="EQ10" s="9" t="s">
        <v>656</v>
      </c>
      <c r="ER10" s="9" t="s">
        <v>657</v>
      </c>
      <c r="ES10" s="9" t="s">
        <v>658</v>
      </c>
      <c r="ET10" s="9" t="s">
        <v>659</v>
      </c>
      <c r="EU10" s="9" t="s">
        <v>660</v>
      </c>
      <c r="EV10" s="9" t="s">
        <v>375</v>
      </c>
      <c r="EW10" s="9" t="s">
        <v>661</v>
      </c>
      <c r="EX10" s="9" t="s">
        <v>662</v>
      </c>
      <c r="EY10" s="9" t="s">
        <v>663</v>
      </c>
      <c r="EZ10" s="9" t="s">
        <v>664</v>
      </c>
      <c r="FA10" s="9" t="s">
        <v>665</v>
      </c>
      <c r="FB10" s="9" t="s">
        <v>666</v>
      </c>
      <c r="FC10" s="9" t="s">
        <v>667</v>
      </c>
      <c r="FD10" s="9" t="s">
        <v>668</v>
      </c>
      <c r="FE10" s="9" t="s">
        <v>669</v>
      </c>
      <c r="FF10" s="9" t="s">
        <v>670</v>
      </c>
      <c r="FG10" s="203" t="s">
        <v>671</v>
      </c>
      <c r="FH10" s="1"/>
      <c r="FI10" s="10" t="s">
        <v>672</v>
      </c>
      <c r="FJ10" s="10" t="s">
        <v>673</v>
      </c>
      <c r="FK10" s="10" t="s">
        <v>674</v>
      </c>
      <c r="FL10" s="10" t="s">
        <v>675</v>
      </c>
      <c r="FM10" s="10" t="s">
        <v>676</v>
      </c>
      <c r="FN10" s="10" t="s">
        <v>677</v>
      </c>
      <c r="FO10" s="10" t="s">
        <v>678</v>
      </c>
      <c r="FP10" s="10" t="s">
        <v>679</v>
      </c>
      <c r="FQ10" s="10" t="s">
        <v>680</v>
      </c>
      <c r="FR10" s="199" t="s">
        <v>671</v>
      </c>
    </row>
    <row r="11" spans="1:174" ht="24" customHeight="1" x14ac:dyDescent="0.25">
      <c r="A11" s="13" t="s">
        <v>62</v>
      </c>
      <c r="B11" s="13" t="s">
        <v>681</v>
      </c>
      <c r="C11" s="14">
        <v>0.9</v>
      </c>
      <c r="D11" s="14">
        <v>1.5</v>
      </c>
      <c r="E11" s="14">
        <v>4.2</v>
      </c>
      <c r="F11" s="14">
        <v>601</v>
      </c>
      <c r="G11" s="14">
        <v>202.9</v>
      </c>
      <c r="H11" s="14"/>
      <c r="I11" s="14"/>
      <c r="J11" s="14">
        <v>90.3</v>
      </c>
      <c r="K11" s="14">
        <v>167.2</v>
      </c>
      <c r="L11" s="14">
        <v>0</v>
      </c>
      <c r="M11" s="14"/>
      <c r="N11" s="14"/>
      <c r="O11" s="14">
        <v>200.2</v>
      </c>
      <c r="P11" s="14">
        <v>203.2</v>
      </c>
      <c r="Q11" s="14">
        <v>190.1</v>
      </c>
      <c r="R11" s="14">
        <v>205.3</v>
      </c>
      <c r="S11" s="14">
        <v>107.6</v>
      </c>
      <c r="T11" s="14">
        <v>561.20000000000005</v>
      </c>
      <c r="U11" s="14">
        <v>10.5</v>
      </c>
      <c r="V11" s="14"/>
      <c r="W11" s="14"/>
      <c r="X11" s="14"/>
      <c r="Y11" s="14"/>
      <c r="Z11" s="14">
        <v>161.80000000000001</v>
      </c>
      <c r="AA11" s="14">
        <v>7.5</v>
      </c>
      <c r="AB11" s="14">
        <v>2.6</v>
      </c>
      <c r="AC11" s="14">
        <v>0</v>
      </c>
      <c r="AD11" s="14">
        <v>6.8</v>
      </c>
      <c r="AE11" s="14"/>
      <c r="AF11" s="14">
        <v>89.4</v>
      </c>
      <c r="AG11" s="14">
        <v>8.5</v>
      </c>
      <c r="AH11" s="14"/>
      <c r="AI11" s="14"/>
      <c r="AJ11" s="14"/>
      <c r="AK11" s="14">
        <v>111</v>
      </c>
      <c r="AL11" s="14">
        <v>223.4</v>
      </c>
      <c r="AM11" s="14"/>
      <c r="AN11" s="14"/>
      <c r="AO11" s="14"/>
      <c r="AP11" s="14">
        <v>6.5</v>
      </c>
      <c r="AQ11" s="14">
        <v>464.9</v>
      </c>
      <c r="AR11" s="14">
        <v>50</v>
      </c>
      <c r="AS11" s="14">
        <v>147.5</v>
      </c>
      <c r="AT11" s="14">
        <v>36.9</v>
      </c>
      <c r="AU11" s="14">
        <v>18.600000000000001</v>
      </c>
      <c r="AV11" s="14">
        <v>19.899999999999999</v>
      </c>
      <c r="AW11" s="14">
        <v>85.3</v>
      </c>
      <c r="AX11" s="14">
        <v>168.4</v>
      </c>
      <c r="AY11" s="14">
        <v>168.7</v>
      </c>
      <c r="AZ11" s="14">
        <v>179.9</v>
      </c>
      <c r="BA11" s="14">
        <v>107.6</v>
      </c>
      <c r="BB11" s="14">
        <v>8.1</v>
      </c>
      <c r="BC11" s="14"/>
      <c r="BD11" s="14">
        <v>44.6</v>
      </c>
      <c r="BE11" s="14">
        <v>46.8</v>
      </c>
      <c r="BF11" s="14">
        <v>2</v>
      </c>
      <c r="BG11" s="14">
        <v>30</v>
      </c>
      <c r="BH11" s="14">
        <v>173.9</v>
      </c>
      <c r="BI11" s="14">
        <v>47.4</v>
      </c>
      <c r="BJ11" s="14"/>
      <c r="BK11" s="14"/>
      <c r="BL11" s="14">
        <v>46.6</v>
      </c>
      <c r="BM11" s="14"/>
      <c r="BN11" s="14"/>
      <c r="BO11" s="14"/>
      <c r="BP11" s="14">
        <v>130.69999999999999</v>
      </c>
      <c r="BQ11" s="14">
        <v>0</v>
      </c>
      <c r="BR11" s="14">
        <v>37</v>
      </c>
      <c r="BS11" s="14"/>
      <c r="BT11" s="14"/>
      <c r="BU11" s="14">
        <v>0</v>
      </c>
      <c r="BV11" s="14"/>
      <c r="BW11" s="14"/>
      <c r="BX11" s="14"/>
      <c r="BY11" s="14"/>
      <c r="BZ11" s="14">
        <v>114.1</v>
      </c>
      <c r="CA11" s="14"/>
      <c r="CB11" s="14"/>
      <c r="CC11" s="14">
        <v>267.2</v>
      </c>
      <c r="CD11" s="14">
        <v>130.9</v>
      </c>
      <c r="CE11" s="14">
        <v>63.7</v>
      </c>
      <c r="CF11" s="14">
        <v>79.099999999999994</v>
      </c>
      <c r="CG11" s="14">
        <v>30.4</v>
      </c>
      <c r="CH11" s="14"/>
      <c r="CI11" s="14"/>
      <c r="CJ11" s="14"/>
      <c r="CK11" s="14">
        <v>103.1</v>
      </c>
      <c r="CL11" s="14">
        <v>103.1</v>
      </c>
      <c r="CM11" s="14">
        <v>120.9</v>
      </c>
      <c r="CN11" s="14">
        <v>0</v>
      </c>
      <c r="CO11" s="14"/>
      <c r="CP11" s="14"/>
      <c r="CQ11" s="14"/>
      <c r="CR11" s="14"/>
      <c r="CS11" s="14">
        <v>0</v>
      </c>
      <c r="CT11" s="14">
        <v>0</v>
      </c>
      <c r="CU11" s="14">
        <v>0</v>
      </c>
      <c r="CV11" s="14">
        <v>46.9</v>
      </c>
      <c r="CW11" s="14">
        <v>0</v>
      </c>
      <c r="CX11" s="14">
        <v>0</v>
      </c>
      <c r="CY11" s="14">
        <v>0</v>
      </c>
      <c r="CZ11" s="14">
        <v>0</v>
      </c>
      <c r="DA11" s="14">
        <v>10</v>
      </c>
      <c r="DB11" s="14">
        <v>5.3</v>
      </c>
      <c r="DC11" s="14">
        <v>3.6</v>
      </c>
      <c r="DD11" s="14">
        <v>5.0999999999999996</v>
      </c>
      <c r="DE11" s="14">
        <v>20.100000000000001</v>
      </c>
      <c r="DF11" s="14">
        <v>20</v>
      </c>
      <c r="DG11" s="14">
        <v>19.100000000000001</v>
      </c>
      <c r="DH11" s="14">
        <v>3.5</v>
      </c>
      <c r="DI11" s="14">
        <v>18.899999999999999</v>
      </c>
      <c r="DJ11" s="14">
        <v>0</v>
      </c>
      <c r="DK11" s="14">
        <v>0</v>
      </c>
      <c r="DL11" s="14">
        <v>5.2</v>
      </c>
      <c r="DM11" s="14">
        <v>21.1</v>
      </c>
      <c r="DN11" s="14">
        <v>4.5999999999999996</v>
      </c>
      <c r="DO11" s="14">
        <v>1.2</v>
      </c>
      <c r="DP11" s="14">
        <v>2.4</v>
      </c>
      <c r="DQ11" s="14">
        <v>2.9</v>
      </c>
      <c r="DR11" s="14">
        <v>0</v>
      </c>
      <c r="DS11" s="14">
        <v>3.6</v>
      </c>
      <c r="DT11" s="14">
        <v>20.399999999999999</v>
      </c>
      <c r="DU11" s="14">
        <v>2</v>
      </c>
      <c r="DV11" s="14"/>
      <c r="DW11" s="14">
        <v>13</v>
      </c>
      <c r="DX11" s="14">
        <v>12.9</v>
      </c>
      <c r="DY11" s="14">
        <v>19.7</v>
      </c>
      <c r="DZ11" s="14">
        <v>20.3</v>
      </c>
      <c r="EA11" s="14">
        <v>20</v>
      </c>
      <c r="EB11" s="14">
        <v>4.2</v>
      </c>
      <c r="EC11" s="14">
        <v>49.2</v>
      </c>
      <c r="ED11" s="14">
        <v>0</v>
      </c>
      <c r="EE11" s="14">
        <v>40.5</v>
      </c>
      <c r="EF11" s="14">
        <v>57.4</v>
      </c>
      <c r="EG11" s="14">
        <v>2.6</v>
      </c>
      <c r="EH11" s="14">
        <v>1.4</v>
      </c>
      <c r="EI11" s="14">
        <v>21</v>
      </c>
      <c r="EJ11" s="14">
        <v>7.6</v>
      </c>
      <c r="EK11" s="14">
        <v>8.1</v>
      </c>
      <c r="EL11" s="14">
        <v>20</v>
      </c>
      <c r="EM11" s="14">
        <v>20</v>
      </c>
      <c r="EN11" s="14">
        <v>20</v>
      </c>
      <c r="EO11" s="14">
        <v>0.3</v>
      </c>
      <c r="EP11" s="14">
        <v>0</v>
      </c>
      <c r="EQ11" s="14">
        <v>0</v>
      </c>
      <c r="ER11" s="14">
        <v>0.6</v>
      </c>
      <c r="ES11" s="14">
        <v>2.1</v>
      </c>
      <c r="ET11" s="14">
        <v>3</v>
      </c>
      <c r="EU11" s="14">
        <v>0</v>
      </c>
      <c r="EV11" s="14">
        <v>0</v>
      </c>
      <c r="EW11" s="14">
        <v>8.5</v>
      </c>
      <c r="EX11" s="14">
        <v>20</v>
      </c>
      <c r="EY11" s="14">
        <v>10.5</v>
      </c>
      <c r="EZ11" s="14"/>
      <c r="FA11" s="14">
        <v>36.299999999999997</v>
      </c>
      <c r="FB11" s="14">
        <v>28.8</v>
      </c>
      <c r="FC11" s="14">
        <v>3.4</v>
      </c>
      <c r="FD11" s="14">
        <v>12.5</v>
      </c>
      <c r="FE11" s="14"/>
      <c r="FF11" s="14">
        <v>0</v>
      </c>
      <c r="FG11" s="14">
        <v>6870.7</v>
      </c>
      <c r="FH11" s="15"/>
      <c r="FI11" s="14">
        <v>24.261679999999998</v>
      </c>
      <c r="FJ11" s="14">
        <v>1.2</v>
      </c>
      <c r="FK11" s="14">
        <v>0</v>
      </c>
      <c r="FL11" s="14">
        <v>6.0910000000000002</v>
      </c>
      <c r="FM11" s="14">
        <v>13.2</v>
      </c>
      <c r="FN11" s="14"/>
      <c r="FO11" s="14">
        <v>18.921330000000001</v>
      </c>
      <c r="FP11" s="14">
        <v>11.8</v>
      </c>
      <c r="FQ11" s="14">
        <v>6.9</v>
      </c>
      <c r="FR11" s="14">
        <v>82.374009999999998</v>
      </c>
    </row>
    <row r="12" spans="1:174" ht="24" customHeight="1" x14ac:dyDescent="0.25">
      <c r="A12" s="16" t="s">
        <v>62</v>
      </c>
      <c r="B12" s="16" t="s">
        <v>682</v>
      </c>
      <c r="C12" s="17">
        <v>1</v>
      </c>
      <c r="D12" s="17">
        <v>1.5</v>
      </c>
      <c r="E12" s="17">
        <v>4.2</v>
      </c>
      <c r="F12" s="17">
        <v>596.1</v>
      </c>
      <c r="G12" s="17">
        <v>204</v>
      </c>
      <c r="H12" s="17"/>
      <c r="I12" s="17"/>
      <c r="J12" s="17">
        <v>88.1</v>
      </c>
      <c r="K12" s="17">
        <v>163.30000000000001</v>
      </c>
      <c r="L12" s="17">
        <v>0</v>
      </c>
      <c r="M12" s="17"/>
      <c r="N12" s="17"/>
      <c r="O12" s="17">
        <v>198.1</v>
      </c>
      <c r="P12" s="17">
        <v>200.2</v>
      </c>
      <c r="Q12" s="17">
        <v>195.8</v>
      </c>
      <c r="R12" s="17">
        <v>205.6</v>
      </c>
      <c r="S12" s="17">
        <v>107.4</v>
      </c>
      <c r="T12" s="17">
        <v>554.9</v>
      </c>
      <c r="U12" s="17">
        <v>10.4</v>
      </c>
      <c r="V12" s="17"/>
      <c r="W12" s="17"/>
      <c r="X12" s="17"/>
      <c r="Y12" s="17"/>
      <c r="Z12" s="17">
        <v>159.69999999999999</v>
      </c>
      <c r="AA12" s="17">
        <v>6.9</v>
      </c>
      <c r="AB12" s="17">
        <v>2.5</v>
      </c>
      <c r="AC12" s="17">
        <v>0</v>
      </c>
      <c r="AD12" s="17">
        <v>6.8</v>
      </c>
      <c r="AE12" s="17"/>
      <c r="AF12" s="17">
        <v>88.1</v>
      </c>
      <c r="AG12" s="17">
        <v>8.6999999999999993</v>
      </c>
      <c r="AH12" s="17"/>
      <c r="AI12" s="17"/>
      <c r="AJ12" s="17"/>
      <c r="AK12" s="17">
        <v>55.1</v>
      </c>
      <c r="AL12" s="17">
        <v>223.1</v>
      </c>
      <c r="AM12" s="17"/>
      <c r="AN12" s="17"/>
      <c r="AO12" s="17"/>
      <c r="AP12" s="17">
        <v>6.5</v>
      </c>
      <c r="AQ12" s="17">
        <v>461.8</v>
      </c>
      <c r="AR12" s="17">
        <v>49.8</v>
      </c>
      <c r="AS12" s="17">
        <v>145.1</v>
      </c>
      <c r="AT12" s="17">
        <v>33.799999999999997</v>
      </c>
      <c r="AU12" s="17">
        <v>18.600000000000001</v>
      </c>
      <c r="AV12" s="17">
        <v>19.899999999999999</v>
      </c>
      <c r="AW12" s="17">
        <v>90.7</v>
      </c>
      <c r="AX12" s="17">
        <v>170.4</v>
      </c>
      <c r="AY12" s="17">
        <v>171</v>
      </c>
      <c r="AZ12" s="17">
        <v>174.9</v>
      </c>
      <c r="BA12" s="17">
        <v>107.4</v>
      </c>
      <c r="BB12" s="17">
        <v>8</v>
      </c>
      <c r="BC12" s="17"/>
      <c r="BD12" s="17">
        <v>43.7</v>
      </c>
      <c r="BE12" s="17">
        <v>46.1</v>
      </c>
      <c r="BF12" s="17">
        <v>2</v>
      </c>
      <c r="BG12" s="17">
        <v>29</v>
      </c>
      <c r="BH12" s="17">
        <v>171.9</v>
      </c>
      <c r="BI12" s="17">
        <v>46.9</v>
      </c>
      <c r="BJ12" s="17"/>
      <c r="BK12" s="17"/>
      <c r="BL12" s="17">
        <v>46</v>
      </c>
      <c r="BM12" s="17"/>
      <c r="BN12" s="17"/>
      <c r="BO12" s="17"/>
      <c r="BP12" s="17">
        <v>129.1</v>
      </c>
      <c r="BQ12" s="17">
        <v>0</v>
      </c>
      <c r="BR12" s="17">
        <v>0</v>
      </c>
      <c r="BS12" s="17"/>
      <c r="BT12" s="17"/>
      <c r="BU12" s="17">
        <v>0</v>
      </c>
      <c r="BV12" s="17"/>
      <c r="BW12" s="17"/>
      <c r="BX12" s="17"/>
      <c r="BY12" s="17"/>
      <c r="BZ12" s="17">
        <v>112.7</v>
      </c>
      <c r="CA12" s="17"/>
      <c r="CB12" s="17"/>
      <c r="CC12" s="17">
        <v>261.8</v>
      </c>
      <c r="CD12" s="17">
        <v>127.5</v>
      </c>
      <c r="CE12" s="17">
        <v>62.5</v>
      </c>
      <c r="CF12" s="17">
        <v>78.400000000000006</v>
      </c>
      <c r="CG12" s="17">
        <v>30.1</v>
      </c>
      <c r="CH12" s="17"/>
      <c r="CI12" s="17"/>
      <c r="CJ12" s="17"/>
      <c r="CK12" s="17">
        <v>102.5</v>
      </c>
      <c r="CL12" s="17">
        <v>102.4</v>
      </c>
      <c r="CM12" s="17">
        <v>119.6</v>
      </c>
      <c r="CN12" s="17">
        <v>0</v>
      </c>
      <c r="CO12" s="17"/>
      <c r="CP12" s="17"/>
      <c r="CQ12" s="17"/>
      <c r="CR12" s="17"/>
      <c r="CS12" s="17">
        <v>0</v>
      </c>
      <c r="CT12" s="17">
        <v>0</v>
      </c>
      <c r="CU12" s="17">
        <v>0</v>
      </c>
      <c r="CV12" s="17">
        <v>38.200000000000003</v>
      </c>
      <c r="CW12" s="17">
        <v>0</v>
      </c>
      <c r="CX12" s="17">
        <v>0.4</v>
      </c>
      <c r="CY12" s="17">
        <v>0</v>
      </c>
      <c r="CZ12" s="17">
        <v>0</v>
      </c>
      <c r="DA12" s="17">
        <v>9.6999999999999993</v>
      </c>
      <c r="DB12" s="17">
        <v>5.3</v>
      </c>
      <c r="DC12" s="17">
        <v>3.6</v>
      </c>
      <c r="DD12" s="17">
        <v>5.0999999999999996</v>
      </c>
      <c r="DE12" s="17">
        <v>19.7</v>
      </c>
      <c r="DF12" s="17">
        <v>20</v>
      </c>
      <c r="DG12" s="17">
        <v>19</v>
      </c>
      <c r="DH12" s="17">
        <v>3.5</v>
      </c>
      <c r="DI12" s="17">
        <v>18.8</v>
      </c>
      <c r="DJ12" s="17">
        <v>0</v>
      </c>
      <c r="DK12" s="17">
        <v>0</v>
      </c>
      <c r="DL12" s="17">
        <v>4.8</v>
      </c>
      <c r="DM12" s="17">
        <v>18.100000000000001</v>
      </c>
      <c r="DN12" s="17">
        <v>4.5999999999999996</v>
      </c>
      <c r="DO12" s="17">
        <v>1.2</v>
      </c>
      <c r="DP12" s="17">
        <v>2.4</v>
      </c>
      <c r="DQ12" s="17">
        <v>2.9</v>
      </c>
      <c r="DR12" s="17">
        <v>0</v>
      </c>
      <c r="DS12" s="17">
        <v>3.6</v>
      </c>
      <c r="DT12" s="17">
        <v>20.399999999999999</v>
      </c>
      <c r="DU12" s="17">
        <v>2</v>
      </c>
      <c r="DV12" s="17"/>
      <c r="DW12" s="17">
        <v>12.9</v>
      </c>
      <c r="DX12" s="17">
        <v>12.9</v>
      </c>
      <c r="DY12" s="17">
        <v>19.600000000000001</v>
      </c>
      <c r="DZ12" s="17">
        <v>20.2</v>
      </c>
      <c r="EA12" s="17">
        <v>20</v>
      </c>
      <c r="EB12" s="17">
        <v>4</v>
      </c>
      <c r="EC12" s="17">
        <v>46.1</v>
      </c>
      <c r="ED12" s="17">
        <v>0</v>
      </c>
      <c r="EE12" s="17">
        <v>40.6</v>
      </c>
      <c r="EF12" s="17">
        <v>53.7</v>
      </c>
      <c r="EG12" s="17">
        <v>2.1</v>
      </c>
      <c r="EH12" s="17">
        <v>1.8</v>
      </c>
      <c r="EI12" s="17">
        <v>21</v>
      </c>
      <c r="EJ12" s="17">
        <v>7.5</v>
      </c>
      <c r="EK12" s="17">
        <v>8.1</v>
      </c>
      <c r="EL12" s="17">
        <v>20</v>
      </c>
      <c r="EM12" s="17">
        <v>20</v>
      </c>
      <c r="EN12" s="17">
        <v>20</v>
      </c>
      <c r="EO12" s="17">
        <v>0.7</v>
      </c>
      <c r="EP12" s="17">
        <v>0</v>
      </c>
      <c r="EQ12" s="17">
        <v>0</v>
      </c>
      <c r="ER12" s="17">
        <v>0.6</v>
      </c>
      <c r="ES12" s="17">
        <v>10</v>
      </c>
      <c r="ET12" s="17">
        <v>6.3</v>
      </c>
      <c r="EU12" s="17">
        <v>0</v>
      </c>
      <c r="EV12" s="17">
        <v>0</v>
      </c>
      <c r="EW12" s="17">
        <v>8.5</v>
      </c>
      <c r="EX12" s="17">
        <v>20</v>
      </c>
      <c r="EY12" s="17">
        <v>10.5</v>
      </c>
      <c r="EZ12" s="17"/>
      <c r="FA12" s="17">
        <v>36.299999999999997</v>
      </c>
      <c r="FB12" s="17">
        <v>28.7</v>
      </c>
      <c r="FC12" s="17">
        <v>3.4</v>
      </c>
      <c r="FD12" s="17">
        <v>12.5</v>
      </c>
      <c r="FE12" s="17"/>
      <c r="FF12" s="17">
        <v>0</v>
      </c>
      <c r="FG12" s="17">
        <v>6722.9</v>
      </c>
      <c r="FH12" s="15"/>
      <c r="FI12" s="17">
        <v>24.261500000000002</v>
      </c>
      <c r="FJ12" s="17">
        <v>1.2</v>
      </c>
      <c r="FK12" s="17">
        <v>0</v>
      </c>
      <c r="FL12" s="17">
        <v>6.0910000000000002</v>
      </c>
      <c r="FM12" s="17">
        <v>13.2</v>
      </c>
      <c r="FN12" s="17"/>
      <c r="FO12" s="17">
        <v>17.912739999999999</v>
      </c>
      <c r="FP12" s="17">
        <v>11.6</v>
      </c>
      <c r="FQ12" s="17">
        <v>6.7</v>
      </c>
      <c r="FR12" s="17">
        <v>80.965239999999994</v>
      </c>
    </row>
    <row r="13" spans="1:174" ht="24" customHeight="1" x14ac:dyDescent="0.25">
      <c r="A13" s="16" t="s">
        <v>62</v>
      </c>
      <c r="B13" s="16" t="s">
        <v>683</v>
      </c>
      <c r="C13" s="17">
        <v>1</v>
      </c>
      <c r="D13" s="17">
        <v>1.6</v>
      </c>
      <c r="E13" s="17">
        <v>4.0999999999999996</v>
      </c>
      <c r="F13" s="17">
        <v>604.70000000000005</v>
      </c>
      <c r="G13" s="17">
        <v>200</v>
      </c>
      <c r="H13" s="17"/>
      <c r="I13" s="17"/>
      <c r="J13" s="17">
        <v>90.9</v>
      </c>
      <c r="K13" s="17">
        <v>168.3</v>
      </c>
      <c r="L13" s="17">
        <v>0</v>
      </c>
      <c r="M13" s="17"/>
      <c r="N13" s="17"/>
      <c r="O13" s="17">
        <v>199.8</v>
      </c>
      <c r="P13" s="17">
        <v>198.8</v>
      </c>
      <c r="Q13" s="17">
        <v>195.5</v>
      </c>
      <c r="R13" s="17">
        <v>203.3</v>
      </c>
      <c r="S13" s="17">
        <v>107.2</v>
      </c>
      <c r="T13" s="17">
        <v>566.70000000000005</v>
      </c>
      <c r="U13" s="17">
        <v>10.6</v>
      </c>
      <c r="V13" s="17"/>
      <c r="W13" s="17"/>
      <c r="X13" s="17"/>
      <c r="Y13" s="17"/>
      <c r="Z13" s="17">
        <v>172.3</v>
      </c>
      <c r="AA13" s="17">
        <v>8</v>
      </c>
      <c r="AB13" s="17">
        <v>2.7</v>
      </c>
      <c r="AC13" s="17">
        <v>0</v>
      </c>
      <c r="AD13" s="17">
        <v>6.8</v>
      </c>
      <c r="AE13" s="17"/>
      <c r="AF13" s="17">
        <v>101.5</v>
      </c>
      <c r="AG13" s="17">
        <v>8.6999999999999993</v>
      </c>
      <c r="AH13" s="17"/>
      <c r="AI13" s="17"/>
      <c r="AJ13" s="17"/>
      <c r="AK13" s="17">
        <v>56.3</v>
      </c>
      <c r="AL13" s="17">
        <v>221.1</v>
      </c>
      <c r="AM13" s="17"/>
      <c r="AN13" s="17"/>
      <c r="AO13" s="17"/>
      <c r="AP13" s="17">
        <v>6.5</v>
      </c>
      <c r="AQ13" s="17">
        <v>467.4</v>
      </c>
      <c r="AR13" s="17">
        <v>49</v>
      </c>
      <c r="AS13" s="17">
        <v>148.69999999999999</v>
      </c>
      <c r="AT13" s="17">
        <v>35.6</v>
      </c>
      <c r="AU13" s="17">
        <v>18.399999999999999</v>
      </c>
      <c r="AV13" s="17">
        <v>19.899999999999999</v>
      </c>
      <c r="AW13" s="17">
        <v>91.2</v>
      </c>
      <c r="AX13" s="17">
        <v>136.80000000000001</v>
      </c>
      <c r="AY13" s="17">
        <v>136.80000000000001</v>
      </c>
      <c r="AZ13" s="17">
        <v>161.6</v>
      </c>
      <c r="BA13" s="17">
        <v>109.4</v>
      </c>
      <c r="BB13" s="17">
        <v>8</v>
      </c>
      <c r="BC13" s="17"/>
      <c r="BD13" s="17">
        <v>45.5</v>
      </c>
      <c r="BE13" s="17">
        <v>47.3</v>
      </c>
      <c r="BF13" s="17">
        <v>2</v>
      </c>
      <c r="BG13" s="17">
        <v>29.6</v>
      </c>
      <c r="BH13" s="17">
        <v>174.6</v>
      </c>
      <c r="BI13" s="17">
        <v>47.8</v>
      </c>
      <c r="BJ13" s="17"/>
      <c r="BK13" s="17"/>
      <c r="BL13" s="17">
        <v>0</v>
      </c>
      <c r="BM13" s="17"/>
      <c r="BN13" s="17"/>
      <c r="BO13" s="17"/>
      <c r="BP13" s="17">
        <v>131.30000000000001</v>
      </c>
      <c r="BQ13" s="17">
        <v>0</v>
      </c>
      <c r="BR13" s="17">
        <v>0</v>
      </c>
      <c r="BS13" s="17"/>
      <c r="BT13" s="17"/>
      <c r="BU13" s="17">
        <v>0</v>
      </c>
      <c r="BV13" s="17"/>
      <c r="BW13" s="17"/>
      <c r="BX13" s="17"/>
      <c r="BY13" s="17"/>
      <c r="BZ13" s="17">
        <v>115.2</v>
      </c>
      <c r="CA13" s="17"/>
      <c r="CB13" s="17"/>
      <c r="CC13" s="17">
        <v>255.2</v>
      </c>
      <c r="CD13" s="17">
        <v>123.2</v>
      </c>
      <c r="CE13" s="17">
        <v>64.400000000000006</v>
      </c>
      <c r="CF13" s="17">
        <v>79.099999999999994</v>
      </c>
      <c r="CG13" s="17">
        <v>30.6</v>
      </c>
      <c r="CH13" s="17"/>
      <c r="CI13" s="17"/>
      <c r="CJ13" s="17"/>
      <c r="CK13" s="17">
        <v>103.1</v>
      </c>
      <c r="CL13" s="17">
        <v>102.8</v>
      </c>
      <c r="CM13" s="17">
        <v>120.5</v>
      </c>
      <c r="CN13" s="17">
        <v>0</v>
      </c>
      <c r="CO13" s="17"/>
      <c r="CP13" s="17"/>
      <c r="CQ13" s="17"/>
      <c r="CR13" s="17"/>
      <c r="CS13" s="17">
        <v>0</v>
      </c>
      <c r="CT13" s="17">
        <v>0</v>
      </c>
      <c r="CU13" s="17">
        <v>0</v>
      </c>
      <c r="CV13" s="17">
        <v>40.299999999999997</v>
      </c>
      <c r="CW13" s="17">
        <v>0</v>
      </c>
      <c r="CX13" s="17">
        <v>0</v>
      </c>
      <c r="CY13" s="17">
        <v>0</v>
      </c>
      <c r="CZ13" s="17">
        <v>0</v>
      </c>
      <c r="DA13" s="17">
        <v>9.9</v>
      </c>
      <c r="DB13" s="17">
        <v>5.2</v>
      </c>
      <c r="DC13" s="17">
        <v>3.6</v>
      </c>
      <c r="DD13" s="17">
        <v>5.0999999999999996</v>
      </c>
      <c r="DE13" s="17">
        <v>20.5</v>
      </c>
      <c r="DF13" s="17">
        <v>20</v>
      </c>
      <c r="DG13" s="17">
        <v>19</v>
      </c>
      <c r="DH13" s="17">
        <v>3.5</v>
      </c>
      <c r="DI13" s="17">
        <v>18.899999999999999</v>
      </c>
      <c r="DJ13" s="17">
        <v>0</v>
      </c>
      <c r="DK13" s="17">
        <v>0</v>
      </c>
      <c r="DL13" s="17">
        <v>3.4</v>
      </c>
      <c r="DM13" s="17">
        <v>13.8</v>
      </c>
      <c r="DN13" s="17">
        <v>4.5999999999999996</v>
      </c>
      <c r="DO13" s="17">
        <v>1.2</v>
      </c>
      <c r="DP13" s="17">
        <v>2.4</v>
      </c>
      <c r="DQ13" s="17">
        <v>2.9</v>
      </c>
      <c r="DR13" s="17">
        <v>0</v>
      </c>
      <c r="DS13" s="17">
        <v>3.6</v>
      </c>
      <c r="DT13" s="17">
        <v>20.399999999999999</v>
      </c>
      <c r="DU13" s="17">
        <v>2</v>
      </c>
      <c r="DV13" s="17"/>
      <c r="DW13" s="17">
        <v>13.6</v>
      </c>
      <c r="DX13" s="17">
        <v>12.8</v>
      </c>
      <c r="DY13" s="17">
        <v>19.5</v>
      </c>
      <c r="DZ13" s="17">
        <v>20.3</v>
      </c>
      <c r="EA13" s="17">
        <v>20</v>
      </c>
      <c r="EB13" s="17">
        <v>5.0999999999999996</v>
      </c>
      <c r="EC13" s="17">
        <v>20.7</v>
      </c>
      <c r="ED13" s="17">
        <v>0</v>
      </c>
      <c r="EE13" s="17">
        <v>40.200000000000003</v>
      </c>
      <c r="EF13" s="17">
        <v>55.8</v>
      </c>
      <c r="EG13" s="17">
        <v>2.5</v>
      </c>
      <c r="EH13" s="17">
        <v>1.9</v>
      </c>
      <c r="EI13" s="17">
        <v>21</v>
      </c>
      <c r="EJ13" s="17">
        <v>7.5</v>
      </c>
      <c r="EK13" s="17">
        <v>7.9</v>
      </c>
      <c r="EL13" s="17">
        <v>20</v>
      </c>
      <c r="EM13" s="17">
        <v>20</v>
      </c>
      <c r="EN13" s="17">
        <v>20</v>
      </c>
      <c r="EO13" s="17">
        <v>0.1</v>
      </c>
      <c r="EP13" s="17">
        <v>0</v>
      </c>
      <c r="EQ13" s="17">
        <v>0</v>
      </c>
      <c r="ER13" s="17">
        <v>0.6</v>
      </c>
      <c r="ES13" s="17">
        <v>9.4</v>
      </c>
      <c r="ET13" s="17">
        <v>5.7</v>
      </c>
      <c r="EU13" s="17">
        <v>0</v>
      </c>
      <c r="EV13" s="17">
        <v>0</v>
      </c>
      <c r="EW13" s="17">
        <v>8.6</v>
      </c>
      <c r="EX13" s="17">
        <v>20</v>
      </c>
      <c r="EY13" s="17">
        <v>11.3</v>
      </c>
      <c r="EZ13" s="17"/>
      <c r="FA13" s="17">
        <v>36.299999999999997</v>
      </c>
      <c r="FB13" s="17">
        <v>28.8</v>
      </c>
      <c r="FC13" s="17">
        <v>3.4</v>
      </c>
      <c r="FD13" s="17">
        <v>13</v>
      </c>
      <c r="FE13" s="17"/>
      <c r="FF13" s="17">
        <v>0</v>
      </c>
      <c r="FG13" s="17">
        <v>6637.7</v>
      </c>
      <c r="FH13" s="15"/>
      <c r="FI13" s="17">
        <v>24.16676</v>
      </c>
      <c r="FJ13" s="17">
        <v>1.2</v>
      </c>
      <c r="FK13" s="17">
        <v>0</v>
      </c>
      <c r="FL13" s="17">
        <v>6.0890000000000004</v>
      </c>
      <c r="FM13" s="17">
        <v>13.2</v>
      </c>
      <c r="FN13" s="17"/>
      <c r="FO13" s="17">
        <v>14.060560000000001</v>
      </c>
      <c r="FP13" s="17">
        <v>11.6</v>
      </c>
      <c r="FQ13" s="17">
        <v>6.7</v>
      </c>
      <c r="FR13" s="17">
        <v>77.016319999999993</v>
      </c>
    </row>
    <row r="14" spans="1:174" ht="24" customHeight="1" x14ac:dyDescent="0.25">
      <c r="A14" s="16" t="s">
        <v>62</v>
      </c>
      <c r="B14" s="16" t="s">
        <v>684</v>
      </c>
      <c r="C14" s="17">
        <v>1</v>
      </c>
      <c r="D14" s="17">
        <v>1.6</v>
      </c>
      <c r="E14" s="17">
        <v>4</v>
      </c>
      <c r="F14" s="17">
        <v>601.70000000000005</v>
      </c>
      <c r="G14" s="17">
        <v>201.8</v>
      </c>
      <c r="H14" s="17"/>
      <c r="I14" s="17"/>
      <c r="J14" s="17">
        <v>90.1</v>
      </c>
      <c r="K14" s="17">
        <v>166</v>
      </c>
      <c r="L14" s="17">
        <v>0</v>
      </c>
      <c r="M14" s="17"/>
      <c r="N14" s="17"/>
      <c r="O14" s="17">
        <v>199.7</v>
      </c>
      <c r="P14" s="17">
        <v>198.8</v>
      </c>
      <c r="Q14" s="17">
        <v>196</v>
      </c>
      <c r="R14" s="17">
        <v>202.5</v>
      </c>
      <c r="S14" s="17">
        <v>107.3</v>
      </c>
      <c r="T14" s="17">
        <v>558</v>
      </c>
      <c r="U14" s="17">
        <v>10.6</v>
      </c>
      <c r="V14" s="17"/>
      <c r="W14" s="17"/>
      <c r="X14" s="17"/>
      <c r="Y14" s="17"/>
      <c r="Z14" s="17">
        <v>168.7</v>
      </c>
      <c r="AA14" s="17">
        <v>7.5</v>
      </c>
      <c r="AB14" s="17">
        <v>2.6</v>
      </c>
      <c r="AC14" s="17">
        <v>0</v>
      </c>
      <c r="AD14" s="17">
        <v>6.8</v>
      </c>
      <c r="AE14" s="17"/>
      <c r="AF14" s="17">
        <v>100.5</v>
      </c>
      <c r="AG14" s="17">
        <v>8.6999999999999993</v>
      </c>
      <c r="AH14" s="17"/>
      <c r="AI14" s="17"/>
      <c r="AJ14" s="17"/>
      <c r="AK14" s="17">
        <v>55.8</v>
      </c>
      <c r="AL14" s="17">
        <v>222.6</v>
      </c>
      <c r="AM14" s="17"/>
      <c r="AN14" s="17"/>
      <c r="AO14" s="17"/>
      <c r="AP14" s="17">
        <v>6.5</v>
      </c>
      <c r="AQ14" s="17">
        <v>457.1</v>
      </c>
      <c r="AR14" s="17">
        <v>49</v>
      </c>
      <c r="AS14" s="17">
        <v>147.4</v>
      </c>
      <c r="AT14" s="17">
        <v>36.1</v>
      </c>
      <c r="AU14" s="17">
        <v>18.5</v>
      </c>
      <c r="AV14" s="17">
        <v>19.899999999999999</v>
      </c>
      <c r="AW14" s="17">
        <v>89.5</v>
      </c>
      <c r="AX14" s="17">
        <v>136.6</v>
      </c>
      <c r="AY14" s="17">
        <v>137.69999999999999</v>
      </c>
      <c r="AZ14" s="17">
        <v>160.4</v>
      </c>
      <c r="BA14" s="17">
        <v>108.7</v>
      </c>
      <c r="BB14" s="17">
        <v>8</v>
      </c>
      <c r="BC14" s="17"/>
      <c r="BD14" s="17">
        <v>44.7</v>
      </c>
      <c r="BE14" s="17">
        <v>47.3</v>
      </c>
      <c r="BF14" s="17">
        <v>2</v>
      </c>
      <c r="BG14" s="17">
        <v>29.4</v>
      </c>
      <c r="BH14" s="17">
        <v>173.8</v>
      </c>
      <c r="BI14" s="17">
        <v>47.7</v>
      </c>
      <c r="BJ14" s="17"/>
      <c r="BK14" s="17"/>
      <c r="BL14" s="17">
        <v>0</v>
      </c>
      <c r="BM14" s="17"/>
      <c r="BN14" s="17"/>
      <c r="BO14" s="17"/>
      <c r="BP14" s="17">
        <v>130.5</v>
      </c>
      <c r="BQ14" s="17">
        <v>0</v>
      </c>
      <c r="BR14" s="17">
        <v>0</v>
      </c>
      <c r="BS14" s="17"/>
      <c r="BT14" s="17"/>
      <c r="BU14" s="17">
        <v>0</v>
      </c>
      <c r="BV14" s="17"/>
      <c r="BW14" s="17"/>
      <c r="BX14" s="17"/>
      <c r="BY14" s="17"/>
      <c r="BZ14" s="17">
        <v>114.3</v>
      </c>
      <c r="CA14" s="17"/>
      <c r="CB14" s="17"/>
      <c r="CC14" s="17">
        <v>244.7</v>
      </c>
      <c r="CD14" s="17">
        <v>119.5</v>
      </c>
      <c r="CE14" s="17">
        <v>63.9</v>
      </c>
      <c r="CF14" s="17">
        <v>79.099999999999994</v>
      </c>
      <c r="CG14" s="17">
        <v>30.4</v>
      </c>
      <c r="CH14" s="17"/>
      <c r="CI14" s="17"/>
      <c r="CJ14" s="17"/>
      <c r="CK14" s="17">
        <v>103.2</v>
      </c>
      <c r="CL14" s="17">
        <v>103.2</v>
      </c>
      <c r="CM14" s="17">
        <v>120.4</v>
      </c>
      <c r="CN14" s="17">
        <v>0</v>
      </c>
      <c r="CO14" s="17"/>
      <c r="CP14" s="17"/>
      <c r="CQ14" s="17"/>
      <c r="CR14" s="17"/>
      <c r="CS14" s="17">
        <v>0</v>
      </c>
      <c r="CT14" s="17">
        <v>0</v>
      </c>
      <c r="CU14" s="17">
        <v>0</v>
      </c>
      <c r="CV14" s="17">
        <v>46.9</v>
      </c>
      <c r="CW14" s="17">
        <v>0</v>
      </c>
      <c r="CX14" s="17">
        <v>0</v>
      </c>
      <c r="CY14" s="17">
        <v>0</v>
      </c>
      <c r="CZ14" s="17">
        <v>0</v>
      </c>
      <c r="DA14" s="17">
        <v>9.9</v>
      </c>
      <c r="DB14" s="17">
        <v>5.0999999999999996</v>
      </c>
      <c r="DC14" s="17">
        <v>3.6</v>
      </c>
      <c r="DD14" s="17">
        <v>5.2</v>
      </c>
      <c r="DE14" s="17">
        <v>20.2</v>
      </c>
      <c r="DF14" s="17">
        <v>20</v>
      </c>
      <c r="DG14" s="17">
        <v>19</v>
      </c>
      <c r="DH14" s="17">
        <v>3.5</v>
      </c>
      <c r="DI14" s="17">
        <v>18.899999999999999</v>
      </c>
      <c r="DJ14" s="17">
        <v>0</v>
      </c>
      <c r="DK14" s="17">
        <v>0</v>
      </c>
      <c r="DL14" s="17">
        <v>8</v>
      </c>
      <c r="DM14" s="17">
        <v>22.3</v>
      </c>
      <c r="DN14" s="17">
        <v>4.5999999999999996</v>
      </c>
      <c r="DO14" s="17">
        <v>1.2</v>
      </c>
      <c r="DP14" s="17">
        <v>2.4</v>
      </c>
      <c r="DQ14" s="17">
        <v>2.9</v>
      </c>
      <c r="DR14" s="17">
        <v>0</v>
      </c>
      <c r="DS14" s="17">
        <v>3.5</v>
      </c>
      <c r="DT14" s="17">
        <v>20.399999999999999</v>
      </c>
      <c r="DU14" s="17">
        <v>2</v>
      </c>
      <c r="DV14" s="17"/>
      <c r="DW14" s="17">
        <v>12.9</v>
      </c>
      <c r="DX14" s="17">
        <v>12.8</v>
      </c>
      <c r="DY14" s="17">
        <v>19</v>
      </c>
      <c r="DZ14" s="17">
        <v>20.3</v>
      </c>
      <c r="EA14" s="17">
        <v>20</v>
      </c>
      <c r="EB14" s="17">
        <v>1.8</v>
      </c>
      <c r="EC14" s="17">
        <v>11.2</v>
      </c>
      <c r="ED14" s="17">
        <v>0</v>
      </c>
      <c r="EE14" s="17">
        <v>31.4</v>
      </c>
      <c r="EF14" s="17">
        <v>55.3</v>
      </c>
      <c r="EG14" s="17">
        <v>1.6</v>
      </c>
      <c r="EH14" s="17">
        <v>1.2</v>
      </c>
      <c r="EI14" s="17">
        <v>20.8</v>
      </c>
      <c r="EJ14" s="17">
        <v>7.4</v>
      </c>
      <c r="EK14" s="17">
        <v>7.9</v>
      </c>
      <c r="EL14" s="17">
        <v>20</v>
      </c>
      <c r="EM14" s="17">
        <v>20</v>
      </c>
      <c r="EN14" s="17">
        <v>20</v>
      </c>
      <c r="EO14" s="17">
        <v>0.1</v>
      </c>
      <c r="EP14" s="17">
        <v>0</v>
      </c>
      <c r="EQ14" s="17">
        <v>0</v>
      </c>
      <c r="ER14" s="17">
        <v>0.6</v>
      </c>
      <c r="ES14" s="17">
        <v>10.5</v>
      </c>
      <c r="ET14" s="17">
        <v>6.8</v>
      </c>
      <c r="EU14" s="17">
        <v>0</v>
      </c>
      <c r="EV14" s="17">
        <v>0</v>
      </c>
      <c r="EW14" s="17">
        <v>8.5</v>
      </c>
      <c r="EX14" s="17">
        <v>20</v>
      </c>
      <c r="EY14" s="17">
        <v>10.6</v>
      </c>
      <c r="EZ14" s="17"/>
      <c r="FA14" s="17">
        <v>36.4</v>
      </c>
      <c r="FB14" s="17">
        <v>28.7</v>
      </c>
      <c r="FC14" s="17">
        <v>3.4</v>
      </c>
      <c r="FD14" s="17">
        <v>13</v>
      </c>
      <c r="FE14" s="17"/>
      <c r="FF14" s="17">
        <v>0</v>
      </c>
      <c r="FG14" s="17">
        <v>6583.6</v>
      </c>
      <c r="FH14" s="15"/>
      <c r="FI14" s="17">
        <v>24.168230000000001</v>
      </c>
      <c r="FJ14" s="17">
        <v>1.2</v>
      </c>
      <c r="FK14" s="17">
        <v>0</v>
      </c>
      <c r="FL14" s="17">
        <v>6.0910000000000002</v>
      </c>
      <c r="FM14" s="17">
        <v>13.2</v>
      </c>
      <c r="FN14" s="17"/>
      <c r="FO14" s="17">
        <v>18.921240000000001</v>
      </c>
      <c r="FP14" s="17">
        <v>11.6</v>
      </c>
      <c r="FQ14" s="17">
        <v>6.8</v>
      </c>
      <c r="FR14" s="17">
        <v>81.980469999999997</v>
      </c>
    </row>
    <row r="15" spans="1:174" ht="24" customHeight="1" x14ac:dyDescent="0.25">
      <c r="A15" s="16" t="s">
        <v>62</v>
      </c>
      <c r="B15" s="16" t="s">
        <v>685</v>
      </c>
      <c r="C15" s="17">
        <v>1</v>
      </c>
      <c r="D15" s="17">
        <v>1.6</v>
      </c>
      <c r="E15" s="17">
        <v>4</v>
      </c>
      <c r="F15" s="17">
        <v>600.5</v>
      </c>
      <c r="G15" s="17">
        <v>201.8</v>
      </c>
      <c r="H15" s="17"/>
      <c r="I15" s="17"/>
      <c r="J15" s="17">
        <v>90.1</v>
      </c>
      <c r="K15" s="17">
        <v>167.6</v>
      </c>
      <c r="L15" s="17">
        <v>0</v>
      </c>
      <c r="M15" s="17"/>
      <c r="N15" s="17"/>
      <c r="O15" s="17">
        <v>199.6</v>
      </c>
      <c r="P15" s="17">
        <v>202.3</v>
      </c>
      <c r="Q15" s="17">
        <v>197.5</v>
      </c>
      <c r="R15" s="17">
        <v>203.2</v>
      </c>
      <c r="S15" s="17">
        <v>108.1</v>
      </c>
      <c r="T15" s="17">
        <v>555.20000000000005</v>
      </c>
      <c r="U15" s="17">
        <v>10.5</v>
      </c>
      <c r="V15" s="17"/>
      <c r="W15" s="17"/>
      <c r="X15" s="17"/>
      <c r="Y15" s="17"/>
      <c r="Z15" s="17">
        <v>165.3</v>
      </c>
      <c r="AA15" s="17">
        <v>7.4</v>
      </c>
      <c r="AB15" s="17">
        <v>2.6</v>
      </c>
      <c r="AC15" s="17">
        <v>0</v>
      </c>
      <c r="AD15" s="17">
        <v>6.8</v>
      </c>
      <c r="AE15" s="17"/>
      <c r="AF15" s="17">
        <v>90.1</v>
      </c>
      <c r="AG15" s="17">
        <v>8.6999999999999993</v>
      </c>
      <c r="AH15" s="17"/>
      <c r="AI15" s="17"/>
      <c r="AJ15" s="17"/>
      <c r="AK15" s="17">
        <v>65</v>
      </c>
      <c r="AL15" s="17">
        <v>204.3</v>
      </c>
      <c r="AM15" s="17"/>
      <c r="AN15" s="17"/>
      <c r="AO15" s="17"/>
      <c r="AP15" s="17">
        <v>6.5</v>
      </c>
      <c r="AQ15" s="17">
        <v>459.4</v>
      </c>
      <c r="AR15" s="17">
        <v>49</v>
      </c>
      <c r="AS15" s="17">
        <v>134.1</v>
      </c>
      <c r="AT15" s="17">
        <v>36.799999999999997</v>
      </c>
      <c r="AU15" s="17">
        <v>18.5</v>
      </c>
      <c r="AV15" s="17">
        <v>19.899999999999999</v>
      </c>
      <c r="AW15" s="17">
        <v>90</v>
      </c>
      <c r="AX15" s="17">
        <v>123.4</v>
      </c>
      <c r="AY15" s="17">
        <v>123.9</v>
      </c>
      <c r="AZ15" s="17">
        <v>152.6</v>
      </c>
      <c r="BA15" s="17">
        <v>108.6</v>
      </c>
      <c r="BB15" s="17">
        <v>8</v>
      </c>
      <c r="BC15" s="17"/>
      <c r="BD15" s="17">
        <v>44.8</v>
      </c>
      <c r="BE15" s="17">
        <v>47</v>
      </c>
      <c r="BF15" s="17">
        <v>2</v>
      </c>
      <c r="BG15" s="17">
        <v>29.4</v>
      </c>
      <c r="BH15" s="17">
        <v>173.8</v>
      </c>
      <c r="BI15" s="17">
        <v>47.6</v>
      </c>
      <c r="BJ15" s="17"/>
      <c r="BK15" s="17"/>
      <c r="BL15" s="17">
        <v>0</v>
      </c>
      <c r="BM15" s="17"/>
      <c r="BN15" s="17"/>
      <c r="BO15" s="17"/>
      <c r="BP15" s="17">
        <v>130.80000000000001</v>
      </c>
      <c r="BQ15" s="17">
        <v>0</v>
      </c>
      <c r="BR15" s="17">
        <v>0</v>
      </c>
      <c r="BS15" s="17"/>
      <c r="BT15" s="17"/>
      <c r="BU15" s="17">
        <v>0</v>
      </c>
      <c r="BV15" s="17"/>
      <c r="BW15" s="17"/>
      <c r="BX15" s="17"/>
      <c r="BY15" s="17"/>
      <c r="BZ15" s="17">
        <v>114.1</v>
      </c>
      <c r="CA15" s="17"/>
      <c r="CB15" s="17"/>
      <c r="CC15" s="17">
        <v>193.6</v>
      </c>
      <c r="CD15" s="17">
        <v>125.1</v>
      </c>
      <c r="CE15" s="17">
        <v>63.7</v>
      </c>
      <c r="CF15" s="17">
        <v>79.099999999999994</v>
      </c>
      <c r="CG15" s="17">
        <v>30.5</v>
      </c>
      <c r="CH15" s="17"/>
      <c r="CI15" s="17"/>
      <c r="CJ15" s="17"/>
      <c r="CK15" s="17">
        <v>103.2</v>
      </c>
      <c r="CL15" s="17">
        <v>103.1</v>
      </c>
      <c r="CM15" s="17">
        <v>120.8</v>
      </c>
      <c r="CN15" s="17">
        <v>0</v>
      </c>
      <c r="CO15" s="17"/>
      <c r="CP15" s="17"/>
      <c r="CQ15" s="17"/>
      <c r="CR15" s="17"/>
      <c r="CS15" s="17">
        <v>0</v>
      </c>
      <c r="CT15" s="17">
        <v>0</v>
      </c>
      <c r="CU15" s="17">
        <v>0</v>
      </c>
      <c r="CV15" s="17">
        <v>43.9</v>
      </c>
      <c r="CW15" s="17">
        <v>0</v>
      </c>
      <c r="CX15" s="17">
        <v>0</v>
      </c>
      <c r="CY15" s="17">
        <v>0</v>
      </c>
      <c r="CZ15" s="17">
        <v>0</v>
      </c>
      <c r="DA15" s="17">
        <v>9.9</v>
      </c>
      <c r="DB15" s="17">
        <v>5.2</v>
      </c>
      <c r="DC15" s="17">
        <v>3.6</v>
      </c>
      <c r="DD15" s="17">
        <v>5.2</v>
      </c>
      <c r="DE15" s="17">
        <v>20.100000000000001</v>
      </c>
      <c r="DF15" s="17">
        <v>20</v>
      </c>
      <c r="DG15" s="17">
        <v>19</v>
      </c>
      <c r="DH15" s="17">
        <v>3.5</v>
      </c>
      <c r="DI15" s="17">
        <v>18.899999999999999</v>
      </c>
      <c r="DJ15" s="17">
        <v>0</v>
      </c>
      <c r="DK15" s="17">
        <v>0</v>
      </c>
      <c r="DL15" s="17">
        <v>8.4</v>
      </c>
      <c r="DM15" s="17">
        <v>21.7</v>
      </c>
      <c r="DN15" s="17">
        <v>4.5999999999999996</v>
      </c>
      <c r="DO15" s="17">
        <v>1.2</v>
      </c>
      <c r="DP15" s="17">
        <v>2.4</v>
      </c>
      <c r="DQ15" s="17">
        <v>2.9</v>
      </c>
      <c r="DR15" s="17">
        <v>0</v>
      </c>
      <c r="DS15" s="17">
        <v>3.5</v>
      </c>
      <c r="DT15" s="17">
        <v>20.399999999999999</v>
      </c>
      <c r="DU15" s="17">
        <v>2</v>
      </c>
      <c r="DV15" s="17"/>
      <c r="DW15" s="17">
        <v>12.6</v>
      </c>
      <c r="DX15" s="17">
        <v>12.8</v>
      </c>
      <c r="DY15" s="17">
        <v>19.100000000000001</v>
      </c>
      <c r="DZ15" s="17">
        <v>20.3</v>
      </c>
      <c r="EA15" s="17">
        <v>20</v>
      </c>
      <c r="EB15" s="17">
        <v>1.9</v>
      </c>
      <c r="EC15" s="17">
        <v>10.1</v>
      </c>
      <c r="ED15" s="17">
        <v>0</v>
      </c>
      <c r="EE15" s="17">
        <v>37.6</v>
      </c>
      <c r="EF15" s="17">
        <v>53</v>
      </c>
      <c r="EG15" s="17">
        <v>1.6</v>
      </c>
      <c r="EH15" s="17">
        <v>1.3</v>
      </c>
      <c r="EI15" s="17">
        <v>20.7</v>
      </c>
      <c r="EJ15" s="17">
        <v>7.4</v>
      </c>
      <c r="EK15" s="17">
        <v>7.9</v>
      </c>
      <c r="EL15" s="17">
        <v>20</v>
      </c>
      <c r="EM15" s="17">
        <v>20</v>
      </c>
      <c r="EN15" s="17">
        <v>20</v>
      </c>
      <c r="EO15" s="17">
        <v>0.2</v>
      </c>
      <c r="EP15" s="17">
        <v>0</v>
      </c>
      <c r="EQ15" s="17">
        <v>0</v>
      </c>
      <c r="ER15" s="17">
        <v>0.6</v>
      </c>
      <c r="ES15" s="17">
        <v>13.4</v>
      </c>
      <c r="ET15" s="17">
        <v>8.1999999999999993</v>
      </c>
      <c r="EU15" s="17">
        <v>0</v>
      </c>
      <c r="EV15" s="17">
        <v>0</v>
      </c>
      <c r="EW15" s="17">
        <v>8.5</v>
      </c>
      <c r="EX15" s="17">
        <v>20</v>
      </c>
      <c r="EY15" s="17">
        <v>10.199999999999999</v>
      </c>
      <c r="EZ15" s="17"/>
      <c r="FA15" s="17">
        <v>36.299999999999997</v>
      </c>
      <c r="FB15" s="17">
        <v>28.6</v>
      </c>
      <c r="FC15" s="17">
        <v>3.4</v>
      </c>
      <c r="FD15" s="17">
        <v>13</v>
      </c>
      <c r="FE15" s="17"/>
      <c r="FF15" s="17">
        <v>0</v>
      </c>
      <c r="FG15" s="17">
        <v>6477.6</v>
      </c>
      <c r="FH15" s="15"/>
      <c r="FI15" s="17">
        <v>24.164829999999998</v>
      </c>
      <c r="FJ15" s="17">
        <v>1.2</v>
      </c>
      <c r="FK15" s="17">
        <v>0</v>
      </c>
      <c r="FL15" s="17">
        <v>6.0890000000000004</v>
      </c>
      <c r="FM15" s="17">
        <v>13.2</v>
      </c>
      <c r="FN15" s="17"/>
      <c r="FO15" s="17">
        <v>18.921330000000001</v>
      </c>
      <c r="FP15" s="17">
        <v>11.6</v>
      </c>
      <c r="FQ15" s="17">
        <v>6.7</v>
      </c>
      <c r="FR15" s="17">
        <v>81.875159999999994</v>
      </c>
    </row>
    <row r="16" spans="1:174" ht="24" customHeight="1" x14ac:dyDescent="0.25">
      <c r="A16" s="16" t="s">
        <v>62</v>
      </c>
      <c r="B16" s="16" t="s">
        <v>686</v>
      </c>
      <c r="C16" s="17">
        <v>1</v>
      </c>
      <c r="D16" s="17">
        <v>1.6</v>
      </c>
      <c r="E16" s="17">
        <v>4</v>
      </c>
      <c r="F16" s="17">
        <v>596.79999999999995</v>
      </c>
      <c r="G16" s="17">
        <v>200.2</v>
      </c>
      <c r="H16" s="17"/>
      <c r="I16" s="17"/>
      <c r="J16" s="17">
        <v>86.1</v>
      </c>
      <c r="K16" s="17">
        <v>163.19999999999999</v>
      </c>
      <c r="L16" s="17">
        <v>0</v>
      </c>
      <c r="M16" s="17"/>
      <c r="N16" s="17"/>
      <c r="O16" s="17">
        <v>201.2</v>
      </c>
      <c r="P16" s="17">
        <v>204.8</v>
      </c>
      <c r="Q16" s="17">
        <v>197.9</v>
      </c>
      <c r="R16" s="17">
        <v>205.1</v>
      </c>
      <c r="S16" s="17">
        <v>108.1</v>
      </c>
      <c r="T16" s="17">
        <v>552.20000000000005</v>
      </c>
      <c r="U16" s="17">
        <v>10.199999999999999</v>
      </c>
      <c r="V16" s="17"/>
      <c r="W16" s="17"/>
      <c r="X16" s="17"/>
      <c r="Y16" s="17"/>
      <c r="Z16" s="17">
        <v>155.30000000000001</v>
      </c>
      <c r="AA16" s="17">
        <v>7.6</v>
      </c>
      <c r="AB16" s="17">
        <v>2.4</v>
      </c>
      <c r="AC16" s="17">
        <v>0</v>
      </c>
      <c r="AD16" s="17">
        <v>6.8</v>
      </c>
      <c r="AE16" s="17"/>
      <c r="AF16" s="17">
        <v>88.4</v>
      </c>
      <c r="AG16" s="17">
        <v>8.6999999999999993</v>
      </c>
      <c r="AH16" s="17"/>
      <c r="AI16" s="17"/>
      <c r="AJ16" s="17"/>
      <c r="AK16" s="17">
        <v>110.5</v>
      </c>
      <c r="AL16" s="17">
        <v>164.5</v>
      </c>
      <c r="AM16" s="17"/>
      <c r="AN16" s="17"/>
      <c r="AO16" s="17"/>
      <c r="AP16" s="17">
        <v>6.5</v>
      </c>
      <c r="AQ16" s="17">
        <v>455.5</v>
      </c>
      <c r="AR16" s="17">
        <v>49</v>
      </c>
      <c r="AS16" s="17">
        <v>131.80000000000001</v>
      </c>
      <c r="AT16" s="17">
        <v>35.799999999999997</v>
      </c>
      <c r="AU16" s="17">
        <v>18.600000000000001</v>
      </c>
      <c r="AV16" s="17">
        <v>19.899999999999999</v>
      </c>
      <c r="AW16" s="17">
        <v>84.6</v>
      </c>
      <c r="AX16" s="17">
        <v>118.7</v>
      </c>
      <c r="AY16" s="17">
        <v>118.9</v>
      </c>
      <c r="AZ16" s="17">
        <v>153.4</v>
      </c>
      <c r="BA16" s="17">
        <v>107.8</v>
      </c>
      <c r="BB16" s="17">
        <v>7.9</v>
      </c>
      <c r="BC16" s="17"/>
      <c r="BD16" s="17">
        <v>43.9</v>
      </c>
      <c r="BE16" s="17">
        <v>46.2</v>
      </c>
      <c r="BF16" s="17">
        <v>2</v>
      </c>
      <c r="BG16" s="17">
        <v>28.7</v>
      </c>
      <c r="BH16" s="17">
        <v>170.8</v>
      </c>
      <c r="BI16" s="17">
        <v>46.7</v>
      </c>
      <c r="BJ16" s="17"/>
      <c r="BK16" s="17"/>
      <c r="BL16" s="17">
        <v>0</v>
      </c>
      <c r="BM16" s="17"/>
      <c r="BN16" s="17"/>
      <c r="BO16" s="17"/>
      <c r="BP16" s="17">
        <v>128</v>
      </c>
      <c r="BQ16" s="17">
        <v>0</v>
      </c>
      <c r="BR16" s="17">
        <v>0</v>
      </c>
      <c r="BS16" s="17"/>
      <c r="BT16" s="17"/>
      <c r="BU16" s="17">
        <v>0</v>
      </c>
      <c r="BV16" s="17"/>
      <c r="BW16" s="17"/>
      <c r="BX16" s="17"/>
      <c r="BY16" s="17"/>
      <c r="BZ16" s="17">
        <v>113.1</v>
      </c>
      <c r="CA16" s="17"/>
      <c r="CB16" s="17"/>
      <c r="CC16" s="17">
        <v>140</v>
      </c>
      <c r="CD16" s="17">
        <v>106.2</v>
      </c>
      <c r="CE16" s="17">
        <v>61.5</v>
      </c>
      <c r="CF16" s="17">
        <v>77.7</v>
      </c>
      <c r="CG16" s="17">
        <v>29.9</v>
      </c>
      <c r="CH16" s="17"/>
      <c r="CI16" s="17"/>
      <c r="CJ16" s="17"/>
      <c r="CK16" s="17">
        <v>104.2</v>
      </c>
      <c r="CL16" s="17">
        <v>103.9</v>
      </c>
      <c r="CM16" s="17">
        <v>120.8</v>
      </c>
      <c r="CN16" s="17">
        <v>0</v>
      </c>
      <c r="CO16" s="17"/>
      <c r="CP16" s="17"/>
      <c r="CQ16" s="17"/>
      <c r="CR16" s="17"/>
      <c r="CS16" s="17">
        <v>0</v>
      </c>
      <c r="CT16" s="17">
        <v>0</v>
      </c>
      <c r="CU16" s="17">
        <v>0</v>
      </c>
      <c r="CV16" s="17">
        <v>48.2</v>
      </c>
      <c r="CW16" s="17">
        <v>0</v>
      </c>
      <c r="CX16" s="17">
        <v>0</v>
      </c>
      <c r="CY16" s="17">
        <v>0</v>
      </c>
      <c r="CZ16" s="17">
        <v>0</v>
      </c>
      <c r="DA16" s="17">
        <v>9.9</v>
      </c>
      <c r="DB16" s="17">
        <v>5.4</v>
      </c>
      <c r="DC16" s="17">
        <v>3.6</v>
      </c>
      <c r="DD16" s="17">
        <v>5.2</v>
      </c>
      <c r="DE16" s="17">
        <v>19.600000000000001</v>
      </c>
      <c r="DF16" s="17">
        <v>20</v>
      </c>
      <c r="DG16" s="17">
        <v>19</v>
      </c>
      <c r="DH16" s="17">
        <v>3.5</v>
      </c>
      <c r="DI16" s="17">
        <v>18.899999999999999</v>
      </c>
      <c r="DJ16" s="17">
        <v>0</v>
      </c>
      <c r="DK16" s="17">
        <v>0</v>
      </c>
      <c r="DL16" s="17">
        <v>6.6</v>
      </c>
      <c r="DM16" s="17">
        <v>21.1</v>
      </c>
      <c r="DN16" s="17">
        <v>4.5999999999999996</v>
      </c>
      <c r="DO16" s="17">
        <v>1.2</v>
      </c>
      <c r="DP16" s="17">
        <v>2.4</v>
      </c>
      <c r="DQ16" s="17">
        <v>2.9</v>
      </c>
      <c r="DR16" s="17">
        <v>0</v>
      </c>
      <c r="DS16" s="17">
        <v>3.5</v>
      </c>
      <c r="DT16" s="17">
        <v>20.399999999999999</v>
      </c>
      <c r="DU16" s="17">
        <v>2</v>
      </c>
      <c r="DV16" s="17"/>
      <c r="DW16" s="17">
        <v>12.6</v>
      </c>
      <c r="DX16" s="17">
        <v>12.8</v>
      </c>
      <c r="DY16" s="17">
        <v>19.100000000000001</v>
      </c>
      <c r="DZ16" s="17">
        <v>20.2</v>
      </c>
      <c r="EA16" s="17">
        <v>19.899999999999999</v>
      </c>
      <c r="EB16" s="17">
        <v>1.5</v>
      </c>
      <c r="EC16" s="17">
        <v>5.2</v>
      </c>
      <c r="ED16" s="17">
        <v>0</v>
      </c>
      <c r="EE16" s="17">
        <v>40.5</v>
      </c>
      <c r="EF16" s="17">
        <v>53.9</v>
      </c>
      <c r="EG16" s="17">
        <v>2.9</v>
      </c>
      <c r="EH16" s="17">
        <v>1.5</v>
      </c>
      <c r="EI16" s="17">
        <v>20.9</v>
      </c>
      <c r="EJ16" s="17">
        <v>7.3</v>
      </c>
      <c r="EK16" s="17">
        <v>8.1999999999999993</v>
      </c>
      <c r="EL16" s="17">
        <v>20</v>
      </c>
      <c r="EM16" s="17">
        <v>20</v>
      </c>
      <c r="EN16" s="17">
        <v>20</v>
      </c>
      <c r="EO16" s="17">
        <v>0.5</v>
      </c>
      <c r="EP16" s="17">
        <v>0</v>
      </c>
      <c r="EQ16" s="17">
        <v>0</v>
      </c>
      <c r="ER16" s="17">
        <v>0.6</v>
      </c>
      <c r="ES16" s="17">
        <v>14.8</v>
      </c>
      <c r="ET16" s="17">
        <v>8.8000000000000007</v>
      </c>
      <c r="EU16" s="17">
        <v>0</v>
      </c>
      <c r="EV16" s="17">
        <v>0</v>
      </c>
      <c r="EW16" s="17">
        <v>8.5</v>
      </c>
      <c r="EX16" s="17">
        <v>19.8</v>
      </c>
      <c r="EY16" s="17">
        <v>11</v>
      </c>
      <c r="EZ16" s="17"/>
      <c r="FA16" s="17">
        <v>36.299999999999997</v>
      </c>
      <c r="FB16" s="17">
        <v>28.8</v>
      </c>
      <c r="FC16" s="17">
        <v>3.4</v>
      </c>
      <c r="FD16" s="17">
        <v>13</v>
      </c>
      <c r="FE16" s="17"/>
      <c r="FF16" s="17">
        <v>0</v>
      </c>
      <c r="FG16" s="17">
        <v>6358.6</v>
      </c>
      <c r="FH16" s="15"/>
      <c r="FI16" s="17">
        <v>24.164200000000001</v>
      </c>
      <c r="FJ16" s="17">
        <v>1.2</v>
      </c>
      <c r="FK16" s="17">
        <v>0</v>
      </c>
      <c r="FL16" s="17">
        <v>6.0890000000000004</v>
      </c>
      <c r="FM16" s="17">
        <v>13.2</v>
      </c>
      <c r="FN16" s="17"/>
      <c r="FO16" s="17">
        <v>18.922049999999999</v>
      </c>
      <c r="FP16" s="17">
        <v>11.7</v>
      </c>
      <c r="FQ16" s="17">
        <v>6.6</v>
      </c>
      <c r="FR16" s="17">
        <v>81.875249999999994</v>
      </c>
    </row>
    <row r="17" spans="1:174" ht="24" customHeight="1" x14ac:dyDescent="0.25">
      <c r="A17" s="16" t="s">
        <v>62</v>
      </c>
      <c r="B17" s="16" t="s">
        <v>687</v>
      </c>
      <c r="C17" s="17">
        <v>1</v>
      </c>
      <c r="D17" s="17">
        <v>1.6</v>
      </c>
      <c r="E17" s="17">
        <v>3.9</v>
      </c>
      <c r="F17" s="17">
        <v>607.5</v>
      </c>
      <c r="G17" s="17">
        <v>201.5</v>
      </c>
      <c r="H17" s="17"/>
      <c r="I17" s="17"/>
      <c r="J17" s="17">
        <v>90.5</v>
      </c>
      <c r="K17" s="17">
        <v>170.5</v>
      </c>
      <c r="L17" s="17">
        <v>0</v>
      </c>
      <c r="M17" s="17"/>
      <c r="N17" s="17"/>
      <c r="O17" s="17">
        <v>145.1</v>
      </c>
      <c r="P17" s="17">
        <v>144.1</v>
      </c>
      <c r="Q17" s="17">
        <v>160.1</v>
      </c>
      <c r="R17" s="17">
        <v>205.1</v>
      </c>
      <c r="S17" s="17">
        <v>108.2</v>
      </c>
      <c r="T17" s="17">
        <v>571</v>
      </c>
      <c r="U17" s="17">
        <v>10.6</v>
      </c>
      <c r="V17" s="17"/>
      <c r="W17" s="17"/>
      <c r="X17" s="17"/>
      <c r="Y17" s="17"/>
      <c r="Z17" s="17">
        <v>171</v>
      </c>
      <c r="AA17" s="17">
        <v>8.9</v>
      </c>
      <c r="AB17" s="17">
        <v>2.8</v>
      </c>
      <c r="AC17" s="17">
        <v>0</v>
      </c>
      <c r="AD17" s="17">
        <v>6.8</v>
      </c>
      <c r="AE17" s="17"/>
      <c r="AF17" s="17">
        <v>92.1</v>
      </c>
      <c r="AG17" s="17">
        <v>8.6999999999999993</v>
      </c>
      <c r="AH17" s="17"/>
      <c r="AI17" s="17"/>
      <c r="AJ17" s="17"/>
      <c r="AK17" s="17">
        <v>111.4</v>
      </c>
      <c r="AL17" s="17">
        <v>150.5</v>
      </c>
      <c r="AM17" s="17"/>
      <c r="AN17" s="17"/>
      <c r="AO17" s="17"/>
      <c r="AP17" s="17">
        <v>6.5</v>
      </c>
      <c r="AQ17" s="17">
        <v>464.3</v>
      </c>
      <c r="AR17" s="17">
        <v>49</v>
      </c>
      <c r="AS17" s="17">
        <v>139.69999999999999</v>
      </c>
      <c r="AT17" s="17">
        <v>36.5</v>
      </c>
      <c r="AU17" s="17">
        <v>18.600000000000001</v>
      </c>
      <c r="AV17" s="17">
        <v>19.899999999999999</v>
      </c>
      <c r="AW17" s="17">
        <v>93.5</v>
      </c>
      <c r="AX17" s="17">
        <v>125.1</v>
      </c>
      <c r="AY17" s="17">
        <v>125.1</v>
      </c>
      <c r="AZ17" s="17">
        <v>153.6</v>
      </c>
      <c r="BA17" s="17">
        <v>109.9</v>
      </c>
      <c r="BB17" s="17">
        <v>8</v>
      </c>
      <c r="BC17" s="17"/>
      <c r="BD17" s="17">
        <v>45.7</v>
      </c>
      <c r="BE17" s="17">
        <v>47.5</v>
      </c>
      <c r="BF17" s="17">
        <v>2</v>
      </c>
      <c r="BG17" s="17">
        <v>29.5</v>
      </c>
      <c r="BH17" s="17">
        <v>175.8</v>
      </c>
      <c r="BI17" s="17">
        <v>48</v>
      </c>
      <c r="BJ17" s="17"/>
      <c r="BK17" s="17"/>
      <c r="BL17" s="17">
        <v>0</v>
      </c>
      <c r="BM17" s="17"/>
      <c r="BN17" s="17"/>
      <c r="BO17" s="17"/>
      <c r="BP17" s="17">
        <v>131.69999999999999</v>
      </c>
      <c r="BQ17" s="17">
        <v>0</v>
      </c>
      <c r="BR17" s="17">
        <v>0</v>
      </c>
      <c r="BS17" s="17"/>
      <c r="BT17" s="17"/>
      <c r="BU17" s="17">
        <v>0</v>
      </c>
      <c r="BV17" s="17"/>
      <c r="BW17" s="17"/>
      <c r="BX17" s="17"/>
      <c r="BY17" s="17"/>
      <c r="BZ17" s="17">
        <v>115.7</v>
      </c>
      <c r="CA17" s="17"/>
      <c r="CB17" s="17"/>
      <c r="CC17" s="17">
        <v>208.2</v>
      </c>
      <c r="CD17" s="17">
        <v>111.9</v>
      </c>
      <c r="CE17" s="17">
        <v>64.8</v>
      </c>
      <c r="CF17" s="17">
        <v>79.2</v>
      </c>
      <c r="CG17" s="17">
        <v>30.7</v>
      </c>
      <c r="CH17" s="17"/>
      <c r="CI17" s="17"/>
      <c r="CJ17" s="17"/>
      <c r="CK17" s="17">
        <v>103.3</v>
      </c>
      <c r="CL17" s="17">
        <v>103.8</v>
      </c>
      <c r="CM17" s="17">
        <v>120.6</v>
      </c>
      <c r="CN17" s="17">
        <v>0</v>
      </c>
      <c r="CO17" s="17"/>
      <c r="CP17" s="17"/>
      <c r="CQ17" s="17"/>
      <c r="CR17" s="17"/>
      <c r="CS17" s="17">
        <v>10.3</v>
      </c>
      <c r="CT17" s="17">
        <v>0</v>
      </c>
      <c r="CU17" s="17">
        <v>0</v>
      </c>
      <c r="CV17" s="17">
        <v>46.6</v>
      </c>
      <c r="CW17" s="17">
        <v>0</v>
      </c>
      <c r="CX17" s="17">
        <v>0.2</v>
      </c>
      <c r="CY17" s="17">
        <v>0</v>
      </c>
      <c r="CZ17" s="17">
        <v>0</v>
      </c>
      <c r="DA17" s="17">
        <v>9.8000000000000007</v>
      </c>
      <c r="DB17" s="17">
        <v>5.2</v>
      </c>
      <c r="DC17" s="17">
        <v>3.6</v>
      </c>
      <c r="DD17" s="17">
        <v>5.2</v>
      </c>
      <c r="DE17" s="17">
        <v>20.6</v>
      </c>
      <c r="DF17" s="17">
        <v>19.399999999999999</v>
      </c>
      <c r="DG17" s="17">
        <v>19</v>
      </c>
      <c r="DH17" s="17">
        <v>3.5</v>
      </c>
      <c r="DI17" s="17">
        <v>18.899999999999999</v>
      </c>
      <c r="DJ17" s="17">
        <v>0</v>
      </c>
      <c r="DK17" s="17">
        <v>0</v>
      </c>
      <c r="DL17" s="17">
        <v>8.5</v>
      </c>
      <c r="DM17" s="17">
        <v>23.9</v>
      </c>
      <c r="DN17" s="17">
        <v>4.5999999999999996</v>
      </c>
      <c r="DO17" s="17">
        <v>1.2</v>
      </c>
      <c r="DP17" s="17">
        <v>2.4</v>
      </c>
      <c r="DQ17" s="17">
        <v>2.9</v>
      </c>
      <c r="DR17" s="17">
        <v>0</v>
      </c>
      <c r="DS17" s="17">
        <v>3.5</v>
      </c>
      <c r="DT17" s="17">
        <v>20.399999999999999</v>
      </c>
      <c r="DU17" s="17">
        <v>2</v>
      </c>
      <c r="DV17" s="17"/>
      <c r="DW17" s="17">
        <v>12.6</v>
      </c>
      <c r="DX17" s="17">
        <v>12.9</v>
      </c>
      <c r="DY17" s="17">
        <v>19.2</v>
      </c>
      <c r="DZ17" s="17">
        <v>20.3</v>
      </c>
      <c r="EA17" s="17">
        <v>20</v>
      </c>
      <c r="EB17" s="17">
        <v>2.2999999999999998</v>
      </c>
      <c r="EC17" s="17">
        <v>2</v>
      </c>
      <c r="ED17" s="17">
        <v>0</v>
      </c>
      <c r="EE17" s="17">
        <v>35.1</v>
      </c>
      <c r="EF17" s="17">
        <v>48.4</v>
      </c>
      <c r="EG17" s="17">
        <v>2.1</v>
      </c>
      <c r="EH17" s="17">
        <v>1.1000000000000001</v>
      </c>
      <c r="EI17" s="17">
        <v>20.9</v>
      </c>
      <c r="EJ17" s="17">
        <v>7.3</v>
      </c>
      <c r="EK17" s="17">
        <v>8.1999999999999993</v>
      </c>
      <c r="EL17" s="17">
        <v>20</v>
      </c>
      <c r="EM17" s="17">
        <v>20</v>
      </c>
      <c r="EN17" s="17">
        <v>20</v>
      </c>
      <c r="EO17" s="17">
        <v>0.6</v>
      </c>
      <c r="EP17" s="17">
        <v>0</v>
      </c>
      <c r="EQ17" s="17">
        <v>0</v>
      </c>
      <c r="ER17" s="17">
        <v>0.6</v>
      </c>
      <c r="ES17" s="17">
        <v>17.399999999999999</v>
      </c>
      <c r="ET17" s="17">
        <v>12.1</v>
      </c>
      <c r="EU17" s="17">
        <v>0</v>
      </c>
      <c r="EV17" s="17">
        <v>0</v>
      </c>
      <c r="EW17" s="17">
        <v>8.6</v>
      </c>
      <c r="EX17" s="17">
        <v>20</v>
      </c>
      <c r="EY17" s="17">
        <v>10.9</v>
      </c>
      <c r="EZ17" s="17"/>
      <c r="FA17" s="17">
        <v>36</v>
      </c>
      <c r="FB17" s="17">
        <v>28.8</v>
      </c>
      <c r="FC17" s="17">
        <v>3.4</v>
      </c>
      <c r="FD17" s="17">
        <v>13</v>
      </c>
      <c r="FE17" s="17"/>
      <c r="FF17" s="17">
        <v>0</v>
      </c>
      <c r="FG17" s="17">
        <v>6396.5</v>
      </c>
      <c r="FH17" s="15"/>
      <c r="FI17" s="17">
        <v>24.0716</v>
      </c>
      <c r="FJ17" s="17">
        <v>1.2</v>
      </c>
      <c r="FK17" s="17">
        <v>0</v>
      </c>
      <c r="FL17" s="17">
        <v>6.0919999999999996</v>
      </c>
      <c r="FM17" s="17">
        <v>13.2</v>
      </c>
      <c r="FN17" s="17"/>
      <c r="FO17" s="17">
        <v>18.921939999999999</v>
      </c>
      <c r="FP17" s="17">
        <v>11.8</v>
      </c>
      <c r="FQ17" s="17">
        <v>6.4</v>
      </c>
      <c r="FR17" s="17">
        <v>81.685540000000003</v>
      </c>
    </row>
    <row r="18" spans="1:174" ht="24" customHeight="1" x14ac:dyDescent="0.25">
      <c r="A18" s="18" t="s">
        <v>62</v>
      </c>
      <c r="B18" s="18" t="s">
        <v>688</v>
      </c>
      <c r="C18" s="19">
        <v>1</v>
      </c>
      <c r="D18" s="19">
        <v>1.6</v>
      </c>
      <c r="E18" s="19">
        <v>3.8</v>
      </c>
      <c r="F18" s="19">
        <v>599.1</v>
      </c>
      <c r="G18" s="19">
        <v>201.9</v>
      </c>
      <c r="H18" s="19"/>
      <c r="I18" s="19"/>
      <c r="J18" s="19">
        <v>87.2</v>
      </c>
      <c r="K18" s="19">
        <v>164.3</v>
      </c>
      <c r="L18" s="19">
        <v>0</v>
      </c>
      <c r="M18" s="19"/>
      <c r="N18" s="19"/>
      <c r="O18" s="19">
        <v>126.4</v>
      </c>
      <c r="P18" s="19">
        <v>126.5</v>
      </c>
      <c r="Q18" s="19">
        <v>149.19999999999999</v>
      </c>
      <c r="R18" s="19">
        <v>204</v>
      </c>
      <c r="S18" s="19">
        <v>107.6</v>
      </c>
      <c r="T18" s="19">
        <v>558.70000000000005</v>
      </c>
      <c r="U18" s="19">
        <v>10.3</v>
      </c>
      <c r="V18" s="19"/>
      <c r="W18" s="19"/>
      <c r="X18" s="19"/>
      <c r="Y18" s="19"/>
      <c r="Z18" s="19">
        <v>166.4</v>
      </c>
      <c r="AA18" s="19">
        <v>8</v>
      </c>
      <c r="AB18" s="19">
        <v>2.5</v>
      </c>
      <c r="AC18" s="19">
        <v>0</v>
      </c>
      <c r="AD18" s="19">
        <v>6.8</v>
      </c>
      <c r="AE18" s="19"/>
      <c r="AF18" s="19">
        <v>88.4</v>
      </c>
      <c r="AG18" s="19">
        <v>8.6999999999999993</v>
      </c>
      <c r="AH18" s="19"/>
      <c r="AI18" s="19"/>
      <c r="AJ18" s="19"/>
      <c r="AK18" s="19">
        <v>110.7</v>
      </c>
      <c r="AL18" s="19">
        <v>221.9</v>
      </c>
      <c r="AM18" s="19"/>
      <c r="AN18" s="19"/>
      <c r="AO18" s="19"/>
      <c r="AP18" s="19">
        <v>6.5</v>
      </c>
      <c r="AQ18" s="19">
        <v>458</v>
      </c>
      <c r="AR18" s="19">
        <v>49</v>
      </c>
      <c r="AS18" s="19">
        <v>144</v>
      </c>
      <c r="AT18" s="19">
        <v>36.6</v>
      </c>
      <c r="AU18" s="19">
        <v>18.600000000000001</v>
      </c>
      <c r="AV18" s="19">
        <v>19.899999999999999</v>
      </c>
      <c r="AW18" s="19">
        <v>90.1</v>
      </c>
      <c r="AX18" s="19">
        <v>126.4</v>
      </c>
      <c r="AY18" s="19">
        <v>127.4</v>
      </c>
      <c r="AZ18" s="19">
        <v>158.19999999999999</v>
      </c>
      <c r="BA18" s="19">
        <v>108.8</v>
      </c>
      <c r="BB18" s="19">
        <v>7.9</v>
      </c>
      <c r="BC18" s="19"/>
      <c r="BD18" s="19">
        <v>44.5</v>
      </c>
      <c r="BE18" s="19">
        <v>46.7</v>
      </c>
      <c r="BF18" s="19">
        <v>2</v>
      </c>
      <c r="BG18" s="19">
        <v>29.5</v>
      </c>
      <c r="BH18" s="19">
        <v>172.8</v>
      </c>
      <c r="BI18" s="19">
        <v>47.2</v>
      </c>
      <c r="BJ18" s="19"/>
      <c r="BK18" s="19"/>
      <c r="BL18" s="19">
        <v>0</v>
      </c>
      <c r="BM18" s="19"/>
      <c r="BN18" s="19"/>
      <c r="BO18" s="19"/>
      <c r="BP18" s="19">
        <v>128.9</v>
      </c>
      <c r="BQ18" s="19">
        <v>0</v>
      </c>
      <c r="BR18" s="19">
        <v>0</v>
      </c>
      <c r="BS18" s="19"/>
      <c r="BT18" s="19"/>
      <c r="BU18" s="19">
        <v>0</v>
      </c>
      <c r="BV18" s="19"/>
      <c r="BW18" s="19"/>
      <c r="BX18" s="19"/>
      <c r="BY18" s="19"/>
      <c r="BZ18" s="19">
        <v>114.3</v>
      </c>
      <c r="CA18" s="19"/>
      <c r="CB18" s="19"/>
      <c r="CC18" s="19">
        <v>236.6</v>
      </c>
      <c r="CD18" s="19">
        <v>117.1</v>
      </c>
      <c r="CE18" s="19">
        <v>62.9</v>
      </c>
      <c r="CF18" s="19">
        <v>78.5</v>
      </c>
      <c r="CG18" s="19">
        <v>30.3</v>
      </c>
      <c r="CH18" s="19"/>
      <c r="CI18" s="19"/>
      <c r="CJ18" s="19"/>
      <c r="CK18" s="19">
        <v>104.9</v>
      </c>
      <c r="CL18" s="19">
        <v>105.4</v>
      </c>
      <c r="CM18" s="19">
        <v>121.4</v>
      </c>
      <c r="CN18" s="19">
        <v>0</v>
      </c>
      <c r="CO18" s="19"/>
      <c r="CP18" s="19"/>
      <c r="CQ18" s="19"/>
      <c r="CR18" s="19"/>
      <c r="CS18" s="19">
        <v>10.3</v>
      </c>
      <c r="CT18" s="19">
        <v>0</v>
      </c>
      <c r="CU18" s="19">
        <v>0</v>
      </c>
      <c r="CV18" s="19">
        <v>47.9</v>
      </c>
      <c r="CW18" s="19">
        <v>0</v>
      </c>
      <c r="CX18" s="19">
        <v>0</v>
      </c>
      <c r="CY18" s="19">
        <v>0</v>
      </c>
      <c r="CZ18" s="19">
        <v>0</v>
      </c>
      <c r="DA18" s="19">
        <v>10</v>
      </c>
      <c r="DB18" s="19">
        <v>5.2</v>
      </c>
      <c r="DC18" s="19">
        <v>3.6</v>
      </c>
      <c r="DD18" s="19">
        <v>5.2</v>
      </c>
      <c r="DE18" s="19">
        <v>20.3</v>
      </c>
      <c r="DF18" s="19">
        <v>20</v>
      </c>
      <c r="DG18" s="19">
        <v>19</v>
      </c>
      <c r="DH18" s="19">
        <v>3.5</v>
      </c>
      <c r="DI18" s="19">
        <v>18.899999999999999</v>
      </c>
      <c r="DJ18" s="19">
        <v>0</v>
      </c>
      <c r="DK18" s="19">
        <v>0</v>
      </c>
      <c r="DL18" s="19">
        <v>7</v>
      </c>
      <c r="DM18" s="19">
        <v>20.8</v>
      </c>
      <c r="DN18" s="19">
        <v>4.5999999999999996</v>
      </c>
      <c r="DO18" s="19">
        <v>1.2</v>
      </c>
      <c r="DP18" s="19">
        <v>2.4</v>
      </c>
      <c r="DQ18" s="19">
        <v>2.9</v>
      </c>
      <c r="DR18" s="19">
        <v>0</v>
      </c>
      <c r="DS18" s="19">
        <v>3.5</v>
      </c>
      <c r="DT18" s="19">
        <v>20.399999999999999</v>
      </c>
      <c r="DU18" s="19">
        <v>2</v>
      </c>
      <c r="DV18" s="19"/>
      <c r="DW18" s="19">
        <v>12.9</v>
      </c>
      <c r="DX18" s="19">
        <v>12.8</v>
      </c>
      <c r="DY18" s="19">
        <v>18.899999999999999</v>
      </c>
      <c r="DZ18" s="19">
        <v>20.3</v>
      </c>
      <c r="EA18" s="19">
        <v>20</v>
      </c>
      <c r="EB18" s="19">
        <v>4.9000000000000004</v>
      </c>
      <c r="EC18" s="19">
        <v>4.0999999999999996</v>
      </c>
      <c r="ED18" s="19">
        <v>0</v>
      </c>
      <c r="EE18" s="19">
        <v>27.9</v>
      </c>
      <c r="EF18" s="19">
        <v>40.4</v>
      </c>
      <c r="EG18" s="19">
        <v>1.7</v>
      </c>
      <c r="EH18" s="19">
        <v>0.5</v>
      </c>
      <c r="EI18" s="19">
        <v>20.6</v>
      </c>
      <c r="EJ18" s="19">
        <v>7.3</v>
      </c>
      <c r="EK18" s="19">
        <v>8.1999999999999993</v>
      </c>
      <c r="EL18" s="19">
        <v>20</v>
      </c>
      <c r="EM18" s="19">
        <v>20</v>
      </c>
      <c r="EN18" s="19">
        <v>20</v>
      </c>
      <c r="EO18" s="19">
        <v>0.3</v>
      </c>
      <c r="EP18" s="19">
        <v>0</v>
      </c>
      <c r="EQ18" s="19">
        <v>0</v>
      </c>
      <c r="ER18" s="19">
        <v>0.6</v>
      </c>
      <c r="ES18" s="19">
        <v>15.3</v>
      </c>
      <c r="ET18" s="19">
        <v>9.6</v>
      </c>
      <c r="EU18" s="19">
        <v>0</v>
      </c>
      <c r="EV18" s="19">
        <v>0</v>
      </c>
      <c r="EW18" s="19">
        <v>8.5</v>
      </c>
      <c r="EX18" s="19">
        <v>20</v>
      </c>
      <c r="EY18" s="19">
        <v>10.1</v>
      </c>
      <c r="EZ18" s="19"/>
      <c r="FA18" s="19">
        <v>36.1</v>
      </c>
      <c r="FB18" s="19">
        <v>28.9</v>
      </c>
      <c r="FC18" s="19">
        <v>3.4</v>
      </c>
      <c r="FD18" s="19">
        <v>13.4</v>
      </c>
      <c r="FE18" s="19"/>
      <c r="FF18" s="19">
        <v>0</v>
      </c>
      <c r="FG18" s="19">
        <v>6384.8</v>
      </c>
      <c r="FH18" s="15"/>
      <c r="FI18" s="19">
        <v>24.06907</v>
      </c>
      <c r="FJ18" s="19">
        <v>1.2</v>
      </c>
      <c r="FK18" s="19">
        <v>0</v>
      </c>
      <c r="FL18" s="19">
        <v>6.0910000000000002</v>
      </c>
      <c r="FM18" s="19">
        <v>13.2</v>
      </c>
      <c r="FN18" s="19"/>
      <c r="FO18" s="19">
        <v>18.921980000000001</v>
      </c>
      <c r="FP18" s="19">
        <v>11.8</v>
      </c>
      <c r="FQ18" s="19">
        <v>6.3</v>
      </c>
      <c r="FR18" s="19">
        <v>81.582049999999995</v>
      </c>
    </row>
    <row r="19" spans="1:174" ht="24" customHeight="1" x14ac:dyDescent="0.25">
      <c r="A19" s="13" t="s">
        <v>62</v>
      </c>
      <c r="B19" s="13" t="s">
        <v>689</v>
      </c>
      <c r="C19" s="14">
        <v>1.1000000000000001</v>
      </c>
      <c r="D19" s="14">
        <v>1.6</v>
      </c>
      <c r="E19" s="14">
        <v>3.8</v>
      </c>
      <c r="F19" s="14">
        <v>600.9</v>
      </c>
      <c r="G19" s="14">
        <v>202.8</v>
      </c>
      <c r="H19" s="14"/>
      <c r="I19" s="14"/>
      <c r="J19" s="14">
        <v>88.2</v>
      </c>
      <c r="K19" s="14">
        <v>166.5</v>
      </c>
      <c r="L19" s="14">
        <v>0</v>
      </c>
      <c r="M19" s="14"/>
      <c r="N19" s="14"/>
      <c r="O19" s="14">
        <v>126</v>
      </c>
      <c r="P19" s="14">
        <v>126.2</v>
      </c>
      <c r="Q19" s="14">
        <v>148</v>
      </c>
      <c r="R19" s="14">
        <v>206.7</v>
      </c>
      <c r="S19" s="14">
        <v>108.4</v>
      </c>
      <c r="T19" s="14">
        <v>561.9</v>
      </c>
      <c r="U19" s="14">
        <v>10.4</v>
      </c>
      <c r="V19" s="14"/>
      <c r="W19" s="14"/>
      <c r="X19" s="14"/>
      <c r="Y19" s="14"/>
      <c r="Z19" s="14">
        <v>162.6</v>
      </c>
      <c r="AA19" s="14">
        <v>6.5</v>
      </c>
      <c r="AB19" s="14">
        <v>2.5</v>
      </c>
      <c r="AC19" s="14">
        <v>0</v>
      </c>
      <c r="AD19" s="14">
        <v>6.8</v>
      </c>
      <c r="AE19" s="14"/>
      <c r="AF19" s="14">
        <v>90.6</v>
      </c>
      <c r="AG19" s="14">
        <v>8.6999999999999993</v>
      </c>
      <c r="AH19" s="14"/>
      <c r="AI19" s="14"/>
      <c r="AJ19" s="14"/>
      <c r="AK19" s="14">
        <v>109.7</v>
      </c>
      <c r="AL19" s="14">
        <v>222.1</v>
      </c>
      <c r="AM19" s="14"/>
      <c r="AN19" s="14"/>
      <c r="AO19" s="14"/>
      <c r="AP19" s="14">
        <v>6.5</v>
      </c>
      <c r="AQ19" s="14">
        <v>456.6</v>
      </c>
      <c r="AR19" s="14">
        <v>49</v>
      </c>
      <c r="AS19" s="14">
        <v>146</v>
      </c>
      <c r="AT19" s="14">
        <v>37.5</v>
      </c>
      <c r="AU19" s="14">
        <v>18.600000000000001</v>
      </c>
      <c r="AV19" s="14">
        <v>19.899999999999999</v>
      </c>
      <c r="AW19" s="14">
        <v>88.6</v>
      </c>
      <c r="AX19" s="14">
        <v>148.1</v>
      </c>
      <c r="AY19" s="14">
        <v>148.30000000000001</v>
      </c>
      <c r="AZ19" s="14">
        <v>166</v>
      </c>
      <c r="BA19" s="14">
        <v>107.8</v>
      </c>
      <c r="BB19" s="14">
        <v>7.9</v>
      </c>
      <c r="BC19" s="14"/>
      <c r="BD19" s="14">
        <v>43.1</v>
      </c>
      <c r="BE19" s="14">
        <v>46.8</v>
      </c>
      <c r="BF19" s="14">
        <v>2</v>
      </c>
      <c r="BG19" s="14">
        <v>28.9</v>
      </c>
      <c r="BH19" s="14">
        <v>174.1</v>
      </c>
      <c r="BI19" s="14">
        <v>47.3</v>
      </c>
      <c r="BJ19" s="14"/>
      <c r="BK19" s="14"/>
      <c r="BL19" s="14">
        <v>0</v>
      </c>
      <c r="BM19" s="14"/>
      <c r="BN19" s="14"/>
      <c r="BO19" s="14"/>
      <c r="BP19" s="14">
        <v>130.30000000000001</v>
      </c>
      <c r="BQ19" s="14">
        <v>0</v>
      </c>
      <c r="BR19" s="14">
        <v>0</v>
      </c>
      <c r="BS19" s="14"/>
      <c r="BT19" s="14"/>
      <c r="BU19" s="14">
        <v>0</v>
      </c>
      <c r="BV19" s="14"/>
      <c r="BW19" s="14"/>
      <c r="BX19" s="14"/>
      <c r="BY19" s="14"/>
      <c r="BZ19" s="14">
        <v>113.9</v>
      </c>
      <c r="CA19" s="14"/>
      <c r="CB19" s="14"/>
      <c r="CC19" s="14">
        <v>252.1</v>
      </c>
      <c r="CD19" s="14">
        <v>123.5</v>
      </c>
      <c r="CE19" s="14">
        <v>63.5</v>
      </c>
      <c r="CF19" s="14">
        <v>78.900000000000006</v>
      </c>
      <c r="CG19" s="14">
        <v>30.4</v>
      </c>
      <c r="CH19" s="14"/>
      <c r="CI19" s="14"/>
      <c r="CJ19" s="14"/>
      <c r="CK19" s="14">
        <v>104.3</v>
      </c>
      <c r="CL19" s="14">
        <v>104.1</v>
      </c>
      <c r="CM19" s="14">
        <v>121.3</v>
      </c>
      <c r="CN19" s="14">
        <v>0</v>
      </c>
      <c r="CO19" s="14"/>
      <c r="CP19" s="14"/>
      <c r="CQ19" s="14"/>
      <c r="CR19" s="14"/>
      <c r="CS19" s="14">
        <v>40.200000000000003</v>
      </c>
      <c r="CT19" s="14">
        <v>0</v>
      </c>
      <c r="CU19" s="14">
        <v>0</v>
      </c>
      <c r="CV19" s="14">
        <v>51</v>
      </c>
      <c r="CW19" s="14">
        <v>0</v>
      </c>
      <c r="CX19" s="14">
        <v>0</v>
      </c>
      <c r="CY19" s="14">
        <v>0</v>
      </c>
      <c r="CZ19" s="14">
        <v>0</v>
      </c>
      <c r="DA19" s="14">
        <v>9.8000000000000007</v>
      </c>
      <c r="DB19" s="14">
        <v>5.3</v>
      </c>
      <c r="DC19" s="14">
        <v>3.6</v>
      </c>
      <c r="DD19" s="14">
        <v>5.2</v>
      </c>
      <c r="DE19" s="14">
        <v>20.100000000000001</v>
      </c>
      <c r="DF19" s="14">
        <v>19.2</v>
      </c>
      <c r="DG19" s="14">
        <v>19.2</v>
      </c>
      <c r="DH19" s="14">
        <v>3.5</v>
      </c>
      <c r="DI19" s="14">
        <v>18.899999999999999</v>
      </c>
      <c r="DJ19" s="14">
        <v>0</v>
      </c>
      <c r="DK19" s="14">
        <v>0</v>
      </c>
      <c r="DL19" s="14">
        <v>8.1</v>
      </c>
      <c r="DM19" s="14">
        <v>25.7</v>
      </c>
      <c r="DN19" s="14">
        <v>4.5999999999999996</v>
      </c>
      <c r="DO19" s="14">
        <v>1.2</v>
      </c>
      <c r="DP19" s="14">
        <v>2.4</v>
      </c>
      <c r="DQ19" s="14">
        <v>2.9</v>
      </c>
      <c r="DR19" s="14">
        <v>0</v>
      </c>
      <c r="DS19" s="14">
        <v>3.5</v>
      </c>
      <c r="DT19" s="14">
        <v>20.399999999999999</v>
      </c>
      <c r="DU19" s="14">
        <v>2</v>
      </c>
      <c r="DV19" s="14"/>
      <c r="DW19" s="14">
        <v>12.9</v>
      </c>
      <c r="DX19" s="14">
        <v>12.8</v>
      </c>
      <c r="DY19" s="14">
        <v>18.899999999999999</v>
      </c>
      <c r="DZ19" s="14">
        <v>20.3</v>
      </c>
      <c r="EA19" s="14">
        <v>20</v>
      </c>
      <c r="EB19" s="14">
        <v>4.5</v>
      </c>
      <c r="EC19" s="14">
        <v>2.2000000000000002</v>
      </c>
      <c r="ED19" s="14">
        <v>0</v>
      </c>
      <c r="EE19" s="14">
        <v>29.8</v>
      </c>
      <c r="EF19" s="14">
        <v>39.4</v>
      </c>
      <c r="EG19" s="14">
        <v>1.7</v>
      </c>
      <c r="EH19" s="14">
        <v>1.2</v>
      </c>
      <c r="EI19" s="14">
        <v>20.5</v>
      </c>
      <c r="EJ19" s="14">
        <v>7.2</v>
      </c>
      <c r="EK19" s="14">
        <v>8.1999999999999993</v>
      </c>
      <c r="EL19" s="14">
        <v>20</v>
      </c>
      <c r="EM19" s="14">
        <v>20</v>
      </c>
      <c r="EN19" s="14">
        <v>20</v>
      </c>
      <c r="EO19" s="14">
        <v>0</v>
      </c>
      <c r="EP19" s="14">
        <v>0</v>
      </c>
      <c r="EQ19" s="14">
        <v>0</v>
      </c>
      <c r="ER19" s="14">
        <v>0.6</v>
      </c>
      <c r="ES19" s="14">
        <v>18.899999999999999</v>
      </c>
      <c r="ET19" s="14">
        <v>14.2</v>
      </c>
      <c r="EU19" s="14">
        <v>0</v>
      </c>
      <c r="EV19" s="14">
        <v>0</v>
      </c>
      <c r="EW19" s="14">
        <v>8.6</v>
      </c>
      <c r="EX19" s="14">
        <v>20</v>
      </c>
      <c r="EY19" s="14">
        <v>10.8</v>
      </c>
      <c r="EZ19" s="14"/>
      <c r="FA19" s="14">
        <v>36.200000000000003</v>
      </c>
      <c r="FB19" s="14">
        <v>29</v>
      </c>
      <c r="FC19" s="14">
        <v>3.3</v>
      </c>
      <c r="FD19" s="14">
        <v>13</v>
      </c>
      <c r="FE19" s="14"/>
      <c r="FF19" s="14">
        <v>0</v>
      </c>
      <c r="FG19" s="14">
        <v>6508.3</v>
      </c>
      <c r="FH19" s="15"/>
      <c r="FI19" s="14">
        <v>24.067869999999999</v>
      </c>
      <c r="FJ19" s="14">
        <v>1.2</v>
      </c>
      <c r="FK19" s="14">
        <v>0</v>
      </c>
      <c r="FL19" s="14">
        <v>6.0890000000000004</v>
      </c>
      <c r="FM19" s="14">
        <v>13.2</v>
      </c>
      <c r="FN19" s="14"/>
      <c r="FO19" s="14">
        <v>18.921990000000001</v>
      </c>
      <c r="FP19" s="14">
        <v>11.6</v>
      </c>
      <c r="FQ19" s="14">
        <v>6.4</v>
      </c>
      <c r="FR19" s="14">
        <v>81.478859999999997</v>
      </c>
    </row>
    <row r="20" spans="1:174" ht="24" customHeight="1" x14ac:dyDescent="0.25">
      <c r="A20" s="16" t="s">
        <v>62</v>
      </c>
      <c r="B20" s="16" t="s">
        <v>690</v>
      </c>
      <c r="C20" s="17">
        <v>1.1000000000000001</v>
      </c>
      <c r="D20" s="17">
        <v>1.6</v>
      </c>
      <c r="E20" s="17">
        <v>3.8</v>
      </c>
      <c r="F20" s="17">
        <v>602.20000000000005</v>
      </c>
      <c r="G20" s="17">
        <v>201.5</v>
      </c>
      <c r="H20" s="17"/>
      <c r="I20" s="17"/>
      <c r="J20" s="17">
        <v>91.7</v>
      </c>
      <c r="K20" s="17">
        <v>166.8</v>
      </c>
      <c r="L20" s="17">
        <v>0</v>
      </c>
      <c r="M20" s="17"/>
      <c r="N20" s="17"/>
      <c r="O20" s="17">
        <v>126.7</v>
      </c>
      <c r="P20" s="17">
        <v>126.1</v>
      </c>
      <c r="Q20" s="17">
        <v>148.80000000000001</v>
      </c>
      <c r="R20" s="17">
        <v>204.7</v>
      </c>
      <c r="S20" s="17">
        <v>108.2</v>
      </c>
      <c r="T20" s="17">
        <v>556.9</v>
      </c>
      <c r="U20" s="17">
        <v>10.6</v>
      </c>
      <c r="V20" s="17"/>
      <c r="W20" s="17"/>
      <c r="X20" s="17"/>
      <c r="Y20" s="17"/>
      <c r="Z20" s="17">
        <v>170</v>
      </c>
      <c r="AA20" s="17">
        <v>7</v>
      </c>
      <c r="AB20" s="17">
        <v>2.6</v>
      </c>
      <c r="AC20" s="17">
        <v>0</v>
      </c>
      <c r="AD20" s="17">
        <v>6.8</v>
      </c>
      <c r="AE20" s="17"/>
      <c r="AF20" s="17">
        <v>89.8</v>
      </c>
      <c r="AG20" s="17">
        <v>8.6</v>
      </c>
      <c r="AH20" s="17"/>
      <c r="AI20" s="17"/>
      <c r="AJ20" s="17"/>
      <c r="AK20" s="17">
        <v>111.4</v>
      </c>
      <c r="AL20" s="17">
        <v>215.8</v>
      </c>
      <c r="AM20" s="17"/>
      <c r="AN20" s="17"/>
      <c r="AO20" s="17"/>
      <c r="AP20" s="17">
        <v>6.5</v>
      </c>
      <c r="AQ20" s="17">
        <v>465.5</v>
      </c>
      <c r="AR20" s="17">
        <v>49</v>
      </c>
      <c r="AS20" s="17">
        <v>148.30000000000001</v>
      </c>
      <c r="AT20" s="17">
        <v>38</v>
      </c>
      <c r="AU20" s="17">
        <v>18.600000000000001</v>
      </c>
      <c r="AV20" s="17">
        <v>19.899999999999999</v>
      </c>
      <c r="AW20" s="17">
        <v>90.7</v>
      </c>
      <c r="AX20" s="17">
        <v>126.7</v>
      </c>
      <c r="AY20" s="17">
        <v>127.5</v>
      </c>
      <c r="AZ20" s="17">
        <v>155.9</v>
      </c>
      <c r="BA20" s="17">
        <v>110.3</v>
      </c>
      <c r="BB20" s="17">
        <v>8</v>
      </c>
      <c r="BC20" s="17"/>
      <c r="BD20" s="17">
        <v>46.3</v>
      </c>
      <c r="BE20" s="17">
        <v>47.9</v>
      </c>
      <c r="BF20" s="17">
        <v>2</v>
      </c>
      <c r="BG20" s="17">
        <v>29.7</v>
      </c>
      <c r="BH20" s="17">
        <v>174.4</v>
      </c>
      <c r="BI20" s="17">
        <v>48</v>
      </c>
      <c r="BJ20" s="17"/>
      <c r="BK20" s="17"/>
      <c r="BL20" s="17">
        <v>0</v>
      </c>
      <c r="BM20" s="17"/>
      <c r="BN20" s="17"/>
      <c r="BO20" s="17"/>
      <c r="BP20" s="17">
        <v>131.30000000000001</v>
      </c>
      <c r="BQ20" s="17">
        <v>0</v>
      </c>
      <c r="BR20" s="17">
        <v>0</v>
      </c>
      <c r="BS20" s="17"/>
      <c r="BT20" s="17"/>
      <c r="BU20" s="17">
        <v>0</v>
      </c>
      <c r="BV20" s="17"/>
      <c r="BW20" s="17"/>
      <c r="BX20" s="17"/>
      <c r="BY20" s="17"/>
      <c r="BZ20" s="17">
        <v>115.6</v>
      </c>
      <c r="CA20" s="17"/>
      <c r="CB20" s="17"/>
      <c r="CC20" s="17">
        <v>228.6</v>
      </c>
      <c r="CD20" s="17">
        <v>117</v>
      </c>
      <c r="CE20" s="17">
        <v>64.5</v>
      </c>
      <c r="CF20" s="17">
        <v>79.5</v>
      </c>
      <c r="CG20" s="17">
        <v>30.7</v>
      </c>
      <c r="CH20" s="17"/>
      <c r="CI20" s="17"/>
      <c r="CJ20" s="17"/>
      <c r="CK20" s="17">
        <v>104</v>
      </c>
      <c r="CL20" s="17">
        <v>103.8</v>
      </c>
      <c r="CM20" s="17">
        <v>120.7</v>
      </c>
      <c r="CN20" s="17">
        <v>0</v>
      </c>
      <c r="CO20" s="17"/>
      <c r="CP20" s="17"/>
      <c r="CQ20" s="17"/>
      <c r="CR20" s="17"/>
      <c r="CS20" s="17">
        <v>50.4</v>
      </c>
      <c r="CT20" s="17">
        <v>0</v>
      </c>
      <c r="CU20" s="17">
        <v>0</v>
      </c>
      <c r="CV20" s="17">
        <v>48.3</v>
      </c>
      <c r="CW20" s="17">
        <v>0</v>
      </c>
      <c r="CX20" s="17">
        <v>0</v>
      </c>
      <c r="CY20" s="17">
        <v>0</v>
      </c>
      <c r="CZ20" s="17">
        <v>0</v>
      </c>
      <c r="DA20" s="17">
        <v>9.9</v>
      </c>
      <c r="DB20" s="17">
        <v>5.2</v>
      </c>
      <c r="DC20" s="17">
        <v>3.6</v>
      </c>
      <c r="DD20" s="17">
        <v>5.0999999999999996</v>
      </c>
      <c r="DE20" s="17">
        <v>20.6</v>
      </c>
      <c r="DF20" s="17">
        <v>20</v>
      </c>
      <c r="DG20" s="17">
        <v>19.2</v>
      </c>
      <c r="DH20" s="17">
        <v>3.5</v>
      </c>
      <c r="DI20" s="17">
        <v>18.899999999999999</v>
      </c>
      <c r="DJ20" s="17">
        <v>0</v>
      </c>
      <c r="DK20" s="17">
        <v>0</v>
      </c>
      <c r="DL20" s="17">
        <v>11.2</v>
      </c>
      <c r="DM20" s="17">
        <v>22.3</v>
      </c>
      <c r="DN20" s="17">
        <v>4.5999999999999996</v>
      </c>
      <c r="DO20" s="17">
        <v>1.2</v>
      </c>
      <c r="DP20" s="17">
        <v>2.4</v>
      </c>
      <c r="DQ20" s="17">
        <v>2.9</v>
      </c>
      <c r="DR20" s="17">
        <v>0</v>
      </c>
      <c r="DS20" s="17">
        <v>3.5</v>
      </c>
      <c r="DT20" s="17">
        <v>20.399999999999999</v>
      </c>
      <c r="DU20" s="17">
        <v>2</v>
      </c>
      <c r="DV20" s="17"/>
      <c r="DW20" s="17">
        <v>12.9</v>
      </c>
      <c r="DX20" s="17">
        <v>12.8</v>
      </c>
      <c r="DY20" s="17">
        <v>19.3</v>
      </c>
      <c r="DZ20" s="17">
        <v>20.3</v>
      </c>
      <c r="EA20" s="17">
        <v>19.899999999999999</v>
      </c>
      <c r="EB20" s="17">
        <v>5.5</v>
      </c>
      <c r="EC20" s="17">
        <v>4.7</v>
      </c>
      <c r="ED20" s="17">
        <v>0</v>
      </c>
      <c r="EE20" s="17">
        <v>37.6</v>
      </c>
      <c r="EF20" s="17">
        <v>48.4</v>
      </c>
      <c r="EG20" s="17">
        <v>2.1</v>
      </c>
      <c r="EH20" s="17">
        <v>1.4</v>
      </c>
      <c r="EI20" s="17">
        <v>20.5</v>
      </c>
      <c r="EJ20" s="17">
        <v>7.2</v>
      </c>
      <c r="EK20" s="17">
        <v>8.1999999999999993</v>
      </c>
      <c r="EL20" s="17">
        <v>20</v>
      </c>
      <c r="EM20" s="17">
        <v>20</v>
      </c>
      <c r="EN20" s="17">
        <v>20</v>
      </c>
      <c r="EO20" s="17">
        <v>0</v>
      </c>
      <c r="EP20" s="17">
        <v>0</v>
      </c>
      <c r="EQ20" s="17">
        <v>0</v>
      </c>
      <c r="ER20" s="17">
        <v>0.6</v>
      </c>
      <c r="ES20" s="17">
        <v>24.1</v>
      </c>
      <c r="ET20" s="17">
        <v>23.5</v>
      </c>
      <c r="EU20" s="17">
        <v>0</v>
      </c>
      <c r="EV20" s="17">
        <v>0</v>
      </c>
      <c r="EW20" s="17">
        <v>8.4</v>
      </c>
      <c r="EX20" s="17">
        <v>20</v>
      </c>
      <c r="EY20" s="17">
        <v>10.1</v>
      </c>
      <c r="EZ20" s="17"/>
      <c r="FA20" s="17">
        <v>36.200000000000003</v>
      </c>
      <c r="FB20" s="17">
        <v>29</v>
      </c>
      <c r="FC20" s="17">
        <v>3.3</v>
      </c>
      <c r="FD20" s="17">
        <v>13</v>
      </c>
      <c r="FE20" s="17"/>
      <c r="FF20" s="17">
        <v>0</v>
      </c>
      <c r="FG20" s="17">
        <v>6495.8</v>
      </c>
      <c r="FH20" s="15"/>
      <c r="FI20" s="17">
        <v>24.065650000000002</v>
      </c>
      <c r="FJ20" s="17">
        <v>1.2</v>
      </c>
      <c r="FK20" s="17">
        <v>0</v>
      </c>
      <c r="FL20" s="17">
        <v>6.09</v>
      </c>
      <c r="FM20" s="17">
        <v>13.2</v>
      </c>
      <c r="FN20" s="17"/>
      <c r="FO20" s="17">
        <v>18.922070000000001</v>
      </c>
      <c r="FP20" s="17">
        <v>11.7</v>
      </c>
      <c r="FQ20" s="17">
        <v>6.3</v>
      </c>
      <c r="FR20" s="17">
        <v>81.477720000000005</v>
      </c>
    </row>
    <row r="21" spans="1:174" ht="24" customHeight="1" x14ac:dyDescent="0.25">
      <c r="A21" s="16" t="s">
        <v>62</v>
      </c>
      <c r="B21" s="16" t="s">
        <v>691</v>
      </c>
      <c r="C21" s="17">
        <v>1</v>
      </c>
      <c r="D21" s="17">
        <v>1.6</v>
      </c>
      <c r="E21" s="17">
        <v>3.8</v>
      </c>
      <c r="F21" s="17">
        <v>610.9</v>
      </c>
      <c r="G21" s="17">
        <v>204.3</v>
      </c>
      <c r="H21" s="17"/>
      <c r="I21" s="17"/>
      <c r="J21" s="17">
        <v>91.2</v>
      </c>
      <c r="K21" s="17">
        <v>170.7</v>
      </c>
      <c r="L21" s="17">
        <v>0</v>
      </c>
      <c r="M21" s="17"/>
      <c r="N21" s="17"/>
      <c r="O21" s="17">
        <v>126.9</v>
      </c>
      <c r="P21" s="17">
        <v>126.3</v>
      </c>
      <c r="Q21" s="17">
        <v>148.5</v>
      </c>
      <c r="R21" s="17">
        <v>207.6</v>
      </c>
      <c r="S21" s="17">
        <v>107.6</v>
      </c>
      <c r="T21" s="17">
        <v>572.29999999999995</v>
      </c>
      <c r="U21" s="17">
        <v>10.6</v>
      </c>
      <c r="V21" s="17"/>
      <c r="W21" s="17"/>
      <c r="X21" s="17"/>
      <c r="Y21" s="17"/>
      <c r="Z21" s="17">
        <v>172.4</v>
      </c>
      <c r="AA21" s="17">
        <v>9.1</v>
      </c>
      <c r="AB21" s="17">
        <v>2.8</v>
      </c>
      <c r="AC21" s="17">
        <v>0</v>
      </c>
      <c r="AD21" s="17">
        <v>6.8</v>
      </c>
      <c r="AE21" s="17"/>
      <c r="AF21" s="17">
        <v>93.4</v>
      </c>
      <c r="AG21" s="17">
        <v>8.6999999999999993</v>
      </c>
      <c r="AH21" s="17"/>
      <c r="AI21" s="17"/>
      <c r="AJ21" s="17"/>
      <c r="AK21" s="17">
        <v>111.4</v>
      </c>
      <c r="AL21" s="17">
        <v>222.5</v>
      </c>
      <c r="AM21" s="17"/>
      <c r="AN21" s="17"/>
      <c r="AO21" s="17"/>
      <c r="AP21" s="17">
        <v>6.5</v>
      </c>
      <c r="AQ21" s="17">
        <v>465.3</v>
      </c>
      <c r="AR21" s="17">
        <v>49</v>
      </c>
      <c r="AS21" s="17">
        <v>150.1</v>
      </c>
      <c r="AT21" s="17">
        <v>38.5</v>
      </c>
      <c r="AU21" s="17">
        <v>18.600000000000001</v>
      </c>
      <c r="AV21" s="17">
        <v>19.899999999999999</v>
      </c>
      <c r="AW21" s="17">
        <v>92.8</v>
      </c>
      <c r="AX21" s="17">
        <v>140.9</v>
      </c>
      <c r="AY21" s="17">
        <v>141.1</v>
      </c>
      <c r="AZ21" s="17">
        <v>158.5</v>
      </c>
      <c r="BA21" s="17">
        <v>110.2</v>
      </c>
      <c r="BB21" s="17">
        <v>8</v>
      </c>
      <c r="BC21" s="17"/>
      <c r="BD21" s="17">
        <v>46</v>
      </c>
      <c r="BE21" s="17">
        <v>47.9</v>
      </c>
      <c r="BF21" s="17">
        <v>2</v>
      </c>
      <c r="BG21" s="17">
        <v>29.7</v>
      </c>
      <c r="BH21" s="17">
        <v>176.5</v>
      </c>
      <c r="BI21" s="17">
        <v>48.1</v>
      </c>
      <c r="BJ21" s="17"/>
      <c r="BK21" s="17"/>
      <c r="BL21" s="17">
        <v>0</v>
      </c>
      <c r="BM21" s="17"/>
      <c r="BN21" s="17"/>
      <c r="BO21" s="17"/>
      <c r="BP21" s="17">
        <v>132.1</v>
      </c>
      <c r="BQ21" s="17">
        <v>0</v>
      </c>
      <c r="BR21" s="17">
        <v>0</v>
      </c>
      <c r="BS21" s="17"/>
      <c r="BT21" s="17"/>
      <c r="BU21" s="17">
        <v>0</v>
      </c>
      <c r="BV21" s="17"/>
      <c r="BW21" s="17"/>
      <c r="BX21" s="17"/>
      <c r="BY21" s="17"/>
      <c r="BZ21" s="17">
        <v>116.2</v>
      </c>
      <c r="CA21" s="17"/>
      <c r="CB21" s="17"/>
      <c r="CC21" s="17">
        <v>259.3</v>
      </c>
      <c r="CD21" s="17">
        <v>125.7</v>
      </c>
      <c r="CE21" s="17">
        <v>65.599999999999994</v>
      </c>
      <c r="CF21" s="17">
        <v>79.5</v>
      </c>
      <c r="CG21" s="17">
        <v>30.8</v>
      </c>
      <c r="CH21" s="17"/>
      <c r="CI21" s="17"/>
      <c r="CJ21" s="17"/>
      <c r="CK21" s="17">
        <v>104.1</v>
      </c>
      <c r="CL21" s="17">
        <v>104</v>
      </c>
      <c r="CM21" s="17">
        <v>121.5</v>
      </c>
      <c r="CN21" s="17">
        <v>0</v>
      </c>
      <c r="CO21" s="17"/>
      <c r="CP21" s="17"/>
      <c r="CQ21" s="17"/>
      <c r="CR21" s="17"/>
      <c r="CS21" s="17">
        <v>50.4</v>
      </c>
      <c r="CT21" s="17">
        <v>0</v>
      </c>
      <c r="CU21" s="17">
        <v>0</v>
      </c>
      <c r="CV21" s="17">
        <v>27.4</v>
      </c>
      <c r="CW21" s="17">
        <v>0</v>
      </c>
      <c r="CX21" s="17">
        <v>0</v>
      </c>
      <c r="CY21" s="17">
        <v>0</v>
      </c>
      <c r="CZ21" s="17">
        <v>0</v>
      </c>
      <c r="DA21" s="17">
        <v>9.8000000000000007</v>
      </c>
      <c r="DB21" s="17">
        <v>5.3</v>
      </c>
      <c r="DC21" s="17">
        <v>3.6</v>
      </c>
      <c r="DD21" s="17">
        <v>5.0999999999999996</v>
      </c>
      <c r="DE21" s="17">
        <v>20.7</v>
      </c>
      <c r="DF21" s="17">
        <v>19.399999999999999</v>
      </c>
      <c r="DG21" s="17">
        <v>19.100000000000001</v>
      </c>
      <c r="DH21" s="17">
        <v>3.5</v>
      </c>
      <c r="DI21" s="17">
        <v>18.899999999999999</v>
      </c>
      <c r="DJ21" s="17">
        <v>0.1</v>
      </c>
      <c r="DK21" s="17">
        <v>0</v>
      </c>
      <c r="DL21" s="17">
        <v>3.6</v>
      </c>
      <c r="DM21" s="17">
        <v>13.2</v>
      </c>
      <c r="DN21" s="17">
        <v>4.5999999999999996</v>
      </c>
      <c r="DO21" s="17">
        <v>1.2</v>
      </c>
      <c r="DP21" s="17">
        <v>2.4</v>
      </c>
      <c r="DQ21" s="17">
        <v>2.9</v>
      </c>
      <c r="DR21" s="17">
        <v>0.2</v>
      </c>
      <c r="DS21" s="17">
        <v>3.5</v>
      </c>
      <c r="DT21" s="17">
        <v>20.399999999999999</v>
      </c>
      <c r="DU21" s="17">
        <v>2</v>
      </c>
      <c r="DV21" s="17"/>
      <c r="DW21" s="17">
        <v>13.2</v>
      </c>
      <c r="DX21" s="17">
        <v>12.8</v>
      </c>
      <c r="DY21" s="17">
        <v>19.8</v>
      </c>
      <c r="DZ21" s="17">
        <v>20.399999999999999</v>
      </c>
      <c r="EA21" s="17">
        <v>20</v>
      </c>
      <c r="EB21" s="17">
        <v>5.2</v>
      </c>
      <c r="EC21" s="17">
        <v>3.5</v>
      </c>
      <c r="ED21" s="17">
        <v>0</v>
      </c>
      <c r="EE21" s="17">
        <v>35.9</v>
      </c>
      <c r="EF21" s="17">
        <v>47.6</v>
      </c>
      <c r="EG21" s="17">
        <v>1.7</v>
      </c>
      <c r="EH21" s="17">
        <v>1.5</v>
      </c>
      <c r="EI21" s="17">
        <v>20.5</v>
      </c>
      <c r="EJ21" s="17">
        <v>7.2</v>
      </c>
      <c r="EK21" s="17">
        <v>8.1999999999999993</v>
      </c>
      <c r="EL21" s="17">
        <v>20</v>
      </c>
      <c r="EM21" s="17">
        <v>20</v>
      </c>
      <c r="EN21" s="17">
        <v>20</v>
      </c>
      <c r="EO21" s="17">
        <v>0.5</v>
      </c>
      <c r="EP21" s="17">
        <v>0</v>
      </c>
      <c r="EQ21" s="17">
        <v>0</v>
      </c>
      <c r="ER21" s="17">
        <v>0.6</v>
      </c>
      <c r="ES21" s="17">
        <v>25</v>
      </c>
      <c r="ET21" s="17">
        <v>25.8</v>
      </c>
      <c r="EU21" s="17">
        <v>0</v>
      </c>
      <c r="EV21" s="17">
        <v>0</v>
      </c>
      <c r="EW21" s="17">
        <v>8.6</v>
      </c>
      <c r="EX21" s="17">
        <v>20</v>
      </c>
      <c r="EY21" s="17">
        <v>10.8</v>
      </c>
      <c r="EZ21" s="17"/>
      <c r="FA21" s="17">
        <v>36</v>
      </c>
      <c r="FB21" s="17">
        <v>29.1</v>
      </c>
      <c r="FC21" s="17">
        <v>3.3</v>
      </c>
      <c r="FD21" s="17">
        <v>14</v>
      </c>
      <c r="FE21" s="17"/>
      <c r="FF21" s="17">
        <v>0</v>
      </c>
      <c r="FG21" s="17">
        <v>6587.3</v>
      </c>
      <c r="FH21" s="15"/>
      <c r="FI21" s="17">
        <v>24.067</v>
      </c>
      <c r="FJ21" s="17">
        <v>1.2</v>
      </c>
      <c r="FK21" s="17">
        <v>0</v>
      </c>
      <c r="FL21" s="17">
        <v>6.093</v>
      </c>
      <c r="FM21" s="17">
        <v>13.2</v>
      </c>
      <c r="FN21" s="17"/>
      <c r="FO21" s="17">
        <v>18.92192</v>
      </c>
      <c r="FP21" s="17">
        <v>11.6</v>
      </c>
      <c r="FQ21" s="17">
        <v>6.4</v>
      </c>
      <c r="FR21" s="17">
        <v>81.481920000000002</v>
      </c>
    </row>
    <row r="22" spans="1:174" ht="24" customHeight="1" x14ac:dyDescent="0.25">
      <c r="A22" s="16" t="s">
        <v>62</v>
      </c>
      <c r="B22" s="16" t="s">
        <v>692</v>
      </c>
      <c r="C22" s="17">
        <v>1</v>
      </c>
      <c r="D22" s="17">
        <v>1.6</v>
      </c>
      <c r="E22" s="17">
        <v>3.8</v>
      </c>
      <c r="F22" s="17">
        <v>647.70000000000005</v>
      </c>
      <c r="G22" s="17">
        <v>216.9</v>
      </c>
      <c r="H22" s="17"/>
      <c r="I22" s="17"/>
      <c r="J22" s="17">
        <v>89.9</v>
      </c>
      <c r="K22" s="17">
        <v>167.2</v>
      </c>
      <c r="L22" s="17">
        <v>0</v>
      </c>
      <c r="M22" s="17"/>
      <c r="N22" s="17"/>
      <c r="O22" s="17">
        <v>164.9</v>
      </c>
      <c r="P22" s="17">
        <v>165</v>
      </c>
      <c r="Q22" s="17">
        <v>170.9</v>
      </c>
      <c r="R22" s="17">
        <v>205.8</v>
      </c>
      <c r="S22" s="17">
        <v>107.6</v>
      </c>
      <c r="T22" s="17">
        <v>561.29999999999995</v>
      </c>
      <c r="U22" s="17">
        <v>10.6</v>
      </c>
      <c r="V22" s="17"/>
      <c r="W22" s="17"/>
      <c r="X22" s="17"/>
      <c r="Y22" s="17"/>
      <c r="Z22" s="17">
        <v>169.2</v>
      </c>
      <c r="AA22" s="17">
        <v>7.7</v>
      </c>
      <c r="AB22" s="17">
        <v>2.6</v>
      </c>
      <c r="AC22" s="17">
        <v>0</v>
      </c>
      <c r="AD22" s="17">
        <v>6.8</v>
      </c>
      <c r="AE22" s="17"/>
      <c r="AF22" s="17">
        <v>90.6</v>
      </c>
      <c r="AG22" s="17">
        <v>8.6999999999999993</v>
      </c>
      <c r="AH22" s="17"/>
      <c r="AI22" s="17"/>
      <c r="AJ22" s="17"/>
      <c r="AK22" s="17">
        <v>110.8</v>
      </c>
      <c r="AL22" s="17">
        <v>222</v>
      </c>
      <c r="AM22" s="17"/>
      <c r="AN22" s="17"/>
      <c r="AO22" s="17"/>
      <c r="AP22" s="17">
        <v>6.5</v>
      </c>
      <c r="AQ22" s="17">
        <v>460.1</v>
      </c>
      <c r="AR22" s="17">
        <v>49</v>
      </c>
      <c r="AS22" s="17">
        <v>147.19999999999999</v>
      </c>
      <c r="AT22" s="17">
        <v>37.6</v>
      </c>
      <c r="AU22" s="17">
        <v>18.600000000000001</v>
      </c>
      <c r="AV22" s="17">
        <v>19.899999999999999</v>
      </c>
      <c r="AW22" s="17">
        <v>93.6</v>
      </c>
      <c r="AX22" s="17">
        <v>127.4</v>
      </c>
      <c r="AY22" s="17">
        <v>127.4</v>
      </c>
      <c r="AZ22" s="17">
        <v>156.1</v>
      </c>
      <c r="BA22" s="17">
        <v>108.7</v>
      </c>
      <c r="BB22" s="17">
        <v>8</v>
      </c>
      <c r="BC22" s="17"/>
      <c r="BD22" s="17">
        <v>45</v>
      </c>
      <c r="BE22" s="17">
        <v>46.8</v>
      </c>
      <c r="BF22" s="17">
        <v>2</v>
      </c>
      <c r="BG22" s="17">
        <v>29.1</v>
      </c>
      <c r="BH22" s="17">
        <v>173.4</v>
      </c>
      <c r="BI22" s="17">
        <v>47.6</v>
      </c>
      <c r="BJ22" s="17"/>
      <c r="BK22" s="17"/>
      <c r="BL22" s="17">
        <v>0</v>
      </c>
      <c r="BM22" s="17"/>
      <c r="BN22" s="17"/>
      <c r="BO22" s="17"/>
      <c r="BP22" s="17">
        <v>130.69999999999999</v>
      </c>
      <c r="BQ22" s="17">
        <v>0</v>
      </c>
      <c r="BR22" s="17">
        <v>0</v>
      </c>
      <c r="BS22" s="17"/>
      <c r="BT22" s="17"/>
      <c r="BU22" s="17">
        <v>0</v>
      </c>
      <c r="BV22" s="17"/>
      <c r="BW22" s="17"/>
      <c r="BX22" s="17"/>
      <c r="BY22" s="17"/>
      <c r="BZ22" s="17">
        <v>113.9</v>
      </c>
      <c r="CA22" s="17"/>
      <c r="CB22" s="17"/>
      <c r="CC22" s="17">
        <v>244.5</v>
      </c>
      <c r="CD22" s="17">
        <v>117.2</v>
      </c>
      <c r="CE22" s="17">
        <v>63.8</v>
      </c>
      <c r="CF22" s="17">
        <v>79</v>
      </c>
      <c r="CG22" s="17">
        <v>30.4</v>
      </c>
      <c r="CH22" s="17"/>
      <c r="CI22" s="17"/>
      <c r="CJ22" s="17"/>
      <c r="CK22" s="17">
        <v>103.4</v>
      </c>
      <c r="CL22" s="17">
        <v>102.8</v>
      </c>
      <c r="CM22" s="17">
        <v>120.4</v>
      </c>
      <c r="CN22" s="17">
        <v>0</v>
      </c>
      <c r="CO22" s="17"/>
      <c r="CP22" s="17"/>
      <c r="CQ22" s="17"/>
      <c r="CR22" s="17"/>
      <c r="CS22" s="17">
        <v>50.5</v>
      </c>
      <c r="CT22" s="17">
        <v>0</v>
      </c>
      <c r="CU22" s="17">
        <v>0</v>
      </c>
      <c r="CV22" s="17">
        <v>9.8000000000000007</v>
      </c>
      <c r="CW22" s="17">
        <v>1.3</v>
      </c>
      <c r="CX22" s="17">
        <v>0</v>
      </c>
      <c r="CY22" s="17">
        <v>0</v>
      </c>
      <c r="CZ22" s="17">
        <v>0</v>
      </c>
      <c r="DA22" s="17">
        <v>9.9</v>
      </c>
      <c r="DB22" s="17">
        <v>5.3</v>
      </c>
      <c r="DC22" s="17">
        <v>3.6</v>
      </c>
      <c r="DD22" s="17">
        <v>5.0999999999999996</v>
      </c>
      <c r="DE22" s="17">
        <v>20</v>
      </c>
      <c r="DF22" s="17">
        <v>20</v>
      </c>
      <c r="DG22" s="17">
        <v>19</v>
      </c>
      <c r="DH22" s="17">
        <v>3.5</v>
      </c>
      <c r="DI22" s="17">
        <v>18.899999999999999</v>
      </c>
      <c r="DJ22" s="17">
        <v>1.2</v>
      </c>
      <c r="DK22" s="17">
        <v>1.3</v>
      </c>
      <c r="DL22" s="17">
        <v>0.7</v>
      </c>
      <c r="DM22" s="17">
        <v>3.7</v>
      </c>
      <c r="DN22" s="17">
        <v>4.5999999999999996</v>
      </c>
      <c r="DO22" s="17">
        <v>1.2</v>
      </c>
      <c r="DP22" s="17">
        <v>2.4</v>
      </c>
      <c r="DQ22" s="17">
        <v>2.9</v>
      </c>
      <c r="DR22" s="17">
        <v>2.6</v>
      </c>
      <c r="DS22" s="17">
        <v>3.4</v>
      </c>
      <c r="DT22" s="17">
        <v>20.399999999999999</v>
      </c>
      <c r="DU22" s="17">
        <v>2</v>
      </c>
      <c r="DV22" s="17"/>
      <c r="DW22" s="17">
        <v>13.1</v>
      </c>
      <c r="DX22" s="17">
        <v>13.1</v>
      </c>
      <c r="DY22" s="17">
        <v>19.899999999999999</v>
      </c>
      <c r="DZ22" s="17">
        <v>20.399999999999999</v>
      </c>
      <c r="EA22" s="17">
        <v>20</v>
      </c>
      <c r="EB22" s="17">
        <v>8.1999999999999993</v>
      </c>
      <c r="EC22" s="17">
        <v>5.5</v>
      </c>
      <c r="ED22" s="17">
        <v>1.2</v>
      </c>
      <c r="EE22" s="17">
        <v>36</v>
      </c>
      <c r="EF22" s="17">
        <v>49</v>
      </c>
      <c r="EG22" s="17">
        <v>1.9</v>
      </c>
      <c r="EH22" s="17">
        <v>2.1</v>
      </c>
      <c r="EI22" s="17">
        <v>20.5</v>
      </c>
      <c r="EJ22" s="17">
        <v>7.2</v>
      </c>
      <c r="EK22" s="17">
        <v>8.1999999999999993</v>
      </c>
      <c r="EL22" s="17">
        <v>20</v>
      </c>
      <c r="EM22" s="17">
        <v>20</v>
      </c>
      <c r="EN22" s="17">
        <v>20</v>
      </c>
      <c r="EO22" s="17">
        <v>0</v>
      </c>
      <c r="EP22" s="17">
        <v>0</v>
      </c>
      <c r="EQ22" s="17">
        <v>4.5</v>
      </c>
      <c r="ER22" s="17">
        <v>0.6</v>
      </c>
      <c r="ES22" s="17">
        <v>25.4</v>
      </c>
      <c r="ET22" s="17">
        <v>18.7</v>
      </c>
      <c r="EU22" s="17">
        <v>4.0999999999999996</v>
      </c>
      <c r="EV22" s="17">
        <v>0.1</v>
      </c>
      <c r="EW22" s="17">
        <v>8.9</v>
      </c>
      <c r="EX22" s="17">
        <v>20</v>
      </c>
      <c r="EY22" s="17">
        <v>10.7</v>
      </c>
      <c r="EZ22" s="17"/>
      <c r="FA22" s="17">
        <v>36</v>
      </c>
      <c r="FB22" s="17">
        <v>29</v>
      </c>
      <c r="FC22" s="17">
        <v>3.2</v>
      </c>
      <c r="FD22" s="17">
        <v>14</v>
      </c>
      <c r="FE22" s="17"/>
      <c r="FF22" s="17">
        <v>0</v>
      </c>
      <c r="FG22" s="17">
        <v>6617.5</v>
      </c>
      <c r="FH22" s="15"/>
      <c r="FI22" s="17">
        <v>24.068169999999999</v>
      </c>
      <c r="FJ22" s="17">
        <v>1.2</v>
      </c>
      <c r="FK22" s="17">
        <v>0</v>
      </c>
      <c r="FL22" s="17">
        <v>6.0880000000000001</v>
      </c>
      <c r="FM22" s="17">
        <v>13.2</v>
      </c>
      <c r="FN22" s="17"/>
      <c r="FO22" s="17">
        <v>18.92145</v>
      </c>
      <c r="FP22" s="17">
        <v>11.5</v>
      </c>
      <c r="FQ22" s="17">
        <v>6.4</v>
      </c>
      <c r="FR22" s="17">
        <v>81.377619999999993</v>
      </c>
    </row>
    <row r="23" spans="1:174" ht="24" customHeight="1" x14ac:dyDescent="0.25">
      <c r="A23" s="16" t="s">
        <v>62</v>
      </c>
      <c r="B23" s="16" t="s">
        <v>693</v>
      </c>
      <c r="C23" s="17">
        <v>1.1000000000000001</v>
      </c>
      <c r="D23" s="17">
        <v>1.6</v>
      </c>
      <c r="E23" s="17">
        <v>3.7</v>
      </c>
      <c r="F23" s="17">
        <v>644.4</v>
      </c>
      <c r="G23" s="17">
        <v>218.6</v>
      </c>
      <c r="H23" s="17"/>
      <c r="I23" s="17"/>
      <c r="J23" s="17">
        <v>90.4</v>
      </c>
      <c r="K23" s="17">
        <v>165.8</v>
      </c>
      <c r="L23" s="17">
        <v>0</v>
      </c>
      <c r="M23" s="17"/>
      <c r="N23" s="17"/>
      <c r="O23" s="17">
        <v>163.1</v>
      </c>
      <c r="P23" s="17">
        <v>164.6</v>
      </c>
      <c r="Q23" s="17">
        <v>170.6</v>
      </c>
      <c r="R23" s="17">
        <v>204.4</v>
      </c>
      <c r="S23" s="17">
        <v>108.2</v>
      </c>
      <c r="T23" s="17">
        <v>552.70000000000005</v>
      </c>
      <c r="U23" s="17">
        <v>10.6</v>
      </c>
      <c r="V23" s="17"/>
      <c r="W23" s="17"/>
      <c r="X23" s="17"/>
      <c r="Y23" s="17"/>
      <c r="Z23" s="17">
        <v>166.1</v>
      </c>
      <c r="AA23" s="17">
        <v>7.5</v>
      </c>
      <c r="AB23" s="17">
        <v>2.6</v>
      </c>
      <c r="AC23" s="17">
        <v>0</v>
      </c>
      <c r="AD23" s="17">
        <v>6.8</v>
      </c>
      <c r="AE23" s="17"/>
      <c r="AF23" s="17">
        <v>89.8</v>
      </c>
      <c r="AG23" s="17">
        <v>8.5</v>
      </c>
      <c r="AH23" s="17"/>
      <c r="AI23" s="17"/>
      <c r="AJ23" s="17"/>
      <c r="AK23" s="17">
        <v>110.9</v>
      </c>
      <c r="AL23" s="17">
        <v>216.1</v>
      </c>
      <c r="AM23" s="17"/>
      <c r="AN23" s="17"/>
      <c r="AO23" s="17"/>
      <c r="AP23" s="17">
        <v>6.5</v>
      </c>
      <c r="AQ23" s="17">
        <v>463</v>
      </c>
      <c r="AR23" s="17">
        <v>49</v>
      </c>
      <c r="AS23" s="17">
        <v>71.400000000000006</v>
      </c>
      <c r="AT23" s="17">
        <v>38.4</v>
      </c>
      <c r="AU23" s="17">
        <v>18.600000000000001</v>
      </c>
      <c r="AV23" s="17">
        <v>19.899999999999999</v>
      </c>
      <c r="AW23" s="17">
        <v>90.3</v>
      </c>
      <c r="AX23" s="17">
        <v>137.19999999999999</v>
      </c>
      <c r="AY23" s="17">
        <v>137.69999999999999</v>
      </c>
      <c r="AZ23" s="17">
        <v>160.19999999999999</v>
      </c>
      <c r="BA23" s="17">
        <v>110.1</v>
      </c>
      <c r="BB23" s="17">
        <v>8</v>
      </c>
      <c r="BC23" s="17"/>
      <c r="BD23" s="17">
        <v>45.5</v>
      </c>
      <c r="BE23" s="17">
        <v>47.5</v>
      </c>
      <c r="BF23" s="17">
        <v>2</v>
      </c>
      <c r="BG23" s="17">
        <v>29.4</v>
      </c>
      <c r="BH23" s="17">
        <v>174.4</v>
      </c>
      <c r="BI23" s="17">
        <v>47.7</v>
      </c>
      <c r="BJ23" s="17"/>
      <c r="BK23" s="17"/>
      <c r="BL23" s="17">
        <v>0</v>
      </c>
      <c r="BM23" s="17"/>
      <c r="BN23" s="17"/>
      <c r="BO23" s="17"/>
      <c r="BP23" s="17">
        <v>130.6</v>
      </c>
      <c r="BQ23" s="17">
        <v>0</v>
      </c>
      <c r="BR23" s="17">
        <v>0</v>
      </c>
      <c r="BS23" s="17"/>
      <c r="BT23" s="17"/>
      <c r="BU23" s="17">
        <v>0</v>
      </c>
      <c r="BV23" s="17"/>
      <c r="BW23" s="17"/>
      <c r="BX23" s="17"/>
      <c r="BY23" s="17"/>
      <c r="BZ23" s="17">
        <v>114.9</v>
      </c>
      <c r="CA23" s="17"/>
      <c r="CB23" s="17"/>
      <c r="CC23" s="17">
        <v>190.1</v>
      </c>
      <c r="CD23" s="17">
        <v>112.3</v>
      </c>
      <c r="CE23" s="17">
        <v>63.7</v>
      </c>
      <c r="CF23" s="17">
        <v>79.099999999999994</v>
      </c>
      <c r="CG23" s="17">
        <v>30.5</v>
      </c>
      <c r="CH23" s="17"/>
      <c r="CI23" s="17"/>
      <c r="CJ23" s="17"/>
      <c r="CK23" s="17">
        <v>103.7</v>
      </c>
      <c r="CL23" s="17">
        <v>103.4</v>
      </c>
      <c r="CM23" s="17">
        <v>119.9</v>
      </c>
      <c r="CN23" s="17">
        <v>0</v>
      </c>
      <c r="CO23" s="17"/>
      <c r="CP23" s="17"/>
      <c r="CQ23" s="17"/>
      <c r="CR23" s="17"/>
      <c r="CS23" s="17">
        <v>50.5</v>
      </c>
      <c r="CT23" s="17">
        <v>0</v>
      </c>
      <c r="CU23" s="17">
        <v>0</v>
      </c>
      <c r="CV23" s="17">
        <v>24.4</v>
      </c>
      <c r="CW23" s="17">
        <v>4.7</v>
      </c>
      <c r="CX23" s="17">
        <v>0</v>
      </c>
      <c r="CY23" s="17">
        <v>0</v>
      </c>
      <c r="CZ23" s="17">
        <v>0</v>
      </c>
      <c r="DA23" s="17">
        <v>9.9</v>
      </c>
      <c r="DB23" s="17">
        <v>5.3</v>
      </c>
      <c r="DC23" s="17">
        <v>3.6</v>
      </c>
      <c r="DD23" s="17">
        <v>5.2</v>
      </c>
      <c r="DE23" s="17">
        <v>20.399999999999999</v>
      </c>
      <c r="DF23" s="17">
        <v>19.600000000000001</v>
      </c>
      <c r="DG23" s="17">
        <v>19</v>
      </c>
      <c r="DH23" s="17">
        <v>3.4</v>
      </c>
      <c r="DI23" s="17">
        <v>18.899999999999999</v>
      </c>
      <c r="DJ23" s="17">
        <v>6.6</v>
      </c>
      <c r="DK23" s="17">
        <v>5.4</v>
      </c>
      <c r="DL23" s="17">
        <v>6.3</v>
      </c>
      <c r="DM23" s="17">
        <v>15.6</v>
      </c>
      <c r="DN23" s="17">
        <v>4.5999999999999996</v>
      </c>
      <c r="DO23" s="17">
        <v>1.2</v>
      </c>
      <c r="DP23" s="17">
        <v>2.4</v>
      </c>
      <c r="DQ23" s="17">
        <v>2.9</v>
      </c>
      <c r="DR23" s="17">
        <v>10.9</v>
      </c>
      <c r="DS23" s="17">
        <v>3.4</v>
      </c>
      <c r="DT23" s="17">
        <v>20.399999999999999</v>
      </c>
      <c r="DU23" s="17">
        <v>2</v>
      </c>
      <c r="DV23" s="17"/>
      <c r="DW23" s="17">
        <v>13</v>
      </c>
      <c r="DX23" s="17">
        <v>12.8</v>
      </c>
      <c r="DY23" s="17">
        <v>19.5</v>
      </c>
      <c r="DZ23" s="17">
        <v>20.2</v>
      </c>
      <c r="EA23" s="17">
        <v>20</v>
      </c>
      <c r="EB23" s="17">
        <v>11.3</v>
      </c>
      <c r="EC23" s="17">
        <v>5.7</v>
      </c>
      <c r="ED23" s="17">
        <v>3.1</v>
      </c>
      <c r="EE23" s="17">
        <v>43.1</v>
      </c>
      <c r="EF23" s="17">
        <v>63.6</v>
      </c>
      <c r="EG23" s="17">
        <v>3.3</v>
      </c>
      <c r="EH23" s="17">
        <v>2.6</v>
      </c>
      <c r="EI23" s="17">
        <v>20.5</v>
      </c>
      <c r="EJ23" s="17">
        <v>7.2</v>
      </c>
      <c r="EK23" s="17">
        <v>8.6</v>
      </c>
      <c r="EL23" s="17">
        <v>20</v>
      </c>
      <c r="EM23" s="17">
        <v>20</v>
      </c>
      <c r="EN23" s="17">
        <v>20</v>
      </c>
      <c r="EO23" s="17">
        <v>0</v>
      </c>
      <c r="EP23" s="17">
        <v>1</v>
      </c>
      <c r="EQ23" s="17">
        <v>17.399999999999999</v>
      </c>
      <c r="ER23" s="17">
        <v>0.6</v>
      </c>
      <c r="ES23" s="17">
        <v>14.6</v>
      </c>
      <c r="ET23" s="17">
        <v>13.3</v>
      </c>
      <c r="EU23" s="17">
        <v>22.6</v>
      </c>
      <c r="EV23" s="17">
        <v>1</v>
      </c>
      <c r="EW23" s="17">
        <v>8.6</v>
      </c>
      <c r="EX23" s="17">
        <v>20</v>
      </c>
      <c r="EY23" s="17">
        <v>10.199999999999999</v>
      </c>
      <c r="EZ23" s="17"/>
      <c r="FA23" s="17">
        <v>36</v>
      </c>
      <c r="FB23" s="17">
        <v>28.9</v>
      </c>
      <c r="FC23" s="17">
        <v>3.3</v>
      </c>
      <c r="FD23" s="17">
        <v>14</v>
      </c>
      <c r="FE23" s="17"/>
      <c r="FF23" s="17">
        <v>0</v>
      </c>
      <c r="FG23" s="17">
        <v>6585.7</v>
      </c>
      <c r="FH23" s="15"/>
      <c r="FI23" s="17">
        <v>24.073129999999999</v>
      </c>
      <c r="FJ23" s="17">
        <v>1.2</v>
      </c>
      <c r="FK23" s="17">
        <v>0</v>
      </c>
      <c r="FL23" s="17">
        <v>6.09</v>
      </c>
      <c r="FM23" s="17">
        <v>13.2</v>
      </c>
      <c r="FN23" s="17"/>
      <c r="FO23" s="17">
        <v>18.921749999999999</v>
      </c>
      <c r="FP23" s="17">
        <v>11.5</v>
      </c>
      <c r="FQ23" s="17">
        <v>6</v>
      </c>
      <c r="FR23" s="17">
        <v>80.984880000000004</v>
      </c>
    </row>
    <row r="24" spans="1:174" ht="24" customHeight="1" x14ac:dyDescent="0.25">
      <c r="A24" s="16" t="s">
        <v>62</v>
      </c>
      <c r="B24" s="16" t="s">
        <v>694</v>
      </c>
      <c r="C24" s="17">
        <v>1.1000000000000001</v>
      </c>
      <c r="D24" s="17">
        <v>1.7</v>
      </c>
      <c r="E24" s="17">
        <v>3.7</v>
      </c>
      <c r="F24" s="17">
        <v>652.29999999999995</v>
      </c>
      <c r="G24" s="17">
        <v>221.2</v>
      </c>
      <c r="H24" s="17"/>
      <c r="I24" s="17"/>
      <c r="J24" s="17">
        <v>87.6</v>
      </c>
      <c r="K24" s="17">
        <v>168.2</v>
      </c>
      <c r="L24" s="17">
        <v>0</v>
      </c>
      <c r="M24" s="17"/>
      <c r="N24" s="17"/>
      <c r="O24" s="17">
        <v>165.2</v>
      </c>
      <c r="P24" s="17">
        <v>164.6</v>
      </c>
      <c r="Q24" s="17">
        <v>171.3</v>
      </c>
      <c r="R24" s="17">
        <v>203.4</v>
      </c>
      <c r="S24" s="17">
        <v>108</v>
      </c>
      <c r="T24" s="17">
        <v>560.5</v>
      </c>
      <c r="U24" s="17">
        <v>10.6</v>
      </c>
      <c r="V24" s="17"/>
      <c r="W24" s="17"/>
      <c r="X24" s="17"/>
      <c r="Y24" s="17"/>
      <c r="Z24" s="17">
        <v>168</v>
      </c>
      <c r="AA24" s="17">
        <v>8</v>
      </c>
      <c r="AB24" s="17">
        <v>2.7</v>
      </c>
      <c r="AC24" s="17">
        <v>0</v>
      </c>
      <c r="AD24" s="17">
        <v>6.8</v>
      </c>
      <c r="AE24" s="17"/>
      <c r="AF24" s="17">
        <v>100.8</v>
      </c>
      <c r="AG24" s="17">
        <v>8.5</v>
      </c>
      <c r="AH24" s="17"/>
      <c r="AI24" s="17"/>
      <c r="AJ24" s="17"/>
      <c r="AK24" s="17">
        <v>111.5</v>
      </c>
      <c r="AL24" s="17">
        <v>195.6</v>
      </c>
      <c r="AM24" s="17"/>
      <c r="AN24" s="17"/>
      <c r="AO24" s="17"/>
      <c r="AP24" s="17">
        <v>6.5</v>
      </c>
      <c r="AQ24" s="17">
        <v>462.5</v>
      </c>
      <c r="AR24" s="17">
        <v>49</v>
      </c>
      <c r="AS24" s="17">
        <v>61.5</v>
      </c>
      <c r="AT24" s="17">
        <v>38</v>
      </c>
      <c r="AU24" s="17">
        <v>18.600000000000001</v>
      </c>
      <c r="AV24" s="17">
        <v>19.899999999999999</v>
      </c>
      <c r="AW24" s="17">
        <v>91.8</v>
      </c>
      <c r="AX24" s="17">
        <v>129.19999999999999</v>
      </c>
      <c r="AY24" s="17">
        <v>129.19999999999999</v>
      </c>
      <c r="AZ24" s="17">
        <v>156</v>
      </c>
      <c r="BA24" s="17">
        <v>109</v>
      </c>
      <c r="BB24" s="17">
        <v>8</v>
      </c>
      <c r="BC24" s="17"/>
      <c r="BD24" s="17">
        <v>44.9</v>
      </c>
      <c r="BE24" s="17">
        <v>47.4</v>
      </c>
      <c r="BF24" s="17">
        <v>2</v>
      </c>
      <c r="BG24" s="17">
        <v>29.6</v>
      </c>
      <c r="BH24" s="17">
        <v>174.7</v>
      </c>
      <c r="BI24" s="17">
        <v>47.8</v>
      </c>
      <c r="BJ24" s="17"/>
      <c r="BK24" s="17"/>
      <c r="BL24" s="17">
        <v>0</v>
      </c>
      <c r="BM24" s="17"/>
      <c r="BN24" s="17"/>
      <c r="BO24" s="17"/>
      <c r="BP24" s="17">
        <v>131.4</v>
      </c>
      <c r="BQ24" s="17">
        <v>0</v>
      </c>
      <c r="BR24" s="17">
        <v>0</v>
      </c>
      <c r="BS24" s="17"/>
      <c r="BT24" s="17"/>
      <c r="BU24" s="17">
        <v>0</v>
      </c>
      <c r="BV24" s="17"/>
      <c r="BW24" s="17"/>
      <c r="BX24" s="17"/>
      <c r="BY24" s="17"/>
      <c r="BZ24" s="17">
        <v>115.1</v>
      </c>
      <c r="CA24" s="17"/>
      <c r="CB24" s="17"/>
      <c r="CC24" s="17">
        <v>162.5</v>
      </c>
      <c r="CD24" s="17">
        <v>104.6</v>
      </c>
      <c r="CE24" s="17">
        <v>64.3</v>
      </c>
      <c r="CF24" s="17">
        <v>79.3</v>
      </c>
      <c r="CG24" s="17">
        <v>30.5</v>
      </c>
      <c r="CH24" s="17"/>
      <c r="CI24" s="17"/>
      <c r="CJ24" s="17"/>
      <c r="CK24" s="17">
        <v>103.8</v>
      </c>
      <c r="CL24" s="17">
        <v>103.8</v>
      </c>
      <c r="CM24" s="17">
        <v>120.7</v>
      </c>
      <c r="CN24" s="17">
        <v>0</v>
      </c>
      <c r="CO24" s="17"/>
      <c r="CP24" s="17"/>
      <c r="CQ24" s="17"/>
      <c r="CR24" s="17"/>
      <c r="CS24" s="17">
        <v>50.4</v>
      </c>
      <c r="CT24" s="17">
        <v>0</v>
      </c>
      <c r="CU24" s="17">
        <v>0</v>
      </c>
      <c r="CV24" s="17">
        <v>38.5</v>
      </c>
      <c r="CW24" s="17">
        <v>0</v>
      </c>
      <c r="CX24" s="17">
        <v>0</v>
      </c>
      <c r="CY24" s="17">
        <v>0</v>
      </c>
      <c r="CZ24" s="17">
        <v>0</v>
      </c>
      <c r="DA24" s="17">
        <v>9.9</v>
      </c>
      <c r="DB24" s="17">
        <v>5.2</v>
      </c>
      <c r="DC24" s="17">
        <v>3.6</v>
      </c>
      <c r="DD24" s="17">
        <v>5.2</v>
      </c>
      <c r="DE24" s="17">
        <v>20.399999999999999</v>
      </c>
      <c r="DF24" s="17">
        <v>20</v>
      </c>
      <c r="DG24" s="17">
        <v>19</v>
      </c>
      <c r="DH24" s="17">
        <v>3.5</v>
      </c>
      <c r="DI24" s="17">
        <v>18.899999999999999</v>
      </c>
      <c r="DJ24" s="17">
        <v>12.3</v>
      </c>
      <c r="DK24" s="17">
        <v>13</v>
      </c>
      <c r="DL24" s="17">
        <v>8.3000000000000007</v>
      </c>
      <c r="DM24" s="17">
        <v>26.2</v>
      </c>
      <c r="DN24" s="17">
        <v>4.5999999999999996</v>
      </c>
      <c r="DO24" s="17">
        <v>1.2</v>
      </c>
      <c r="DP24" s="17">
        <v>2.4</v>
      </c>
      <c r="DQ24" s="17">
        <v>2.9</v>
      </c>
      <c r="DR24" s="17">
        <v>15</v>
      </c>
      <c r="DS24" s="17">
        <v>3.4</v>
      </c>
      <c r="DT24" s="17">
        <v>20.399999999999999</v>
      </c>
      <c r="DU24" s="17">
        <v>2</v>
      </c>
      <c r="DV24" s="17"/>
      <c r="DW24" s="17">
        <v>13</v>
      </c>
      <c r="DX24" s="17">
        <v>12.8</v>
      </c>
      <c r="DY24" s="17">
        <v>20</v>
      </c>
      <c r="DZ24" s="17">
        <v>20.3</v>
      </c>
      <c r="EA24" s="17">
        <v>19.899999999999999</v>
      </c>
      <c r="EB24" s="17">
        <v>11.6</v>
      </c>
      <c r="EC24" s="17">
        <v>2.9</v>
      </c>
      <c r="ED24" s="17">
        <v>19.3</v>
      </c>
      <c r="EE24" s="17">
        <v>33.6</v>
      </c>
      <c r="EF24" s="17">
        <v>57.5</v>
      </c>
      <c r="EG24" s="17">
        <v>2.5</v>
      </c>
      <c r="EH24" s="17">
        <v>2.4</v>
      </c>
      <c r="EI24" s="17">
        <v>20.5</v>
      </c>
      <c r="EJ24" s="17">
        <v>7.1</v>
      </c>
      <c r="EK24" s="17">
        <v>8.6</v>
      </c>
      <c r="EL24" s="17">
        <v>20</v>
      </c>
      <c r="EM24" s="17">
        <v>20</v>
      </c>
      <c r="EN24" s="17">
        <v>20</v>
      </c>
      <c r="EO24" s="17">
        <v>0</v>
      </c>
      <c r="EP24" s="17">
        <v>2.5</v>
      </c>
      <c r="EQ24" s="17">
        <v>74.099999999999994</v>
      </c>
      <c r="ER24" s="17">
        <v>0.6</v>
      </c>
      <c r="ES24" s="17">
        <v>14.7</v>
      </c>
      <c r="ET24" s="17">
        <v>13.9</v>
      </c>
      <c r="EU24" s="17">
        <v>66.599999999999994</v>
      </c>
      <c r="EV24" s="17">
        <v>2.5</v>
      </c>
      <c r="EW24" s="17">
        <v>8.6</v>
      </c>
      <c r="EX24" s="17">
        <v>20</v>
      </c>
      <c r="EY24" s="17">
        <v>9.6999999999999993</v>
      </c>
      <c r="EZ24" s="17"/>
      <c r="FA24" s="17">
        <v>36.200000000000003</v>
      </c>
      <c r="FB24" s="17">
        <v>28.8</v>
      </c>
      <c r="FC24" s="17">
        <v>3.2</v>
      </c>
      <c r="FD24" s="17">
        <v>14</v>
      </c>
      <c r="FE24" s="17"/>
      <c r="FF24" s="17">
        <v>0</v>
      </c>
      <c r="FG24" s="17">
        <v>6676.6</v>
      </c>
      <c r="FH24" s="15"/>
      <c r="FI24" s="17">
        <v>24.07283</v>
      </c>
      <c r="FJ24" s="17">
        <v>1.2</v>
      </c>
      <c r="FK24" s="17">
        <v>0</v>
      </c>
      <c r="FL24" s="17">
        <v>6.09</v>
      </c>
      <c r="FM24" s="17">
        <v>13.2</v>
      </c>
      <c r="FN24" s="17"/>
      <c r="FO24" s="17">
        <v>18.924910000000001</v>
      </c>
      <c r="FP24" s="17">
        <v>11.5</v>
      </c>
      <c r="FQ24" s="17">
        <v>6.1</v>
      </c>
      <c r="FR24" s="17">
        <v>81.087739999999997</v>
      </c>
    </row>
    <row r="25" spans="1:174" ht="24" customHeight="1" x14ac:dyDescent="0.25">
      <c r="A25" s="16" t="s">
        <v>62</v>
      </c>
      <c r="B25" s="16" t="s">
        <v>695</v>
      </c>
      <c r="C25" s="17">
        <v>1.1000000000000001</v>
      </c>
      <c r="D25" s="17">
        <v>1.7</v>
      </c>
      <c r="E25" s="17">
        <v>3.7</v>
      </c>
      <c r="F25" s="17">
        <v>649.1</v>
      </c>
      <c r="G25" s="17">
        <v>220</v>
      </c>
      <c r="H25" s="17"/>
      <c r="I25" s="17"/>
      <c r="J25" s="17">
        <v>90.6</v>
      </c>
      <c r="K25" s="17">
        <v>167.3</v>
      </c>
      <c r="L25" s="17">
        <v>0</v>
      </c>
      <c r="M25" s="17"/>
      <c r="N25" s="17"/>
      <c r="O25" s="17">
        <v>200.2</v>
      </c>
      <c r="P25" s="17">
        <v>203.9</v>
      </c>
      <c r="Q25" s="17">
        <v>194.2</v>
      </c>
      <c r="R25" s="17">
        <v>203.7</v>
      </c>
      <c r="S25" s="17">
        <v>107.5</v>
      </c>
      <c r="T25" s="17">
        <v>562.6</v>
      </c>
      <c r="U25" s="17">
        <v>10.6</v>
      </c>
      <c r="V25" s="17"/>
      <c r="W25" s="17"/>
      <c r="X25" s="17"/>
      <c r="Y25" s="17"/>
      <c r="Z25" s="17">
        <v>167.7</v>
      </c>
      <c r="AA25" s="17">
        <v>7.8</v>
      </c>
      <c r="AB25" s="17">
        <v>2.2999999999999998</v>
      </c>
      <c r="AC25" s="17">
        <v>0</v>
      </c>
      <c r="AD25" s="17">
        <v>6.8</v>
      </c>
      <c r="AE25" s="17"/>
      <c r="AF25" s="17">
        <v>100.7</v>
      </c>
      <c r="AG25" s="17">
        <v>8.5</v>
      </c>
      <c r="AH25" s="17"/>
      <c r="AI25" s="17"/>
      <c r="AJ25" s="17"/>
      <c r="AK25" s="17">
        <v>111</v>
      </c>
      <c r="AL25" s="17">
        <v>222</v>
      </c>
      <c r="AM25" s="17"/>
      <c r="AN25" s="17"/>
      <c r="AO25" s="17"/>
      <c r="AP25" s="17">
        <v>6.5</v>
      </c>
      <c r="AQ25" s="17">
        <v>461</v>
      </c>
      <c r="AR25" s="17">
        <v>49</v>
      </c>
      <c r="AS25" s="17">
        <v>72.8</v>
      </c>
      <c r="AT25" s="17">
        <v>37.4</v>
      </c>
      <c r="AU25" s="17">
        <v>18.600000000000001</v>
      </c>
      <c r="AV25" s="17">
        <v>19.899999999999999</v>
      </c>
      <c r="AW25" s="17">
        <v>86.7</v>
      </c>
      <c r="AX25" s="17">
        <v>137.5</v>
      </c>
      <c r="AY25" s="17">
        <v>137.9</v>
      </c>
      <c r="AZ25" s="17">
        <v>159.80000000000001</v>
      </c>
      <c r="BA25" s="17">
        <v>108.8</v>
      </c>
      <c r="BB25" s="17">
        <v>8</v>
      </c>
      <c r="BC25" s="17"/>
      <c r="BD25" s="17">
        <v>45</v>
      </c>
      <c r="BE25" s="17">
        <v>47.1</v>
      </c>
      <c r="BF25" s="17">
        <v>2</v>
      </c>
      <c r="BG25" s="17">
        <v>29.3</v>
      </c>
      <c r="BH25" s="17">
        <v>174.6</v>
      </c>
      <c r="BI25" s="17">
        <v>47.6</v>
      </c>
      <c r="BJ25" s="17"/>
      <c r="BK25" s="17"/>
      <c r="BL25" s="17">
        <v>0</v>
      </c>
      <c r="BM25" s="17"/>
      <c r="BN25" s="17"/>
      <c r="BO25" s="17"/>
      <c r="BP25" s="17">
        <v>130.9</v>
      </c>
      <c r="BQ25" s="17">
        <v>0</v>
      </c>
      <c r="BR25" s="17">
        <v>0</v>
      </c>
      <c r="BS25" s="17"/>
      <c r="BT25" s="17"/>
      <c r="BU25" s="17">
        <v>0</v>
      </c>
      <c r="BV25" s="17"/>
      <c r="BW25" s="17"/>
      <c r="BX25" s="17"/>
      <c r="BY25" s="17"/>
      <c r="BZ25" s="17">
        <v>114.8</v>
      </c>
      <c r="CA25" s="17"/>
      <c r="CB25" s="17"/>
      <c r="CC25" s="17">
        <v>214.5</v>
      </c>
      <c r="CD25" s="17">
        <v>117.2</v>
      </c>
      <c r="CE25" s="17">
        <v>64</v>
      </c>
      <c r="CF25" s="17">
        <v>79.099999999999994</v>
      </c>
      <c r="CG25" s="17">
        <v>30.4</v>
      </c>
      <c r="CH25" s="17"/>
      <c r="CI25" s="17"/>
      <c r="CJ25" s="17"/>
      <c r="CK25" s="17">
        <v>116.3</v>
      </c>
      <c r="CL25" s="17">
        <v>116.4</v>
      </c>
      <c r="CM25" s="17">
        <v>123.1</v>
      </c>
      <c r="CN25" s="17">
        <v>0</v>
      </c>
      <c r="CO25" s="17"/>
      <c r="CP25" s="17"/>
      <c r="CQ25" s="17"/>
      <c r="CR25" s="17"/>
      <c r="CS25" s="17">
        <v>50.5</v>
      </c>
      <c r="CT25" s="17">
        <v>0</v>
      </c>
      <c r="CU25" s="17">
        <v>0.1</v>
      </c>
      <c r="CV25" s="17">
        <v>35.299999999999997</v>
      </c>
      <c r="CW25" s="17">
        <v>0</v>
      </c>
      <c r="CX25" s="17">
        <v>0</v>
      </c>
      <c r="CY25" s="17">
        <v>0.1</v>
      </c>
      <c r="CZ25" s="17">
        <v>0</v>
      </c>
      <c r="DA25" s="17">
        <v>9.9</v>
      </c>
      <c r="DB25" s="17">
        <v>5.3</v>
      </c>
      <c r="DC25" s="17">
        <v>3.6</v>
      </c>
      <c r="DD25" s="17">
        <v>5.2</v>
      </c>
      <c r="DE25" s="17">
        <v>20.3</v>
      </c>
      <c r="DF25" s="17">
        <v>20</v>
      </c>
      <c r="DG25" s="17">
        <v>18.899999999999999</v>
      </c>
      <c r="DH25" s="17">
        <v>3.5</v>
      </c>
      <c r="DI25" s="17">
        <v>18.899999999999999</v>
      </c>
      <c r="DJ25" s="17">
        <v>13.7</v>
      </c>
      <c r="DK25" s="17">
        <v>16.100000000000001</v>
      </c>
      <c r="DL25" s="17">
        <v>9.5</v>
      </c>
      <c r="DM25" s="17">
        <v>25.7</v>
      </c>
      <c r="DN25" s="17">
        <v>4.5999999999999996</v>
      </c>
      <c r="DO25" s="17">
        <v>1.2</v>
      </c>
      <c r="DP25" s="17">
        <v>2.4</v>
      </c>
      <c r="DQ25" s="17">
        <v>2.9</v>
      </c>
      <c r="DR25" s="17">
        <v>17</v>
      </c>
      <c r="DS25" s="17">
        <v>3.4</v>
      </c>
      <c r="DT25" s="17">
        <v>20.399999999999999</v>
      </c>
      <c r="DU25" s="17">
        <v>2</v>
      </c>
      <c r="DV25" s="17"/>
      <c r="DW25" s="17">
        <v>12.4</v>
      </c>
      <c r="DX25" s="17">
        <v>12.7</v>
      </c>
      <c r="DY25" s="17">
        <v>19.899999999999999</v>
      </c>
      <c r="DZ25" s="17">
        <v>20.3</v>
      </c>
      <c r="EA25" s="17">
        <v>20</v>
      </c>
      <c r="EB25" s="17">
        <v>11.4</v>
      </c>
      <c r="EC25" s="17">
        <v>3.1</v>
      </c>
      <c r="ED25" s="17">
        <v>30.7</v>
      </c>
      <c r="EE25" s="17">
        <v>31.3</v>
      </c>
      <c r="EF25" s="17">
        <v>49.6</v>
      </c>
      <c r="EG25" s="17">
        <v>2.2000000000000002</v>
      </c>
      <c r="EH25" s="17">
        <v>1.3</v>
      </c>
      <c r="EI25" s="17">
        <v>20.5</v>
      </c>
      <c r="EJ25" s="17">
        <v>7.2</v>
      </c>
      <c r="EK25" s="17">
        <v>8.6</v>
      </c>
      <c r="EL25" s="17">
        <v>20</v>
      </c>
      <c r="EM25" s="17">
        <v>20</v>
      </c>
      <c r="EN25" s="17">
        <v>20</v>
      </c>
      <c r="EO25" s="17">
        <v>0</v>
      </c>
      <c r="EP25" s="17">
        <v>5</v>
      </c>
      <c r="EQ25" s="17">
        <v>112.4</v>
      </c>
      <c r="ER25" s="17">
        <v>0.6</v>
      </c>
      <c r="ES25" s="17">
        <v>16.5</v>
      </c>
      <c r="ET25" s="17">
        <v>17.399999999999999</v>
      </c>
      <c r="EU25" s="17">
        <v>88.9</v>
      </c>
      <c r="EV25" s="17">
        <v>4.7</v>
      </c>
      <c r="EW25" s="17">
        <v>8.5</v>
      </c>
      <c r="EX25" s="17">
        <v>20</v>
      </c>
      <c r="EY25" s="17">
        <v>10.5</v>
      </c>
      <c r="EZ25" s="17"/>
      <c r="FA25" s="17">
        <v>36.1</v>
      </c>
      <c r="FB25" s="17">
        <v>28.8</v>
      </c>
      <c r="FC25" s="17">
        <v>3.3</v>
      </c>
      <c r="FD25" s="17">
        <v>14</v>
      </c>
      <c r="FE25" s="17"/>
      <c r="FF25" s="17">
        <v>0</v>
      </c>
      <c r="FG25" s="17">
        <v>6987.6</v>
      </c>
      <c r="FH25" s="15"/>
      <c r="FI25" s="17">
        <v>24.091239999999999</v>
      </c>
      <c r="FJ25" s="17">
        <v>1.2</v>
      </c>
      <c r="FK25" s="17">
        <v>0</v>
      </c>
      <c r="FL25" s="17">
        <v>6.09</v>
      </c>
      <c r="FM25" s="17">
        <v>13.2</v>
      </c>
      <c r="FN25" s="17"/>
      <c r="FO25" s="17">
        <v>18.924610000000001</v>
      </c>
      <c r="FP25" s="17">
        <v>11.5</v>
      </c>
      <c r="FQ25" s="17">
        <v>6.1</v>
      </c>
      <c r="FR25" s="17">
        <v>81.105850000000004</v>
      </c>
    </row>
    <row r="26" spans="1:174" ht="24" customHeight="1" x14ac:dyDescent="0.25">
      <c r="A26" s="18" t="s">
        <v>62</v>
      </c>
      <c r="B26" s="18" t="s">
        <v>696</v>
      </c>
      <c r="C26" s="19">
        <v>1</v>
      </c>
      <c r="D26" s="19">
        <v>1.7</v>
      </c>
      <c r="E26" s="19">
        <v>3.7</v>
      </c>
      <c r="F26" s="19">
        <v>648.20000000000005</v>
      </c>
      <c r="G26" s="19">
        <v>219.6</v>
      </c>
      <c r="H26" s="19"/>
      <c r="I26" s="19"/>
      <c r="J26" s="19">
        <v>90.7</v>
      </c>
      <c r="K26" s="19">
        <v>167.2</v>
      </c>
      <c r="L26" s="19">
        <v>27.9</v>
      </c>
      <c r="M26" s="19"/>
      <c r="N26" s="19"/>
      <c r="O26" s="19">
        <v>199</v>
      </c>
      <c r="P26" s="19">
        <v>202.2</v>
      </c>
      <c r="Q26" s="19">
        <v>195.5</v>
      </c>
      <c r="R26" s="19">
        <v>203.6</v>
      </c>
      <c r="S26" s="19">
        <v>107.4</v>
      </c>
      <c r="T26" s="19">
        <v>559.79999999999995</v>
      </c>
      <c r="U26" s="19">
        <v>10.5</v>
      </c>
      <c r="V26" s="19"/>
      <c r="W26" s="19"/>
      <c r="X26" s="19"/>
      <c r="Y26" s="19"/>
      <c r="Z26" s="19">
        <v>164.3</v>
      </c>
      <c r="AA26" s="19">
        <v>7.9</v>
      </c>
      <c r="AB26" s="19">
        <v>2.2999999999999998</v>
      </c>
      <c r="AC26" s="19">
        <v>0</v>
      </c>
      <c r="AD26" s="19">
        <v>6.8</v>
      </c>
      <c r="AE26" s="19"/>
      <c r="AF26" s="19">
        <v>101</v>
      </c>
      <c r="AG26" s="19">
        <v>8.4</v>
      </c>
      <c r="AH26" s="19"/>
      <c r="AI26" s="19"/>
      <c r="AJ26" s="19"/>
      <c r="AK26" s="19">
        <v>111.3</v>
      </c>
      <c r="AL26" s="19">
        <v>214.4</v>
      </c>
      <c r="AM26" s="19"/>
      <c r="AN26" s="19"/>
      <c r="AO26" s="19"/>
      <c r="AP26" s="19">
        <v>6.5</v>
      </c>
      <c r="AQ26" s="19">
        <v>462.1</v>
      </c>
      <c r="AR26" s="19">
        <v>49</v>
      </c>
      <c r="AS26" s="19">
        <v>72.599999999999994</v>
      </c>
      <c r="AT26" s="19">
        <v>37.799999999999997</v>
      </c>
      <c r="AU26" s="19">
        <v>18.7</v>
      </c>
      <c r="AV26" s="19">
        <v>19.899999999999999</v>
      </c>
      <c r="AW26" s="19">
        <v>89.3</v>
      </c>
      <c r="AX26" s="19">
        <v>136.19999999999999</v>
      </c>
      <c r="AY26" s="19">
        <v>136.19999999999999</v>
      </c>
      <c r="AZ26" s="19">
        <v>158.19999999999999</v>
      </c>
      <c r="BA26" s="19">
        <v>108.5</v>
      </c>
      <c r="BB26" s="19">
        <v>8</v>
      </c>
      <c r="BC26" s="19"/>
      <c r="BD26" s="19">
        <v>44.9</v>
      </c>
      <c r="BE26" s="19">
        <v>46.9</v>
      </c>
      <c r="BF26" s="19">
        <v>2</v>
      </c>
      <c r="BG26" s="19">
        <v>29.4</v>
      </c>
      <c r="BH26" s="19">
        <v>174.1</v>
      </c>
      <c r="BI26" s="19">
        <v>47.6</v>
      </c>
      <c r="BJ26" s="19"/>
      <c r="BK26" s="19"/>
      <c r="BL26" s="19">
        <v>44.4</v>
      </c>
      <c r="BM26" s="19"/>
      <c r="BN26" s="19"/>
      <c r="BO26" s="19"/>
      <c r="BP26" s="19">
        <v>130.9</v>
      </c>
      <c r="BQ26" s="19">
        <v>0</v>
      </c>
      <c r="BR26" s="19">
        <v>0</v>
      </c>
      <c r="BS26" s="19"/>
      <c r="BT26" s="19"/>
      <c r="BU26" s="19">
        <v>0</v>
      </c>
      <c r="BV26" s="19"/>
      <c r="BW26" s="19"/>
      <c r="BX26" s="19"/>
      <c r="BY26" s="19"/>
      <c r="BZ26" s="19">
        <v>114.2</v>
      </c>
      <c r="CA26" s="19"/>
      <c r="CB26" s="19"/>
      <c r="CC26" s="19">
        <v>207.7</v>
      </c>
      <c r="CD26" s="19">
        <v>115.2</v>
      </c>
      <c r="CE26" s="19">
        <v>64</v>
      </c>
      <c r="CF26" s="19">
        <v>79.099999999999994</v>
      </c>
      <c r="CG26" s="19">
        <v>30.5</v>
      </c>
      <c r="CH26" s="19"/>
      <c r="CI26" s="19"/>
      <c r="CJ26" s="19"/>
      <c r="CK26" s="19">
        <v>140.80000000000001</v>
      </c>
      <c r="CL26" s="19">
        <v>139.80000000000001</v>
      </c>
      <c r="CM26" s="19">
        <v>145.5</v>
      </c>
      <c r="CN26" s="19">
        <v>0</v>
      </c>
      <c r="CO26" s="19"/>
      <c r="CP26" s="19"/>
      <c r="CQ26" s="19"/>
      <c r="CR26" s="19"/>
      <c r="CS26" s="19">
        <v>50.5</v>
      </c>
      <c r="CT26" s="19">
        <v>0</v>
      </c>
      <c r="CU26" s="19">
        <v>0.1</v>
      </c>
      <c r="CV26" s="19">
        <v>38.9</v>
      </c>
      <c r="CW26" s="19">
        <v>0</v>
      </c>
      <c r="CX26" s="19">
        <v>0</v>
      </c>
      <c r="CY26" s="19">
        <v>0.1</v>
      </c>
      <c r="CZ26" s="19">
        <v>0</v>
      </c>
      <c r="DA26" s="19">
        <v>9.9</v>
      </c>
      <c r="DB26" s="19">
        <v>5.2</v>
      </c>
      <c r="DC26" s="19">
        <v>3.6</v>
      </c>
      <c r="DD26" s="19">
        <v>5.2</v>
      </c>
      <c r="DE26" s="19">
        <v>20.2</v>
      </c>
      <c r="DF26" s="19">
        <v>20</v>
      </c>
      <c r="DG26" s="19">
        <v>19</v>
      </c>
      <c r="DH26" s="19">
        <v>3.5</v>
      </c>
      <c r="DI26" s="19">
        <v>18.899999999999999</v>
      </c>
      <c r="DJ26" s="19">
        <v>14.4</v>
      </c>
      <c r="DK26" s="19">
        <v>17.100000000000001</v>
      </c>
      <c r="DL26" s="19">
        <v>5.7</v>
      </c>
      <c r="DM26" s="19">
        <v>21.2</v>
      </c>
      <c r="DN26" s="19">
        <v>4.5999999999999996</v>
      </c>
      <c r="DO26" s="19">
        <v>1.2</v>
      </c>
      <c r="DP26" s="19">
        <v>2.4</v>
      </c>
      <c r="DQ26" s="19">
        <v>2.9</v>
      </c>
      <c r="DR26" s="19">
        <v>18.2</v>
      </c>
      <c r="DS26" s="19">
        <v>3.4</v>
      </c>
      <c r="DT26" s="19">
        <v>20.399999999999999</v>
      </c>
      <c r="DU26" s="19">
        <v>2</v>
      </c>
      <c r="DV26" s="19"/>
      <c r="DW26" s="19">
        <v>12.3</v>
      </c>
      <c r="DX26" s="19">
        <v>12.7</v>
      </c>
      <c r="DY26" s="19">
        <v>20.100000000000001</v>
      </c>
      <c r="DZ26" s="19">
        <v>20.3</v>
      </c>
      <c r="EA26" s="19">
        <v>20</v>
      </c>
      <c r="EB26" s="19">
        <v>6.8</v>
      </c>
      <c r="EC26" s="19">
        <v>6.3</v>
      </c>
      <c r="ED26" s="19">
        <v>35.1</v>
      </c>
      <c r="EE26" s="19">
        <v>26.3</v>
      </c>
      <c r="EF26" s="19">
        <v>42.9</v>
      </c>
      <c r="EG26" s="19">
        <v>2</v>
      </c>
      <c r="EH26" s="19">
        <v>1.3</v>
      </c>
      <c r="EI26" s="19">
        <v>20.5</v>
      </c>
      <c r="EJ26" s="19">
        <v>7.2</v>
      </c>
      <c r="EK26" s="19">
        <v>8.5</v>
      </c>
      <c r="EL26" s="19">
        <v>20</v>
      </c>
      <c r="EM26" s="19">
        <v>20</v>
      </c>
      <c r="EN26" s="19">
        <v>20</v>
      </c>
      <c r="EO26" s="19">
        <v>0</v>
      </c>
      <c r="EP26" s="19">
        <v>6.6</v>
      </c>
      <c r="EQ26" s="19">
        <v>124.8</v>
      </c>
      <c r="ER26" s="19">
        <v>0.6</v>
      </c>
      <c r="ES26" s="19">
        <v>24.9</v>
      </c>
      <c r="ET26" s="19">
        <v>24.7</v>
      </c>
      <c r="EU26" s="19">
        <v>98.3</v>
      </c>
      <c r="EV26" s="19">
        <v>7.5</v>
      </c>
      <c r="EW26" s="19">
        <v>8.5</v>
      </c>
      <c r="EX26" s="19">
        <v>20</v>
      </c>
      <c r="EY26" s="19">
        <v>10.5</v>
      </c>
      <c r="EZ26" s="19"/>
      <c r="FA26" s="19">
        <v>36.1</v>
      </c>
      <c r="FB26" s="19">
        <v>28.5</v>
      </c>
      <c r="FC26" s="19">
        <v>3.4</v>
      </c>
      <c r="FD26" s="19">
        <v>14</v>
      </c>
      <c r="FE26" s="19"/>
      <c r="FF26" s="19">
        <v>0</v>
      </c>
      <c r="FG26" s="19">
        <v>7133.7</v>
      </c>
      <c r="FH26" s="15"/>
      <c r="FI26" s="19">
        <v>24.091570000000001</v>
      </c>
      <c r="FJ26" s="19">
        <v>1.2</v>
      </c>
      <c r="FK26" s="19">
        <v>0</v>
      </c>
      <c r="FL26" s="19">
        <v>6.09</v>
      </c>
      <c r="FM26" s="19">
        <v>13.2</v>
      </c>
      <c r="FN26" s="19"/>
      <c r="FO26" s="19">
        <v>18.923909999999999</v>
      </c>
      <c r="FP26" s="19">
        <v>11.5</v>
      </c>
      <c r="FQ26" s="19">
        <v>6.1</v>
      </c>
      <c r="FR26" s="19">
        <v>81.10548</v>
      </c>
    </row>
    <row r="27" spans="1:174" ht="24" customHeight="1" x14ac:dyDescent="0.25">
      <c r="A27" s="13" t="s">
        <v>62</v>
      </c>
      <c r="B27" s="13" t="s">
        <v>697</v>
      </c>
      <c r="C27" s="14">
        <v>1</v>
      </c>
      <c r="D27" s="14">
        <v>1.7</v>
      </c>
      <c r="E27" s="14">
        <v>3.7</v>
      </c>
      <c r="F27" s="14">
        <v>647.9</v>
      </c>
      <c r="G27" s="14">
        <v>220</v>
      </c>
      <c r="H27" s="14"/>
      <c r="I27" s="14"/>
      <c r="J27" s="14">
        <v>78.599999999999994</v>
      </c>
      <c r="K27" s="14">
        <v>167.1</v>
      </c>
      <c r="L27" s="14">
        <v>81.599999999999994</v>
      </c>
      <c r="M27" s="14"/>
      <c r="N27" s="14"/>
      <c r="O27" s="14">
        <v>198.5</v>
      </c>
      <c r="P27" s="14">
        <v>199.2</v>
      </c>
      <c r="Q27" s="14">
        <v>193.5</v>
      </c>
      <c r="R27" s="14">
        <v>199.3</v>
      </c>
      <c r="S27" s="14">
        <v>106.9</v>
      </c>
      <c r="T27" s="14">
        <v>555</v>
      </c>
      <c r="U27" s="14">
        <v>10.6</v>
      </c>
      <c r="V27" s="14"/>
      <c r="W27" s="14"/>
      <c r="X27" s="14"/>
      <c r="Y27" s="14"/>
      <c r="Z27" s="14">
        <v>164.3</v>
      </c>
      <c r="AA27" s="14">
        <v>7.9</v>
      </c>
      <c r="AB27" s="14">
        <v>2.2000000000000002</v>
      </c>
      <c r="AC27" s="14">
        <v>16.600000000000001</v>
      </c>
      <c r="AD27" s="14">
        <v>6.8</v>
      </c>
      <c r="AE27" s="14"/>
      <c r="AF27" s="14">
        <v>140.6</v>
      </c>
      <c r="AG27" s="14">
        <v>8.4</v>
      </c>
      <c r="AH27" s="14"/>
      <c r="AI27" s="14"/>
      <c r="AJ27" s="14"/>
      <c r="AK27" s="14">
        <v>111.3</v>
      </c>
      <c r="AL27" s="14">
        <v>135.80000000000001</v>
      </c>
      <c r="AM27" s="14"/>
      <c r="AN27" s="14"/>
      <c r="AO27" s="14"/>
      <c r="AP27" s="14">
        <v>6.5</v>
      </c>
      <c r="AQ27" s="14">
        <v>439</v>
      </c>
      <c r="AR27" s="14">
        <v>47.6</v>
      </c>
      <c r="AS27" s="14">
        <v>64.8</v>
      </c>
      <c r="AT27" s="14">
        <v>37.700000000000003</v>
      </c>
      <c r="AU27" s="14">
        <v>18.600000000000001</v>
      </c>
      <c r="AV27" s="14">
        <v>19.899999999999999</v>
      </c>
      <c r="AW27" s="14">
        <v>89.4</v>
      </c>
      <c r="AX27" s="14">
        <v>179</v>
      </c>
      <c r="AY27" s="14">
        <v>179.4</v>
      </c>
      <c r="AZ27" s="14">
        <v>183.3</v>
      </c>
      <c r="BA27" s="14">
        <v>108.6</v>
      </c>
      <c r="BB27" s="14">
        <v>8</v>
      </c>
      <c r="BC27" s="14"/>
      <c r="BD27" s="14">
        <v>44.7</v>
      </c>
      <c r="BE27" s="14">
        <v>46.8</v>
      </c>
      <c r="BF27" s="14">
        <v>2</v>
      </c>
      <c r="BG27" s="14">
        <v>28.7</v>
      </c>
      <c r="BH27" s="14">
        <v>173.9</v>
      </c>
      <c r="BI27" s="14">
        <v>47.6</v>
      </c>
      <c r="BJ27" s="14"/>
      <c r="BK27" s="14"/>
      <c r="BL27" s="14">
        <v>45.1</v>
      </c>
      <c r="BM27" s="14"/>
      <c r="BN27" s="14"/>
      <c r="BO27" s="14"/>
      <c r="BP27" s="14">
        <v>130.69999999999999</v>
      </c>
      <c r="BQ27" s="14">
        <v>24.3</v>
      </c>
      <c r="BR27" s="14">
        <v>54.5</v>
      </c>
      <c r="BS27" s="14"/>
      <c r="BT27" s="14"/>
      <c r="BU27" s="14">
        <v>0</v>
      </c>
      <c r="BV27" s="14"/>
      <c r="BW27" s="14"/>
      <c r="BX27" s="14"/>
      <c r="BY27" s="14"/>
      <c r="BZ27" s="14">
        <v>114.3</v>
      </c>
      <c r="CA27" s="14"/>
      <c r="CB27" s="14"/>
      <c r="CC27" s="14">
        <v>137.5</v>
      </c>
      <c r="CD27" s="14">
        <v>126.7</v>
      </c>
      <c r="CE27" s="14">
        <v>63.1</v>
      </c>
      <c r="CF27" s="14">
        <v>78</v>
      </c>
      <c r="CG27" s="14">
        <v>30.4</v>
      </c>
      <c r="CH27" s="14"/>
      <c r="CI27" s="14"/>
      <c r="CJ27" s="14"/>
      <c r="CK27" s="14">
        <v>140.5</v>
      </c>
      <c r="CL27" s="14">
        <v>139.19999999999999</v>
      </c>
      <c r="CM27" s="14">
        <v>145.5</v>
      </c>
      <c r="CN27" s="14">
        <v>0</v>
      </c>
      <c r="CO27" s="14"/>
      <c r="CP27" s="14"/>
      <c r="CQ27" s="14"/>
      <c r="CR27" s="14"/>
      <c r="CS27" s="14">
        <v>67.7</v>
      </c>
      <c r="CT27" s="14">
        <v>31.6</v>
      </c>
      <c r="CU27" s="14">
        <v>0.3</v>
      </c>
      <c r="CV27" s="14">
        <v>46.6</v>
      </c>
      <c r="CW27" s="14">
        <v>0</v>
      </c>
      <c r="CX27" s="14">
        <v>0</v>
      </c>
      <c r="CY27" s="14">
        <v>0.1</v>
      </c>
      <c r="CZ27" s="14">
        <v>0</v>
      </c>
      <c r="DA27" s="14">
        <v>9.9</v>
      </c>
      <c r="DB27" s="14">
        <v>5.2</v>
      </c>
      <c r="DC27" s="14">
        <v>3.5</v>
      </c>
      <c r="DD27" s="14">
        <v>5.2</v>
      </c>
      <c r="DE27" s="14">
        <v>20.100000000000001</v>
      </c>
      <c r="DF27" s="14">
        <v>20</v>
      </c>
      <c r="DG27" s="14">
        <v>19</v>
      </c>
      <c r="DH27" s="14">
        <v>3.5</v>
      </c>
      <c r="DI27" s="14">
        <v>18.899999999999999</v>
      </c>
      <c r="DJ27" s="14">
        <v>14.8</v>
      </c>
      <c r="DK27" s="14">
        <v>17.600000000000001</v>
      </c>
      <c r="DL27" s="14">
        <v>9.3000000000000007</v>
      </c>
      <c r="DM27" s="14">
        <v>30.2</v>
      </c>
      <c r="DN27" s="14">
        <v>3.2</v>
      </c>
      <c r="DO27" s="14">
        <v>1.2</v>
      </c>
      <c r="DP27" s="14">
        <v>2.4</v>
      </c>
      <c r="DQ27" s="14">
        <v>3</v>
      </c>
      <c r="DR27" s="14">
        <v>18.899999999999999</v>
      </c>
      <c r="DS27" s="14">
        <v>3.4</v>
      </c>
      <c r="DT27" s="14">
        <v>20.399999999999999</v>
      </c>
      <c r="DU27" s="14">
        <v>2</v>
      </c>
      <c r="DV27" s="14"/>
      <c r="DW27" s="14">
        <v>12.3</v>
      </c>
      <c r="DX27" s="14">
        <v>12.7</v>
      </c>
      <c r="DY27" s="14">
        <v>20.2</v>
      </c>
      <c r="DZ27" s="14">
        <v>20.3</v>
      </c>
      <c r="EA27" s="14">
        <v>20</v>
      </c>
      <c r="EB27" s="14">
        <v>3.8</v>
      </c>
      <c r="EC27" s="14">
        <v>11.9</v>
      </c>
      <c r="ED27" s="14">
        <v>36.700000000000003</v>
      </c>
      <c r="EE27" s="14">
        <v>34.9</v>
      </c>
      <c r="EF27" s="14">
        <v>53.4</v>
      </c>
      <c r="EG27" s="14">
        <v>2.8</v>
      </c>
      <c r="EH27" s="14">
        <v>3.1</v>
      </c>
      <c r="EI27" s="14">
        <v>20.5</v>
      </c>
      <c r="EJ27" s="14">
        <v>7.2</v>
      </c>
      <c r="EK27" s="14">
        <v>8.4</v>
      </c>
      <c r="EL27" s="14">
        <v>20</v>
      </c>
      <c r="EM27" s="14">
        <v>20</v>
      </c>
      <c r="EN27" s="14">
        <v>20</v>
      </c>
      <c r="EO27" s="14">
        <v>0</v>
      </c>
      <c r="EP27" s="14">
        <v>9.6</v>
      </c>
      <c r="EQ27" s="14">
        <v>130.1</v>
      </c>
      <c r="ER27" s="14">
        <v>0.6</v>
      </c>
      <c r="ES27" s="14">
        <v>14.7</v>
      </c>
      <c r="ET27" s="14">
        <v>17.100000000000001</v>
      </c>
      <c r="EU27" s="14">
        <v>103</v>
      </c>
      <c r="EV27" s="14">
        <v>9.3000000000000007</v>
      </c>
      <c r="EW27" s="14">
        <v>8.4</v>
      </c>
      <c r="EX27" s="14">
        <v>20</v>
      </c>
      <c r="EY27" s="14">
        <v>10</v>
      </c>
      <c r="EZ27" s="14"/>
      <c r="FA27" s="14">
        <v>36.200000000000003</v>
      </c>
      <c r="FB27" s="14">
        <v>28.1</v>
      </c>
      <c r="FC27" s="14">
        <v>3.3</v>
      </c>
      <c r="FD27" s="14">
        <v>14</v>
      </c>
      <c r="FE27" s="14"/>
      <c r="FF27" s="14">
        <v>0</v>
      </c>
      <c r="FG27" s="14">
        <v>7324.4</v>
      </c>
      <c r="FH27" s="15"/>
      <c r="FI27" s="14">
        <v>24.0852</v>
      </c>
      <c r="FJ27" s="14">
        <v>1.2</v>
      </c>
      <c r="FK27" s="14">
        <v>0</v>
      </c>
      <c r="FL27" s="14">
        <v>6.09</v>
      </c>
      <c r="FM27" s="14">
        <v>13.2</v>
      </c>
      <c r="FN27" s="14"/>
      <c r="FO27" s="14">
        <v>18.923660000000002</v>
      </c>
      <c r="FP27" s="14">
        <v>11.5</v>
      </c>
      <c r="FQ27" s="14">
        <v>6</v>
      </c>
      <c r="FR27" s="14">
        <v>80.998859999999993</v>
      </c>
    </row>
    <row r="28" spans="1:174" ht="24" customHeight="1" x14ac:dyDescent="0.25">
      <c r="A28" s="16" t="s">
        <v>62</v>
      </c>
      <c r="B28" s="16" t="s">
        <v>698</v>
      </c>
      <c r="C28" s="17">
        <v>1</v>
      </c>
      <c r="D28" s="17">
        <v>1.7</v>
      </c>
      <c r="E28" s="17">
        <v>4</v>
      </c>
      <c r="F28" s="17">
        <v>649.29999999999995</v>
      </c>
      <c r="G28" s="17">
        <v>220.4</v>
      </c>
      <c r="H28" s="17"/>
      <c r="I28" s="17"/>
      <c r="J28" s="17">
        <v>91.7</v>
      </c>
      <c r="K28" s="17">
        <v>167.3</v>
      </c>
      <c r="L28" s="17">
        <v>82.1</v>
      </c>
      <c r="M28" s="17"/>
      <c r="N28" s="17"/>
      <c r="O28" s="17">
        <v>197.2</v>
      </c>
      <c r="P28" s="17">
        <v>199.4</v>
      </c>
      <c r="Q28" s="17">
        <v>193.2</v>
      </c>
      <c r="R28" s="17">
        <v>202.3</v>
      </c>
      <c r="S28" s="17">
        <v>106</v>
      </c>
      <c r="T28" s="17">
        <v>560.79999999999995</v>
      </c>
      <c r="U28" s="17">
        <v>10.5</v>
      </c>
      <c r="V28" s="17"/>
      <c r="W28" s="17"/>
      <c r="X28" s="17"/>
      <c r="Y28" s="17"/>
      <c r="Z28" s="17">
        <v>166.1</v>
      </c>
      <c r="AA28" s="17">
        <v>8</v>
      </c>
      <c r="AB28" s="17">
        <v>2.2999999999999998</v>
      </c>
      <c r="AC28" s="17">
        <v>16.5</v>
      </c>
      <c r="AD28" s="17">
        <v>6.8</v>
      </c>
      <c r="AE28" s="17"/>
      <c r="AF28" s="17">
        <v>141.1</v>
      </c>
      <c r="AG28" s="17">
        <v>8.6</v>
      </c>
      <c r="AH28" s="17"/>
      <c r="AI28" s="17"/>
      <c r="AJ28" s="17"/>
      <c r="AK28" s="17">
        <v>111.3</v>
      </c>
      <c r="AL28" s="17">
        <v>135</v>
      </c>
      <c r="AM28" s="17"/>
      <c r="AN28" s="17"/>
      <c r="AO28" s="17"/>
      <c r="AP28" s="17">
        <v>6.5</v>
      </c>
      <c r="AQ28" s="17">
        <v>463.6</v>
      </c>
      <c r="AR28" s="17">
        <v>48</v>
      </c>
      <c r="AS28" s="17">
        <v>73.5</v>
      </c>
      <c r="AT28" s="17">
        <v>36.799999999999997</v>
      </c>
      <c r="AU28" s="17">
        <v>18.7</v>
      </c>
      <c r="AV28" s="17">
        <v>19.899999999999999</v>
      </c>
      <c r="AW28" s="17">
        <v>85.6</v>
      </c>
      <c r="AX28" s="17">
        <v>179.4</v>
      </c>
      <c r="AY28" s="17">
        <v>179.2</v>
      </c>
      <c r="AZ28" s="17">
        <v>185.6</v>
      </c>
      <c r="BA28" s="17">
        <v>108.7</v>
      </c>
      <c r="BB28" s="17">
        <v>7.9</v>
      </c>
      <c r="BC28" s="17"/>
      <c r="BD28" s="17">
        <v>45.1</v>
      </c>
      <c r="BE28" s="17">
        <v>47.1</v>
      </c>
      <c r="BF28" s="17">
        <v>2</v>
      </c>
      <c r="BG28" s="17">
        <v>29.7</v>
      </c>
      <c r="BH28" s="17">
        <v>174.9</v>
      </c>
      <c r="BI28" s="17">
        <v>47.6</v>
      </c>
      <c r="BJ28" s="17"/>
      <c r="BK28" s="17"/>
      <c r="BL28" s="17">
        <v>45</v>
      </c>
      <c r="BM28" s="17"/>
      <c r="BN28" s="17"/>
      <c r="BO28" s="17"/>
      <c r="BP28" s="17">
        <v>131</v>
      </c>
      <c r="BQ28" s="17">
        <v>62</v>
      </c>
      <c r="BR28" s="17">
        <v>62.1</v>
      </c>
      <c r="BS28" s="17"/>
      <c r="BT28" s="17"/>
      <c r="BU28" s="17">
        <v>0</v>
      </c>
      <c r="BV28" s="17"/>
      <c r="BW28" s="17"/>
      <c r="BX28" s="17"/>
      <c r="BY28" s="17"/>
      <c r="BZ28" s="17">
        <v>114.9</v>
      </c>
      <c r="CA28" s="17"/>
      <c r="CB28" s="17"/>
      <c r="CC28" s="17">
        <v>179.4</v>
      </c>
      <c r="CD28" s="17">
        <v>133.6</v>
      </c>
      <c r="CE28" s="17">
        <v>63.3</v>
      </c>
      <c r="CF28" s="17">
        <v>75.400000000000006</v>
      </c>
      <c r="CG28" s="17">
        <v>30.6</v>
      </c>
      <c r="CH28" s="17"/>
      <c r="CI28" s="17"/>
      <c r="CJ28" s="17"/>
      <c r="CK28" s="17">
        <v>140.4</v>
      </c>
      <c r="CL28" s="17">
        <v>139.5</v>
      </c>
      <c r="CM28" s="17">
        <v>145.6</v>
      </c>
      <c r="CN28" s="17">
        <v>0</v>
      </c>
      <c r="CO28" s="17"/>
      <c r="CP28" s="17"/>
      <c r="CQ28" s="17"/>
      <c r="CR28" s="17"/>
      <c r="CS28" s="17">
        <v>137</v>
      </c>
      <c r="CT28" s="17">
        <v>67</v>
      </c>
      <c r="CU28" s="17">
        <v>0.7</v>
      </c>
      <c r="CV28" s="17">
        <v>55.3</v>
      </c>
      <c r="CW28" s="17">
        <v>0</v>
      </c>
      <c r="CX28" s="17">
        <v>1.1000000000000001</v>
      </c>
      <c r="CY28" s="17">
        <v>0.1</v>
      </c>
      <c r="CZ28" s="17">
        <v>0</v>
      </c>
      <c r="DA28" s="17">
        <v>9.9</v>
      </c>
      <c r="DB28" s="17">
        <v>4.2</v>
      </c>
      <c r="DC28" s="17">
        <v>3.4</v>
      </c>
      <c r="DD28" s="17">
        <v>5.2</v>
      </c>
      <c r="DE28" s="17">
        <v>20.399999999999999</v>
      </c>
      <c r="DF28" s="17">
        <v>20</v>
      </c>
      <c r="DG28" s="17">
        <v>18.8</v>
      </c>
      <c r="DH28" s="17">
        <v>3.5</v>
      </c>
      <c r="DI28" s="17">
        <v>18.899999999999999</v>
      </c>
      <c r="DJ28" s="17">
        <v>15.3</v>
      </c>
      <c r="DK28" s="17">
        <v>17.8</v>
      </c>
      <c r="DL28" s="17">
        <v>10.9</v>
      </c>
      <c r="DM28" s="17">
        <v>33.6</v>
      </c>
      <c r="DN28" s="17">
        <v>3.2</v>
      </c>
      <c r="DO28" s="17">
        <v>1.2</v>
      </c>
      <c r="DP28" s="17">
        <v>2.4</v>
      </c>
      <c r="DQ28" s="17">
        <v>3</v>
      </c>
      <c r="DR28" s="17">
        <v>19.2</v>
      </c>
      <c r="DS28" s="17">
        <v>3.4</v>
      </c>
      <c r="DT28" s="17">
        <v>20.399999999999999</v>
      </c>
      <c r="DU28" s="17">
        <v>2</v>
      </c>
      <c r="DV28" s="17"/>
      <c r="DW28" s="17">
        <v>12.3</v>
      </c>
      <c r="DX28" s="17">
        <v>12.5</v>
      </c>
      <c r="DY28" s="17">
        <v>20.2</v>
      </c>
      <c r="DZ28" s="17">
        <v>20.3</v>
      </c>
      <c r="EA28" s="17">
        <v>20</v>
      </c>
      <c r="EB28" s="17">
        <v>2.6</v>
      </c>
      <c r="EC28" s="17">
        <v>13.1</v>
      </c>
      <c r="ED28" s="17">
        <v>37.6</v>
      </c>
      <c r="EE28" s="17">
        <v>57.8</v>
      </c>
      <c r="EF28" s="17">
        <v>71.2</v>
      </c>
      <c r="EG28" s="17">
        <v>6</v>
      </c>
      <c r="EH28" s="17">
        <v>6</v>
      </c>
      <c r="EI28" s="17">
        <v>20.5</v>
      </c>
      <c r="EJ28" s="17">
        <v>7.3</v>
      </c>
      <c r="EK28" s="17">
        <v>8.4</v>
      </c>
      <c r="EL28" s="17">
        <v>20</v>
      </c>
      <c r="EM28" s="17">
        <v>20</v>
      </c>
      <c r="EN28" s="17">
        <v>20</v>
      </c>
      <c r="EO28" s="17">
        <v>0.7</v>
      </c>
      <c r="EP28" s="17">
        <v>11.3</v>
      </c>
      <c r="EQ28" s="17">
        <v>132.80000000000001</v>
      </c>
      <c r="ER28" s="17">
        <v>0.6</v>
      </c>
      <c r="ES28" s="17">
        <v>12.4</v>
      </c>
      <c r="ET28" s="17">
        <v>15.8</v>
      </c>
      <c r="EU28" s="17">
        <v>106.1</v>
      </c>
      <c r="EV28" s="17">
        <v>12</v>
      </c>
      <c r="EW28" s="17">
        <v>8.4</v>
      </c>
      <c r="EX28" s="17">
        <v>20</v>
      </c>
      <c r="EY28" s="17">
        <v>8.9</v>
      </c>
      <c r="EZ28" s="17"/>
      <c r="FA28" s="17">
        <v>36.200000000000003</v>
      </c>
      <c r="FB28" s="17">
        <v>27.9</v>
      </c>
      <c r="FC28" s="17">
        <v>3.4</v>
      </c>
      <c r="FD28" s="17">
        <v>15</v>
      </c>
      <c r="FE28" s="17"/>
      <c r="FF28" s="17">
        <v>0</v>
      </c>
      <c r="FG28" s="17">
        <v>7650.4</v>
      </c>
      <c r="FH28" s="15"/>
      <c r="FI28" s="17">
        <v>24.086210000000001</v>
      </c>
      <c r="FJ28" s="17">
        <v>1.2</v>
      </c>
      <c r="FK28" s="17">
        <v>0</v>
      </c>
      <c r="FL28" s="17">
        <v>6.09</v>
      </c>
      <c r="FM28" s="17">
        <v>13.2</v>
      </c>
      <c r="FN28" s="17"/>
      <c r="FO28" s="17">
        <v>18.921810000000001</v>
      </c>
      <c r="FP28" s="17">
        <v>11.3</v>
      </c>
      <c r="FQ28" s="17">
        <v>6</v>
      </c>
      <c r="FR28" s="17">
        <v>80.798019999999994</v>
      </c>
    </row>
    <row r="29" spans="1:174" ht="24" customHeight="1" x14ac:dyDescent="0.25">
      <c r="A29" s="16" t="s">
        <v>62</v>
      </c>
      <c r="B29" s="16" t="s">
        <v>699</v>
      </c>
      <c r="C29" s="17">
        <v>1</v>
      </c>
      <c r="D29" s="17">
        <v>1.7</v>
      </c>
      <c r="E29" s="17">
        <v>4.0999999999999996</v>
      </c>
      <c r="F29" s="17">
        <v>648.79999999999995</v>
      </c>
      <c r="G29" s="17">
        <v>219.4</v>
      </c>
      <c r="H29" s="17"/>
      <c r="I29" s="17"/>
      <c r="J29" s="17">
        <v>91.9</v>
      </c>
      <c r="K29" s="17">
        <v>166.9</v>
      </c>
      <c r="L29" s="17">
        <v>82.7</v>
      </c>
      <c r="M29" s="17"/>
      <c r="N29" s="17"/>
      <c r="O29" s="17">
        <v>195.3</v>
      </c>
      <c r="P29" s="17">
        <v>197.6</v>
      </c>
      <c r="Q29" s="17">
        <v>192.3</v>
      </c>
      <c r="R29" s="17">
        <v>198.7</v>
      </c>
      <c r="S29" s="17">
        <v>106.1</v>
      </c>
      <c r="T29" s="17">
        <v>562.79999999999995</v>
      </c>
      <c r="U29" s="17">
        <v>10.5</v>
      </c>
      <c r="V29" s="17"/>
      <c r="W29" s="17"/>
      <c r="X29" s="17"/>
      <c r="Y29" s="17"/>
      <c r="Z29" s="17">
        <v>165.4</v>
      </c>
      <c r="AA29" s="17">
        <v>8</v>
      </c>
      <c r="AB29" s="17">
        <v>2.9</v>
      </c>
      <c r="AC29" s="17">
        <v>16.399999999999999</v>
      </c>
      <c r="AD29" s="17">
        <v>6.5</v>
      </c>
      <c r="AE29" s="17"/>
      <c r="AF29" s="17">
        <v>140.69999999999999</v>
      </c>
      <c r="AG29" s="17">
        <v>7.1</v>
      </c>
      <c r="AH29" s="17"/>
      <c r="AI29" s="17"/>
      <c r="AJ29" s="17"/>
      <c r="AK29" s="17">
        <v>111.3</v>
      </c>
      <c r="AL29" s="17">
        <v>153.6</v>
      </c>
      <c r="AM29" s="17"/>
      <c r="AN29" s="17"/>
      <c r="AO29" s="17"/>
      <c r="AP29" s="17">
        <v>6.5</v>
      </c>
      <c r="AQ29" s="17">
        <v>463.9</v>
      </c>
      <c r="AR29" s="17">
        <v>47.6</v>
      </c>
      <c r="AS29" s="17">
        <v>72.599999999999994</v>
      </c>
      <c r="AT29" s="17">
        <v>35.700000000000003</v>
      </c>
      <c r="AU29" s="17">
        <v>18.600000000000001</v>
      </c>
      <c r="AV29" s="17">
        <v>19.899999999999999</v>
      </c>
      <c r="AW29" s="17">
        <v>92.1</v>
      </c>
      <c r="AX29" s="17">
        <v>178.9</v>
      </c>
      <c r="AY29" s="17">
        <v>179.2</v>
      </c>
      <c r="AZ29" s="17">
        <v>185.1</v>
      </c>
      <c r="BA29" s="17">
        <v>109.3</v>
      </c>
      <c r="BB29" s="17">
        <v>8.1</v>
      </c>
      <c r="BC29" s="17"/>
      <c r="BD29" s="17">
        <v>44.5</v>
      </c>
      <c r="BE29" s="17">
        <v>47.2</v>
      </c>
      <c r="BF29" s="17">
        <v>2</v>
      </c>
      <c r="BG29" s="17">
        <v>29.5</v>
      </c>
      <c r="BH29" s="17">
        <v>174.5</v>
      </c>
      <c r="BI29" s="17">
        <v>47.6</v>
      </c>
      <c r="BJ29" s="17"/>
      <c r="BK29" s="17"/>
      <c r="BL29" s="17">
        <v>44.6</v>
      </c>
      <c r="BM29" s="17"/>
      <c r="BN29" s="17"/>
      <c r="BO29" s="17"/>
      <c r="BP29" s="17">
        <v>130.6</v>
      </c>
      <c r="BQ29" s="17">
        <v>98.3</v>
      </c>
      <c r="BR29" s="17">
        <v>157.30000000000001</v>
      </c>
      <c r="BS29" s="17"/>
      <c r="BT29" s="17"/>
      <c r="BU29" s="17">
        <v>0</v>
      </c>
      <c r="BV29" s="17"/>
      <c r="BW29" s="17"/>
      <c r="BX29" s="17"/>
      <c r="BY29" s="17"/>
      <c r="BZ29" s="17">
        <v>37.700000000000003</v>
      </c>
      <c r="CA29" s="17"/>
      <c r="CB29" s="17"/>
      <c r="CC29" s="17">
        <v>183.8</v>
      </c>
      <c r="CD29" s="17">
        <v>133.30000000000001</v>
      </c>
      <c r="CE29" s="17">
        <v>63.3</v>
      </c>
      <c r="CF29" s="17">
        <v>75.400000000000006</v>
      </c>
      <c r="CG29" s="17">
        <v>30.6</v>
      </c>
      <c r="CH29" s="17"/>
      <c r="CI29" s="17"/>
      <c r="CJ29" s="17"/>
      <c r="CK29" s="17">
        <v>140.4</v>
      </c>
      <c r="CL29" s="17">
        <v>139.30000000000001</v>
      </c>
      <c r="CM29" s="17">
        <v>145.69999999999999</v>
      </c>
      <c r="CN29" s="17">
        <v>0</v>
      </c>
      <c r="CO29" s="17"/>
      <c r="CP29" s="17"/>
      <c r="CQ29" s="17"/>
      <c r="CR29" s="17"/>
      <c r="CS29" s="17">
        <v>178.4</v>
      </c>
      <c r="CT29" s="17">
        <v>87.5</v>
      </c>
      <c r="CU29" s="17">
        <v>0.9</v>
      </c>
      <c r="CV29" s="17">
        <v>70.8</v>
      </c>
      <c r="CW29" s="17">
        <v>0</v>
      </c>
      <c r="CX29" s="17">
        <v>5.8</v>
      </c>
      <c r="CY29" s="17">
        <v>0.1</v>
      </c>
      <c r="CZ29" s="17">
        <v>0</v>
      </c>
      <c r="DA29" s="17">
        <v>9.9</v>
      </c>
      <c r="DB29" s="17">
        <v>5.4</v>
      </c>
      <c r="DC29" s="17">
        <v>3.6</v>
      </c>
      <c r="DD29" s="17">
        <v>5.2</v>
      </c>
      <c r="DE29" s="17">
        <v>20.399999999999999</v>
      </c>
      <c r="DF29" s="17">
        <v>20</v>
      </c>
      <c r="DG29" s="17">
        <v>18.899999999999999</v>
      </c>
      <c r="DH29" s="17">
        <v>3.5</v>
      </c>
      <c r="DI29" s="17">
        <v>18.899999999999999</v>
      </c>
      <c r="DJ29" s="17">
        <v>15.2</v>
      </c>
      <c r="DK29" s="17">
        <v>18.5</v>
      </c>
      <c r="DL29" s="17">
        <v>9.8000000000000007</v>
      </c>
      <c r="DM29" s="17">
        <v>33.799999999999997</v>
      </c>
      <c r="DN29" s="17">
        <v>3.2</v>
      </c>
      <c r="DO29" s="17">
        <v>1.2</v>
      </c>
      <c r="DP29" s="17">
        <v>2.4</v>
      </c>
      <c r="DQ29" s="17">
        <v>2.8</v>
      </c>
      <c r="DR29" s="17">
        <v>19.600000000000001</v>
      </c>
      <c r="DS29" s="17">
        <v>3.4</v>
      </c>
      <c r="DT29" s="17">
        <v>20.399999999999999</v>
      </c>
      <c r="DU29" s="17">
        <v>2</v>
      </c>
      <c r="DV29" s="17"/>
      <c r="DW29" s="17">
        <v>12.3</v>
      </c>
      <c r="DX29" s="17">
        <v>12.4</v>
      </c>
      <c r="DY29" s="17">
        <v>20.2</v>
      </c>
      <c r="DZ29" s="17">
        <v>20.3</v>
      </c>
      <c r="EA29" s="17">
        <v>20</v>
      </c>
      <c r="EB29" s="17">
        <v>3.7</v>
      </c>
      <c r="EC29" s="17">
        <v>9.1</v>
      </c>
      <c r="ED29" s="17">
        <v>37.9</v>
      </c>
      <c r="EE29" s="17">
        <v>59.1</v>
      </c>
      <c r="EF29" s="17">
        <v>66.5</v>
      </c>
      <c r="EG29" s="17">
        <v>6.2</v>
      </c>
      <c r="EH29" s="17">
        <v>5.4</v>
      </c>
      <c r="EI29" s="17">
        <v>20.5</v>
      </c>
      <c r="EJ29" s="17">
        <v>7.2</v>
      </c>
      <c r="EK29" s="17">
        <v>8.3000000000000007</v>
      </c>
      <c r="EL29" s="17">
        <v>20</v>
      </c>
      <c r="EM29" s="17">
        <v>20</v>
      </c>
      <c r="EN29" s="17">
        <v>20</v>
      </c>
      <c r="EO29" s="17">
        <v>3</v>
      </c>
      <c r="EP29" s="17">
        <v>13.7</v>
      </c>
      <c r="EQ29" s="17">
        <v>133.30000000000001</v>
      </c>
      <c r="ER29" s="17">
        <v>0.6</v>
      </c>
      <c r="ES29" s="17">
        <v>6.7</v>
      </c>
      <c r="ET29" s="17">
        <v>13.6</v>
      </c>
      <c r="EU29" s="17">
        <v>106.5</v>
      </c>
      <c r="EV29" s="17">
        <v>14</v>
      </c>
      <c r="EW29" s="17">
        <v>8.4</v>
      </c>
      <c r="EX29" s="17">
        <v>20</v>
      </c>
      <c r="EY29" s="17">
        <v>9.8000000000000007</v>
      </c>
      <c r="EZ29" s="17"/>
      <c r="FA29" s="17">
        <v>36.200000000000003</v>
      </c>
      <c r="FB29" s="17">
        <v>27.8</v>
      </c>
      <c r="FC29" s="17">
        <v>3.4</v>
      </c>
      <c r="FD29" s="17">
        <v>14.4</v>
      </c>
      <c r="FE29" s="17"/>
      <c r="FF29" s="17">
        <v>0</v>
      </c>
      <c r="FG29" s="17">
        <v>7796.9</v>
      </c>
      <c r="FH29" s="15"/>
      <c r="FI29" s="17">
        <v>24.08663</v>
      </c>
      <c r="FJ29" s="17">
        <v>1.2</v>
      </c>
      <c r="FK29" s="17">
        <v>3.0270000000000001</v>
      </c>
      <c r="FL29" s="17">
        <v>6.09</v>
      </c>
      <c r="FM29" s="17">
        <v>13.2</v>
      </c>
      <c r="FN29" s="17"/>
      <c r="FO29" s="17">
        <v>18.921900000000001</v>
      </c>
      <c r="FP29" s="17">
        <v>11.3</v>
      </c>
      <c r="FQ29" s="17">
        <v>6.1</v>
      </c>
      <c r="FR29" s="17">
        <v>83.925529999999995</v>
      </c>
    </row>
    <row r="30" spans="1:174" ht="24" customHeight="1" x14ac:dyDescent="0.25">
      <c r="A30" s="16" t="s">
        <v>62</v>
      </c>
      <c r="B30" s="16" t="s">
        <v>700</v>
      </c>
      <c r="C30" s="17">
        <v>1</v>
      </c>
      <c r="D30" s="17">
        <v>1.7</v>
      </c>
      <c r="E30" s="17">
        <v>4.2</v>
      </c>
      <c r="F30" s="17">
        <v>638.29999999999995</v>
      </c>
      <c r="G30" s="17">
        <v>216.7</v>
      </c>
      <c r="H30" s="17"/>
      <c r="I30" s="17"/>
      <c r="J30" s="17">
        <v>88</v>
      </c>
      <c r="K30" s="17">
        <v>164.2</v>
      </c>
      <c r="L30" s="17">
        <v>82.6</v>
      </c>
      <c r="M30" s="17"/>
      <c r="N30" s="17"/>
      <c r="O30" s="17">
        <v>194.3</v>
      </c>
      <c r="P30" s="17">
        <v>198.2</v>
      </c>
      <c r="Q30" s="17">
        <v>192</v>
      </c>
      <c r="R30" s="17">
        <v>200.6</v>
      </c>
      <c r="S30" s="17">
        <v>105.7</v>
      </c>
      <c r="T30" s="17">
        <v>549.70000000000005</v>
      </c>
      <c r="U30" s="17">
        <v>10.4</v>
      </c>
      <c r="V30" s="17"/>
      <c r="W30" s="17"/>
      <c r="X30" s="17"/>
      <c r="Y30" s="17"/>
      <c r="Z30" s="17">
        <v>159.69999999999999</v>
      </c>
      <c r="AA30" s="17">
        <v>7.3</v>
      </c>
      <c r="AB30" s="17">
        <v>2.8</v>
      </c>
      <c r="AC30" s="17">
        <v>16.5</v>
      </c>
      <c r="AD30" s="17">
        <v>6.6</v>
      </c>
      <c r="AE30" s="17"/>
      <c r="AF30" s="17">
        <v>139.80000000000001</v>
      </c>
      <c r="AG30" s="17">
        <v>5.6</v>
      </c>
      <c r="AH30" s="17"/>
      <c r="AI30" s="17"/>
      <c r="AJ30" s="17"/>
      <c r="AK30" s="17">
        <v>110.5</v>
      </c>
      <c r="AL30" s="17">
        <v>134.6</v>
      </c>
      <c r="AM30" s="17"/>
      <c r="AN30" s="17"/>
      <c r="AO30" s="17"/>
      <c r="AP30" s="17">
        <v>6.5</v>
      </c>
      <c r="AQ30" s="17">
        <v>453.9</v>
      </c>
      <c r="AR30" s="17">
        <v>46.7</v>
      </c>
      <c r="AS30" s="17">
        <v>68.8</v>
      </c>
      <c r="AT30" s="17">
        <v>36.200000000000003</v>
      </c>
      <c r="AU30" s="17">
        <v>18.600000000000001</v>
      </c>
      <c r="AV30" s="17">
        <v>19.899999999999999</v>
      </c>
      <c r="AW30" s="17">
        <v>94.4</v>
      </c>
      <c r="AX30" s="17">
        <v>175.6</v>
      </c>
      <c r="AY30" s="17">
        <v>175.2</v>
      </c>
      <c r="AZ30" s="17">
        <v>184.8</v>
      </c>
      <c r="BA30" s="17">
        <v>107.8</v>
      </c>
      <c r="BB30" s="17">
        <v>7.9</v>
      </c>
      <c r="BC30" s="17"/>
      <c r="BD30" s="17">
        <v>44.6</v>
      </c>
      <c r="BE30" s="17">
        <v>46.3</v>
      </c>
      <c r="BF30" s="17">
        <v>2</v>
      </c>
      <c r="BG30" s="17">
        <v>28.9</v>
      </c>
      <c r="BH30" s="17">
        <v>170.6</v>
      </c>
      <c r="BI30" s="17">
        <v>47</v>
      </c>
      <c r="BJ30" s="17"/>
      <c r="BK30" s="17"/>
      <c r="BL30" s="17">
        <v>44.6</v>
      </c>
      <c r="BM30" s="17"/>
      <c r="BN30" s="17"/>
      <c r="BO30" s="17"/>
      <c r="BP30" s="17">
        <v>129.6</v>
      </c>
      <c r="BQ30" s="17">
        <v>165.9</v>
      </c>
      <c r="BR30" s="17">
        <v>158.6</v>
      </c>
      <c r="BS30" s="17"/>
      <c r="BT30" s="17"/>
      <c r="BU30" s="17">
        <v>32.799999999999997</v>
      </c>
      <c r="BV30" s="17"/>
      <c r="BW30" s="17"/>
      <c r="BX30" s="17"/>
      <c r="BY30" s="17"/>
      <c r="BZ30" s="17">
        <v>36.700000000000003</v>
      </c>
      <c r="CA30" s="17"/>
      <c r="CB30" s="17"/>
      <c r="CC30" s="17">
        <v>143.30000000000001</v>
      </c>
      <c r="CD30" s="17">
        <v>129.19999999999999</v>
      </c>
      <c r="CE30" s="17">
        <v>59.8</v>
      </c>
      <c r="CF30" s="17">
        <v>75</v>
      </c>
      <c r="CG30" s="17">
        <v>30.3</v>
      </c>
      <c r="CH30" s="17"/>
      <c r="CI30" s="17"/>
      <c r="CJ30" s="17"/>
      <c r="CK30" s="17">
        <v>139.9</v>
      </c>
      <c r="CL30" s="17">
        <v>138.80000000000001</v>
      </c>
      <c r="CM30" s="17">
        <v>145.1</v>
      </c>
      <c r="CN30" s="17">
        <v>0</v>
      </c>
      <c r="CO30" s="17"/>
      <c r="CP30" s="17"/>
      <c r="CQ30" s="17"/>
      <c r="CR30" s="17"/>
      <c r="CS30" s="17">
        <v>182.3</v>
      </c>
      <c r="CT30" s="17">
        <v>95.9</v>
      </c>
      <c r="CU30" s="17">
        <v>1</v>
      </c>
      <c r="CV30" s="17">
        <v>66.099999999999994</v>
      </c>
      <c r="CW30" s="17">
        <v>0</v>
      </c>
      <c r="CX30" s="17">
        <v>9.8000000000000007</v>
      </c>
      <c r="CY30" s="17">
        <v>0.2</v>
      </c>
      <c r="CZ30" s="17">
        <v>0</v>
      </c>
      <c r="DA30" s="17">
        <v>9.9</v>
      </c>
      <c r="DB30" s="17">
        <v>4.9000000000000004</v>
      </c>
      <c r="DC30" s="17">
        <v>3.5</v>
      </c>
      <c r="DD30" s="17">
        <v>5.2</v>
      </c>
      <c r="DE30" s="17">
        <v>19.8</v>
      </c>
      <c r="DF30" s="17">
        <v>20</v>
      </c>
      <c r="DG30" s="17">
        <v>19</v>
      </c>
      <c r="DH30" s="17">
        <v>3.6</v>
      </c>
      <c r="DI30" s="17">
        <v>18.899999999999999</v>
      </c>
      <c r="DJ30" s="17">
        <v>15.2</v>
      </c>
      <c r="DK30" s="17">
        <v>18.5</v>
      </c>
      <c r="DL30" s="17">
        <v>13.3</v>
      </c>
      <c r="DM30" s="17">
        <v>39.4</v>
      </c>
      <c r="DN30" s="17">
        <v>3.2</v>
      </c>
      <c r="DO30" s="17">
        <v>1.2</v>
      </c>
      <c r="DP30" s="17">
        <v>2.4</v>
      </c>
      <c r="DQ30" s="17">
        <v>2.8</v>
      </c>
      <c r="DR30" s="17">
        <v>19.7</v>
      </c>
      <c r="DS30" s="17">
        <v>3.4</v>
      </c>
      <c r="DT30" s="17">
        <v>20.399999999999999</v>
      </c>
      <c r="DU30" s="17">
        <v>2</v>
      </c>
      <c r="DV30" s="17"/>
      <c r="DW30" s="17">
        <v>12.4</v>
      </c>
      <c r="DX30" s="17">
        <v>12.4</v>
      </c>
      <c r="DY30" s="17">
        <v>20.100000000000001</v>
      </c>
      <c r="DZ30" s="17">
        <v>20.2</v>
      </c>
      <c r="EA30" s="17">
        <v>20</v>
      </c>
      <c r="EB30" s="17">
        <v>5</v>
      </c>
      <c r="EC30" s="17">
        <v>15.8</v>
      </c>
      <c r="ED30" s="17">
        <v>37</v>
      </c>
      <c r="EE30" s="17">
        <v>55.4</v>
      </c>
      <c r="EF30" s="17">
        <v>56.5</v>
      </c>
      <c r="EG30" s="17">
        <v>7.4</v>
      </c>
      <c r="EH30" s="17">
        <v>6.6</v>
      </c>
      <c r="EI30" s="17">
        <v>20.8</v>
      </c>
      <c r="EJ30" s="17">
        <v>7.1</v>
      </c>
      <c r="EK30" s="17">
        <v>8.4</v>
      </c>
      <c r="EL30" s="17">
        <v>20</v>
      </c>
      <c r="EM30" s="17">
        <v>20</v>
      </c>
      <c r="EN30" s="17">
        <v>20</v>
      </c>
      <c r="EO30" s="17">
        <v>5</v>
      </c>
      <c r="EP30" s="17">
        <v>15.2</v>
      </c>
      <c r="EQ30" s="17">
        <v>139.5</v>
      </c>
      <c r="ER30" s="17">
        <v>0.6</v>
      </c>
      <c r="ES30" s="17">
        <v>5.8</v>
      </c>
      <c r="ET30" s="17">
        <v>12.2</v>
      </c>
      <c r="EU30" s="17">
        <v>111.4</v>
      </c>
      <c r="EV30" s="17">
        <v>15.7</v>
      </c>
      <c r="EW30" s="17">
        <v>8.4</v>
      </c>
      <c r="EX30" s="17">
        <v>20</v>
      </c>
      <c r="EY30" s="17">
        <v>9.1</v>
      </c>
      <c r="EZ30" s="17"/>
      <c r="FA30" s="17">
        <v>36.1</v>
      </c>
      <c r="FB30" s="17">
        <v>27.4</v>
      </c>
      <c r="FC30" s="17">
        <v>3.3</v>
      </c>
      <c r="FD30" s="17">
        <v>14.9</v>
      </c>
      <c r="FE30" s="17"/>
      <c r="FF30" s="17">
        <v>0</v>
      </c>
      <c r="FG30" s="17">
        <v>7787.6</v>
      </c>
      <c r="FH30" s="15"/>
      <c r="FI30" s="17">
        <v>24.087869999999999</v>
      </c>
      <c r="FJ30" s="17">
        <v>1.2</v>
      </c>
      <c r="FK30" s="17">
        <v>4.032</v>
      </c>
      <c r="FL30" s="17">
        <v>6.08</v>
      </c>
      <c r="FM30" s="17">
        <v>13.2</v>
      </c>
      <c r="FN30" s="17"/>
      <c r="FO30" s="17">
        <v>18.920300000000001</v>
      </c>
      <c r="FP30" s="17">
        <v>11.1</v>
      </c>
      <c r="FQ30" s="17">
        <v>6</v>
      </c>
      <c r="FR30" s="17">
        <v>84.620170000000002</v>
      </c>
    </row>
    <row r="31" spans="1:174" ht="24" customHeight="1" x14ac:dyDescent="0.25">
      <c r="A31" s="16" t="s">
        <v>62</v>
      </c>
      <c r="B31" s="16" t="s">
        <v>701</v>
      </c>
      <c r="C31" s="17">
        <v>1</v>
      </c>
      <c r="D31" s="17">
        <v>1.7</v>
      </c>
      <c r="E31" s="17">
        <v>4.3</v>
      </c>
      <c r="F31" s="17">
        <v>650.5</v>
      </c>
      <c r="G31" s="17">
        <v>220</v>
      </c>
      <c r="H31" s="17"/>
      <c r="I31" s="17"/>
      <c r="J31" s="17">
        <v>91.6</v>
      </c>
      <c r="K31" s="17">
        <v>168.2</v>
      </c>
      <c r="L31" s="17">
        <v>81.900000000000006</v>
      </c>
      <c r="M31" s="17"/>
      <c r="N31" s="17"/>
      <c r="O31" s="17">
        <v>195.1</v>
      </c>
      <c r="P31" s="17">
        <v>197</v>
      </c>
      <c r="Q31" s="17">
        <v>191.6</v>
      </c>
      <c r="R31" s="17">
        <v>197.6</v>
      </c>
      <c r="S31" s="17">
        <v>105.3</v>
      </c>
      <c r="T31" s="17">
        <v>566.70000000000005</v>
      </c>
      <c r="U31" s="17">
        <v>10.5</v>
      </c>
      <c r="V31" s="17"/>
      <c r="W31" s="17"/>
      <c r="X31" s="17"/>
      <c r="Y31" s="17"/>
      <c r="Z31" s="17">
        <v>163.4</v>
      </c>
      <c r="AA31" s="17">
        <v>8</v>
      </c>
      <c r="AB31" s="17">
        <v>2.8</v>
      </c>
      <c r="AC31" s="17">
        <v>16.3</v>
      </c>
      <c r="AD31" s="17">
        <v>6.6</v>
      </c>
      <c r="AE31" s="17"/>
      <c r="AF31" s="17">
        <v>141.69999999999999</v>
      </c>
      <c r="AG31" s="17">
        <v>6.5</v>
      </c>
      <c r="AH31" s="17"/>
      <c r="AI31" s="17"/>
      <c r="AJ31" s="17"/>
      <c r="AK31" s="17">
        <v>111.4</v>
      </c>
      <c r="AL31" s="17">
        <v>141.4</v>
      </c>
      <c r="AM31" s="17"/>
      <c r="AN31" s="17"/>
      <c r="AO31" s="17"/>
      <c r="AP31" s="17">
        <v>6.5</v>
      </c>
      <c r="AQ31" s="17">
        <v>463.8</v>
      </c>
      <c r="AR31" s="17">
        <v>48</v>
      </c>
      <c r="AS31" s="17">
        <v>72.5</v>
      </c>
      <c r="AT31" s="17">
        <v>35.1</v>
      </c>
      <c r="AU31" s="17">
        <v>18.600000000000001</v>
      </c>
      <c r="AV31" s="17">
        <v>19.899999999999999</v>
      </c>
      <c r="AW31" s="17">
        <v>88.4</v>
      </c>
      <c r="AX31" s="17">
        <v>181.5</v>
      </c>
      <c r="AY31" s="17">
        <v>181.5</v>
      </c>
      <c r="AZ31" s="17">
        <v>186.1</v>
      </c>
      <c r="BA31" s="17">
        <v>109.2</v>
      </c>
      <c r="BB31" s="17">
        <v>8</v>
      </c>
      <c r="BC31" s="17"/>
      <c r="BD31" s="17">
        <v>44.8</v>
      </c>
      <c r="BE31" s="17">
        <v>47.6</v>
      </c>
      <c r="BF31" s="17">
        <v>2</v>
      </c>
      <c r="BG31" s="17">
        <v>29.7</v>
      </c>
      <c r="BH31" s="17">
        <v>174.7</v>
      </c>
      <c r="BI31" s="17">
        <v>47.8</v>
      </c>
      <c r="BJ31" s="17"/>
      <c r="BK31" s="17"/>
      <c r="BL31" s="17">
        <v>44</v>
      </c>
      <c r="BM31" s="17"/>
      <c r="BN31" s="17"/>
      <c r="BO31" s="17"/>
      <c r="BP31" s="17">
        <v>131.19999999999999</v>
      </c>
      <c r="BQ31" s="17">
        <v>165.7</v>
      </c>
      <c r="BR31" s="17">
        <v>159.1</v>
      </c>
      <c r="BS31" s="17"/>
      <c r="BT31" s="17"/>
      <c r="BU31" s="17">
        <v>72</v>
      </c>
      <c r="BV31" s="17"/>
      <c r="BW31" s="17"/>
      <c r="BX31" s="17"/>
      <c r="BY31" s="17"/>
      <c r="BZ31" s="17">
        <v>38.1</v>
      </c>
      <c r="CA31" s="17"/>
      <c r="CB31" s="17"/>
      <c r="CC31" s="17">
        <v>197.5</v>
      </c>
      <c r="CD31" s="17">
        <v>134</v>
      </c>
      <c r="CE31" s="17">
        <v>62.6</v>
      </c>
      <c r="CF31" s="17">
        <v>78.400000000000006</v>
      </c>
      <c r="CG31" s="17">
        <v>30.5</v>
      </c>
      <c r="CH31" s="17"/>
      <c r="CI31" s="17"/>
      <c r="CJ31" s="17"/>
      <c r="CK31" s="17">
        <v>140.5</v>
      </c>
      <c r="CL31" s="17">
        <v>139.5</v>
      </c>
      <c r="CM31" s="17">
        <v>146.1</v>
      </c>
      <c r="CN31" s="17">
        <v>0</v>
      </c>
      <c r="CO31" s="17"/>
      <c r="CP31" s="17"/>
      <c r="CQ31" s="17"/>
      <c r="CR31" s="17"/>
      <c r="CS31" s="17">
        <v>182.3</v>
      </c>
      <c r="CT31" s="17">
        <v>96.7</v>
      </c>
      <c r="CU31" s="17">
        <v>1.3</v>
      </c>
      <c r="CV31" s="17">
        <v>52.5</v>
      </c>
      <c r="CW31" s="17">
        <v>0</v>
      </c>
      <c r="CX31" s="17">
        <v>11.6</v>
      </c>
      <c r="CY31" s="17">
        <v>0.2</v>
      </c>
      <c r="CZ31" s="17">
        <v>0</v>
      </c>
      <c r="DA31" s="17">
        <v>9.9</v>
      </c>
      <c r="DB31" s="17">
        <v>5.3</v>
      </c>
      <c r="DC31" s="17">
        <v>3.5</v>
      </c>
      <c r="DD31" s="17">
        <v>5.2</v>
      </c>
      <c r="DE31" s="17">
        <v>20.399999999999999</v>
      </c>
      <c r="DF31" s="17">
        <v>20</v>
      </c>
      <c r="DG31" s="17">
        <v>18.8</v>
      </c>
      <c r="DH31" s="17">
        <v>3.6</v>
      </c>
      <c r="DI31" s="17">
        <v>18.8</v>
      </c>
      <c r="DJ31" s="17">
        <v>15.2</v>
      </c>
      <c r="DK31" s="17">
        <v>18.5</v>
      </c>
      <c r="DL31" s="17">
        <v>12.3</v>
      </c>
      <c r="DM31" s="17">
        <v>37.9</v>
      </c>
      <c r="DN31" s="17">
        <v>3.1</v>
      </c>
      <c r="DO31" s="17">
        <v>1.2</v>
      </c>
      <c r="DP31" s="17">
        <v>2.4</v>
      </c>
      <c r="DQ31" s="17">
        <v>2.8</v>
      </c>
      <c r="DR31" s="17">
        <v>19.7</v>
      </c>
      <c r="DS31" s="17">
        <v>3.4</v>
      </c>
      <c r="DT31" s="17">
        <v>20.399999999999999</v>
      </c>
      <c r="DU31" s="17">
        <v>2</v>
      </c>
      <c r="DV31" s="17"/>
      <c r="DW31" s="17">
        <v>12.4</v>
      </c>
      <c r="DX31" s="17">
        <v>12.4</v>
      </c>
      <c r="DY31" s="17">
        <v>20.100000000000001</v>
      </c>
      <c r="DZ31" s="17">
        <v>20.3</v>
      </c>
      <c r="EA31" s="17">
        <v>20</v>
      </c>
      <c r="EB31" s="17">
        <v>5.4</v>
      </c>
      <c r="EC31" s="17">
        <v>21.6</v>
      </c>
      <c r="ED31" s="17">
        <v>39.700000000000003</v>
      </c>
      <c r="EE31" s="17">
        <v>43.6</v>
      </c>
      <c r="EF31" s="17">
        <v>51.3</v>
      </c>
      <c r="EG31" s="17">
        <v>5.7</v>
      </c>
      <c r="EH31" s="17">
        <v>4.2</v>
      </c>
      <c r="EI31" s="17">
        <v>21</v>
      </c>
      <c r="EJ31" s="17">
        <v>7.1</v>
      </c>
      <c r="EK31" s="17">
        <v>8.4</v>
      </c>
      <c r="EL31" s="17">
        <v>20</v>
      </c>
      <c r="EM31" s="17">
        <v>20</v>
      </c>
      <c r="EN31" s="17">
        <v>20</v>
      </c>
      <c r="EO31" s="17">
        <v>7.1</v>
      </c>
      <c r="EP31" s="17">
        <v>16.600000000000001</v>
      </c>
      <c r="EQ31" s="17">
        <v>139.9</v>
      </c>
      <c r="ER31" s="17">
        <v>0.6</v>
      </c>
      <c r="ES31" s="17">
        <v>0</v>
      </c>
      <c r="ET31" s="17">
        <v>3.5</v>
      </c>
      <c r="EU31" s="17">
        <v>112.1</v>
      </c>
      <c r="EV31" s="17">
        <v>17.100000000000001</v>
      </c>
      <c r="EW31" s="17">
        <v>8.4</v>
      </c>
      <c r="EX31" s="17">
        <v>20</v>
      </c>
      <c r="EY31" s="17">
        <v>11</v>
      </c>
      <c r="EZ31" s="17"/>
      <c r="FA31" s="17">
        <v>36.1</v>
      </c>
      <c r="FB31" s="17">
        <v>27.3</v>
      </c>
      <c r="FC31" s="17">
        <v>3.3</v>
      </c>
      <c r="FD31" s="17">
        <v>14.5</v>
      </c>
      <c r="FE31" s="17"/>
      <c r="FF31" s="17">
        <v>0</v>
      </c>
      <c r="FG31" s="17">
        <v>7945.7</v>
      </c>
      <c r="FH31" s="15"/>
      <c r="FI31" s="17">
        <v>24.034520000000001</v>
      </c>
      <c r="FJ31" s="17">
        <v>1.2</v>
      </c>
      <c r="FK31" s="17">
        <v>4.0339999999999998</v>
      </c>
      <c r="FL31" s="17">
        <v>6.09</v>
      </c>
      <c r="FM31" s="17">
        <v>13.2</v>
      </c>
      <c r="FN31" s="17"/>
      <c r="FO31" s="17">
        <v>18.919149999999998</v>
      </c>
      <c r="FP31" s="17">
        <v>11</v>
      </c>
      <c r="FQ31" s="17">
        <v>6.1</v>
      </c>
      <c r="FR31" s="17">
        <v>84.577669999999998</v>
      </c>
    </row>
    <row r="32" spans="1:174" ht="24" customHeight="1" x14ac:dyDescent="0.25">
      <c r="A32" s="16" t="s">
        <v>62</v>
      </c>
      <c r="B32" s="16" t="s">
        <v>702</v>
      </c>
      <c r="C32" s="17">
        <v>1</v>
      </c>
      <c r="D32" s="17">
        <v>1.7</v>
      </c>
      <c r="E32" s="17">
        <v>4.2</v>
      </c>
      <c r="F32" s="17">
        <v>639.79999999999995</v>
      </c>
      <c r="G32" s="17">
        <v>217.9</v>
      </c>
      <c r="H32" s="17"/>
      <c r="I32" s="17"/>
      <c r="J32" s="17">
        <v>89.6</v>
      </c>
      <c r="K32" s="17">
        <v>163</v>
      </c>
      <c r="L32" s="17">
        <v>82.3</v>
      </c>
      <c r="M32" s="17"/>
      <c r="N32" s="17"/>
      <c r="O32" s="17">
        <v>194.8</v>
      </c>
      <c r="P32" s="17">
        <v>196.6</v>
      </c>
      <c r="Q32" s="17">
        <v>192.3</v>
      </c>
      <c r="R32" s="17">
        <v>197.4</v>
      </c>
      <c r="S32" s="17">
        <v>104.6</v>
      </c>
      <c r="T32" s="17">
        <v>551</v>
      </c>
      <c r="U32" s="17">
        <v>10.3</v>
      </c>
      <c r="V32" s="17"/>
      <c r="W32" s="17"/>
      <c r="X32" s="17"/>
      <c r="Y32" s="17"/>
      <c r="Z32" s="17">
        <v>160.19999999999999</v>
      </c>
      <c r="AA32" s="17">
        <v>5.6</v>
      </c>
      <c r="AB32" s="17">
        <v>2.2999999999999998</v>
      </c>
      <c r="AC32" s="17">
        <v>16</v>
      </c>
      <c r="AD32" s="17">
        <v>6.6</v>
      </c>
      <c r="AE32" s="17"/>
      <c r="AF32" s="17">
        <v>118.9</v>
      </c>
      <c r="AG32" s="17">
        <v>6.7</v>
      </c>
      <c r="AH32" s="17"/>
      <c r="AI32" s="17"/>
      <c r="AJ32" s="17"/>
      <c r="AK32" s="17">
        <v>110.2</v>
      </c>
      <c r="AL32" s="17">
        <v>195.5</v>
      </c>
      <c r="AM32" s="17"/>
      <c r="AN32" s="17"/>
      <c r="AO32" s="17"/>
      <c r="AP32" s="17">
        <v>6.5</v>
      </c>
      <c r="AQ32" s="17">
        <v>460.2</v>
      </c>
      <c r="AR32" s="17">
        <v>45.1</v>
      </c>
      <c r="AS32" s="17">
        <v>69.599999999999994</v>
      </c>
      <c r="AT32" s="17">
        <v>34.799999999999997</v>
      </c>
      <c r="AU32" s="17">
        <v>18.600000000000001</v>
      </c>
      <c r="AV32" s="17">
        <v>19.899999999999999</v>
      </c>
      <c r="AW32" s="17">
        <v>88.6</v>
      </c>
      <c r="AX32" s="17">
        <v>172.6</v>
      </c>
      <c r="AY32" s="17">
        <v>173.2</v>
      </c>
      <c r="AZ32" s="17">
        <v>185.2</v>
      </c>
      <c r="BA32" s="17">
        <v>108.9</v>
      </c>
      <c r="BB32" s="17">
        <v>7.9</v>
      </c>
      <c r="BC32" s="17"/>
      <c r="BD32" s="17">
        <v>44.1</v>
      </c>
      <c r="BE32" s="17">
        <v>46.3</v>
      </c>
      <c r="BF32" s="17">
        <v>2</v>
      </c>
      <c r="BG32" s="17">
        <v>29.2</v>
      </c>
      <c r="BH32" s="17">
        <v>172.6</v>
      </c>
      <c r="BI32" s="17">
        <v>46.6</v>
      </c>
      <c r="BJ32" s="17"/>
      <c r="BK32" s="17"/>
      <c r="BL32" s="17">
        <v>44.2</v>
      </c>
      <c r="BM32" s="17"/>
      <c r="BN32" s="17"/>
      <c r="BO32" s="17"/>
      <c r="BP32" s="17">
        <v>128.19999999999999</v>
      </c>
      <c r="BQ32" s="17">
        <v>165.3</v>
      </c>
      <c r="BR32" s="17">
        <v>158.80000000000001</v>
      </c>
      <c r="BS32" s="17"/>
      <c r="BT32" s="17"/>
      <c r="BU32" s="17">
        <v>72.3</v>
      </c>
      <c r="BV32" s="17"/>
      <c r="BW32" s="17"/>
      <c r="BX32" s="17"/>
      <c r="BY32" s="17"/>
      <c r="BZ32" s="17">
        <v>36.4</v>
      </c>
      <c r="CA32" s="17"/>
      <c r="CB32" s="17"/>
      <c r="CC32" s="17">
        <v>199.3</v>
      </c>
      <c r="CD32" s="17">
        <v>129.19999999999999</v>
      </c>
      <c r="CE32" s="17">
        <v>59.9</v>
      </c>
      <c r="CF32" s="17">
        <v>76.900000000000006</v>
      </c>
      <c r="CG32" s="17">
        <v>29.9</v>
      </c>
      <c r="CH32" s="17"/>
      <c r="CI32" s="17"/>
      <c r="CJ32" s="17"/>
      <c r="CK32" s="17">
        <v>141.19999999999999</v>
      </c>
      <c r="CL32" s="17">
        <v>139.80000000000001</v>
      </c>
      <c r="CM32" s="17">
        <v>146.6</v>
      </c>
      <c r="CN32" s="17">
        <v>98.6</v>
      </c>
      <c r="CO32" s="17"/>
      <c r="CP32" s="17"/>
      <c r="CQ32" s="17"/>
      <c r="CR32" s="17"/>
      <c r="CS32" s="17">
        <v>181.4</v>
      </c>
      <c r="CT32" s="17">
        <v>96</v>
      </c>
      <c r="CU32" s="17">
        <v>1.3</v>
      </c>
      <c r="CV32" s="17">
        <v>47.6</v>
      </c>
      <c r="CW32" s="17">
        <v>0</v>
      </c>
      <c r="CX32" s="17">
        <v>11.1</v>
      </c>
      <c r="CY32" s="17">
        <v>0.2</v>
      </c>
      <c r="CZ32" s="17">
        <v>0</v>
      </c>
      <c r="DA32" s="17">
        <v>9.9</v>
      </c>
      <c r="DB32" s="17">
        <v>5.2</v>
      </c>
      <c r="DC32" s="17">
        <v>3.4</v>
      </c>
      <c r="DD32" s="17">
        <v>5.2</v>
      </c>
      <c r="DE32" s="17">
        <v>19.8</v>
      </c>
      <c r="DF32" s="17">
        <v>20</v>
      </c>
      <c r="DG32" s="17">
        <v>18.8</v>
      </c>
      <c r="DH32" s="17">
        <v>3.6</v>
      </c>
      <c r="DI32" s="17">
        <v>18.8</v>
      </c>
      <c r="DJ32" s="17">
        <v>15</v>
      </c>
      <c r="DK32" s="17">
        <v>18.600000000000001</v>
      </c>
      <c r="DL32" s="17">
        <v>8.1999999999999993</v>
      </c>
      <c r="DM32" s="17">
        <v>33.200000000000003</v>
      </c>
      <c r="DN32" s="17">
        <v>3.1</v>
      </c>
      <c r="DO32" s="17">
        <v>1.2</v>
      </c>
      <c r="DP32" s="17">
        <v>2.4</v>
      </c>
      <c r="DQ32" s="17">
        <v>2.8</v>
      </c>
      <c r="DR32" s="17">
        <v>19.7</v>
      </c>
      <c r="DS32" s="17">
        <v>3.4</v>
      </c>
      <c r="DT32" s="17">
        <v>20.399999999999999</v>
      </c>
      <c r="DU32" s="17">
        <v>2</v>
      </c>
      <c r="DV32" s="17"/>
      <c r="DW32" s="17">
        <v>12.4</v>
      </c>
      <c r="DX32" s="17">
        <v>12.4</v>
      </c>
      <c r="DY32" s="17">
        <v>20.2</v>
      </c>
      <c r="DZ32" s="17">
        <v>20.2</v>
      </c>
      <c r="EA32" s="17">
        <v>20</v>
      </c>
      <c r="EB32" s="17">
        <v>6.9</v>
      </c>
      <c r="EC32" s="17">
        <v>34.1</v>
      </c>
      <c r="ED32" s="17">
        <v>40.299999999999997</v>
      </c>
      <c r="EE32" s="17">
        <v>44.9</v>
      </c>
      <c r="EF32" s="17">
        <v>52.7</v>
      </c>
      <c r="EG32" s="17">
        <v>5.5</v>
      </c>
      <c r="EH32" s="17">
        <v>5.2</v>
      </c>
      <c r="EI32" s="17">
        <v>21</v>
      </c>
      <c r="EJ32" s="17">
        <v>7</v>
      </c>
      <c r="EK32" s="17">
        <v>8.4</v>
      </c>
      <c r="EL32" s="17">
        <v>20</v>
      </c>
      <c r="EM32" s="17">
        <v>20</v>
      </c>
      <c r="EN32" s="17">
        <v>20</v>
      </c>
      <c r="EO32" s="17">
        <v>6.7</v>
      </c>
      <c r="EP32" s="17">
        <v>17.7</v>
      </c>
      <c r="EQ32" s="17">
        <v>141.6</v>
      </c>
      <c r="ER32" s="17">
        <v>0.6</v>
      </c>
      <c r="ES32" s="17">
        <v>0</v>
      </c>
      <c r="ET32" s="17">
        <v>0</v>
      </c>
      <c r="EU32" s="17">
        <v>113.2</v>
      </c>
      <c r="EV32" s="17">
        <v>18.100000000000001</v>
      </c>
      <c r="EW32" s="17">
        <v>8.3000000000000007</v>
      </c>
      <c r="EX32" s="17">
        <v>20</v>
      </c>
      <c r="EY32" s="17">
        <v>9.1999999999999993</v>
      </c>
      <c r="EZ32" s="17"/>
      <c r="FA32" s="17">
        <v>36.299999999999997</v>
      </c>
      <c r="FB32" s="17">
        <v>27.4</v>
      </c>
      <c r="FC32" s="17">
        <v>3.2</v>
      </c>
      <c r="FD32" s="17">
        <v>14</v>
      </c>
      <c r="FE32" s="17"/>
      <c r="FF32" s="17">
        <v>0</v>
      </c>
      <c r="FG32" s="17">
        <v>7986.8</v>
      </c>
      <c r="FH32" s="15"/>
      <c r="FI32" s="17">
        <v>24.028939999999999</v>
      </c>
      <c r="FJ32" s="17">
        <v>1.2</v>
      </c>
      <c r="FK32" s="17">
        <v>4.1829999999999998</v>
      </c>
      <c r="FL32" s="17">
        <v>6.09</v>
      </c>
      <c r="FM32" s="17">
        <v>13.2</v>
      </c>
      <c r="FN32" s="17"/>
      <c r="FO32" s="17">
        <v>18.918710000000001</v>
      </c>
      <c r="FP32" s="17">
        <v>11.3</v>
      </c>
      <c r="FQ32" s="17">
        <v>6.1</v>
      </c>
      <c r="FR32" s="17">
        <v>85.020650000000003</v>
      </c>
    </row>
    <row r="33" spans="1:174" ht="24" customHeight="1" x14ac:dyDescent="0.25">
      <c r="A33" s="16" t="s">
        <v>62</v>
      </c>
      <c r="B33" s="16" t="s">
        <v>703</v>
      </c>
      <c r="C33" s="17">
        <v>1</v>
      </c>
      <c r="D33" s="17">
        <v>1.7</v>
      </c>
      <c r="E33" s="17">
        <v>4.3</v>
      </c>
      <c r="F33" s="17">
        <v>646.9</v>
      </c>
      <c r="G33" s="17">
        <v>219.1</v>
      </c>
      <c r="H33" s="17"/>
      <c r="I33" s="17"/>
      <c r="J33" s="17">
        <v>92.3</v>
      </c>
      <c r="K33" s="17">
        <v>167.1</v>
      </c>
      <c r="L33" s="17">
        <v>81.8</v>
      </c>
      <c r="M33" s="17"/>
      <c r="N33" s="17"/>
      <c r="O33" s="17">
        <v>193</v>
      </c>
      <c r="P33" s="17">
        <v>196.6</v>
      </c>
      <c r="Q33" s="17">
        <v>192.3</v>
      </c>
      <c r="R33" s="17">
        <v>195.3</v>
      </c>
      <c r="S33" s="17">
        <v>104.6</v>
      </c>
      <c r="T33" s="17">
        <v>560.9</v>
      </c>
      <c r="U33" s="17">
        <v>10.5</v>
      </c>
      <c r="V33" s="17"/>
      <c r="W33" s="17"/>
      <c r="X33" s="17"/>
      <c r="Y33" s="17"/>
      <c r="Z33" s="17">
        <v>166</v>
      </c>
      <c r="AA33" s="17">
        <v>6.2</v>
      </c>
      <c r="AB33" s="17">
        <v>2.4</v>
      </c>
      <c r="AC33" s="17">
        <v>16.100000000000001</v>
      </c>
      <c r="AD33" s="17">
        <v>6.6</v>
      </c>
      <c r="AE33" s="17"/>
      <c r="AF33" s="17">
        <v>90</v>
      </c>
      <c r="AG33" s="17">
        <v>6.6</v>
      </c>
      <c r="AH33" s="17"/>
      <c r="AI33" s="17"/>
      <c r="AJ33" s="17"/>
      <c r="AK33" s="17">
        <v>110.3</v>
      </c>
      <c r="AL33" s="17">
        <v>214.7</v>
      </c>
      <c r="AM33" s="17"/>
      <c r="AN33" s="17"/>
      <c r="AO33" s="17"/>
      <c r="AP33" s="17">
        <v>6.5</v>
      </c>
      <c r="AQ33" s="17">
        <v>389.9</v>
      </c>
      <c r="AR33" s="17">
        <v>47.7</v>
      </c>
      <c r="AS33" s="17">
        <v>73</v>
      </c>
      <c r="AT33" s="17">
        <v>35.6</v>
      </c>
      <c r="AU33" s="17">
        <v>18.600000000000001</v>
      </c>
      <c r="AV33" s="17">
        <v>19.899999999999999</v>
      </c>
      <c r="AW33" s="17">
        <v>88.3</v>
      </c>
      <c r="AX33" s="17">
        <v>179.8</v>
      </c>
      <c r="AY33" s="17">
        <v>180.5</v>
      </c>
      <c r="AZ33" s="17">
        <v>186.1</v>
      </c>
      <c r="BA33" s="17">
        <v>108.6</v>
      </c>
      <c r="BB33" s="17">
        <v>8</v>
      </c>
      <c r="BC33" s="17"/>
      <c r="BD33" s="17">
        <v>44.8</v>
      </c>
      <c r="BE33" s="17">
        <v>46.9</v>
      </c>
      <c r="BF33" s="17">
        <v>2</v>
      </c>
      <c r="BG33" s="17">
        <v>29.9</v>
      </c>
      <c r="BH33" s="17">
        <v>174.1</v>
      </c>
      <c r="BI33" s="17">
        <v>47.6</v>
      </c>
      <c r="BJ33" s="17"/>
      <c r="BK33" s="17"/>
      <c r="BL33" s="17">
        <v>43.9</v>
      </c>
      <c r="BM33" s="17"/>
      <c r="BN33" s="17"/>
      <c r="BO33" s="17"/>
      <c r="BP33" s="17">
        <v>130.80000000000001</v>
      </c>
      <c r="BQ33" s="17">
        <v>164.1</v>
      </c>
      <c r="BR33" s="17">
        <v>157.5</v>
      </c>
      <c r="BS33" s="17"/>
      <c r="BT33" s="17"/>
      <c r="BU33" s="17">
        <v>71.5</v>
      </c>
      <c r="BV33" s="17"/>
      <c r="BW33" s="17"/>
      <c r="BX33" s="17"/>
      <c r="BY33" s="17"/>
      <c r="BZ33" s="17">
        <v>37.6</v>
      </c>
      <c r="CA33" s="17"/>
      <c r="CB33" s="17"/>
      <c r="CC33" s="17">
        <v>182.4</v>
      </c>
      <c r="CD33" s="17">
        <v>133.5</v>
      </c>
      <c r="CE33" s="17">
        <v>62.1</v>
      </c>
      <c r="CF33" s="17">
        <v>78.3</v>
      </c>
      <c r="CG33" s="17">
        <v>30.5</v>
      </c>
      <c r="CH33" s="17"/>
      <c r="CI33" s="17"/>
      <c r="CJ33" s="17"/>
      <c r="CK33" s="17">
        <v>140.30000000000001</v>
      </c>
      <c r="CL33" s="17">
        <v>138.80000000000001</v>
      </c>
      <c r="CM33" s="17">
        <v>145.6</v>
      </c>
      <c r="CN33" s="17">
        <v>176.9</v>
      </c>
      <c r="CO33" s="17"/>
      <c r="CP33" s="17"/>
      <c r="CQ33" s="17"/>
      <c r="CR33" s="17"/>
      <c r="CS33" s="17">
        <v>181.7</v>
      </c>
      <c r="CT33" s="17">
        <v>95</v>
      </c>
      <c r="CU33" s="17">
        <v>1.3</v>
      </c>
      <c r="CV33" s="17">
        <v>46.6</v>
      </c>
      <c r="CW33" s="17">
        <v>0</v>
      </c>
      <c r="CX33" s="17">
        <v>12.2</v>
      </c>
      <c r="CY33" s="17">
        <v>0.1</v>
      </c>
      <c r="CZ33" s="17">
        <v>0</v>
      </c>
      <c r="DA33" s="17">
        <v>9.9</v>
      </c>
      <c r="DB33" s="17">
        <v>5.4</v>
      </c>
      <c r="DC33" s="17">
        <v>2.1</v>
      </c>
      <c r="DD33" s="17">
        <v>5.2</v>
      </c>
      <c r="DE33" s="17">
        <v>20.2</v>
      </c>
      <c r="DF33" s="17">
        <v>20</v>
      </c>
      <c r="DG33" s="17">
        <v>18.899999999999999</v>
      </c>
      <c r="DH33" s="17">
        <v>3.6</v>
      </c>
      <c r="DI33" s="17">
        <v>18.8</v>
      </c>
      <c r="DJ33" s="17">
        <v>15</v>
      </c>
      <c r="DK33" s="17">
        <v>18.7</v>
      </c>
      <c r="DL33" s="17">
        <v>9.1999999999999993</v>
      </c>
      <c r="DM33" s="17">
        <v>29</v>
      </c>
      <c r="DN33" s="17">
        <v>3.1</v>
      </c>
      <c r="DO33" s="17">
        <v>1.2</v>
      </c>
      <c r="DP33" s="17">
        <v>2.4</v>
      </c>
      <c r="DQ33" s="17">
        <v>2.9</v>
      </c>
      <c r="DR33" s="17">
        <v>19.7</v>
      </c>
      <c r="DS33" s="17">
        <v>3.4</v>
      </c>
      <c r="DT33" s="17">
        <v>20.399999999999999</v>
      </c>
      <c r="DU33" s="17">
        <v>2</v>
      </c>
      <c r="DV33" s="17"/>
      <c r="DW33" s="17">
        <v>12.3</v>
      </c>
      <c r="DX33" s="17">
        <v>12.4</v>
      </c>
      <c r="DY33" s="17">
        <v>20.2</v>
      </c>
      <c r="DZ33" s="17">
        <v>20.3</v>
      </c>
      <c r="EA33" s="17">
        <v>20</v>
      </c>
      <c r="EB33" s="17">
        <v>6.6</v>
      </c>
      <c r="EC33" s="17">
        <v>56.5</v>
      </c>
      <c r="ED33" s="17">
        <v>39.700000000000003</v>
      </c>
      <c r="EE33" s="17">
        <v>77</v>
      </c>
      <c r="EF33" s="17">
        <v>73.599999999999994</v>
      </c>
      <c r="EG33" s="17">
        <v>9.1</v>
      </c>
      <c r="EH33" s="17">
        <v>8.9</v>
      </c>
      <c r="EI33" s="17">
        <v>21</v>
      </c>
      <c r="EJ33" s="17">
        <v>7</v>
      </c>
      <c r="EK33" s="17">
        <v>8.4</v>
      </c>
      <c r="EL33" s="17">
        <v>20</v>
      </c>
      <c r="EM33" s="17">
        <v>20</v>
      </c>
      <c r="EN33" s="17">
        <v>20</v>
      </c>
      <c r="EO33" s="17">
        <v>7.6</v>
      </c>
      <c r="EP33" s="17">
        <v>18.600000000000001</v>
      </c>
      <c r="EQ33" s="17">
        <v>140.4</v>
      </c>
      <c r="ER33" s="17">
        <v>0.6</v>
      </c>
      <c r="ES33" s="17">
        <v>0</v>
      </c>
      <c r="ET33" s="17">
        <v>0</v>
      </c>
      <c r="EU33" s="17">
        <v>112.7</v>
      </c>
      <c r="EV33" s="17">
        <v>18.7</v>
      </c>
      <c r="EW33" s="17">
        <v>8.4</v>
      </c>
      <c r="EX33" s="17">
        <v>20</v>
      </c>
      <c r="EY33" s="17">
        <v>10.4</v>
      </c>
      <c r="EZ33" s="17"/>
      <c r="FA33" s="17">
        <v>35.9</v>
      </c>
      <c r="FB33" s="17">
        <v>27.2</v>
      </c>
      <c r="FC33" s="17">
        <v>3.2</v>
      </c>
      <c r="FD33" s="17">
        <v>13.9</v>
      </c>
      <c r="FE33" s="17"/>
      <c r="FF33" s="17">
        <v>3.2</v>
      </c>
      <c r="FG33" s="17">
        <v>8109.7</v>
      </c>
      <c r="FH33" s="15"/>
      <c r="FI33" s="17">
        <v>23.965420000000002</v>
      </c>
      <c r="FJ33" s="17">
        <v>1.2</v>
      </c>
      <c r="FK33" s="17">
        <v>3.9780000000000002</v>
      </c>
      <c r="FL33" s="17">
        <v>6.09</v>
      </c>
      <c r="FM33" s="17">
        <v>13.2</v>
      </c>
      <c r="FN33" s="17"/>
      <c r="FO33" s="17">
        <v>18.918790000000001</v>
      </c>
      <c r="FP33" s="17">
        <v>11.1</v>
      </c>
      <c r="FQ33" s="17">
        <v>6</v>
      </c>
      <c r="FR33" s="17">
        <v>84.452209999999994</v>
      </c>
    </row>
    <row r="34" spans="1:174" ht="24" customHeight="1" x14ac:dyDescent="0.25">
      <c r="A34" s="18" t="s">
        <v>62</v>
      </c>
      <c r="B34" s="18" t="s">
        <v>704</v>
      </c>
      <c r="C34" s="19">
        <v>1</v>
      </c>
      <c r="D34" s="19">
        <v>1.7</v>
      </c>
      <c r="E34" s="19">
        <v>4.3</v>
      </c>
      <c r="F34" s="19">
        <v>647.1</v>
      </c>
      <c r="G34" s="19">
        <v>219.9</v>
      </c>
      <c r="H34" s="19"/>
      <c r="I34" s="19"/>
      <c r="J34" s="19">
        <v>92.3</v>
      </c>
      <c r="K34" s="19">
        <v>167.3</v>
      </c>
      <c r="L34" s="19">
        <v>80</v>
      </c>
      <c r="M34" s="19"/>
      <c r="N34" s="19"/>
      <c r="O34" s="19">
        <v>193.4</v>
      </c>
      <c r="P34" s="19">
        <v>197</v>
      </c>
      <c r="Q34" s="19">
        <v>192.2</v>
      </c>
      <c r="R34" s="19">
        <v>195.4</v>
      </c>
      <c r="S34" s="19">
        <v>104.5</v>
      </c>
      <c r="T34" s="19">
        <v>560.9</v>
      </c>
      <c r="U34" s="19">
        <v>10.4</v>
      </c>
      <c r="V34" s="19"/>
      <c r="W34" s="19"/>
      <c r="X34" s="19"/>
      <c r="Y34" s="19"/>
      <c r="Z34" s="19">
        <v>164.4</v>
      </c>
      <c r="AA34" s="19">
        <v>9.1999999999999993</v>
      </c>
      <c r="AB34" s="19">
        <v>2.4</v>
      </c>
      <c r="AC34" s="19">
        <v>16.100000000000001</v>
      </c>
      <c r="AD34" s="19">
        <v>6.6</v>
      </c>
      <c r="AE34" s="19"/>
      <c r="AF34" s="19">
        <v>90.5</v>
      </c>
      <c r="AG34" s="19">
        <v>7.5</v>
      </c>
      <c r="AH34" s="19"/>
      <c r="AI34" s="19"/>
      <c r="AJ34" s="19"/>
      <c r="AK34" s="19">
        <v>111.1</v>
      </c>
      <c r="AL34" s="19">
        <v>220.8</v>
      </c>
      <c r="AM34" s="19"/>
      <c r="AN34" s="19"/>
      <c r="AO34" s="19"/>
      <c r="AP34" s="19">
        <v>6.5</v>
      </c>
      <c r="AQ34" s="19">
        <v>376.1</v>
      </c>
      <c r="AR34" s="19">
        <v>45</v>
      </c>
      <c r="AS34" s="19">
        <v>71.900000000000006</v>
      </c>
      <c r="AT34" s="19">
        <v>35.1</v>
      </c>
      <c r="AU34" s="19">
        <v>18.600000000000001</v>
      </c>
      <c r="AV34" s="19">
        <v>19.899999999999999</v>
      </c>
      <c r="AW34" s="19">
        <v>88.3</v>
      </c>
      <c r="AX34" s="19">
        <v>178.9</v>
      </c>
      <c r="AY34" s="19">
        <v>179.2</v>
      </c>
      <c r="AZ34" s="19">
        <v>186.3</v>
      </c>
      <c r="BA34" s="19">
        <v>107.8</v>
      </c>
      <c r="BB34" s="19">
        <v>8</v>
      </c>
      <c r="BC34" s="19"/>
      <c r="BD34" s="19">
        <v>44</v>
      </c>
      <c r="BE34" s="19">
        <v>46.8</v>
      </c>
      <c r="BF34" s="19">
        <v>2</v>
      </c>
      <c r="BG34" s="19">
        <v>29.1</v>
      </c>
      <c r="BH34" s="19">
        <v>173.5</v>
      </c>
      <c r="BI34" s="19">
        <v>47.4</v>
      </c>
      <c r="BJ34" s="19"/>
      <c r="BK34" s="19"/>
      <c r="BL34" s="19">
        <v>44.6</v>
      </c>
      <c r="BM34" s="19"/>
      <c r="BN34" s="19"/>
      <c r="BO34" s="19"/>
      <c r="BP34" s="19">
        <v>130.69999999999999</v>
      </c>
      <c r="BQ34" s="19">
        <v>164.9</v>
      </c>
      <c r="BR34" s="19">
        <v>158.1</v>
      </c>
      <c r="BS34" s="19"/>
      <c r="BT34" s="19"/>
      <c r="BU34" s="19">
        <v>71.2</v>
      </c>
      <c r="BV34" s="19"/>
      <c r="BW34" s="19"/>
      <c r="BX34" s="19"/>
      <c r="BY34" s="19"/>
      <c r="BZ34" s="19">
        <v>37.299999999999997</v>
      </c>
      <c r="CA34" s="19"/>
      <c r="CB34" s="19"/>
      <c r="CC34" s="19">
        <v>241.1</v>
      </c>
      <c r="CD34" s="19">
        <v>132.9</v>
      </c>
      <c r="CE34" s="19">
        <v>61.9</v>
      </c>
      <c r="CF34" s="19">
        <v>80.2</v>
      </c>
      <c r="CG34" s="19">
        <v>30.4</v>
      </c>
      <c r="CH34" s="19"/>
      <c r="CI34" s="19"/>
      <c r="CJ34" s="19"/>
      <c r="CK34" s="19">
        <v>141.4</v>
      </c>
      <c r="CL34" s="19">
        <v>140.4</v>
      </c>
      <c r="CM34" s="19">
        <v>146.80000000000001</v>
      </c>
      <c r="CN34" s="19">
        <v>175.6</v>
      </c>
      <c r="CO34" s="19"/>
      <c r="CP34" s="19"/>
      <c r="CQ34" s="19"/>
      <c r="CR34" s="19"/>
      <c r="CS34" s="19">
        <v>182.2</v>
      </c>
      <c r="CT34" s="19">
        <v>94.7</v>
      </c>
      <c r="CU34" s="19">
        <v>0.6</v>
      </c>
      <c r="CV34" s="19">
        <v>48.4</v>
      </c>
      <c r="CW34" s="19">
        <v>0</v>
      </c>
      <c r="CX34" s="19">
        <v>12.8</v>
      </c>
      <c r="CY34" s="19">
        <v>0.1</v>
      </c>
      <c r="CZ34" s="19">
        <v>0</v>
      </c>
      <c r="DA34" s="19">
        <v>9.9</v>
      </c>
      <c r="DB34" s="19">
        <v>5.4</v>
      </c>
      <c r="DC34" s="19">
        <v>3.5</v>
      </c>
      <c r="DD34" s="19">
        <v>5.2</v>
      </c>
      <c r="DE34" s="19">
        <v>0</v>
      </c>
      <c r="DF34" s="19">
        <v>20</v>
      </c>
      <c r="DG34" s="19">
        <v>18.899999999999999</v>
      </c>
      <c r="DH34" s="19">
        <v>3.6</v>
      </c>
      <c r="DI34" s="19">
        <v>18.8</v>
      </c>
      <c r="DJ34" s="19">
        <v>14.9</v>
      </c>
      <c r="DK34" s="19">
        <v>18.899999999999999</v>
      </c>
      <c r="DL34" s="19">
        <v>9</v>
      </c>
      <c r="DM34" s="19">
        <v>31.7</v>
      </c>
      <c r="DN34" s="19">
        <v>4.3</v>
      </c>
      <c r="DO34" s="19">
        <v>1.2</v>
      </c>
      <c r="DP34" s="19">
        <v>2.4</v>
      </c>
      <c r="DQ34" s="19">
        <v>2.8</v>
      </c>
      <c r="DR34" s="19">
        <v>19.7</v>
      </c>
      <c r="DS34" s="19">
        <v>3.4</v>
      </c>
      <c r="DT34" s="19">
        <v>20.399999999999999</v>
      </c>
      <c r="DU34" s="19">
        <v>2</v>
      </c>
      <c r="DV34" s="19"/>
      <c r="DW34" s="19">
        <v>12.4</v>
      </c>
      <c r="DX34" s="19">
        <v>12.2</v>
      </c>
      <c r="DY34" s="19">
        <v>20.100000000000001</v>
      </c>
      <c r="DZ34" s="19">
        <v>20.3</v>
      </c>
      <c r="EA34" s="19">
        <v>20</v>
      </c>
      <c r="EB34" s="19">
        <v>6.4</v>
      </c>
      <c r="EC34" s="19">
        <v>67.8</v>
      </c>
      <c r="ED34" s="19">
        <v>39.9</v>
      </c>
      <c r="EE34" s="19">
        <v>72.400000000000006</v>
      </c>
      <c r="EF34" s="19">
        <v>71</v>
      </c>
      <c r="EG34" s="19">
        <v>9.6</v>
      </c>
      <c r="EH34" s="19">
        <v>10.6</v>
      </c>
      <c r="EI34" s="19">
        <v>21</v>
      </c>
      <c r="EJ34" s="19">
        <v>7</v>
      </c>
      <c r="EK34" s="19">
        <v>8.4</v>
      </c>
      <c r="EL34" s="19">
        <v>20</v>
      </c>
      <c r="EM34" s="19">
        <v>20</v>
      </c>
      <c r="EN34" s="19">
        <v>20</v>
      </c>
      <c r="EO34" s="19">
        <v>7.5</v>
      </c>
      <c r="EP34" s="19">
        <v>18.7</v>
      </c>
      <c r="EQ34" s="19">
        <v>139.9</v>
      </c>
      <c r="ER34" s="19">
        <v>0.6</v>
      </c>
      <c r="ES34" s="19">
        <v>0</v>
      </c>
      <c r="ET34" s="19">
        <v>0</v>
      </c>
      <c r="EU34" s="19">
        <v>112.2</v>
      </c>
      <c r="EV34" s="19">
        <v>19</v>
      </c>
      <c r="EW34" s="19">
        <v>8.5</v>
      </c>
      <c r="EX34" s="19">
        <v>20</v>
      </c>
      <c r="EY34" s="19">
        <v>10.3</v>
      </c>
      <c r="EZ34" s="19"/>
      <c r="FA34" s="19">
        <v>36.6</v>
      </c>
      <c r="FB34" s="19">
        <v>27.4</v>
      </c>
      <c r="FC34" s="19">
        <v>3.3</v>
      </c>
      <c r="FD34" s="19">
        <v>14</v>
      </c>
      <c r="FE34" s="19"/>
      <c r="FF34" s="19">
        <v>3.7</v>
      </c>
      <c r="FG34" s="19">
        <v>8153.5</v>
      </c>
      <c r="FH34" s="15"/>
      <c r="FI34" s="19">
        <v>23.91582</v>
      </c>
      <c r="FJ34" s="19">
        <v>1.2</v>
      </c>
      <c r="FK34" s="19">
        <v>3.6059999999999999</v>
      </c>
      <c r="FL34" s="19">
        <v>6.09</v>
      </c>
      <c r="FM34" s="19">
        <v>13.2</v>
      </c>
      <c r="FN34" s="19"/>
      <c r="FO34" s="19">
        <v>18.91893</v>
      </c>
      <c r="FP34" s="19">
        <v>11</v>
      </c>
      <c r="FQ34" s="19">
        <v>6</v>
      </c>
      <c r="FR34" s="19">
        <v>83.930750000000003</v>
      </c>
    </row>
    <row r="35" spans="1:174" ht="24" customHeight="1" x14ac:dyDescent="0.25">
      <c r="A35" s="13" t="s">
        <v>62</v>
      </c>
      <c r="B35" s="13" t="s">
        <v>705</v>
      </c>
      <c r="C35" s="14">
        <v>1</v>
      </c>
      <c r="D35" s="14">
        <v>1.7</v>
      </c>
      <c r="E35" s="14">
        <v>4.3</v>
      </c>
      <c r="F35" s="14">
        <v>654.20000000000005</v>
      </c>
      <c r="G35" s="14">
        <v>219.8</v>
      </c>
      <c r="H35" s="14"/>
      <c r="I35" s="14"/>
      <c r="J35" s="14">
        <v>92.9</v>
      </c>
      <c r="K35" s="14">
        <v>169.1</v>
      </c>
      <c r="L35" s="14">
        <v>54.5</v>
      </c>
      <c r="M35" s="14"/>
      <c r="N35" s="14"/>
      <c r="O35" s="14">
        <v>192.4</v>
      </c>
      <c r="P35" s="14">
        <v>195.2</v>
      </c>
      <c r="Q35" s="14">
        <v>192</v>
      </c>
      <c r="R35" s="14">
        <v>191.5</v>
      </c>
      <c r="S35" s="14">
        <v>103.4</v>
      </c>
      <c r="T35" s="14">
        <v>565.9</v>
      </c>
      <c r="U35" s="14">
        <v>10.7</v>
      </c>
      <c r="V35" s="14"/>
      <c r="W35" s="14"/>
      <c r="X35" s="14"/>
      <c r="Y35" s="14"/>
      <c r="Z35" s="14">
        <v>169.5</v>
      </c>
      <c r="AA35" s="14">
        <v>6.9</v>
      </c>
      <c r="AB35" s="14">
        <v>2.5</v>
      </c>
      <c r="AC35" s="14">
        <v>15.7</v>
      </c>
      <c r="AD35" s="14">
        <v>6.6</v>
      </c>
      <c r="AE35" s="14"/>
      <c r="AF35" s="14">
        <v>62.5</v>
      </c>
      <c r="AG35" s="14">
        <v>7.7</v>
      </c>
      <c r="AH35" s="14"/>
      <c r="AI35" s="14"/>
      <c r="AJ35" s="14"/>
      <c r="AK35" s="14">
        <v>111</v>
      </c>
      <c r="AL35" s="14">
        <v>197.6</v>
      </c>
      <c r="AM35" s="14"/>
      <c r="AN35" s="14"/>
      <c r="AO35" s="14"/>
      <c r="AP35" s="14">
        <v>6.5</v>
      </c>
      <c r="AQ35" s="14">
        <v>329.5</v>
      </c>
      <c r="AR35" s="14">
        <v>46.1</v>
      </c>
      <c r="AS35" s="14">
        <v>68.3</v>
      </c>
      <c r="AT35" s="14">
        <v>35.299999999999997</v>
      </c>
      <c r="AU35" s="14">
        <v>18.600000000000001</v>
      </c>
      <c r="AV35" s="14">
        <v>19.899999999999999</v>
      </c>
      <c r="AW35" s="14">
        <v>88.3</v>
      </c>
      <c r="AX35" s="14">
        <v>181.4</v>
      </c>
      <c r="AY35" s="14">
        <v>182.5</v>
      </c>
      <c r="AZ35" s="14">
        <v>185.5</v>
      </c>
      <c r="BA35" s="14">
        <v>109.5</v>
      </c>
      <c r="BB35" s="14">
        <v>8</v>
      </c>
      <c r="BC35" s="14"/>
      <c r="BD35" s="14">
        <v>45.4</v>
      </c>
      <c r="BE35" s="14">
        <v>47.7</v>
      </c>
      <c r="BF35" s="14">
        <v>2</v>
      </c>
      <c r="BG35" s="14">
        <v>30.1</v>
      </c>
      <c r="BH35" s="14">
        <v>175.2</v>
      </c>
      <c r="BI35" s="14">
        <v>48</v>
      </c>
      <c r="BJ35" s="14"/>
      <c r="BK35" s="14"/>
      <c r="BL35" s="14">
        <v>44.9</v>
      </c>
      <c r="BM35" s="14"/>
      <c r="BN35" s="14"/>
      <c r="BO35" s="14"/>
      <c r="BP35" s="14">
        <v>131.9</v>
      </c>
      <c r="BQ35" s="14">
        <v>164.2</v>
      </c>
      <c r="BR35" s="14">
        <v>157.19999999999999</v>
      </c>
      <c r="BS35" s="14"/>
      <c r="BT35" s="14"/>
      <c r="BU35" s="14">
        <v>70.599999999999994</v>
      </c>
      <c r="BV35" s="14"/>
      <c r="BW35" s="14"/>
      <c r="BX35" s="14"/>
      <c r="BY35" s="14"/>
      <c r="BZ35" s="14">
        <v>115.5</v>
      </c>
      <c r="CA35" s="14"/>
      <c r="CB35" s="14"/>
      <c r="CC35" s="14">
        <v>207.4</v>
      </c>
      <c r="CD35" s="14">
        <v>129.5</v>
      </c>
      <c r="CE35" s="14">
        <v>64.2</v>
      </c>
      <c r="CF35" s="14">
        <v>80.400000000000006</v>
      </c>
      <c r="CG35" s="14">
        <v>30.8</v>
      </c>
      <c r="CH35" s="14"/>
      <c r="CI35" s="14"/>
      <c r="CJ35" s="14"/>
      <c r="CK35" s="14">
        <v>140.1</v>
      </c>
      <c r="CL35" s="14">
        <v>139.4</v>
      </c>
      <c r="CM35" s="14">
        <v>145.69999999999999</v>
      </c>
      <c r="CN35" s="14">
        <v>174.7</v>
      </c>
      <c r="CO35" s="14"/>
      <c r="CP35" s="14"/>
      <c r="CQ35" s="14"/>
      <c r="CR35" s="14"/>
      <c r="CS35" s="14">
        <v>181.6</v>
      </c>
      <c r="CT35" s="14">
        <v>96.4</v>
      </c>
      <c r="CU35" s="14">
        <v>1.3</v>
      </c>
      <c r="CV35" s="14">
        <v>57.5</v>
      </c>
      <c r="CW35" s="14">
        <v>0</v>
      </c>
      <c r="CX35" s="14">
        <v>12.5</v>
      </c>
      <c r="CY35" s="14">
        <v>0.1</v>
      </c>
      <c r="CZ35" s="14">
        <v>0</v>
      </c>
      <c r="DA35" s="14">
        <v>9.9</v>
      </c>
      <c r="DB35" s="14">
        <v>5.5</v>
      </c>
      <c r="DC35" s="14">
        <v>3.6</v>
      </c>
      <c r="DD35" s="14">
        <v>5.2</v>
      </c>
      <c r="DE35" s="14">
        <v>0</v>
      </c>
      <c r="DF35" s="14">
        <v>20</v>
      </c>
      <c r="DG35" s="14">
        <v>19</v>
      </c>
      <c r="DH35" s="14">
        <v>3.6</v>
      </c>
      <c r="DI35" s="14">
        <v>18.8</v>
      </c>
      <c r="DJ35" s="14">
        <v>14.7</v>
      </c>
      <c r="DK35" s="14">
        <v>18.8</v>
      </c>
      <c r="DL35" s="14">
        <v>9.3000000000000007</v>
      </c>
      <c r="DM35" s="14">
        <v>34.299999999999997</v>
      </c>
      <c r="DN35" s="14">
        <v>4.3</v>
      </c>
      <c r="DO35" s="14">
        <v>1.2</v>
      </c>
      <c r="DP35" s="14">
        <v>2.4</v>
      </c>
      <c r="DQ35" s="14">
        <v>2.8</v>
      </c>
      <c r="DR35" s="14">
        <v>19.7</v>
      </c>
      <c r="DS35" s="14">
        <v>3.5</v>
      </c>
      <c r="DT35" s="14">
        <v>20.399999999999999</v>
      </c>
      <c r="DU35" s="14">
        <v>2</v>
      </c>
      <c r="DV35" s="14"/>
      <c r="DW35" s="14">
        <v>12.4</v>
      </c>
      <c r="DX35" s="14">
        <v>12.5</v>
      </c>
      <c r="DY35" s="14">
        <v>20.3</v>
      </c>
      <c r="DZ35" s="14">
        <v>20.3</v>
      </c>
      <c r="EA35" s="14">
        <v>20</v>
      </c>
      <c r="EB35" s="14">
        <v>6.8</v>
      </c>
      <c r="EC35" s="14">
        <v>67.5</v>
      </c>
      <c r="ED35" s="14">
        <v>39.799999999999997</v>
      </c>
      <c r="EE35" s="14">
        <v>64.2</v>
      </c>
      <c r="EF35" s="14">
        <v>72.400000000000006</v>
      </c>
      <c r="EG35" s="14">
        <v>8.1</v>
      </c>
      <c r="EH35" s="14">
        <v>7.2</v>
      </c>
      <c r="EI35" s="14">
        <v>21</v>
      </c>
      <c r="EJ35" s="14">
        <v>7</v>
      </c>
      <c r="EK35" s="14">
        <v>8.4</v>
      </c>
      <c r="EL35" s="14">
        <v>20</v>
      </c>
      <c r="EM35" s="14">
        <v>20</v>
      </c>
      <c r="EN35" s="14">
        <v>20</v>
      </c>
      <c r="EO35" s="14">
        <v>9.1999999999999993</v>
      </c>
      <c r="EP35" s="14">
        <v>18.8</v>
      </c>
      <c r="EQ35" s="14">
        <v>138.80000000000001</v>
      </c>
      <c r="ER35" s="14">
        <v>0.6</v>
      </c>
      <c r="ES35" s="14">
        <v>0</v>
      </c>
      <c r="ET35" s="14">
        <v>1.9</v>
      </c>
      <c r="EU35" s="14">
        <v>112.1</v>
      </c>
      <c r="EV35" s="14">
        <v>19</v>
      </c>
      <c r="EW35" s="14">
        <v>8.5</v>
      </c>
      <c r="EX35" s="14">
        <v>20</v>
      </c>
      <c r="EY35" s="14">
        <v>10.199999999999999</v>
      </c>
      <c r="EZ35" s="14"/>
      <c r="FA35" s="14">
        <v>36.299999999999997</v>
      </c>
      <c r="FB35" s="14">
        <v>27.6</v>
      </c>
      <c r="FC35" s="14">
        <v>3.2</v>
      </c>
      <c r="FD35" s="14">
        <v>13.8</v>
      </c>
      <c r="FE35" s="14"/>
      <c r="FF35" s="14">
        <v>3.5</v>
      </c>
      <c r="FG35" s="14">
        <v>8092.7</v>
      </c>
      <c r="FH35" s="15"/>
      <c r="FI35" s="14">
        <v>23.619050000000001</v>
      </c>
      <c r="FJ35" s="14">
        <v>1.2</v>
      </c>
      <c r="FK35" s="14">
        <v>3.6120000000000001</v>
      </c>
      <c r="FL35" s="14">
        <v>6.09</v>
      </c>
      <c r="FM35" s="14">
        <v>13.2</v>
      </c>
      <c r="FN35" s="14"/>
      <c r="FO35" s="14">
        <v>18.918579999999999</v>
      </c>
      <c r="FP35" s="14">
        <v>10.9</v>
      </c>
      <c r="FQ35" s="14">
        <v>6</v>
      </c>
      <c r="FR35" s="14">
        <v>83.539630000000002</v>
      </c>
    </row>
    <row r="36" spans="1:174" ht="24" customHeight="1" x14ac:dyDescent="0.25">
      <c r="A36" s="16" t="s">
        <v>62</v>
      </c>
      <c r="B36" s="16" t="s">
        <v>706</v>
      </c>
      <c r="C36" s="17">
        <v>1</v>
      </c>
      <c r="D36" s="17">
        <v>1.7</v>
      </c>
      <c r="E36" s="17">
        <v>4.3</v>
      </c>
      <c r="F36" s="17">
        <v>647.9</v>
      </c>
      <c r="G36" s="17">
        <v>220.2</v>
      </c>
      <c r="H36" s="17"/>
      <c r="I36" s="17"/>
      <c r="J36" s="17">
        <v>92</v>
      </c>
      <c r="K36" s="17">
        <v>166.7</v>
      </c>
      <c r="L36" s="17">
        <v>27.3</v>
      </c>
      <c r="M36" s="17"/>
      <c r="N36" s="17"/>
      <c r="O36" s="17">
        <v>193.3</v>
      </c>
      <c r="P36" s="17">
        <v>196.9</v>
      </c>
      <c r="Q36" s="17">
        <v>193.4</v>
      </c>
      <c r="R36" s="17">
        <v>195.7</v>
      </c>
      <c r="S36" s="17">
        <v>103.7</v>
      </c>
      <c r="T36" s="17">
        <v>564.20000000000005</v>
      </c>
      <c r="U36" s="17">
        <v>10.4</v>
      </c>
      <c r="V36" s="17"/>
      <c r="W36" s="17"/>
      <c r="X36" s="17"/>
      <c r="Y36" s="17"/>
      <c r="Z36" s="17">
        <v>162.9</v>
      </c>
      <c r="AA36" s="17">
        <v>7.2</v>
      </c>
      <c r="AB36" s="17">
        <v>2.2999999999999998</v>
      </c>
      <c r="AC36" s="17">
        <v>15.8</v>
      </c>
      <c r="AD36" s="17">
        <v>6.6</v>
      </c>
      <c r="AE36" s="17"/>
      <c r="AF36" s="17">
        <v>46.2</v>
      </c>
      <c r="AG36" s="17">
        <v>5.2</v>
      </c>
      <c r="AH36" s="17"/>
      <c r="AI36" s="17"/>
      <c r="AJ36" s="17"/>
      <c r="AK36" s="17">
        <v>110.2</v>
      </c>
      <c r="AL36" s="17">
        <v>206</v>
      </c>
      <c r="AM36" s="17"/>
      <c r="AN36" s="17"/>
      <c r="AO36" s="17"/>
      <c r="AP36" s="17">
        <v>6.5</v>
      </c>
      <c r="AQ36" s="17">
        <v>326.2</v>
      </c>
      <c r="AR36" s="17">
        <v>44.7</v>
      </c>
      <c r="AS36" s="17">
        <v>71</v>
      </c>
      <c r="AT36" s="17">
        <v>34.700000000000003</v>
      </c>
      <c r="AU36" s="17">
        <v>18.600000000000001</v>
      </c>
      <c r="AV36" s="17">
        <v>19.899999999999999</v>
      </c>
      <c r="AW36" s="17">
        <v>90.7</v>
      </c>
      <c r="AX36" s="17">
        <v>177</v>
      </c>
      <c r="AY36" s="17">
        <v>177</v>
      </c>
      <c r="AZ36" s="17">
        <v>186.2</v>
      </c>
      <c r="BA36" s="17">
        <v>108.6</v>
      </c>
      <c r="BB36" s="17">
        <v>8</v>
      </c>
      <c r="BC36" s="17"/>
      <c r="BD36" s="17">
        <v>43.3</v>
      </c>
      <c r="BE36" s="17">
        <v>46.6</v>
      </c>
      <c r="BF36" s="17">
        <v>2</v>
      </c>
      <c r="BG36" s="17">
        <v>28.4</v>
      </c>
      <c r="BH36" s="17">
        <v>173.8</v>
      </c>
      <c r="BI36" s="17">
        <v>47.3</v>
      </c>
      <c r="BJ36" s="17"/>
      <c r="BK36" s="17"/>
      <c r="BL36" s="17">
        <v>44.5</v>
      </c>
      <c r="BM36" s="17"/>
      <c r="BN36" s="17"/>
      <c r="BO36" s="17"/>
      <c r="BP36" s="17">
        <v>130</v>
      </c>
      <c r="BQ36" s="17">
        <v>166.8</v>
      </c>
      <c r="BR36" s="17">
        <v>159.69999999999999</v>
      </c>
      <c r="BS36" s="17"/>
      <c r="BT36" s="17"/>
      <c r="BU36" s="17">
        <v>72.2</v>
      </c>
      <c r="BV36" s="17"/>
      <c r="BW36" s="17"/>
      <c r="BX36" s="17"/>
      <c r="BY36" s="17"/>
      <c r="BZ36" s="17">
        <v>113.9</v>
      </c>
      <c r="CA36" s="17"/>
      <c r="CB36" s="17"/>
      <c r="CC36" s="17">
        <v>235.8</v>
      </c>
      <c r="CD36" s="17">
        <v>131</v>
      </c>
      <c r="CE36" s="17">
        <v>62.7</v>
      </c>
      <c r="CF36" s="17">
        <v>80.099999999999994</v>
      </c>
      <c r="CG36" s="17">
        <v>30.2</v>
      </c>
      <c r="CH36" s="17"/>
      <c r="CI36" s="17"/>
      <c r="CJ36" s="17"/>
      <c r="CK36" s="17">
        <v>142.19999999999999</v>
      </c>
      <c r="CL36" s="17">
        <v>140.6</v>
      </c>
      <c r="CM36" s="17">
        <v>147.4</v>
      </c>
      <c r="CN36" s="17">
        <v>176.4</v>
      </c>
      <c r="CO36" s="17"/>
      <c r="CP36" s="17"/>
      <c r="CQ36" s="17"/>
      <c r="CR36" s="17"/>
      <c r="CS36" s="17">
        <v>181.2</v>
      </c>
      <c r="CT36" s="17">
        <v>96.6</v>
      </c>
      <c r="CU36" s="17">
        <v>0.8</v>
      </c>
      <c r="CV36" s="17">
        <v>60.6</v>
      </c>
      <c r="CW36" s="17">
        <v>0</v>
      </c>
      <c r="CX36" s="17">
        <v>11.8</v>
      </c>
      <c r="CY36" s="17">
        <v>0.1</v>
      </c>
      <c r="CZ36" s="17">
        <v>0</v>
      </c>
      <c r="DA36" s="17">
        <v>9.9</v>
      </c>
      <c r="DB36" s="17">
        <v>5.6</v>
      </c>
      <c r="DC36" s="17">
        <v>3.5</v>
      </c>
      <c r="DD36" s="17">
        <v>5.2</v>
      </c>
      <c r="DE36" s="17">
        <v>0</v>
      </c>
      <c r="DF36" s="17">
        <v>19.899999999999999</v>
      </c>
      <c r="DG36" s="17">
        <v>19</v>
      </c>
      <c r="DH36" s="17">
        <v>3.6</v>
      </c>
      <c r="DI36" s="17">
        <v>18.8</v>
      </c>
      <c r="DJ36" s="17">
        <v>14.6</v>
      </c>
      <c r="DK36" s="17">
        <v>18.600000000000001</v>
      </c>
      <c r="DL36" s="17">
        <v>9.3000000000000007</v>
      </c>
      <c r="DM36" s="17">
        <v>32.700000000000003</v>
      </c>
      <c r="DN36" s="17">
        <v>4.3</v>
      </c>
      <c r="DO36" s="17">
        <v>1.2</v>
      </c>
      <c r="DP36" s="17">
        <v>2.4</v>
      </c>
      <c r="DQ36" s="17">
        <v>2.8</v>
      </c>
      <c r="DR36" s="17">
        <v>19.7</v>
      </c>
      <c r="DS36" s="17">
        <v>3.5</v>
      </c>
      <c r="DT36" s="17">
        <v>20.399999999999999</v>
      </c>
      <c r="DU36" s="17">
        <v>2</v>
      </c>
      <c r="DV36" s="17"/>
      <c r="DW36" s="17">
        <v>12.4</v>
      </c>
      <c r="DX36" s="17">
        <v>12.5</v>
      </c>
      <c r="DY36" s="17">
        <v>20.3</v>
      </c>
      <c r="DZ36" s="17">
        <v>20.3</v>
      </c>
      <c r="EA36" s="17">
        <v>20</v>
      </c>
      <c r="EB36" s="17">
        <v>12.6</v>
      </c>
      <c r="EC36" s="17">
        <v>55.8</v>
      </c>
      <c r="ED36" s="17">
        <v>39.9</v>
      </c>
      <c r="EE36" s="17">
        <v>54.8</v>
      </c>
      <c r="EF36" s="17">
        <v>67.599999999999994</v>
      </c>
      <c r="EG36" s="17">
        <v>7.7</v>
      </c>
      <c r="EH36" s="17">
        <v>6.8</v>
      </c>
      <c r="EI36" s="17">
        <v>21</v>
      </c>
      <c r="EJ36" s="17">
        <v>7</v>
      </c>
      <c r="EK36" s="17">
        <v>8.4</v>
      </c>
      <c r="EL36" s="17">
        <v>20</v>
      </c>
      <c r="EM36" s="17">
        <v>20</v>
      </c>
      <c r="EN36" s="17">
        <v>20</v>
      </c>
      <c r="EO36" s="17">
        <v>9.3000000000000007</v>
      </c>
      <c r="EP36" s="17">
        <v>18.600000000000001</v>
      </c>
      <c r="EQ36" s="17">
        <v>139.5</v>
      </c>
      <c r="ER36" s="17">
        <v>0.6</v>
      </c>
      <c r="ES36" s="17">
        <v>0.3</v>
      </c>
      <c r="ET36" s="17">
        <v>16.8</v>
      </c>
      <c r="EU36" s="17">
        <v>100.5</v>
      </c>
      <c r="EV36" s="17">
        <v>18.7</v>
      </c>
      <c r="EW36" s="17">
        <v>8.3000000000000007</v>
      </c>
      <c r="EX36" s="17">
        <v>20</v>
      </c>
      <c r="EY36" s="17">
        <v>9.5</v>
      </c>
      <c r="EZ36" s="17"/>
      <c r="FA36" s="17">
        <v>36.299999999999997</v>
      </c>
      <c r="FB36" s="17">
        <v>27.6</v>
      </c>
      <c r="FC36" s="17">
        <v>3.3</v>
      </c>
      <c r="FD36" s="17">
        <v>13.9</v>
      </c>
      <c r="FE36" s="17"/>
      <c r="FF36" s="17">
        <v>3.7</v>
      </c>
      <c r="FG36" s="17">
        <v>8047.2</v>
      </c>
      <c r="FH36" s="15"/>
      <c r="FI36" s="17">
        <v>23.617170000000002</v>
      </c>
      <c r="FJ36" s="17">
        <v>1.2</v>
      </c>
      <c r="FK36" s="17">
        <v>3.8250000000000002</v>
      </c>
      <c r="FL36" s="17">
        <v>6.09</v>
      </c>
      <c r="FM36" s="17">
        <v>13.2</v>
      </c>
      <c r="FN36" s="17"/>
      <c r="FO36" s="17">
        <v>18.918379999999999</v>
      </c>
      <c r="FP36" s="17">
        <v>11</v>
      </c>
      <c r="FQ36" s="17">
        <v>6.1</v>
      </c>
      <c r="FR36" s="17">
        <v>83.950550000000007</v>
      </c>
    </row>
    <row r="37" spans="1:174" ht="24" customHeight="1" x14ac:dyDescent="0.25">
      <c r="A37" s="16" t="s">
        <v>62</v>
      </c>
      <c r="B37" s="16" t="s">
        <v>707</v>
      </c>
      <c r="C37" s="17">
        <v>1</v>
      </c>
      <c r="D37" s="17">
        <v>1.7</v>
      </c>
      <c r="E37" s="17">
        <v>4.3</v>
      </c>
      <c r="F37" s="17">
        <v>644.70000000000005</v>
      </c>
      <c r="G37" s="17">
        <v>218.6</v>
      </c>
      <c r="H37" s="17"/>
      <c r="I37" s="17"/>
      <c r="J37" s="17">
        <v>92.5</v>
      </c>
      <c r="K37" s="17">
        <v>167.5</v>
      </c>
      <c r="L37" s="17">
        <v>42.7</v>
      </c>
      <c r="M37" s="17"/>
      <c r="N37" s="17"/>
      <c r="O37" s="17">
        <v>192.6</v>
      </c>
      <c r="P37" s="17">
        <v>195.9</v>
      </c>
      <c r="Q37" s="17">
        <v>191.5</v>
      </c>
      <c r="R37" s="17">
        <v>194</v>
      </c>
      <c r="S37" s="17">
        <v>102.8</v>
      </c>
      <c r="T37" s="17">
        <v>552.5</v>
      </c>
      <c r="U37" s="17">
        <v>10.6</v>
      </c>
      <c r="V37" s="17"/>
      <c r="W37" s="17"/>
      <c r="X37" s="17"/>
      <c r="Y37" s="17"/>
      <c r="Z37" s="17">
        <v>167.5</v>
      </c>
      <c r="AA37" s="17">
        <v>7.5</v>
      </c>
      <c r="AB37" s="17">
        <v>2.4</v>
      </c>
      <c r="AC37" s="17">
        <v>15.6</v>
      </c>
      <c r="AD37" s="17">
        <v>6.7</v>
      </c>
      <c r="AE37" s="17"/>
      <c r="AF37" s="17">
        <v>45.6</v>
      </c>
      <c r="AG37" s="17">
        <v>7.5</v>
      </c>
      <c r="AH37" s="17"/>
      <c r="AI37" s="17"/>
      <c r="AJ37" s="17"/>
      <c r="AK37" s="17">
        <v>111</v>
      </c>
      <c r="AL37" s="17">
        <v>188.6</v>
      </c>
      <c r="AM37" s="17"/>
      <c r="AN37" s="17"/>
      <c r="AO37" s="17"/>
      <c r="AP37" s="17">
        <v>6.5</v>
      </c>
      <c r="AQ37" s="17">
        <v>294.3</v>
      </c>
      <c r="AR37" s="17">
        <v>46</v>
      </c>
      <c r="AS37" s="17">
        <v>52.7</v>
      </c>
      <c r="AT37" s="17">
        <v>35.4</v>
      </c>
      <c r="AU37" s="17">
        <v>18.600000000000001</v>
      </c>
      <c r="AV37" s="17">
        <v>19.899999999999999</v>
      </c>
      <c r="AW37" s="17">
        <v>88.6</v>
      </c>
      <c r="AX37" s="17">
        <v>179.6</v>
      </c>
      <c r="AY37" s="17">
        <v>180.2</v>
      </c>
      <c r="AZ37" s="17">
        <v>183.7</v>
      </c>
      <c r="BA37" s="17">
        <v>108.4</v>
      </c>
      <c r="BB37" s="17">
        <v>7.9</v>
      </c>
      <c r="BC37" s="17"/>
      <c r="BD37" s="17">
        <v>44.7</v>
      </c>
      <c r="BE37" s="17">
        <v>47</v>
      </c>
      <c r="BF37" s="17">
        <v>2</v>
      </c>
      <c r="BG37" s="17">
        <v>29.7</v>
      </c>
      <c r="BH37" s="17">
        <v>173.5</v>
      </c>
      <c r="BI37" s="17">
        <v>47.6</v>
      </c>
      <c r="BJ37" s="17"/>
      <c r="BK37" s="17"/>
      <c r="BL37" s="17">
        <v>45.2</v>
      </c>
      <c r="BM37" s="17"/>
      <c r="BN37" s="17"/>
      <c r="BO37" s="17"/>
      <c r="BP37" s="17">
        <v>131.1</v>
      </c>
      <c r="BQ37" s="17">
        <v>165.4</v>
      </c>
      <c r="BR37" s="17">
        <v>158.19999999999999</v>
      </c>
      <c r="BS37" s="17"/>
      <c r="BT37" s="17"/>
      <c r="BU37" s="17">
        <v>71.400000000000006</v>
      </c>
      <c r="BV37" s="17"/>
      <c r="BW37" s="17"/>
      <c r="BX37" s="17"/>
      <c r="BY37" s="17"/>
      <c r="BZ37" s="17">
        <v>114</v>
      </c>
      <c r="CA37" s="17"/>
      <c r="CB37" s="17"/>
      <c r="CC37" s="17">
        <v>188.8</v>
      </c>
      <c r="CD37" s="17">
        <v>118.4</v>
      </c>
      <c r="CE37" s="17">
        <v>63.4</v>
      </c>
      <c r="CF37" s="17">
        <v>80.400000000000006</v>
      </c>
      <c r="CG37" s="17">
        <v>30.4</v>
      </c>
      <c r="CH37" s="17"/>
      <c r="CI37" s="17"/>
      <c r="CJ37" s="17"/>
      <c r="CK37" s="17">
        <v>140.69999999999999</v>
      </c>
      <c r="CL37" s="17">
        <v>139.80000000000001</v>
      </c>
      <c r="CM37" s="17">
        <v>145.9</v>
      </c>
      <c r="CN37" s="17">
        <v>103</v>
      </c>
      <c r="CO37" s="17"/>
      <c r="CP37" s="17"/>
      <c r="CQ37" s="17"/>
      <c r="CR37" s="17"/>
      <c r="CS37" s="17">
        <v>181.8</v>
      </c>
      <c r="CT37" s="17">
        <v>96.5</v>
      </c>
      <c r="CU37" s="17">
        <v>0.6</v>
      </c>
      <c r="CV37" s="17">
        <v>58</v>
      </c>
      <c r="CW37" s="17">
        <v>0</v>
      </c>
      <c r="CX37" s="17">
        <v>10.6</v>
      </c>
      <c r="CY37" s="17">
        <v>0.1</v>
      </c>
      <c r="CZ37" s="17">
        <v>0</v>
      </c>
      <c r="DA37" s="17">
        <v>9.8000000000000007</v>
      </c>
      <c r="DB37" s="17">
        <v>5.5</v>
      </c>
      <c r="DC37" s="17">
        <v>3.5</v>
      </c>
      <c r="DD37" s="17">
        <v>5.2</v>
      </c>
      <c r="DE37" s="17">
        <v>0</v>
      </c>
      <c r="DF37" s="17">
        <v>20</v>
      </c>
      <c r="DG37" s="17">
        <v>18.899999999999999</v>
      </c>
      <c r="DH37" s="17">
        <v>3.6</v>
      </c>
      <c r="DI37" s="17">
        <v>18.8</v>
      </c>
      <c r="DJ37" s="17">
        <v>14.5</v>
      </c>
      <c r="DK37" s="17">
        <v>18.600000000000001</v>
      </c>
      <c r="DL37" s="17">
        <v>10.8</v>
      </c>
      <c r="DM37" s="17">
        <v>29.5</v>
      </c>
      <c r="DN37" s="17">
        <v>4.3</v>
      </c>
      <c r="DO37" s="17">
        <v>1.2</v>
      </c>
      <c r="DP37" s="17">
        <v>2.4</v>
      </c>
      <c r="DQ37" s="17">
        <v>2.8</v>
      </c>
      <c r="DR37" s="17">
        <v>19.600000000000001</v>
      </c>
      <c r="DS37" s="17">
        <v>3.5</v>
      </c>
      <c r="DT37" s="17">
        <v>20.399999999999999</v>
      </c>
      <c r="DU37" s="17">
        <v>2</v>
      </c>
      <c r="DV37" s="17"/>
      <c r="DW37" s="17">
        <v>12.4</v>
      </c>
      <c r="DX37" s="17">
        <v>12.6</v>
      </c>
      <c r="DY37" s="17">
        <v>20.100000000000001</v>
      </c>
      <c r="DZ37" s="17">
        <v>20.3</v>
      </c>
      <c r="EA37" s="17">
        <v>20</v>
      </c>
      <c r="EB37" s="17">
        <v>14.7</v>
      </c>
      <c r="EC37" s="17">
        <v>55.5</v>
      </c>
      <c r="ED37" s="17">
        <v>39.6</v>
      </c>
      <c r="EE37" s="17">
        <v>54.1</v>
      </c>
      <c r="EF37" s="17">
        <v>72</v>
      </c>
      <c r="EG37" s="17">
        <v>6.5</v>
      </c>
      <c r="EH37" s="17">
        <v>9</v>
      </c>
      <c r="EI37" s="17">
        <v>21</v>
      </c>
      <c r="EJ37" s="17">
        <v>6.9</v>
      </c>
      <c r="EK37" s="17">
        <v>8.4</v>
      </c>
      <c r="EL37" s="17">
        <v>20</v>
      </c>
      <c r="EM37" s="17">
        <v>20</v>
      </c>
      <c r="EN37" s="17">
        <v>20</v>
      </c>
      <c r="EO37" s="17">
        <v>6.9</v>
      </c>
      <c r="EP37" s="17">
        <v>17.8</v>
      </c>
      <c r="EQ37" s="17">
        <v>131</v>
      </c>
      <c r="ER37" s="17">
        <v>0.6</v>
      </c>
      <c r="ES37" s="17">
        <v>55</v>
      </c>
      <c r="ET37" s="17">
        <v>59.2</v>
      </c>
      <c r="EU37" s="17">
        <v>99.1</v>
      </c>
      <c r="EV37" s="17">
        <v>17.2</v>
      </c>
      <c r="EW37" s="17">
        <v>8.5</v>
      </c>
      <c r="EX37" s="17">
        <v>20</v>
      </c>
      <c r="EY37" s="17">
        <v>10.4</v>
      </c>
      <c r="EZ37" s="17"/>
      <c r="FA37" s="17">
        <v>36.299999999999997</v>
      </c>
      <c r="FB37" s="17">
        <v>27.4</v>
      </c>
      <c r="FC37" s="17">
        <v>3.2</v>
      </c>
      <c r="FD37" s="17">
        <v>14</v>
      </c>
      <c r="FE37" s="17"/>
      <c r="FF37" s="17">
        <v>5.3</v>
      </c>
      <c r="FG37" s="17">
        <v>7935.2</v>
      </c>
      <c r="FH37" s="15"/>
      <c r="FI37" s="17">
        <v>23.615390000000001</v>
      </c>
      <c r="FJ37" s="17">
        <v>1.2</v>
      </c>
      <c r="FK37" s="17">
        <v>3.8170000000000002</v>
      </c>
      <c r="FL37" s="17">
        <v>6.09</v>
      </c>
      <c r="FM37" s="17">
        <v>13.2</v>
      </c>
      <c r="FN37" s="17"/>
      <c r="FO37" s="17">
        <v>18.91854</v>
      </c>
      <c r="FP37" s="17">
        <v>11</v>
      </c>
      <c r="FQ37" s="17">
        <v>6.1</v>
      </c>
      <c r="FR37" s="17">
        <v>83.940929999999994</v>
      </c>
    </row>
    <row r="38" spans="1:174" ht="24" customHeight="1" x14ac:dyDescent="0.25">
      <c r="A38" s="16" t="s">
        <v>62</v>
      </c>
      <c r="B38" s="16" t="s">
        <v>708</v>
      </c>
      <c r="C38" s="17">
        <v>1</v>
      </c>
      <c r="D38" s="17">
        <v>1.7</v>
      </c>
      <c r="E38" s="17">
        <v>4.3</v>
      </c>
      <c r="F38" s="17">
        <v>652.5</v>
      </c>
      <c r="G38" s="17">
        <v>220.3</v>
      </c>
      <c r="H38" s="17"/>
      <c r="I38" s="17"/>
      <c r="J38" s="17">
        <v>76.7</v>
      </c>
      <c r="K38" s="17">
        <v>168</v>
      </c>
      <c r="L38" s="17">
        <v>35.700000000000003</v>
      </c>
      <c r="M38" s="17"/>
      <c r="N38" s="17"/>
      <c r="O38" s="17">
        <v>192.6</v>
      </c>
      <c r="P38" s="17">
        <v>195.2</v>
      </c>
      <c r="Q38" s="17">
        <v>191.9</v>
      </c>
      <c r="R38" s="17">
        <v>192.5</v>
      </c>
      <c r="S38" s="17">
        <v>103.2</v>
      </c>
      <c r="T38" s="17">
        <v>559.4</v>
      </c>
      <c r="U38" s="17">
        <v>10.5</v>
      </c>
      <c r="V38" s="17"/>
      <c r="W38" s="17"/>
      <c r="X38" s="17"/>
      <c r="Y38" s="17"/>
      <c r="Z38" s="17">
        <v>170.1</v>
      </c>
      <c r="AA38" s="17">
        <v>9.8000000000000007</v>
      </c>
      <c r="AB38" s="17">
        <v>2.5</v>
      </c>
      <c r="AC38" s="17">
        <v>15.8</v>
      </c>
      <c r="AD38" s="17">
        <v>6.7</v>
      </c>
      <c r="AE38" s="17"/>
      <c r="AF38" s="17">
        <v>46.4</v>
      </c>
      <c r="AG38" s="17">
        <v>7.5</v>
      </c>
      <c r="AH38" s="17"/>
      <c r="AI38" s="17"/>
      <c r="AJ38" s="17"/>
      <c r="AK38" s="17">
        <v>111.1</v>
      </c>
      <c r="AL38" s="17">
        <v>137.30000000000001</v>
      </c>
      <c r="AM38" s="17"/>
      <c r="AN38" s="17"/>
      <c r="AO38" s="17"/>
      <c r="AP38" s="17">
        <v>6.5</v>
      </c>
      <c r="AQ38" s="17">
        <v>451.2</v>
      </c>
      <c r="AR38" s="17">
        <v>41.7</v>
      </c>
      <c r="AS38" s="17">
        <v>64.400000000000006</v>
      </c>
      <c r="AT38" s="17">
        <v>34.799999999999997</v>
      </c>
      <c r="AU38" s="17">
        <v>18.600000000000001</v>
      </c>
      <c r="AV38" s="17">
        <v>19.899999999999999</v>
      </c>
      <c r="AW38" s="17">
        <v>94.2</v>
      </c>
      <c r="AX38" s="17">
        <v>180.6</v>
      </c>
      <c r="AY38" s="17">
        <v>180.5</v>
      </c>
      <c r="AZ38" s="17">
        <v>184.8</v>
      </c>
      <c r="BA38" s="17">
        <v>109.1</v>
      </c>
      <c r="BB38" s="17">
        <v>8</v>
      </c>
      <c r="BC38" s="17"/>
      <c r="BD38" s="17">
        <v>45.1</v>
      </c>
      <c r="BE38" s="17">
        <v>47.4</v>
      </c>
      <c r="BF38" s="17">
        <v>2</v>
      </c>
      <c r="BG38" s="17">
        <v>29.5</v>
      </c>
      <c r="BH38" s="17">
        <v>175.3</v>
      </c>
      <c r="BI38" s="17">
        <v>47.8</v>
      </c>
      <c r="BJ38" s="17"/>
      <c r="BK38" s="17"/>
      <c r="BL38" s="17">
        <v>44.7</v>
      </c>
      <c r="BM38" s="17"/>
      <c r="BN38" s="17"/>
      <c r="BO38" s="17"/>
      <c r="BP38" s="17">
        <v>131.1</v>
      </c>
      <c r="BQ38" s="17">
        <v>166.4</v>
      </c>
      <c r="BR38" s="17">
        <v>158.9</v>
      </c>
      <c r="BS38" s="17"/>
      <c r="BT38" s="17"/>
      <c r="BU38" s="17">
        <v>71.7</v>
      </c>
      <c r="BV38" s="17"/>
      <c r="BW38" s="17"/>
      <c r="BX38" s="17"/>
      <c r="BY38" s="17"/>
      <c r="BZ38" s="17">
        <v>115.4</v>
      </c>
      <c r="CA38" s="17"/>
      <c r="CB38" s="17"/>
      <c r="CC38" s="17">
        <v>146.4</v>
      </c>
      <c r="CD38" s="17">
        <v>125.8</v>
      </c>
      <c r="CE38" s="17">
        <v>63.4</v>
      </c>
      <c r="CF38" s="17">
        <v>80.400000000000006</v>
      </c>
      <c r="CG38" s="17">
        <v>30.5</v>
      </c>
      <c r="CH38" s="17"/>
      <c r="CI38" s="17"/>
      <c r="CJ38" s="17"/>
      <c r="CK38" s="17">
        <v>140.1</v>
      </c>
      <c r="CL38" s="17">
        <v>138.9</v>
      </c>
      <c r="CM38" s="17">
        <v>146.19999999999999</v>
      </c>
      <c r="CN38" s="17">
        <v>103.8</v>
      </c>
      <c r="CO38" s="17"/>
      <c r="CP38" s="17"/>
      <c r="CQ38" s="17"/>
      <c r="CR38" s="17"/>
      <c r="CS38" s="17">
        <v>182.2</v>
      </c>
      <c r="CT38" s="17">
        <v>96.4</v>
      </c>
      <c r="CU38" s="17">
        <v>0.5</v>
      </c>
      <c r="CV38" s="17">
        <v>55.6</v>
      </c>
      <c r="CW38" s="17">
        <v>44.8</v>
      </c>
      <c r="CX38" s="17">
        <v>11.1</v>
      </c>
      <c r="CY38" s="17">
        <v>0.1</v>
      </c>
      <c r="CZ38" s="17">
        <v>0</v>
      </c>
      <c r="DA38" s="17">
        <v>9.9</v>
      </c>
      <c r="DB38" s="17">
        <v>5.2</v>
      </c>
      <c r="DC38" s="17">
        <v>3.5</v>
      </c>
      <c r="DD38" s="17">
        <v>5.2</v>
      </c>
      <c r="DE38" s="17">
        <v>0</v>
      </c>
      <c r="DF38" s="17">
        <v>20</v>
      </c>
      <c r="DG38" s="17">
        <v>18.899999999999999</v>
      </c>
      <c r="DH38" s="17">
        <v>3.6</v>
      </c>
      <c r="DI38" s="17">
        <v>18.8</v>
      </c>
      <c r="DJ38" s="17">
        <v>9.4</v>
      </c>
      <c r="DK38" s="17">
        <v>16.899999999999999</v>
      </c>
      <c r="DL38" s="17">
        <v>9.4</v>
      </c>
      <c r="DM38" s="17">
        <v>33.5</v>
      </c>
      <c r="DN38" s="17">
        <v>4.3</v>
      </c>
      <c r="DO38" s="17">
        <v>1.2</v>
      </c>
      <c r="DP38" s="17">
        <v>2.4</v>
      </c>
      <c r="DQ38" s="17">
        <v>2.8</v>
      </c>
      <c r="DR38" s="17">
        <v>19.5</v>
      </c>
      <c r="DS38" s="17">
        <v>3.4</v>
      </c>
      <c r="DT38" s="17">
        <v>20.399999999999999</v>
      </c>
      <c r="DU38" s="17">
        <v>2</v>
      </c>
      <c r="DV38" s="17"/>
      <c r="DW38" s="17">
        <v>12.4</v>
      </c>
      <c r="DX38" s="17">
        <v>12.6</v>
      </c>
      <c r="DY38" s="17">
        <v>20.399999999999999</v>
      </c>
      <c r="DZ38" s="17">
        <v>20.3</v>
      </c>
      <c r="EA38" s="17">
        <v>20</v>
      </c>
      <c r="EB38" s="17">
        <v>18.100000000000001</v>
      </c>
      <c r="EC38" s="17">
        <v>58.8</v>
      </c>
      <c r="ED38" s="17">
        <v>39.799999999999997</v>
      </c>
      <c r="EE38" s="17">
        <v>62.6</v>
      </c>
      <c r="EF38" s="17">
        <v>71.099999999999994</v>
      </c>
      <c r="EG38" s="17">
        <v>6.8</v>
      </c>
      <c r="EH38" s="17">
        <v>7.2</v>
      </c>
      <c r="EI38" s="17">
        <v>21</v>
      </c>
      <c r="EJ38" s="17">
        <v>6.9</v>
      </c>
      <c r="EK38" s="17">
        <v>8.4</v>
      </c>
      <c r="EL38" s="17">
        <v>20</v>
      </c>
      <c r="EM38" s="17">
        <v>20</v>
      </c>
      <c r="EN38" s="17">
        <v>20</v>
      </c>
      <c r="EO38" s="17">
        <v>6.7</v>
      </c>
      <c r="EP38" s="17">
        <v>16.7</v>
      </c>
      <c r="EQ38" s="17">
        <v>108.5</v>
      </c>
      <c r="ER38" s="17">
        <v>0.6</v>
      </c>
      <c r="ES38" s="17">
        <v>59.8</v>
      </c>
      <c r="ET38" s="17">
        <v>57.6</v>
      </c>
      <c r="EU38" s="17">
        <v>97.6</v>
      </c>
      <c r="EV38" s="17">
        <v>14.7</v>
      </c>
      <c r="EW38" s="17">
        <v>8.4</v>
      </c>
      <c r="EX38" s="17">
        <v>20</v>
      </c>
      <c r="EY38" s="17">
        <v>10.5</v>
      </c>
      <c r="EZ38" s="17"/>
      <c r="FA38" s="17">
        <v>36.4</v>
      </c>
      <c r="FB38" s="17">
        <v>27.4</v>
      </c>
      <c r="FC38" s="17">
        <v>3.1</v>
      </c>
      <c r="FD38" s="17">
        <v>13.8</v>
      </c>
      <c r="FE38" s="17"/>
      <c r="FF38" s="17">
        <v>5.2</v>
      </c>
      <c r="FG38" s="17">
        <v>8052.2</v>
      </c>
      <c r="FH38" s="15"/>
      <c r="FI38" s="17">
        <v>23.699259999999999</v>
      </c>
      <c r="FJ38" s="17">
        <v>1.2</v>
      </c>
      <c r="FK38" s="17">
        <v>3.6539999999999999</v>
      </c>
      <c r="FL38" s="17">
        <v>6.09</v>
      </c>
      <c r="FM38" s="17">
        <v>13.2</v>
      </c>
      <c r="FN38" s="17"/>
      <c r="FO38" s="17">
        <v>18.91911</v>
      </c>
      <c r="FP38" s="17">
        <v>11.1</v>
      </c>
      <c r="FQ38" s="17">
        <v>6.1</v>
      </c>
      <c r="FR38" s="17">
        <v>83.962370000000007</v>
      </c>
    </row>
    <row r="39" spans="1:174" ht="24" customHeight="1" x14ac:dyDescent="0.25">
      <c r="A39" s="16" t="s">
        <v>62</v>
      </c>
      <c r="B39" s="16" t="s">
        <v>709</v>
      </c>
      <c r="C39" s="17">
        <v>1</v>
      </c>
      <c r="D39" s="17">
        <v>1.7</v>
      </c>
      <c r="E39" s="17">
        <v>4.3</v>
      </c>
      <c r="F39" s="17">
        <v>650</v>
      </c>
      <c r="G39" s="17">
        <v>219.6</v>
      </c>
      <c r="H39" s="17"/>
      <c r="I39" s="17"/>
      <c r="J39" s="17">
        <v>81.599999999999994</v>
      </c>
      <c r="K39" s="17">
        <v>167.2</v>
      </c>
      <c r="L39" s="17">
        <v>80.7</v>
      </c>
      <c r="M39" s="17"/>
      <c r="N39" s="17"/>
      <c r="O39" s="17">
        <v>193</v>
      </c>
      <c r="P39" s="17">
        <v>195.1</v>
      </c>
      <c r="Q39" s="17">
        <v>191</v>
      </c>
      <c r="R39" s="17">
        <v>191.7</v>
      </c>
      <c r="S39" s="17">
        <v>102.2</v>
      </c>
      <c r="T39" s="17">
        <v>559</v>
      </c>
      <c r="U39" s="17">
        <v>10.6</v>
      </c>
      <c r="V39" s="17"/>
      <c r="W39" s="17"/>
      <c r="X39" s="17"/>
      <c r="Y39" s="17"/>
      <c r="Z39" s="17">
        <v>164.4</v>
      </c>
      <c r="AA39" s="17">
        <v>6.4</v>
      </c>
      <c r="AB39" s="17">
        <v>2.4</v>
      </c>
      <c r="AC39" s="17">
        <v>16</v>
      </c>
      <c r="AD39" s="17">
        <v>6.6</v>
      </c>
      <c r="AE39" s="17"/>
      <c r="AF39" s="17">
        <v>45.9</v>
      </c>
      <c r="AG39" s="17">
        <v>7.5</v>
      </c>
      <c r="AH39" s="17"/>
      <c r="AI39" s="17"/>
      <c r="AJ39" s="17"/>
      <c r="AK39" s="17">
        <v>111.1</v>
      </c>
      <c r="AL39" s="17">
        <v>214.8</v>
      </c>
      <c r="AM39" s="17"/>
      <c r="AN39" s="17"/>
      <c r="AO39" s="17"/>
      <c r="AP39" s="17">
        <v>6.5</v>
      </c>
      <c r="AQ39" s="17">
        <v>294.3</v>
      </c>
      <c r="AR39" s="17">
        <v>44</v>
      </c>
      <c r="AS39" s="17">
        <v>67.3</v>
      </c>
      <c r="AT39" s="17">
        <v>35.4</v>
      </c>
      <c r="AU39" s="17">
        <v>18.600000000000001</v>
      </c>
      <c r="AV39" s="17">
        <v>19.899999999999999</v>
      </c>
      <c r="AW39" s="17">
        <v>87.8</v>
      </c>
      <c r="AX39" s="17">
        <v>178.9</v>
      </c>
      <c r="AY39" s="17">
        <v>179.2</v>
      </c>
      <c r="AZ39" s="17">
        <v>185.2</v>
      </c>
      <c r="BA39" s="17">
        <v>108.9</v>
      </c>
      <c r="BB39" s="17">
        <v>8</v>
      </c>
      <c r="BC39" s="17"/>
      <c r="BD39" s="17">
        <v>44.9</v>
      </c>
      <c r="BE39" s="17">
        <v>46.9</v>
      </c>
      <c r="BF39" s="17">
        <v>2</v>
      </c>
      <c r="BG39" s="17">
        <v>29.5</v>
      </c>
      <c r="BH39" s="17">
        <v>174.4</v>
      </c>
      <c r="BI39" s="17">
        <v>47.6</v>
      </c>
      <c r="BJ39" s="17"/>
      <c r="BK39" s="17"/>
      <c r="BL39" s="17">
        <v>45</v>
      </c>
      <c r="BM39" s="17"/>
      <c r="BN39" s="17"/>
      <c r="BO39" s="17"/>
      <c r="BP39" s="17">
        <v>131</v>
      </c>
      <c r="BQ39" s="17">
        <v>165.8</v>
      </c>
      <c r="BR39" s="17">
        <v>158.30000000000001</v>
      </c>
      <c r="BS39" s="17"/>
      <c r="BT39" s="17"/>
      <c r="BU39" s="17">
        <v>71.2</v>
      </c>
      <c r="BV39" s="17"/>
      <c r="BW39" s="17"/>
      <c r="BX39" s="17"/>
      <c r="BY39" s="17"/>
      <c r="BZ39" s="17">
        <v>114.5</v>
      </c>
      <c r="CA39" s="17"/>
      <c r="CB39" s="17"/>
      <c r="CC39" s="17">
        <v>238.6</v>
      </c>
      <c r="CD39" s="17">
        <v>128.19999999999999</v>
      </c>
      <c r="CE39" s="17">
        <v>63.1</v>
      </c>
      <c r="CF39" s="17">
        <v>80.3</v>
      </c>
      <c r="CG39" s="17">
        <v>30.3</v>
      </c>
      <c r="CH39" s="17"/>
      <c r="CI39" s="17"/>
      <c r="CJ39" s="17"/>
      <c r="CK39" s="17">
        <v>140.69999999999999</v>
      </c>
      <c r="CL39" s="17">
        <v>139.4</v>
      </c>
      <c r="CM39" s="17">
        <v>146.1</v>
      </c>
      <c r="CN39" s="17">
        <v>103.6</v>
      </c>
      <c r="CO39" s="17"/>
      <c r="CP39" s="17"/>
      <c r="CQ39" s="17"/>
      <c r="CR39" s="17"/>
      <c r="CS39" s="17">
        <v>181.8</v>
      </c>
      <c r="CT39" s="17">
        <v>96.5</v>
      </c>
      <c r="CU39" s="17">
        <v>0.4</v>
      </c>
      <c r="CV39" s="17">
        <v>50.5</v>
      </c>
      <c r="CW39" s="17">
        <v>43.9</v>
      </c>
      <c r="CX39" s="17">
        <v>11.3</v>
      </c>
      <c r="CY39" s="17">
        <v>0.1</v>
      </c>
      <c r="CZ39" s="17">
        <v>0</v>
      </c>
      <c r="DA39" s="17">
        <v>9.8000000000000007</v>
      </c>
      <c r="DB39" s="17">
        <v>4.5</v>
      </c>
      <c r="DC39" s="17">
        <v>3.5</v>
      </c>
      <c r="DD39" s="17">
        <v>5.2</v>
      </c>
      <c r="DE39" s="17">
        <v>0</v>
      </c>
      <c r="DF39" s="17">
        <v>20</v>
      </c>
      <c r="DG39" s="17">
        <v>18.899999999999999</v>
      </c>
      <c r="DH39" s="17">
        <v>3.6</v>
      </c>
      <c r="DI39" s="17">
        <v>18.8</v>
      </c>
      <c r="DJ39" s="17">
        <v>13</v>
      </c>
      <c r="DK39" s="17">
        <v>18.3</v>
      </c>
      <c r="DL39" s="17">
        <v>10.1</v>
      </c>
      <c r="DM39" s="17">
        <v>33.799999999999997</v>
      </c>
      <c r="DN39" s="17">
        <v>4.3</v>
      </c>
      <c r="DO39" s="17">
        <v>1.2</v>
      </c>
      <c r="DP39" s="17">
        <v>2.4</v>
      </c>
      <c r="DQ39" s="17">
        <v>2.8</v>
      </c>
      <c r="DR39" s="17">
        <v>19.3</v>
      </c>
      <c r="DS39" s="17">
        <v>3.4</v>
      </c>
      <c r="DT39" s="17">
        <v>20.399999999999999</v>
      </c>
      <c r="DU39" s="17">
        <v>2</v>
      </c>
      <c r="DV39" s="17"/>
      <c r="DW39" s="17">
        <v>12.5</v>
      </c>
      <c r="DX39" s="17">
        <v>12.6</v>
      </c>
      <c r="DY39" s="17">
        <v>20.2</v>
      </c>
      <c r="DZ39" s="17">
        <v>20.3</v>
      </c>
      <c r="EA39" s="17">
        <v>20</v>
      </c>
      <c r="EB39" s="17">
        <v>21.8</v>
      </c>
      <c r="EC39" s="17">
        <v>64.7</v>
      </c>
      <c r="ED39" s="17">
        <v>36.700000000000003</v>
      </c>
      <c r="EE39" s="17">
        <v>56.1</v>
      </c>
      <c r="EF39" s="17">
        <v>77.900000000000006</v>
      </c>
      <c r="EG39" s="17">
        <v>6.2</v>
      </c>
      <c r="EH39" s="17">
        <v>7.8</v>
      </c>
      <c r="EI39" s="17">
        <v>21</v>
      </c>
      <c r="EJ39" s="17">
        <v>6.8</v>
      </c>
      <c r="EK39" s="17">
        <v>8.4</v>
      </c>
      <c r="EL39" s="17">
        <v>20</v>
      </c>
      <c r="EM39" s="17">
        <v>20</v>
      </c>
      <c r="EN39" s="17">
        <v>20</v>
      </c>
      <c r="EO39" s="17">
        <v>5.5</v>
      </c>
      <c r="EP39" s="17">
        <v>15.7</v>
      </c>
      <c r="EQ39" s="17">
        <v>132.80000000000001</v>
      </c>
      <c r="ER39" s="17">
        <v>0.6</v>
      </c>
      <c r="ES39" s="17">
        <v>60</v>
      </c>
      <c r="ET39" s="17">
        <v>60</v>
      </c>
      <c r="EU39" s="17">
        <v>74.7</v>
      </c>
      <c r="EV39" s="17">
        <v>14.1</v>
      </c>
      <c r="EW39" s="17">
        <v>8.5</v>
      </c>
      <c r="EX39" s="17">
        <v>20</v>
      </c>
      <c r="EY39" s="17">
        <v>10.7</v>
      </c>
      <c r="EZ39" s="17"/>
      <c r="FA39" s="17">
        <v>36.200000000000003</v>
      </c>
      <c r="FB39" s="17">
        <v>27.5</v>
      </c>
      <c r="FC39" s="17">
        <v>3.2</v>
      </c>
      <c r="FD39" s="17">
        <v>14.5</v>
      </c>
      <c r="FE39" s="17"/>
      <c r="FF39" s="17">
        <v>5.5</v>
      </c>
      <c r="FG39" s="17">
        <v>8101.5</v>
      </c>
      <c r="FH39" s="15"/>
      <c r="FI39" s="17">
        <v>23.704260000000001</v>
      </c>
      <c r="FJ39" s="17">
        <v>1.2</v>
      </c>
      <c r="FK39" s="17">
        <v>3.6560000000000001</v>
      </c>
      <c r="FL39" s="17">
        <v>6.09</v>
      </c>
      <c r="FM39" s="17">
        <v>13.2</v>
      </c>
      <c r="FN39" s="17"/>
      <c r="FO39" s="17">
        <v>18.919070000000001</v>
      </c>
      <c r="FP39" s="17">
        <v>11</v>
      </c>
      <c r="FQ39" s="17">
        <v>6.1</v>
      </c>
      <c r="FR39" s="17">
        <v>83.869330000000005</v>
      </c>
    </row>
    <row r="40" spans="1:174" ht="24" customHeight="1" x14ac:dyDescent="0.25">
      <c r="A40" s="16" t="s">
        <v>62</v>
      </c>
      <c r="B40" s="16" t="s">
        <v>710</v>
      </c>
      <c r="C40" s="17">
        <v>1</v>
      </c>
      <c r="D40" s="17">
        <v>1.7</v>
      </c>
      <c r="E40" s="17">
        <v>4.3</v>
      </c>
      <c r="F40" s="17">
        <v>650.70000000000005</v>
      </c>
      <c r="G40" s="17">
        <v>219.4</v>
      </c>
      <c r="H40" s="17"/>
      <c r="I40" s="17"/>
      <c r="J40" s="17">
        <v>71.099999999999994</v>
      </c>
      <c r="K40" s="17">
        <v>167.9</v>
      </c>
      <c r="L40" s="17">
        <v>82.6</v>
      </c>
      <c r="M40" s="17"/>
      <c r="N40" s="17"/>
      <c r="O40" s="17">
        <v>192.9</v>
      </c>
      <c r="P40" s="17">
        <v>194.8</v>
      </c>
      <c r="Q40" s="17">
        <v>191.4</v>
      </c>
      <c r="R40" s="17">
        <v>190.8</v>
      </c>
      <c r="S40" s="17">
        <v>101.5</v>
      </c>
      <c r="T40" s="17">
        <v>563.29999999999995</v>
      </c>
      <c r="U40" s="17">
        <v>10.6</v>
      </c>
      <c r="V40" s="17"/>
      <c r="W40" s="17"/>
      <c r="X40" s="17"/>
      <c r="Y40" s="17"/>
      <c r="Z40" s="17">
        <v>170.1</v>
      </c>
      <c r="AA40" s="17">
        <v>8.1</v>
      </c>
      <c r="AB40" s="17">
        <v>2.8</v>
      </c>
      <c r="AC40" s="17">
        <v>16.100000000000001</v>
      </c>
      <c r="AD40" s="17">
        <v>6.7</v>
      </c>
      <c r="AE40" s="17"/>
      <c r="AF40" s="17">
        <v>46</v>
      </c>
      <c r="AG40" s="17">
        <v>7.6</v>
      </c>
      <c r="AH40" s="17"/>
      <c r="AI40" s="17"/>
      <c r="AJ40" s="17"/>
      <c r="AK40" s="17">
        <v>111.3</v>
      </c>
      <c r="AL40" s="17">
        <v>136.80000000000001</v>
      </c>
      <c r="AM40" s="17"/>
      <c r="AN40" s="17"/>
      <c r="AO40" s="17"/>
      <c r="AP40" s="17">
        <v>6.5</v>
      </c>
      <c r="AQ40" s="17">
        <v>407.8</v>
      </c>
      <c r="AR40" s="17">
        <v>44</v>
      </c>
      <c r="AS40" s="17">
        <v>64.8</v>
      </c>
      <c r="AT40" s="17">
        <v>33.200000000000003</v>
      </c>
      <c r="AU40" s="17">
        <v>18.5</v>
      </c>
      <c r="AV40" s="17">
        <v>19.899999999999999</v>
      </c>
      <c r="AW40" s="17">
        <v>92.3</v>
      </c>
      <c r="AX40" s="17">
        <v>178.3</v>
      </c>
      <c r="AY40" s="17">
        <v>178.5</v>
      </c>
      <c r="AZ40" s="17">
        <v>184.6</v>
      </c>
      <c r="BA40" s="17">
        <v>108.7</v>
      </c>
      <c r="BB40" s="17">
        <v>7.9</v>
      </c>
      <c r="BC40" s="17"/>
      <c r="BD40" s="17">
        <v>45.8</v>
      </c>
      <c r="BE40" s="17">
        <v>47.1</v>
      </c>
      <c r="BF40" s="17">
        <v>2</v>
      </c>
      <c r="BG40" s="17">
        <v>29.4</v>
      </c>
      <c r="BH40" s="17">
        <v>174.9</v>
      </c>
      <c r="BI40" s="17">
        <v>47.7</v>
      </c>
      <c r="BJ40" s="17"/>
      <c r="BK40" s="17"/>
      <c r="BL40" s="17">
        <v>45</v>
      </c>
      <c r="BM40" s="17"/>
      <c r="BN40" s="17"/>
      <c r="BO40" s="17"/>
      <c r="BP40" s="17">
        <v>131</v>
      </c>
      <c r="BQ40" s="17">
        <v>165.4</v>
      </c>
      <c r="BR40" s="17">
        <v>158</v>
      </c>
      <c r="BS40" s="17"/>
      <c r="BT40" s="17"/>
      <c r="BU40" s="17">
        <v>0</v>
      </c>
      <c r="BV40" s="17"/>
      <c r="BW40" s="17"/>
      <c r="BX40" s="17"/>
      <c r="BY40" s="17"/>
      <c r="BZ40" s="17">
        <v>115.2</v>
      </c>
      <c r="CA40" s="17"/>
      <c r="CB40" s="17"/>
      <c r="CC40" s="17">
        <v>159.30000000000001</v>
      </c>
      <c r="CD40" s="17">
        <v>125.8</v>
      </c>
      <c r="CE40" s="17">
        <v>63.4</v>
      </c>
      <c r="CF40" s="17">
        <v>80.400000000000006</v>
      </c>
      <c r="CG40" s="17">
        <v>30.4</v>
      </c>
      <c r="CH40" s="17"/>
      <c r="CI40" s="17"/>
      <c r="CJ40" s="17"/>
      <c r="CK40" s="17">
        <v>140.30000000000001</v>
      </c>
      <c r="CL40" s="17">
        <v>139.4</v>
      </c>
      <c r="CM40" s="17">
        <v>145.1</v>
      </c>
      <c r="CN40" s="17">
        <v>178.5</v>
      </c>
      <c r="CO40" s="17"/>
      <c r="CP40" s="17"/>
      <c r="CQ40" s="17"/>
      <c r="CR40" s="17"/>
      <c r="CS40" s="17">
        <v>181.8</v>
      </c>
      <c r="CT40" s="17">
        <v>96.6</v>
      </c>
      <c r="CU40" s="17">
        <v>0.1</v>
      </c>
      <c r="CV40" s="17">
        <v>52.2</v>
      </c>
      <c r="CW40" s="17">
        <v>76.2</v>
      </c>
      <c r="CX40" s="17">
        <v>4.2</v>
      </c>
      <c r="CY40" s="17">
        <v>0.1</v>
      </c>
      <c r="CZ40" s="17">
        <v>0</v>
      </c>
      <c r="DA40" s="17">
        <v>9.9</v>
      </c>
      <c r="DB40" s="17">
        <v>4.7</v>
      </c>
      <c r="DC40" s="17">
        <v>3.5</v>
      </c>
      <c r="DD40" s="17">
        <v>5.2</v>
      </c>
      <c r="DE40" s="17">
        <v>0</v>
      </c>
      <c r="DF40" s="17">
        <v>20</v>
      </c>
      <c r="DG40" s="17">
        <v>18.899999999999999</v>
      </c>
      <c r="DH40" s="17">
        <v>3.6</v>
      </c>
      <c r="DI40" s="17">
        <v>18.8</v>
      </c>
      <c r="DJ40" s="17">
        <v>13</v>
      </c>
      <c r="DK40" s="17">
        <v>17.2</v>
      </c>
      <c r="DL40" s="17">
        <v>10.9</v>
      </c>
      <c r="DM40" s="17">
        <v>33.1</v>
      </c>
      <c r="DN40" s="17">
        <v>4.3</v>
      </c>
      <c r="DO40" s="17">
        <v>1.2</v>
      </c>
      <c r="DP40" s="17">
        <v>2.4</v>
      </c>
      <c r="DQ40" s="17">
        <v>2.8</v>
      </c>
      <c r="DR40" s="17">
        <v>18.7</v>
      </c>
      <c r="DS40" s="17">
        <v>3.4</v>
      </c>
      <c r="DT40" s="17">
        <v>20.399999999999999</v>
      </c>
      <c r="DU40" s="17">
        <v>2</v>
      </c>
      <c r="DV40" s="17"/>
      <c r="DW40" s="17">
        <v>12.5</v>
      </c>
      <c r="DX40" s="17">
        <v>12.6</v>
      </c>
      <c r="DY40" s="17">
        <v>20.3</v>
      </c>
      <c r="DZ40" s="17">
        <v>20.3</v>
      </c>
      <c r="EA40" s="17">
        <v>20</v>
      </c>
      <c r="EB40" s="17">
        <v>22.1</v>
      </c>
      <c r="EC40" s="17">
        <v>62.5</v>
      </c>
      <c r="ED40" s="17">
        <v>38.799999999999997</v>
      </c>
      <c r="EE40" s="17">
        <v>68.5</v>
      </c>
      <c r="EF40" s="17">
        <v>80.3</v>
      </c>
      <c r="EG40" s="17">
        <v>7.2</v>
      </c>
      <c r="EH40" s="17">
        <v>6.8</v>
      </c>
      <c r="EI40" s="17">
        <v>21</v>
      </c>
      <c r="EJ40" s="17">
        <v>6.8</v>
      </c>
      <c r="EK40" s="17">
        <v>8.4</v>
      </c>
      <c r="EL40" s="17">
        <v>20</v>
      </c>
      <c r="EM40" s="17">
        <v>20</v>
      </c>
      <c r="EN40" s="17">
        <v>20</v>
      </c>
      <c r="EO40" s="17">
        <v>2.8</v>
      </c>
      <c r="EP40" s="17">
        <v>13.7</v>
      </c>
      <c r="EQ40" s="17">
        <v>135.9</v>
      </c>
      <c r="ER40" s="17">
        <v>0.6</v>
      </c>
      <c r="ES40" s="17">
        <v>64.2</v>
      </c>
      <c r="ET40" s="17">
        <v>65.3</v>
      </c>
      <c r="EU40" s="17">
        <v>107</v>
      </c>
      <c r="EV40" s="17">
        <v>13.7</v>
      </c>
      <c r="EW40" s="17">
        <v>8.4</v>
      </c>
      <c r="EX40" s="17">
        <v>20</v>
      </c>
      <c r="EY40" s="17">
        <v>9.3000000000000007</v>
      </c>
      <c r="EZ40" s="17"/>
      <c r="FA40" s="17">
        <v>36.299999999999997</v>
      </c>
      <c r="FB40" s="17">
        <v>27.5</v>
      </c>
      <c r="FC40" s="17">
        <v>3.4</v>
      </c>
      <c r="FD40" s="17">
        <v>14</v>
      </c>
      <c r="FE40" s="17"/>
      <c r="FF40" s="17">
        <v>5.5</v>
      </c>
      <c r="FG40" s="17">
        <v>8139.5</v>
      </c>
      <c r="FH40" s="15"/>
      <c r="FI40" s="17">
        <v>23.703569999999999</v>
      </c>
      <c r="FJ40" s="17">
        <v>1.2</v>
      </c>
      <c r="FK40" s="17">
        <v>3.8519999999999999</v>
      </c>
      <c r="FL40" s="17">
        <v>6.09</v>
      </c>
      <c r="FM40" s="17">
        <v>13.2</v>
      </c>
      <c r="FN40" s="17"/>
      <c r="FO40" s="17">
        <v>18.919709999999998</v>
      </c>
      <c r="FP40" s="17">
        <v>11</v>
      </c>
      <c r="FQ40" s="17">
        <v>6.1</v>
      </c>
      <c r="FR40" s="17">
        <v>84.065280000000001</v>
      </c>
    </row>
    <row r="41" spans="1:174" ht="24" customHeight="1" x14ac:dyDescent="0.25">
      <c r="A41" s="16" t="s">
        <v>62</v>
      </c>
      <c r="B41" s="16" t="s">
        <v>711</v>
      </c>
      <c r="C41" s="17">
        <v>1</v>
      </c>
      <c r="D41" s="17">
        <v>1.7</v>
      </c>
      <c r="E41" s="17">
        <v>4.3</v>
      </c>
      <c r="F41" s="17">
        <v>647.4</v>
      </c>
      <c r="G41" s="17">
        <v>219</v>
      </c>
      <c r="H41" s="17"/>
      <c r="I41" s="17"/>
      <c r="J41" s="17">
        <v>92.3</v>
      </c>
      <c r="K41" s="17">
        <v>167.3</v>
      </c>
      <c r="L41" s="17">
        <v>82.9</v>
      </c>
      <c r="M41" s="17"/>
      <c r="N41" s="17"/>
      <c r="O41" s="17">
        <v>195.2</v>
      </c>
      <c r="P41" s="17">
        <v>197.9</v>
      </c>
      <c r="Q41" s="17">
        <v>193.7</v>
      </c>
      <c r="R41" s="17">
        <v>195</v>
      </c>
      <c r="S41" s="17">
        <v>104.1</v>
      </c>
      <c r="T41" s="17">
        <v>560.5</v>
      </c>
      <c r="U41" s="17">
        <v>10.5</v>
      </c>
      <c r="V41" s="17"/>
      <c r="W41" s="17"/>
      <c r="X41" s="17"/>
      <c r="Y41" s="17"/>
      <c r="Z41" s="17">
        <v>163.69999999999999</v>
      </c>
      <c r="AA41" s="17">
        <v>7.8</v>
      </c>
      <c r="AB41" s="17">
        <v>2.7</v>
      </c>
      <c r="AC41" s="17">
        <v>16</v>
      </c>
      <c r="AD41" s="17">
        <v>6.8</v>
      </c>
      <c r="AE41" s="17"/>
      <c r="AF41" s="17">
        <v>75.599999999999994</v>
      </c>
      <c r="AG41" s="17">
        <v>8</v>
      </c>
      <c r="AH41" s="17"/>
      <c r="AI41" s="17"/>
      <c r="AJ41" s="17"/>
      <c r="AK41" s="17">
        <v>111</v>
      </c>
      <c r="AL41" s="17">
        <v>155.9</v>
      </c>
      <c r="AM41" s="17"/>
      <c r="AN41" s="17"/>
      <c r="AO41" s="17"/>
      <c r="AP41" s="17">
        <v>6.5</v>
      </c>
      <c r="AQ41" s="17">
        <v>380.3</v>
      </c>
      <c r="AR41" s="17">
        <v>44</v>
      </c>
      <c r="AS41" s="17">
        <v>55.5</v>
      </c>
      <c r="AT41" s="17">
        <v>34.4</v>
      </c>
      <c r="AU41" s="17">
        <v>18.600000000000001</v>
      </c>
      <c r="AV41" s="17">
        <v>19.899999999999999</v>
      </c>
      <c r="AW41" s="17">
        <v>93.7</v>
      </c>
      <c r="AX41" s="17">
        <v>178.6</v>
      </c>
      <c r="AY41" s="17">
        <v>178.9</v>
      </c>
      <c r="AZ41" s="17">
        <v>185.2</v>
      </c>
      <c r="BA41" s="17">
        <v>108.9</v>
      </c>
      <c r="BB41" s="17">
        <v>8</v>
      </c>
      <c r="BC41" s="17"/>
      <c r="BD41" s="17">
        <v>44.4</v>
      </c>
      <c r="BE41" s="17">
        <v>47</v>
      </c>
      <c r="BF41" s="17">
        <v>2</v>
      </c>
      <c r="BG41" s="17">
        <v>29.4</v>
      </c>
      <c r="BH41" s="17">
        <v>174</v>
      </c>
      <c r="BI41" s="17">
        <v>47.5</v>
      </c>
      <c r="BJ41" s="17"/>
      <c r="BK41" s="17"/>
      <c r="BL41" s="17">
        <v>45.3</v>
      </c>
      <c r="BM41" s="17"/>
      <c r="BN41" s="17"/>
      <c r="BO41" s="17"/>
      <c r="BP41" s="17">
        <v>130.9</v>
      </c>
      <c r="BQ41" s="17">
        <v>166.8</v>
      </c>
      <c r="BR41" s="17">
        <v>160.1</v>
      </c>
      <c r="BS41" s="17"/>
      <c r="BT41" s="17"/>
      <c r="BU41" s="17">
        <v>0</v>
      </c>
      <c r="BV41" s="17"/>
      <c r="BW41" s="17"/>
      <c r="BX41" s="17"/>
      <c r="BY41" s="17"/>
      <c r="BZ41" s="17">
        <v>114.4</v>
      </c>
      <c r="CA41" s="17"/>
      <c r="CB41" s="17"/>
      <c r="CC41" s="17">
        <v>112.9</v>
      </c>
      <c r="CD41" s="17">
        <v>118.7</v>
      </c>
      <c r="CE41" s="17">
        <v>63.1</v>
      </c>
      <c r="CF41" s="17">
        <v>80.400000000000006</v>
      </c>
      <c r="CG41" s="17">
        <v>30.3</v>
      </c>
      <c r="CH41" s="17"/>
      <c r="CI41" s="17"/>
      <c r="CJ41" s="17"/>
      <c r="CK41" s="17">
        <v>141.30000000000001</v>
      </c>
      <c r="CL41" s="17">
        <v>140.30000000000001</v>
      </c>
      <c r="CM41" s="17">
        <v>146.1</v>
      </c>
      <c r="CN41" s="17">
        <v>178.3</v>
      </c>
      <c r="CO41" s="17"/>
      <c r="CP41" s="17"/>
      <c r="CQ41" s="17"/>
      <c r="CR41" s="17"/>
      <c r="CS41" s="17">
        <v>184</v>
      </c>
      <c r="CT41" s="17">
        <v>97.5</v>
      </c>
      <c r="CU41" s="17">
        <v>0.1</v>
      </c>
      <c r="CV41" s="17">
        <v>60.2</v>
      </c>
      <c r="CW41" s="17">
        <v>73.599999999999994</v>
      </c>
      <c r="CX41" s="17">
        <v>0.1</v>
      </c>
      <c r="CY41" s="17">
        <v>0</v>
      </c>
      <c r="CZ41" s="17">
        <v>0</v>
      </c>
      <c r="DA41" s="17">
        <v>10</v>
      </c>
      <c r="DB41" s="17">
        <v>5.5</v>
      </c>
      <c r="DC41" s="17">
        <v>3.5</v>
      </c>
      <c r="DD41" s="17">
        <v>5.2</v>
      </c>
      <c r="DE41" s="17">
        <v>0</v>
      </c>
      <c r="DF41" s="17">
        <v>20</v>
      </c>
      <c r="DG41" s="17">
        <v>18.8</v>
      </c>
      <c r="DH41" s="17">
        <v>3.6</v>
      </c>
      <c r="DI41" s="17">
        <v>18.8</v>
      </c>
      <c r="DJ41" s="17">
        <v>13.6</v>
      </c>
      <c r="DK41" s="17">
        <v>16.7</v>
      </c>
      <c r="DL41" s="17">
        <v>12</v>
      </c>
      <c r="DM41" s="17">
        <v>38.200000000000003</v>
      </c>
      <c r="DN41" s="17">
        <v>4.3</v>
      </c>
      <c r="DO41" s="17">
        <v>1.2</v>
      </c>
      <c r="DP41" s="17">
        <v>2.4</v>
      </c>
      <c r="DQ41" s="17">
        <v>2.8</v>
      </c>
      <c r="DR41" s="17">
        <v>17.899999999999999</v>
      </c>
      <c r="DS41" s="17">
        <v>3.4</v>
      </c>
      <c r="DT41" s="17">
        <v>20.399999999999999</v>
      </c>
      <c r="DU41" s="17">
        <v>2</v>
      </c>
      <c r="DV41" s="17"/>
      <c r="DW41" s="17">
        <v>12.5</v>
      </c>
      <c r="DX41" s="17">
        <v>12.5</v>
      </c>
      <c r="DY41" s="17">
        <v>20.2</v>
      </c>
      <c r="DZ41" s="17">
        <v>20.2</v>
      </c>
      <c r="EA41" s="17">
        <v>20</v>
      </c>
      <c r="EB41" s="17">
        <v>22.9</v>
      </c>
      <c r="EC41" s="17">
        <v>68.2</v>
      </c>
      <c r="ED41" s="17">
        <v>37.200000000000003</v>
      </c>
      <c r="EE41" s="17">
        <v>52.2</v>
      </c>
      <c r="EF41" s="17">
        <v>89.6</v>
      </c>
      <c r="EG41" s="17">
        <v>4.2</v>
      </c>
      <c r="EH41" s="17">
        <v>6.5</v>
      </c>
      <c r="EI41" s="17">
        <v>21</v>
      </c>
      <c r="EJ41" s="17">
        <v>6.8</v>
      </c>
      <c r="EK41" s="17">
        <v>8.4</v>
      </c>
      <c r="EL41" s="17">
        <v>20</v>
      </c>
      <c r="EM41" s="17">
        <v>20</v>
      </c>
      <c r="EN41" s="17">
        <v>20</v>
      </c>
      <c r="EO41" s="17">
        <v>0</v>
      </c>
      <c r="EP41" s="17">
        <v>12.5</v>
      </c>
      <c r="EQ41" s="17">
        <v>131.1</v>
      </c>
      <c r="ER41" s="17">
        <v>0.6</v>
      </c>
      <c r="ES41" s="17">
        <v>62.1</v>
      </c>
      <c r="ET41" s="17">
        <v>70.099999999999994</v>
      </c>
      <c r="EU41" s="17">
        <v>106.5</v>
      </c>
      <c r="EV41" s="17">
        <v>12.1</v>
      </c>
      <c r="EW41" s="17">
        <v>8.4</v>
      </c>
      <c r="EX41" s="17">
        <v>20</v>
      </c>
      <c r="EY41" s="17">
        <v>10.3</v>
      </c>
      <c r="EZ41" s="17"/>
      <c r="FA41" s="17">
        <v>36.200000000000003</v>
      </c>
      <c r="FB41" s="17">
        <v>27.6</v>
      </c>
      <c r="FC41" s="17">
        <v>3.2</v>
      </c>
      <c r="FD41" s="17">
        <v>14.5</v>
      </c>
      <c r="FE41" s="17"/>
      <c r="FF41" s="17">
        <v>5.7</v>
      </c>
      <c r="FG41" s="17">
        <v>8125.1</v>
      </c>
      <c r="FH41" s="15"/>
      <c r="FI41" s="17">
        <v>23.701530000000002</v>
      </c>
      <c r="FJ41" s="17">
        <v>1.2</v>
      </c>
      <c r="FK41" s="17">
        <v>3.8490000000000002</v>
      </c>
      <c r="FL41" s="17">
        <v>6.09</v>
      </c>
      <c r="FM41" s="17">
        <v>13.2</v>
      </c>
      <c r="FN41" s="17"/>
      <c r="FO41" s="17">
        <v>18.920839999999998</v>
      </c>
      <c r="FP41" s="17">
        <v>11.1</v>
      </c>
      <c r="FQ41" s="17">
        <v>6</v>
      </c>
      <c r="FR41" s="17">
        <v>84.061369999999997</v>
      </c>
    </row>
    <row r="42" spans="1:174" ht="24" customHeight="1" x14ac:dyDescent="0.25">
      <c r="A42" s="18" t="s">
        <v>62</v>
      </c>
      <c r="B42" s="18" t="s">
        <v>712</v>
      </c>
      <c r="C42" s="19">
        <v>1</v>
      </c>
      <c r="D42" s="19">
        <v>1.7</v>
      </c>
      <c r="E42" s="19">
        <v>4.3</v>
      </c>
      <c r="F42" s="19">
        <v>650.70000000000005</v>
      </c>
      <c r="G42" s="19">
        <v>219.7</v>
      </c>
      <c r="H42" s="19"/>
      <c r="I42" s="19"/>
      <c r="J42" s="19">
        <v>92.8</v>
      </c>
      <c r="K42" s="19">
        <v>170.4</v>
      </c>
      <c r="L42" s="19">
        <v>83.8</v>
      </c>
      <c r="M42" s="19"/>
      <c r="N42" s="19"/>
      <c r="O42" s="19">
        <v>196.3</v>
      </c>
      <c r="P42" s="19">
        <v>198.4</v>
      </c>
      <c r="Q42" s="19">
        <v>193.9</v>
      </c>
      <c r="R42" s="19">
        <v>197.5</v>
      </c>
      <c r="S42" s="19">
        <v>104.2</v>
      </c>
      <c r="T42" s="19">
        <v>556.20000000000005</v>
      </c>
      <c r="U42" s="19">
        <v>10.5</v>
      </c>
      <c r="V42" s="19"/>
      <c r="W42" s="19"/>
      <c r="X42" s="19"/>
      <c r="Y42" s="19"/>
      <c r="Z42" s="19">
        <v>166.7</v>
      </c>
      <c r="AA42" s="19">
        <v>8.4</v>
      </c>
      <c r="AB42" s="19">
        <v>2.8</v>
      </c>
      <c r="AC42" s="19">
        <v>16</v>
      </c>
      <c r="AD42" s="19">
        <v>6.8</v>
      </c>
      <c r="AE42" s="19"/>
      <c r="AF42" s="19">
        <v>75.3</v>
      </c>
      <c r="AG42" s="19">
        <v>5</v>
      </c>
      <c r="AH42" s="19"/>
      <c r="AI42" s="19"/>
      <c r="AJ42" s="19"/>
      <c r="AK42" s="19">
        <v>111.3</v>
      </c>
      <c r="AL42" s="19">
        <v>173.8</v>
      </c>
      <c r="AM42" s="19"/>
      <c r="AN42" s="19"/>
      <c r="AO42" s="19"/>
      <c r="AP42" s="19">
        <v>6.5</v>
      </c>
      <c r="AQ42" s="19">
        <v>327.2</v>
      </c>
      <c r="AR42" s="19">
        <v>45.2</v>
      </c>
      <c r="AS42" s="19">
        <v>61.1</v>
      </c>
      <c r="AT42" s="19">
        <v>36.700000000000003</v>
      </c>
      <c r="AU42" s="19">
        <v>18.600000000000001</v>
      </c>
      <c r="AV42" s="19">
        <v>19.899999999999999</v>
      </c>
      <c r="AW42" s="19">
        <v>90.2</v>
      </c>
      <c r="AX42" s="19">
        <v>181.2</v>
      </c>
      <c r="AY42" s="19">
        <v>181.7</v>
      </c>
      <c r="AZ42" s="19">
        <v>184.5</v>
      </c>
      <c r="BA42" s="19">
        <v>109.4</v>
      </c>
      <c r="BB42" s="19">
        <v>7.9</v>
      </c>
      <c r="BC42" s="19"/>
      <c r="BD42" s="19">
        <v>45</v>
      </c>
      <c r="BE42" s="19">
        <v>47.6</v>
      </c>
      <c r="BF42" s="19">
        <v>2</v>
      </c>
      <c r="BG42" s="19">
        <v>26.4</v>
      </c>
      <c r="BH42" s="19">
        <v>175.1</v>
      </c>
      <c r="BI42" s="19">
        <v>47.8</v>
      </c>
      <c r="BJ42" s="19"/>
      <c r="BK42" s="19"/>
      <c r="BL42" s="19">
        <v>45.8</v>
      </c>
      <c r="BM42" s="19"/>
      <c r="BN42" s="19"/>
      <c r="BO42" s="19"/>
      <c r="BP42" s="19">
        <v>131.69999999999999</v>
      </c>
      <c r="BQ42" s="19">
        <v>89.6</v>
      </c>
      <c r="BR42" s="19">
        <v>160.30000000000001</v>
      </c>
      <c r="BS42" s="19"/>
      <c r="BT42" s="19"/>
      <c r="BU42" s="19">
        <v>0</v>
      </c>
      <c r="BV42" s="19"/>
      <c r="BW42" s="19"/>
      <c r="BX42" s="19"/>
      <c r="BY42" s="19"/>
      <c r="BZ42" s="19">
        <v>115.7</v>
      </c>
      <c r="CA42" s="19"/>
      <c r="CB42" s="19"/>
      <c r="CC42" s="19">
        <v>182.7</v>
      </c>
      <c r="CD42" s="19">
        <v>122.8</v>
      </c>
      <c r="CE42" s="19">
        <v>63.9</v>
      </c>
      <c r="CF42" s="19">
        <v>80.5</v>
      </c>
      <c r="CG42" s="19">
        <v>30.6</v>
      </c>
      <c r="CH42" s="19"/>
      <c r="CI42" s="19"/>
      <c r="CJ42" s="19"/>
      <c r="CK42" s="19">
        <v>140</v>
      </c>
      <c r="CL42" s="19">
        <v>139</v>
      </c>
      <c r="CM42" s="19">
        <v>145.19999999999999</v>
      </c>
      <c r="CN42" s="19">
        <v>103.2</v>
      </c>
      <c r="CO42" s="19"/>
      <c r="CP42" s="19"/>
      <c r="CQ42" s="19"/>
      <c r="CR42" s="19"/>
      <c r="CS42" s="19">
        <v>184.9</v>
      </c>
      <c r="CT42" s="19">
        <v>98.1</v>
      </c>
      <c r="CU42" s="19">
        <v>0.1</v>
      </c>
      <c r="CV42" s="19">
        <v>71</v>
      </c>
      <c r="CW42" s="19">
        <v>68.8</v>
      </c>
      <c r="CX42" s="19">
        <v>0</v>
      </c>
      <c r="CY42" s="19">
        <v>0</v>
      </c>
      <c r="CZ42" s="19">
        <v>0</v>
      </c>
      <c r="DA42" s="19">
        <v>9.9</v>
      </c>
      <c r="DB42" s="19">
        <v>5.3</v>
      </c>
      <c r="DC42" s="19">
        <v>3.5</v>
      </c>
      <c r="DD42" s="19">
        <v>5.2</v>
      </c>
      <c r="DE42" s="19">
        <v>0</v>
      </c>
      <c r="DF42" s="19">
        <v>19</v>
      </c>
      <c r="DG42" s="19">
        <v>18.899999999999999</v>
      </c>
      <c r="DH42" s="19">
        <v>3.6</v>
      </c>
      <c r="DI42" s="19">
        <v>18.8</v>
      </c>
      <c r="DJ42" s="19">
        <v>13.5</v>
      </c>
      <c r="DK42" s="19">
        <v>16.5</v>
      </c>
      <c r="DL42" s="19">
        <v>14.9</v>
      </c>
      <c r="DM42" s="19">
        <v>43.1</v>
      </c>
      <c r="DN42" s="19">
        <v>4.4000000000000004</v>
      </c>
      <c r="DO42" s="19">
        <v>1.2</v>
      </c>
      <c r="DP42" s="19">
        <v>2.4</v>
      </c>
      <c r="DQ42" s="19">
        <v>2.8</v>
      </c>
      <c r="DR42" s="19">
        <v>16.899999999999999</v>
      </c>
      <c r="DS42" s="19">
        <v>3.4</v>
      </c>
      <c r="DT42" s="19">
        <v>20.399999999999999</v>
      </c>
      <c r="DU42" s="19">
        <v>2</v>
      </c>
      <c r="DV42" s="19"/>
      <c r="DW42" s="19">
        <v>11.8</v>
      </c>
      <c r="DX42" s="19">
        <v>12.6</v>
      </c>
      <c r="DY42" s="19">
        <v>20.3</v>
      </c>
      <c r="DZ42" s="19">
        <v>20.3</v>
      </c>
      <c r="EA42" s="19">
        <v>19.8</v>
      </c>
      <c r="EB42" s="19">
        <v>26.3</v>
      </c>
      <c r="EC42" s="19">
        <v>77.7</v>
      </c>
      <c r="ED42" s="19">
        <v>34.5</v>
      </c>
      <c r="EE42" s="19">
        <v>55.1</v>
      </c>
      <c r="EF42" s="19">
        <v>82.6</v>
      </c>
      <c r="EG42" s="19">
        <v>4.3</v>
      </c>
      <c r="EH42" s="19">
        <v>4.4000000000000004</v>
      </c>
      <c r="EI42" s="19">
        <v>21</v>
      </c>
      <c r="EJ42" s="19">
        <v>6.8</v>
      </c>
      <c r="EK42" s="19">
        <v>8.4</v>
      </c>
      <c r="EL42" s="19">
        <v>20</v>
      </c>
      <c r="EM42" s="19">
        <v>20</v>
      </c>
      <c r="EN42" s="19">
        <v>20</v>
      </c>
      <c r="EO42" s="19">
        <v>0</v>
      </c>
      <c r="EP42" s="19">
        <v>11</v>
      </c>
      <c r="EQ42" s="19">
        <v>124.9</v>
      </c>
      <c r="ER42" s="19">
        <v>0.6</v>
      </c>
      <c r="ES42" s="19">
        <v>81</v>
      </c>
      <c r="ET42" s="19">
        <v>80.3</v>
      </c>
      <c r="EU42" s="19">
        <v>86.8</v>
      </c>
      <c r="EV42" s="19">
        <v>10.199999999999999</v>
      </c>
      <c r="EW42" s="19">
        <v>8.4</v>
      </c>
      <c r="EX42" s="19">
        <v>19.899999999999999</v>
      </c>
      <c r="EY42" s="19">
        <v>10.5</v>
      </c>
      <c r="EZ42" s="19"/>
      <c r="FA42" s="19">
        <v>35.799999999999997</v>
      </c>
      <c r="FB42" s="19">
        <v>27.8</v>
      </c>
      <c r="FC42" s="19">
        <v>3.3</v>
      </c>
      <c r="FD42" s="19">
        <v>14.1</v>
      </c>
      <c r="FE42" s="19"/>
      <c r="FF42" s="19">
        <v>5.6</v>
      </c>
      <c r="FG42" s="19">
        <v>8047.2</v>
      </c>
      <c r="FH42" s="15"/>
      <c r="FI42" s="19">
        <v>23.702490000000001</v>
      </c>
      <c r="FJ42" s="19">
        <v>1.2</v>
      </c>
      <c r="FK42" s="19">
        <v>3.6379999999999999</v>
      </c>
      <c r="FL42" s="19">
        <v>6.09</v>
      </c>
      <c r="FM42" s="19">
        <v>13.2</v>
      </c>
      <c r="FN42" s="19"/>
      <c r="FO42" s="19">
        <v>18.92183</v>
      </c>
      <c r="FP42" s="19">
        <v>11.1</v>
      </c>
      <c r="FQ42" s="19">
        <v>6.1</v>
      </c>
      <c r="FR42" s="19">
        <v>83.95232</v>
      </c>
    </row>
    <row r="43" spans="1:174" ht="24" customHeight="1" x14ac:dyDescent="0.25">
      <c r="A43" s="13" t="s">
        <v>62</v>
      </c>
      <c r="B43" s="13" t="s">
        <v>713</v>
      </c>
      <c r="C43" s="14">
        <v>1</v>
      </c>
      <c r="D43" s="14">
        <v>1.7</v>
      </c>
      <c r="E43" s="14">
        <v>4.3</v>
      </c>
      <c r="F43" s="14">
        <v>645.79999999999995</v>
      </c>
      <c r="G43" s="14">
        <v>218.8</v>
      </c>
      <c r="H43" s="14"/>
      <c r="I43" s="14"/>
      <c r="J43" s="14">
        <v>88.2</v>
      </c>
      <c r="K43" s="14">
        <v>166.6</v>
      </c>
      <c r="L43" s="14">
        <v>84.4</v>
      </c>
      <c r="M43" s="14"/>
      <c r="N43" s="14"/>
      <c r="O43" s="14">
        <v>197.5</v>
      </c>
      <c r="P43" s="14">
        <v>200</v>
      </c>
      <c r="Q43" s="14">
        <v>195.8</v>
      </c>
      <c r="R43" s="14">
        <v>202</v>
      </c>
      <c r="S43" s="14">
        <v>105.3</v>
      </c>
      <c r="T43" s="14">
        <v>561.1</v>
      </c>
      <c r="U43" s="14">
        <v>10.4</v>
      </c>
      <c r="V43" s="14"/>
      <c r="W43" s="14"/>
      <c r="X43" s="14"/>
      <c r="Y43" s="14"/>
      <c r="Z43" s="14">
        <v>162.80000000000001</v>
      </c>
      <c r="AA43" s="14">
        <v>7.5</v>
      </c>
      <c r="AB43" s="14">
        <v>2.2000000000000002</v>
      </c>
      <c r="AC43" s="14">
        <v>16.100000000000001</v>
      </c>
      <c r="AD43" s="14">
        <v>6.8</v>
      </c>
      <c r="AE43" s="14"/>
      <c r="AF43" s="14">
        <v>74</v>
      </c>
      <c r="AG43" s="14">
        <v>6.3</v>
      </c>
      <c r="AH43" s="14"/>
      <c r="AI43" s="14"/>
      <c r="AJ43" s="14"/>
      <c r="AK43" s="14">
        <v>111.1</v>
      </c>
      <c r="AL43" s="14">
        <v>201.6</v>
      </c>
      <c r="AM43" s="14"/>
      <c r="AN43" s="14"/>
      <c r="AO43" s="14"/>
      <c r="AP43" s="14">
        <v>6.5</v>
      </c>
      <c r="AQ43" s="14">
        <v>380.5</v>
      </c>
      <c r="AR43" s="14">
        <v>46</v>
      </c>
      <c r="AS43" s="14">
        <v>66</v>
      </c>
      <c r="AT43" s="14">
        <v>35.200000000000003</v>
      </c>
      <c r="AU43" s="14">
        <v>18.600000000000001</v>
      </c>
      <c r="AV43" s="14">
        <v>19.899999999999999</v>
      </c>
      <c r="AW43" s="14">
        <v>89.7</v>
      </c>
      <c r="AX43" s="14">
        <v>176.2</v>
      </c>
      <c r="AY43" s="14">
        <v>176.4</v>
      </c>
      <c r="AZ43" s="14">
        <v>185.1</v>
      </c>
      <c r="BA43" s="14">
        <v>109.4</v>
      </c>
      <c r="BB43" s="14">
        <v>8</v>
      </c>
      <c r="BC43" s="14"/>
      <c r="BD43" s="14">
        <v>44.5</v>
      </c>
      <c r="BE43" s="14">
        <v>47</v>
      </c>
      <c r="BF43" s="14">
        <v>2</v>
      </c>
      <c r="BG43" s="14">
        <v>25.8</v>
      </c>
      <c r="BH43" s="14">
        <v>173.4</v>
      </c>
      <c r="BI43" s="14">
        <v>47.3</v>
      </c>
      <c r="BJ43" s="14"/>
      <c r="BK43" s="14"/>
      <c r="BL43" s="14">
        <v>45.8</v>
      </c>
      <c r="BM43" s="14"/>
      <c r="BN43" s="14"/>
      <c r="BO43" s="14"/>
      <c r="BP43" s="14">
        <v>130</v>
      </c>
      <c r="BQ43" s="14">
        <v>0</v>
      </c>
      <c r="BR43" s="14">
        <v>162.30000000000001</v>
      </c>
      <c r="BS43" s="14"/>
      <c r="BT43" s="14"/>
      <c r="BU43" s="14">
        <v>0</v>
      </c>
      <c r="BV43" s="14"/>
      <c r="BW43" s="14"/>
      <c r="BX43" s="14"/>
      <c r="BY43" s="14"/>
      <c r="BZ43" s="14">
        <v>114.7</v>
      </c>
      <c r="CA43" s="14"/>
      <c r="CB43" s="14"/>
      <c r="CC43" s="14">
        <v>149.5</v>
      </c>
      <c r="CD43" s="14">
        <v>126.2</v>
      </c>
      <c r="CE43" s="14">
        <v>63</v>
      </c>
      <c r="CF43" s="14">
        <v>79</v>
      </c>
      <c r="CG43" s="14">
        <v>30.2</v>
      </c>
      <c r="CH43" s="14"/>
      <c r="CI43" s="14"/>
      <c r="CJ43" s="14"/>
      <c r="CK43" s="14">
        <v>140.1</v>
      </c>
      <c r="CL43" s="14">
        <v>139.1</v>
      </c>
      <c r="CM43" s="14">
        <v>145.80000000000001</v>
      </c>
      <c r="CN43" s="14">
        <v>103.9</v>
      </c>
      <c r="CO43" s="14"/>
      <c r="CP43" s="14"/>
      <c r="CQ43" s="14"/>
      <c r="CR43" s="14"/>
      <c r="CS43" s="14">
        <v>186.1</v>
      </c>
      <c r="CT43" s="14">
        <v>99</v>
      </c>
      <c r="CU43" s="14">
        <v>0</v>
      </c>
      <c r="CV43" s="14">
        <v>81.3</v>
      </c>
      <c r="CW43" s="14">
        <v>61.8</v>
      </c>
      <c r="CX43" s="14">
        <v>0</v>
      </c>
      <c r="CY43" s="14">
        <v>0</v>
      </c>
      <c r="CZ43" s="14">
        <v>0</v>
      </c>
      <c r="DA43" s="14">
        <v>9.9</v>
      </c>
      <c r="DB43" s="14">
        <v>5.2</v>
      </c>
      <c r="DC43" s="14">
        <v>3.5</v>
      </c>
      <c r="DD43" s="14">
        <v>5.2</v>
      </c>
      <c r="DE43" s="14">
        <v>0</v>
      </c>
      <c r="DF43" s="14">
        <v>20</v>
      </c>
      <c r="DG43" s="14">
        <v>18.8</v>
      </c>
      <c r="DH43" s="14">
        <v>3.6</v>
      </c>
      <c r="DI43" s="14">
        <v>18.8</v>
      </c>
      <c r="DJ43" s="14">
        <v>11.8</v>
      </c>
      <c r="DK43" s="14">
        <v>14.2</v>
      </c>
      <c r="DL43" s="14">
        <v>16.7</v>
      </c>
      <c r="DM43" s="14">
        <v>51.1</v>
      </c>
      <c r="DN43" s="14">
        <v>4.5</v>
      </c>
      <c r="DO43" s="14">
        <v>1.2</v>
      </c>
      <c r="DP43" s="14">
        <v>2.4</v>
      </c>
      <c r="DQ43" s="14">
        <v>2.9</v>
      </c>
      <c r="DR43" s="14">
        <v>14.5</v>
      </c>
      <c r="DS43" s="14">
        <v>3.4</v>
      </c>
      <c r="DT43" s="14">
        <v>20.399999999999999</v>
      </c>
      <c r="DU43" s="14">
        <v>2</v>
      </c>
      <c r="DV43" s="14"/>
      <c r="DW43" s="14">
        <v>11.8</v>
      </c>
      <c r="DX43" s="14">
        <v>12.6</v>
      </c>
      <c r="DY43" s="14">
        <v>20.2</v>
      </c>
      <c r="DZ43" s="14">
        <v>20.2</v>
      </c>
      <c r="EA43" s="14">
        <v>20</v>
      </c>
      <c r="EB43" s="14">
        <v>27.5</v>
      </c>
      <c r="EC43" s="14">
        <v>78.900000000000006</v>
      </c>
      <c r="ED43" s="14">
        <v>7.9</v>
      </c>
      <c r="EE43" s="14">
        <v>45.3</v>
      </c>
      <c r="EF43" s="14">
        <v>81.8</v>
      </c>
      <c r="EG43" s="14">
        <v>3.7</v>
      </c>
      <c r="EH43" s="14">
        <v>3.6</v>
      </c>
      <c r="EI43" s="14">
        <v>21</v>
      </c>
      <c r="EJ43" s="14">
        <v>6.8</v>
      </c>
      <c r="EK43" s="14">
        <v>8.4</v>
      </c>
      <c r="EL43" s="14">
        <v>20</v>
      </c>
      <c r="EM43" s="14">
        <v>20</v>
      </c>
      <c r="EN43" s="14">
        <v>20</v>
      </c>
      <c r="EO43" s="14">
        <v>0</v>
      </c>
      <c r="EP43" s="14">
        <v>4.4000000000000004</v>
      </c>
      <c r="EQ43" s="14">
        <v>109</v>
      </c>
      <c r="ER43" s="14">
        <v>0.6</v>
      </c>
      <c r="ES43" s="14">
        <v>96</v>
      </c>
      <c r="ET43" s="14">
        <v>90.1</v>
      </c>
      <c r="EU43" s="14">
        <v>86.3</v>
      </c>
      <c r="EV43" s="14">
        <v>8.6999999999999993</v>
      </c>
      <c r="EW43" s="14">
        <v>8.3000000000000007</v>
      </c>
      <c r="EX43" s="14">
        <v>20</v>
      </c>
      <c r="EY43" s="14">
        <v>10.199999999999999</v>
      </c>
      <c r="EZ43" s="14"/>
      <c r="FA43" s="14">
        <v>36.1</v>
      </c>
      <c r="FB43" s="14">
        <v>27.9</v>
      </c>
      <c r="FC43" s="14">
        <v>3.2</v>
      </c>
      <c r="FD43" s="14">
        <v>13.9</v>
      </c>
      <c r="FE43" s="14"/>
      <c r="FF43" s="14">
        <v>4.9000000000000004</v>
      </c>
      <c r="FG43" s="14">
        <v>7966</v>
      </c>
      <c r="FH43" s="15"/>
      <c r="FI43" s="14">
        <v>23.699020000000001</v>
      </c>
      <c r="FJ43" s="14">
        <v>1.2</v>
      </c>
      <c r="FK43" s="14">
        <v>7.9240000000000004</v>
      </c>
      <c r="FL43" s="14">
        <v>6.08</v>
      </c>
      <c r="FM43" s="14">
        <v>13.2</v>
      </c>
      <c r="FN43" s="14"/>
      <c r="FO43" s="14">
        <v>18.9221</v>
      </c>
      <c r="FP43" s="14">
        <v>11.1</v>
      </c>
      <c r="FQ43" s="14">
        <v>14.7</v>
      </c>
      <c r="FR43" s="14">
        <v>96.825119999999998</v>
      </c>
    </row>
    <row r="44" spans="1:174" ht="24" customHeight="1" x14ac:dyDescent="0.25">
      <c r="A44" s="16" t="s">
        <v>62</v>
      </c>
      <c r="B44" s="16" t="s">
        <v>714</v>
      </c>
      <c r="C44" s="17">
        <v>1</v>
      </c>
      <c r="D44" s="17">
        <v>1.7</v>
      </c>
      <c r="E44" s="17">
        <v>4.3</v>
      </c>
      <c r="F44" s="17">
        <v>644.4</v>
      </c>
      <c r="G44" s="17">
        <v>218.9</v>
      </c>
      <c r="H44" s="17"/>
      <c r="I44" s="17"/>
      <c r="J44" s="17">
        <v>91</v>
      </c>
      <c r="K44" s="17">
        <v>167.5</v>
      </c>
      <c r="L44" s="17">
        <v>83.8</v>
      </c>
      <c r="M44" s="17"/>
      <c r="N44" s="17"/>
      <c r="O44" s="17">
        <v>196</v>
      </c>
      <c r="P44" s="17">
        <v>198.8</v>
      </c>
      <c r="Q44" s="17">
        <v>193.5</v>
      </c>
      <c r="R44" s="17">
        <v>200.7</v>
      </c>
      <c r="S44" s="17">
        <v>106.9</v>
      </c>
      <c r="T44" s="17">
        <v>554.4</v>
      </c>
      <c r="U44" s="17">
        <v>10.6</v>
      </c>
      <c r="V44" s="17"/>
      <c r="W44" s="17"/>
      <c r="X44" s="17"/>
      <c r="Y44" s="17"/>
      <c r="Z44" s="17">
        <v>166.2</v>
      </c>
      <c r="AA44" s="17">
        <v>7.7</v>
      </c>
      <c r="AB44" s="17">
        <v>2.5</v>
      </c>
      <c r="AC44" s="17">
        <v>16.3</v>
      </c>
      <c r="AD44" s="17">
        <v>6.7</v>
      </c>
      <c r="AE44" s="17"/>
      <c r="AF44" s="17">
        <v>75.099999999999994</v>
      </c>
      <c r="AG44" s="17">
        <v>7.4</v>
      </c>
      <c r="AH44" s="17"/>
      <c r="AI44" s="17"/>
      <c r="AJ44" s="17"/>
      <c r="AK44" s="17">
        <v>111.1</v>
      </c>
      <c r="AL44" s="17">
        <v>158.19999999999999</v>
      </c>
      <c r="AM44" s="17"/>
      <c r="AN44" s="17"/>
      <c r="AO44" s="17"/>
      <c r="AP44" s="17">
        <v>6.5</v>
      </c>
      <c r="AQ44" s="17">
        <v>317.8</v>
      </c>
      <c r="AR44" s="17">
        <v>49.4</v>
      </c>
      <c r="AS44" s="17">
        <v>48.1</v>
      </c>
      <c r="AT44" s="17">
        <v>35.700000000000003</v>
      </c>
      <c r="AU44" s="17">
        <v>18.600000000000001</v>
      </c>
      <c r="AV44" s="17">
        <v>19.899999999999999</v>
      </c>
      <c r="AW44" s="17">
        <v>93</v>
      </c>
      <c r="AX44" s="17">
        <v>179</v>
      </c>
      <c r="AY44" s="17">
        <v>179.3</v>
      </c>
      <c r="AZ44" s="17">
        <v>183.5</v>
      </c>
      <c r="BA44" s="17">
        <v>108.2</v>
      </c>
      <c r="BB44" s="17">
        <v>7.9</v>
      </c>
      <c r="BC44" s="17"/>
      <c r="BD44" s="17">
        <v>45</v>
      </c>
      <c r="BE44" s="17">
        <v>46.9</v>
      </c>
      <c r="BF44" s="17">
        <v>2</v>
      </c>
      <c r="BG44" s="17">
        <v>29.8</v>
      </c>
      <c r="BH44" s="17">
        <v>173.6</v>
      </c>
      <c r="BI44" s="17">
        <v>47.5</v>
      </c>
      <c r="BJ44" s="17"/>
      <c r="BK44" s="17"/>
      <c r="BL44" s="17">
        <v>45.9</v>
      </c>
      <c r="BM44" s="17"/>
      <c r="BN44" s="17"/>
      <c r="BO44" s="17"/>
      <c r="BP44" s="17">
        <v>131.1</v>
      </c>
      <c r="BQ44" s="17">
        <v>0</v>
      </c>
      <c r="BR44" s="17">
        <v>160.69999999999999</v>
      </c>
      <c r="BS44" s="17"/>
      <c r="BT44" s="17"/>
      <c r="BU44" s="17">
        <v>0</v>
      </c>
      <c r="BV44" s="17"/>
      <c r="BW44" s="17"/>
      <c r="BX44" s="17"/>
      <c r="BY44" s="17"/>
      <c r="BZ44" s="17">
        <v>113.9</v>
      </c>
      <c r="CA44" s="17"/>
      <c r="CB44" s="17"/>
      <c r="CC44" s="17">
        <v>146.80000000000001</v>
      </c>
      <c r="CD44" s="17">
        <v>114.3</v>
      </c>
      <c r="CE44" s="17">
        <v>65</v>
      </c>
      <c r="CF44" s="17">
        <v>76.8</v>
      </c>
      <c r="CG44" s="17">
        <v>30.4</v>
      </c>
      <c r="CH44" s="17"/>
      <c r="CI44" s="17"/>
      <c r="CJ44" s="17"/>
      <c r="CK44" s="17">
        <v>139.19999999999999</v>
      </c>
      <c r="CL44" s="17">
        <v>138.30000000000001</v>
      </c>
      <c r="CM44" s="17">
        <v>144.6</v>
      </c>
      <c r="CN44" s="17">
        <v>102.6</v>
      </c>
      <c r="CO44" s="17"/>
      <c r="CP44" s="17"/>
      <c r="CQ44" s="17"/>
      <c r="CR44" s="17"/>
      <c r="CS44" s="17">
        <v>186.6</v>
      </c>
      <c r="CT44" s="17">
        <v>99.6</v>
      </c>
      <c r="CU44" s="17">
        <v>0</v>
      </c>
      <c r="CV44" s="17">
        <v>77.7</v>
      </c>
      <c r="CW44" s="17">
        <v>30</v>
      </c>
      <c r="CX44" s="17">
        <v>0</v>
      </c>
      <c r="CY44" s="17">
        <v>0</v>
      </c>
      <c r="CZ44" s="17">
        <v>0</v>
      </c>
      <c r="DA44" s="17">
        <v>9.9</v>
      </c>
      <c r="DB44" s="17">
        <v>5.2</v>
      </c>
      <c r="DC44" s="17">
        <v>3.5</v>
      </c>
      <c r="DD44" s="17">
        <v>5.2</v>
      </c>
      <c r="DE44" s="17">
        <v>0</v>
      </c>
      <c r="DF44" s="17">
        <v>20</v>
      </c>
      <c r="DG44" s="17">
        <v>18.8</v>
      </c>
      <c r="DH44" s="17">
        <v>3.5</v>
      </c>
      <c r="DI44" s="17">
        <v>18.8</v>
      </c>
      <c r="DJ44" s="17">
        <v>6</v>
      </c>
      <c r="DK44" s="17">
        <v>8.4</v>
      </c>
      <c r="DL44" s="17">
        <v>16.7</v>
      </c>
      <c r="DM44" s="17">
        <v>51.9</v>
      </c>
      <c r="DN44" s="17">
        <v>4.5999999999999996</v>
      </c>
      <c r="DO44" s="17">
        <v>1.2</v>
      </c>
      <c r="DP44" s="17">
        <v>2.4</v>
      </c>
      <c r="DQ44" s="17">
        <v>3</v>
      </c>
      <c r="DR44" s="17">
        <v>6.9</v>
      </c>
      <c r="DS44" s="17">
        <v>3.4</v>
      </c>
      <c r="DT44" s="17">
        <v>20.399999999999999</v>
      </c>
      <c r="DU44" s="17">
        <v>2</v>
      </c>
      <c r="DV44" s="17"/>
      <c r="DW44" s="17">
        <v>11.8</v>
      </c>
      <c r="DX44" s="17">
        <v>12.7</v>
      </c>
      <c r="DY44" s="17">
        <v>20.2</v>
      </c>
      <c r="DZ44" s="17">
        <v>20.3</v>
      </c>
      <c r="EA44" s="17">
        <v>20</v>
      </c>
      <c r="EB44" s="17">
        <v>22.7</v>
      </c>
      <c r="EC44" s="17">
        <v>78.900000000000006</v>
      </c>
      <c r="ED44" s="17">
        <v>15</v>
      </c>
      <c r="EE44" s="17">
        <v>40.700000000000003</v>
      </c>
      <c r="EF44" s="17">
        <v>78.7</v>
      </c>
      <c r="EG44" s="17">
        <v>2.7</v>
      </c>
      <c r="EH44" s="17">
        <v>3.7</v>
      </c>
      <c r="EI44" s="17">
        <v>21</v>
      </c>
      <c r="EJ44" s="17">
        <v>7</v>
      </c>
      <c r="EK44" s="17">
        <v>8.1999999999999993</v>
      </c>
      <c r="EL44" s="17">
        <v>20</v>
      </c>
      <c r="EM44" s="17">
        <v>20</v>
      </c>
      <c r="EN44" s="17">
        <v>20</v>
      </c>
      <c r="EO44" s="17">
        <v>0</v>
      </c>
      <c r="EP44" s="17">
        <v>4.8</v>
      </c>
      <c r="EQ44" s="17">
        <v>15.1</v>
      </c>
      <c r="ER44" s="17">
        <v>0.6</v>
      </c>
      <c r="ES44" s="17">
        <v>112.2</v>
      </c>
      <c r="ET44" s="17">
        <v>110.3</v>
      </c>
      <c r="EU44" s="17">
        <v>15.1</v>
      </c>
      <c r="EV44" s="17">
        <v>2.4</v>
      </c>
      <c r="EW44" s="17">
        <v>8.4</v>
      </c>
      <c r="EX44" s="17">
        <v>20</v>
      </c>
      <c r="EY44" s="17">
        <v>10.5</v>
      </c>
      <c r="EZ44" s="17"/>
      <c r="FA44" s="17">
        <v>36.1</v>
      </c>
      <c r="FB44" s="17">
        <v>27.9</v>
      </c>
      <c r="FC44" s="17">
        <v>3.2</v>
      </c>
      <c r="FD44" s="17">
        <v>14</v>
      </c>
      <c r="FE44" s="17"/>
      <c r="FF44" s="17">
        <v>6.3</v>
      </c>
      <c r="FG44" s="17">
        <v>7642.2</v>
      </c>
      <c r="FH44" s="15"/>
      <c r="FI44" s="17">
        <v>23.7851</v>
      </c>
      <c r="FJ44" s="17">
        <v>1.2</v>
      </c>
      <c r="FK44" s="17">
        <v>8.0069999999999997</v>
      </c>
      <c r="FL44" s="17">
        <v>6.09</v>
      </c>
      <c r="FM44" s="17">
        <v>13.2</v>
      </c>
      <c r="FN44" s="17"/>
      <c r="FO44" s="17">
        <v>18.922360000000001</v>
      </c>
      <c r="FP44" s="17">
        <v>11.1</v>
      </c>
      <c r="FQ44" s="17">
        <v>15.7</v>
      </c>
      <c r="FR44" s="17">
        <v>98.004459999999995</v>
      </c>
    </row>
    <row r="45" spans="1:174" ht="24" customHeight="1" x14ac:dyDescent="0.25">
      <c r="A45" s="16" t="s">
        <v>62</v>
      </c>
      <c r="B45" s="16" t="s">
        <v>715</v>
      </c>
      <c r="C45" s="17">
        <v>1</v>
      </c>
      <c r="D45" s="17">
        <v>1.7</v>
      </c>
      <c r="E45" s="17">
        <v>4.3</v>
      </c>
      <c r="F45" s="17">
        <v>644.29999999999995</v>
      </c>
      <c r="G45" s="17">
        <v>218.8</v>
      </c>
      <c r="H45" s="17"/>
      <c r="I45" s="17"/>
      <c r="J45" s="17">
        <v>89.1</v>
      </c>
      <c r="K45" s="17">
        <v>165.8</v>
      </c>
      <c r="L45" s="17">
        <v>85.5</v>
      </c>
      <c r="M45" s="17"/>
      <c r="N45" s="17"/>
      <c r="O45" s="17">
        <v>197.1</v>
      </c>
      <c r="P45" s="17">
        <v>200.2</v>
      </c>
      <c r="Q45" s="17">
        <v>194.3</v>
      </c>
      <c r="R45" s="17">
        <v>203.7</v>
      </c>
      <c r="S45" s="17">
        <v>107</v>
      </c>
      <c r="T45" s="17">
        <v>557.79999999999995</v>
      </c>
      <c r="U45" s="17">
        <v>10.4</v>
      </c>
      <c r="V45" s="17"/>
      <c r="W45" s="17"/>
      <c r="X45" s="17"/>
      <c r="Y45" s="17"/>
      <c r="Z45" s="17">
        <v>157.4</v>
      </c>
      <c r="AA45" s="17">
        <v>7.1</v>
      </c>
      <c r="AB45" s="17">
        <v>2.4</v>
      </c>
      <c r="AC45" s="17">
        <v>0.9</v>
      </c>
      <c r="AD45" s="17">
        <v>6.8</v>
      </c>
      <c r="AE45" s="17"/>
      <c r="AF45" s="17">
        <v>100.2</v>
      </c>
      <c r="AG45" s="17">
        <v>7.9</v>
      </c>
      <c r="AH45" s="17"/>
      <c r="AI45" s="17"/>
      <c r="AJ45" s="17"/>
      <c r="AK45" s="17">
        <v>109.7</v>
      </c>
      <c r="AL45" s="17">
        <v>190.3</v>
      </c>
      <c r="AM45" s="17"/>
      <c r="AN45" s="17"/>
      <c r="AO45" s="17"/>
      <c r="AP45" s="17">
        <v>6.5</v>
      </c>
      <c r="AQ45" s="17">
        <v>306.39999999999998</v>
      </c>
      <c r="AR45" s="17">
        <v>43.1</v>
      </c>
      <c r="AS45" s="17">
        <v>115.7</v>
      </c>
      <c r="AT45" s="17">
        <v>33.4</v>
      </c>
      <c r="AU45" s="17">
        <v>18.600000000000001</v>
      </c>
      <c r="AV45" s="17">
        <v>19.899999999999999</v>
      </c>
      <c r="AW45" s="17">
        <v>86.3</v>
      </c>
      <c r="AX45" s="17">
        <v>175.9</v>
      </c>
      <c r="AY45" s="17">
        <v>176.1</v>
      </c>
      <c r="AZ45" s="17">
        <v>185.5</v>
      </c>
      <c r="BA45" s="17">
        <v>107.5</v>
      </c>
      <c r="BB45" s="17">
        <v>8</v>
      </c>
      <c r="BC45" s="17"/>
      <c r="BD45" s="17">
        <v>43.7</v>
      </c>
      <c r="BE45" s="17">
        <v>46.4</v>
      </c>
      <c r="BF45" s="17">
        <v>2</v>
      </c>
      <c r="BG45" s="17">
        <v>28.8</v>
      </c>
      <c r="BH45" s="17">
        <v>173.4</v>
      </c>
      <c r="BI45" s="17">
        <v>47</v>
      </c>
      <c r="BJ45" s="17"/>
      <c r="BK45" s="17"/>
      <c r="BL45" s="17">
        <v>45.5</v>
      </c>
      <c r="BM45" s="17"/>
      <c r="BN45" s="17"/>
      <c r="BO45" s="17"/>
      <c r="BP45" s="17">
        <v>129.80000000000001</v>
      </c>
      <c r="BQ45" s="17">
        <v>0</v>
      </c>
      <c r="BR45" s="17">
        <v>80.3</v>
      </c>
      <c r="BS45" s="17"/>
      <c r="BT45" s="17"/>
      <c r="BU45" s="17">
        <v>0</v>
      </c>
      <c r="BV45" s="17"/>
      <c r="BW45" s="17"/>
      <c r="BX45" s="17"/>
      <c r="BY45" s="17"/>
      <c r="BZ45" s="17">
        <v>113.2</v>
      </c>
      <c r="CA45" s="17"/>
      <c r="CB45" s="17"/>
      <c r="CC45" s="17">
        <v>256.60000000000002</v>
      </c>
      <c r="CD45" s="17">
        <v>129.30000000000001</v>
      </c>
      <c r="CE45" s="17">
        <v>64.3</v>
      </c>
      <c r="CF45" s="17">
        <v>76.599999999999994</v>
      </c>
      <c r="CG45" s="17">
        <v>30.2</v>
      </c>
      <c r="CH45" s="17"/>
      <c r="CI45" s="17"/>
      <c r="CJ45" s="17"/>
      <c r="CK45" s="17">
        <v>140.30000000000001</v>
      </c>
      <c r="CL45" s="17">
        <v>139.4</v>
      </c>
      <c r="CM45" s="17">
        <v>145.5</v>
      </c>
      <c r="CN45" s="17">
        <v>0</v>
      </c>
      <c r="CO45" s="17"/>
      <c r="CP45" s="17"/>
      <c r="CQ45" s="17"/>
      <c r="CR45" s="17"/>
      <c r="CS45" s="17">
        <v>186.4</v>
      </c>
      <c r="CT45" s="17">
        <v>99.3</v>
      </c>
      <c r="CU45" s="17">
        <v>0</v>
      </c>
      <c r="CV45" s="17">
        <v>68.5</v>
      </c>
      <c r="CW45" s="17">
        <v>6.2</v>
      </c>
      <c r="CX45" s="17">
        <v>0</v>
      </c>
      <c r="CY45" s="17">
        <v>0</v>
      </c>
      <c r="CZ45" s="17">
        <v>0</v>
      </c>
      <c r="DA45" s="17">
        <v>9.9</v>
      </c>
      <c r="DB45" s="17">
        <v>5.2</v>
      </c>
      <c r="DC45" s="17">
        <v>3.5</v>
      </c>
      <c r="DD45" s="17">
        <v>5.2</v>
      </c>
      <c r="DE45" s="17">
        <v>0</v>
      </c>
      <c r="DF45" s="17">
        <v>20</v>
      </c>
      <c r="DG45" s="17">
        <v>19</v>
      </c>
      <c r="DH45" s="17">
        <v>3.6</v>
      </c>
      <c r="DI45" s="17">
        <v>18.8</v>
      </c>
      <c r="DJ45" s="17">
        <v>1.4</v>
      </c>
      <c r="DK45" s="17">
        <v>2.2999999999999998</v>
      </c>
      <c r="DL45" s="17">
        <v>15.2</v>
      </c>
      <c r="DM45" s="17">
        <v>43.2</v>
      </c>
      <c r="DN45" s="17">
        <v>4.5999999999999996</v>
      </c>
      <c r="DO45" s="17">
        <v>1.2</v>
      </c>
      <c r="DP45" s="17">
        <v>2.4</v>
      </c>
      <c r="DQ45" s="17">
        <v>3</v>
      </c>
      <c r="DR45" s="17">
        <v>3.2</v>
      </c>
      <c r="DS45" s="17">
        <v>3.4</v>
      </c>
      <c r="DT45" s="17">
        <v>20.399999999999999</v>
      </c>
      <c r="DU45" s="17">
        <v>2</v>
      </c>
      <c r="DV45" s="17"/>
      <c r="DW45" s="17">
        <v>11.8</v>
      </c>
      <c r="DX45" s="17">
        <v>12.7</v>
      </c>
      <c r="DY45" s="17">
        <v>20.3</v>
      </c>
      <c r="DZ45" s="17">
        <v>20.2</v>
      </c>
      <c r="EA45" s="17">
        <v>19.8</v>
      </c>
      <c r="EB45" s="17">
        <v>20.5</v>
      </c>
      <c r="EC45" s="17">
        <v>79.400000000000006</v>
      </c>
      <c r="ED45" s="17">
        <v>1.8</v>
      </c>
      <c r="EE45" s="17">
        <v>30.4</v>
      </c>
      <c r="EF45" s="17">
        <v>71.900000000000006</v>
      </c>
      <c r="EG45" s="17">
        <v>1.9</v>
      </c>
      <c r="EH45" s="17">
        <v>3</v>
      </c>
      <c r="EI45" s="17">
        <v>21</v>
      </c>
      <c r="EJ45" s="17">
        <v>7.6</v>
      </c>
      <c r="EK45" s="17">
        <v>8.1999999999999993</v>
      </c>
      <c r="EL45" s="17">
        <v>20</v>
      </c>
      <c r="EM45" s="17">
        <v>20</v>
      </c>
      <c r="EN45" s="17">
        <v>20</v>
      </c>
      <c r="EO45" s="17">
        <v>0.1</v>
      </c>
      <c r="EP45" s="17">
        <v>2.5</v>
      </c>
      <c r="EQ45" s="17">
        <v>9.8000000000000007</v>
      </c>
      <c r="ER45" s="17">
        <v>0.6</v>
      </c>
      <c r="ES45" s="17">
        <v>116.9</v>
      </c>
      <c r="ET45" s="17">
        <v>107.2</v>
      </c>
      <c r="EU45" s="17">
        <v>9.8000000000000007</v>
      </c>
      <c r="EV45" s="17">
        <v>0.6</v>
      </c>
      <c r="EW45" s="17">
        <v>8.4</v>
      </c>
      <c r="EX45" s="17">
        <v>19.8</v>
      </c>
      <c r="EY45" s="17">
        <v>10.4</v>
      </c>
      <c r="EZ45" s="17"/>
      <c r="FA45" s="17">
        <v>36.4</v>
      </c>
      <c r="FB45" s="17">
        <v>28</v>
      </c>
      <c r="FC45" s="17">
        <v>3.3</v>
      </c>
      <c r="FD45" s="17">
        <v>14.9</v>
      </c>
      <c r="FE45" s="17"/>
      <c r="FF45" s="17">
        <v>5.6</v>
      </c>
      <c r="FG45" s="17">
        <v>7551.6</v>
      </c>
      <c r="FH45" s="15"/>
      <c r="FI45" s="17">
        <v>23.78857</v>
      </c>
      <c r="FJ45" s="17">
        <v>1.2</v>
      </c>
      <c r="FK45" s="17">
        <v>7.5389999999999997</v>
      </c>
      <c r="FL45" s="17">
        <v>6.09</v>
      </c>
      <c r="FM45" s="17">
        <v>13.2</v>
      </c>
      <c r="FN45" s="17"/>
      <c r="FO45" s="17">
        <v>18.922809999999998</v>
      </c>
      <c r="FP45" s="17">
        <v>11.1</v>
      </c>
      <c r="FQ45" s="17">
        <v>15.8</v>
      </c>
      <c r="FR45" s="17">
        <v>97.640379999999993</v>
      </c>
    </row>
    <row r="46" spans="1:174" ht="24" customHeight="1" x14ac:dyDescent="0.25">
      <c r="A46" s="16" t="s">
        <v>62</v>
      </c>
      <c r="B46" s="16" t="s">
        <v>716</v>
      </c>
      <c r="C46" s="17">
        <v>1</v>
      </c>
      <c r="D46" s="17">
        <v>1.6</v>
      </c>
      <c r="E46" s="17">
        <v>4.3</v>
      </c>
      <c r="F46" s="17">
        <v>649.20000000000005</v>
      </c>
      <c r="G46" s="17">
        <v>220.3</v>
      </c>
      <c r="H46" s="17"/>
      <c r="I46" s="17"/>
      <c r="J46" s="17">
        <v>90.4</v>
      </c>
      <c r="K46" s="17">
        <v>167.8</v>
      </c>
      <c r="L46" s="17">
        <v>85.6</v>
      </c>
      <c r="M46" s="17"/>
      <c r="N46" s="17"/>
      <c r="O46" s="17">
        <v>197.2</v>
      </c>
      <c r="P46" s="17">
        <v>199.6</v>
      </c>
      <c r="Q46" s="17">
        <v>194</v>
      </c>
      <c r="R46" s="17">
        <v>204.1</v>
      </c>
      <c r="S46" s="17">
        <v>106.9</v>
      </c>
      <c r="T46" s="17">
        <v>560.70000000000005</v>
      </c>
      <c r="U46" s="17">
        <v>10.5</v>
      </c>
      <c r="V46" s="17"/>
      <c r="W46" s="17"/>
      <c r="X46" s="17"/>
      <c r="Y46" s="17"/>
      <c r="Z46" s="17">
        <v>168.3</v>
      </c>
      <c r="AA46" s="17">
        <v>8.9</v>
      </c>
      <c r="AB46" s="17">
        <v>2.9</v>
      </c>
      <c r="AC46" s="17">
        <v>0</v>
      </c>
      <c r="AD46" s="17">
        <v>6.8</v>
      </c>
      <c r="AE46" s="17"/>
      <c r="AF46" s="17">
        <v>100.8</v>
      </c>
      <c r="AG46" s="17">
        <v>7.8</v>
      </c>
      <c r="AH46" s="17"/>
      <c r="AI46" s="17"/>
      <c r="AJ46" s="17"/>
      <c r="AK46" s="17">
        <v>111.3</v>
      </c>
      <c r="AL46" s="17">
        <v>170</v>
      </c>
      <c r="AM46" s="17"/>
      <c r="AN46" s="17"/>
      <c r="AO46" s="17"/>
      <c r="AP46" s="17">
        <v>6.5</v>
      </c>
      <c r="AQ46" s="17">
        <v>384.5</v>
      </c>
      <c r="AR46" s="17">
        <v>40.1</v>
      </c>
      <c r="AS46" s="17">
        <v>129</v>
      </c>
      <c r="AT46" s="17">
        <v>34.799999999999997</v>
      </c>
      <c r="AU46" s="17">
        <v>18.399999999999999</v>
      </c>
      <c r="AV46" s="17">
        <v>19.899999999999999</v>
      </c>
      <c r="AW46" s="17">
        <v>90.3</v>
      </c>
      <c r="AX46" s="17">
        <v>177.9</v>
      </c>
      <c r="AY46" s="17">
        <v>178.4</v>
      </c>
      <c r="AZ46" s="17">
        <v>184.6</v>
      </c>
      <c r="BA46" s="17">
        <v>108.8</v>
      </c>
      <c r="BB46" s="17">
        <v>8</v>
      </c>
      <c r="BC46" s="17"/>
      <c r="BD46" s="17">
        <v>44.6</v>
      </c>
      <c r="BE46" s="17">
        <v>47</v>
      </c>
      <c r="BF46" s="17">
        <v>2</v>
      </c>
      <c r="BG46" s="17">
        <v>29.7</v>
      </c>
      <c r="BH46" s="17">
        <v>173.9</v>
      </c>
      <c r="BI46" s="17">
        <v>47.5</v>
      </c>
      <c r="BJ46" s="17"/>
      <c r="BK46" s="17"/>
      <c r="BL46" s="17">
        <v>45.3</v>
      </c>
      <c r="BM46" s="17"/>
      <c r="BN46" s="17"/>
      <c r="BO46" s="17"/>
      <c r="BP46" s="17">
        <v>131.19999999999999</v>
      </c>
      <c r="BQ46" s="17">
        <v>0</v>
      </c>
      <c r="BR46" s="17">
        <v>62.1</v>
      </c>
      <c r="BS46" s="17"/>
      <c r="BT46" s="17"/>
      <c r="BU46" s="17">
        <v>0</v>
      </c>
      <c r="BV46" s="17"/>
      <c r="BW46" s="17"/>
      <c r="BX46" s="17"/>
      <c r="BY46" s="17"/>
      <c r="BZ46" s="17">
        <v>114.5</v>
      </c>
      <c r="CA46" s="17"/>
      <c r="CB46" s="17"/>
      <c r="CC46" s="17">
        <v>105.5</v>
      </c>
      <c r="CD46" s="17">
        <v>116.9</v>
      </c>
      <c r="CE46" s="17">
        <v>65.3</v>
      </c>
      <c r="CF46" s="17">
        <v>79</v>
      </c>
      <c r="CG46" s="17">
        <v>30.4</v>
      </c>
      <c r="CH46" s="17"/>
      <c r="CI46" s="17"/>
      <c r="CJ46" s="17"/>
      <c r="CK46" s="17">
        <v>140.30000000000001</v>
      </c>
      <c r="CL46" s="17">
        <v>139.5</v>
      </c>
      <c r="CM46" s="17">
        <v>145.69999999999999</v>
      </c>
      <c r="CN46" s="17">
        <v>0</v>
      </c>
      <c r="CO46" s="17"/>
      <c r="CP46" s="17"/>
      <c r="CQ46" s="17"/>
      <c r="CR46" s="17"/>
      <c r="CS46" s="17">
        <v>186.1</v>
      </c>
      <c r="CT46" s="17">
        <v>99.4</v>
      </c>
      <c r="CU46" s="17">
        <v>0</v>
      </c>
      <c r="CV46" s="17">
        <v>70.3</v>
      </c>
      <c r="CW46" s="17">
        <v>1.5</v>
      </c>
      <c r="CX46" s="17">
        <v>0.4</v>
      </c>
      <c r="CY46" s="17">
        <v>0</v>
      </c>
      <c r="CZ46" s="17">
        <v>0</v>
      </c>
      <c r="DA46" s="17">
        <v>9.9</v>
      </c>
      <c r="DB46" s="17">
        <v>5.3</v>
      </c>
      <c r="DC46" s="17">
        <v>3.7</v>
      </c>
      <c r="DD46" s="17">
        <v>5.2</v>
      </c>
      <c r="DE46" s="17">
        <v>0</v>
      </c>
      <c r="DF46" s="17">
        <v>20</v>
      </c>
      <c r="DG46" s="17">
        <v>18.899999999999999</v>
      </c>
      <c r="DH46" s="17">
        <v>3.6</v>
      </c>
      <c r="DI46" s="17">
        <v>18.8</v>
      </c>
      <c r="DJ46" s="17">
        <v>0.1</v>
      </c>
      <c r="DK46" s="17">
        <v>0</v>
      </c>
      <c r="DL46" s="17">
        <v>19.2</v>
      </c>
      <c r="DM46" s="17">
        <v>57</v>
      </c>
      <c r="DN46" s="17">
        <v>4.5999999999999996</v>
      </c>
      <c r="DO46" s="17">
        <v>1.2</v>
      </c>
      <c r="DP46" s="17">
        <v>2.4</v>
      </c>
      <c r="DQ46" s="17">
        <v>3</v>
      </c>
      <c r="DR46" s="17">
        <v>0.5</v>
      </c>
      <c r="DS46" s="17">
        <v>3.4</v>
      </c>
      <c r="DT46" s="17">
        <v>20.399999999999999</v>
      </c>
      <c r="DU46" s="17">
        <v>2</v>
      </c>
      <c r="DV46" s="17"/>
      <c r="DW46" s="17">
        <v>11.8</v>
      </c>
      <c r="DX46" s="17">
        <v>12.8</v>
      </c>
      <c r="DY46" s="17">
        <v>20.399999999999999</v>
      </c>
      <c r="DZ46" s="17">
        <v>20.3</v>
      </c>
      <c r="EA46" s="17">
        <v>20</v>
      </c>
      <c r="EB46" s="17">
        <v>17.399999999999999</v>
      </c>
      <c r="EC46" s="17">
        <v>78.8</v>
      </c>
      <c r="ED46" s="17">
        <v>0.1</v>
      </c>
      <c r="EE46" s="17">
        <v>35.9</v>
      </c>
      <c r="EF46" s="17">
        <v>75.8</v>
      </c>
      <c r="EG46" s="17">
        <v>2.8</v>
      </c>
      <c r="EH46" s="17">
        <v>3.9</v>
      </c>
      <c r="EI46" s="17">
        <v>21</v>
      </c>
      <c r="EJ46" s="17">
        <v>7.7</v>
      </c>
      <c r="EK46" s="17">
        <v>8</v>
      </c>
      <c r="EL46" s="17">
        <v>20</v>
      </c>
      <c r="EM46" s="17">
        <v>20</v>
      </c>
      <c r="EN46" s="17">
        <v>20</v>
      </c>
      <c r="EO46" s="17">
        <v>0.1</v>
      </c>
      <c r="EP46" s="17">
        <v>1</v>
      </c>
      <c r="EQ46" s="17">
        <v>3</v>
      </c>
      <c r="ER46" s="17">
        <v>0.6</v>
      </c>
      <c r="ES46" s="17">
        <v>116.8</v>
      </c>
      <c r="ET46" s="17">
        <v>112</v>
      </c>
      <c r="EU46" s="17">
        <v>2.5</v>
      </c>
      <c r="EV46" s="17">
        <v>0.4</v>
      </c>
      <c r="EW46" s="17">
        <v>8.5</v>
      </c>
      <c r="EX46" s="17">
        <v>20</v>
      </c>
      <c r="EY46" s="17">
        <v>10.4</v>
      </c>
      <c r="EZ46" s="17"/>
      <c r="FA46" s="17">
        <v>36.6</v>
      </c>
      <c r="FB46" s="17">
        <v>28.1</v>
      </c>
      <c r="FC46" s="17">
        <v>3.2</v>
      </c>
      <c r="FD46" s="17">
        <v>14.4</v>
      </c>
      <c r="FE46" s="17"/>
      <c r="FF46" s="17">
        <v>5.6</v>
      </c>
      <c r="FG46" s="17">
        <v>7488.4</v>
      </c>
      <c r="FH46" s="15"/>
      <c r="FI46" s="17">
        <v>23.782450000000001</v>
      </c>
      <c r="FJ46" s="17">
        <v>1.3</v>
      </c>
      <c r="FK46" s="17">
        <v>5.6</v>
      </c>
      <c r="FL46" s="17">
        <v>6.09</v>
      </c>
      <c r="FM46" s="17">
        <v>13.2</v>
      </c>
      <c r="FN46" s="17"/>
      <c r="FO46" s="17">
        <v>18.922609999999999</v>
      </c>
      <c r="FP46" s="17">
        <v>11.3</v>
      </c>
      <c r="FQ46" s="17">
        <v>15.6</v>
      </c>
      <c r="FR46" s="17">
        <v>95.795060000000007</v>
      </c>
    </row>
    <row r="47" spans="1:174" ht="24" customHeight="1" x14ac:dyDescent="0.25">
      <c r="A47" s="16" t="s">
        <v>62</v>
      </c>
      <c r="B47" s="16" t="s">
        <v>717</v>
      </c>
      <c r="C47" s="17">
        <v>1</v>
      </c>
      <c r="D47" s="17">
        <v>1.6</v>
      </c>
      <c r="E47" s="17">
        <v>4.3</v>
      </c>
      <c r="F47" s="17">
        <v>645.5</v>
      </c>
      <c r="G47" s="17">
        <v>219.1</v>
      </c>
      <c r="H47" s="17"/>
      <c r="I47" s="17"/>
      <c r="J47" s="17">
        <v>90.1</v>
      </c>
      <c r="K47" s="17">
        <v>166.9</v>
      </c>
      <c r="L47" s="17">
        <v>84.5</v>
      </c>
      <c r="M47" s="17"/>
      <c r="N47" s="17"/>
      <c r="O47" s="17">
        <v>197</v>
      </c>
      <c r="P47" s="17">
        <v>199.6</v>
      </c>
      <c r="Q47" s="17">
        <v>194.5</v>
      </c>
      <c r="R47" s="17">
        <v>204.8</v>
      </c>
      <c r="S47" s="17">
        <v>107</v>
      </c>
      <c r="T47" s="17">
        <v>555.70000000000005</v>
      </c>
      <c r="U47" s="17">
        <v>10.5</v>
      </c>
      <c r="V47" s="17"/>
      <c r="W47" s="17"/>
      <c r="X47" s="17"/>
      <c r="Y47" s="17"/>
      <c r="Z47" s="17">
        <v>165.1</v>
      </c>
      <c r="AA47" s="17">
        <v>7.7</v>
      </c>
      <c r="AB47" s="17">
        <v>2.6</v>
      </c>
      <c r="AC47" s="17">
        <v>0</v>
      </c>
      <c r="AD47" s="17">
        <v>6.8</v>
      </c>
      <c r="AE47" s="17"/>
      <c r="AF47" s="17">
        <v>99.8</v>
      </c>
      <c r="AG47" s="17">
        <v>6.4</v>
      </c>
      <c r="AH47" s="17"/>
      <c r="AI47" s="17"/>
      <c r="AJ47" s="17"/>
      <c r="AK47" s="17">
        <v>110.9</v>
      </c>
      <c r="AL47" s="17">
        <v>163.5</v>
      </c>
      <c r="AM47" s="17"/>
      <c r="AN47" s="17"/>
      <c r="AO47" s="17"/>
      <c r="AP47" s="17">
        <v>6.5</v>
      </c>
      <c r="AQ47" s="17">
        <v>380</v>
      </c>
      <c r="AR47" s="17">
        <v>54.7</v>
      </c>
      <c r="AS47" s="17">
        <v>125.1</v>
      </c>
      <c r="AT47" s="17">
        <v>35.4</v>
      </c>
      <c r="AU47" s="17">
        <v>18.399999999999999</v>
      </c>
      <c r="AV47" s="17">
        <v>19.899999999999999</v>
      </c>
      <c r="AW47" s="17">
        <v>86.2</v>
      </c>
      <c r="AX47" s="17">
        <v>178.5</v>
      </c>
      <c r="AY47" s="17">
        <v>178.8</v>
      </c>
      <c r="AZ47" s="17">
        <v>184.3</v>
      </c>
      <c r="BA47" s="17">
        <v>108.4</v>
      </c>
      <c r="BB47" s="17">
        <v>7.9</v>
      </c>
      <c r="BC47" s="17"/>
      <c r="BD47" s="17">
        <v>44.4</v>
      </c>
      <c r="BE47" s="17">
        <v>47.1</v>
      </c>
      <c r="BF47" s="17">
        <v>2</v>
      </c>
      <c r="BG47" s="17">
        <v>29.8</v>
      </c>
      <c r="BH47" s="17">
        <v>173.5</v>
      </c>
      <c r="BI47" s="17">
        <v>47.5</v>
      </c>
      <c r="BJ47" s="17"/>
      <c r="BK47" s="17"/>
      <c r="BL47" s="17">
        <v>46.1</v>
      </c>
      <c r="BM47" s="17"/>
      <c r="BN47" s="17"/>
      <c r="BO47" s="17"/>
      <c r="BP47" s="17">
        <v>130.9</v>
      </c>
      <c r="BQ47" s="17">
        <v>0</v>
      </c>
      <c r="BR47" s="17">
        <v>61.4</v>
      </c>
      <c r="BS47" s="17"/>
      <c r="BT47" s="17"/>
      <c r="BU47" s="17">
        <v>0</v>
      </c>
      <c r="BV47" s="17"/>
      <c r="BW47" s="17"/>
      <c r="BX47" s="17"/>
      <c r="BY47" s="17"/>
      <c r="BZ47" s="17">
        <v>113.9</v>
      </c>
      <c r="CA47" s="17"/>
      <c r="CB47" s="17"/>
      <c r="CC47" s="17">
        <v>96.3</v>
      </c>
      <c r="CD47" s="17">
        <v>115.3</v>
      </c>
      <c r="CE47" s="17">
        <v>64</v>
      </c>
      <c r="CF47" s="17">
        <v>79</v>
      </c>
      <c r="CG47" s="17">
        <v>30.4</v>
      </c>
      <c r="CH47" s="17"/>
      <c r="CI47" s="17"/>
      <c r="CJ47" s="17"/>
      <c r="CK47" s="17">
        <v>140.19999999999999</v>
      </c>
      <c r="CL47" s="17">
        <v>139.4</v>
      </c>
      <c r="CM47" s="17">
        <v>145.19999999999999</v>
      </c>
      <c r="CN47" s="17">
        <v>0</v>
      </c>
      <c r="CO47" s="17"/>
      <c r="CP47" s="17"/>
      <c r="CQ47" s="17"/>
      <c r="CR47" s="17"/>
      <c r="CS47" s="17">
        <v>186.3</v>
      </c>
      <c r="CT47" s="17">
        <v>99.6</v>
      </c>
      <c r="CU47" s="17">
        <v>0</v>
      </c>
      <c r="CV47" s="17">
        <v>47.5</v>
      </c>
      <c r="CW47" s="17">
        <v>0</v>
      </c>
      <c r="CX47" s="17">
        <v>0.1</v>
      </c>
      <c r="CY47" s="17">
        <v>0</v>
      </c>
      <c r="CZ47" s="17">
        <v>0</v>
      </c>
      <c r="DA47" s="17">
        <v>9.9</v>
      </c>
      <c r="DB47" s="17">
        <v>5.2</v>
      </c>
      <c r="DC47" s="17">
        <v>3.6</v>
      </c>
      <c r="DD47" s="17">
        <v>5.2</v>
      </c>
      <c r="DE47" s="17">
        <v>0</v>
      </c>
      <c r="DF47" s="17">
        <v>20</v>
      </c>
      <c r="DG47" s="17">
        <v>19</v>
      </c>
      <c r="DH47" s="17">
        <v>3.5</v>
      </c>
      <c r="DI47" s="17">
        <v>18.8</v>
      </c>
      <c r="DJ47" s="17">
        <v>0</v>
      </c>
      <c r="DK47" s="17">
        <v>0</v>
      </c>
      <c r="DL47" s="17">
        <v>13.9</v>
      </c>
      <c r="DM47" s="17">
        <v>42.7</v>
      </c>
      <c r="DN47" s="17">
        <v>4.7</v>
      </c>
      <c r="DO47" s="17">
        <v>1.2</v>
      </c>
      <c r="DP47" s="17">
        <v>2.4</v>
      </c>
      <c r="DQ47" s="17">
        <v>2.9</v>
      </c>
      <c r="DR47" s="17">
        <v>0</v>
      </c>
      <c r="DS47" s="17">
        <v>3.4</v>
      </c>
      <c r="DT47" s="17">
        <v>20.399999999999999</v>
      </c>
      <c r="DU47" s="17">
        <v>2</v>
      </c>
      <c r="DV47" s="17"/>
      <c r="DW47" s="17">
        <v>12.1</v>
      </c>
      <c r="DX47" s="17">
        <v>12.7</v>
      </c>
      <c r="DY47" s="17">
        <v>20.3</v>
      </c>
      <c r="DZ47" s="17">
        <v>20.2</v>
      </c>
      <c r="EA47" s="17">
        <v>20</v>
      </c>
      <c r="EB47" s="17">
        <v>15</v>
      </c>
      <c r="EC47" s="17">
        <v>79.7</v>
      </c>
      <c r="ED47" s="17">
        <v>0</v>
      </c>
      <c r="EE47" s="17">
        <v>47.1</v>
      </c>
      <c r="EF47" s="17">
        <v>74</v>
      </c>
      <c r="EG47" s="17">
        <v>4.5</v>
      </c>
      <c r="EH47" s="17">
        <v>3.8</v>
      </c>
      <c r="EI47" s="17">
        <v>21</v>
      </c>
      <c r="EJ47" s="17">
        <v>8.3000000000000007</v>
      </c>
      <c r="EK47" s="17">
        <v>7.9</v>
      </c>
      <c r="EL47" s="17">
        <v>20</v>
      </c>
      <c r="EM47" s="17">
        <v>20</v>
      </c>
      <c r="EN47" s="17">
        <v>20</v>
      </c>
      <c r="EO47" s="17">
        <v>0.3</v>
      </c>
      <c r="EP47" s="17">
        <v>0</v>
      </c>
      <c r="EQ47" s="17">
        <v>0</v>
      </c>
      <c r="ER47" s="17">
        <v>0.6</v>
      </c>
      <c r="ES47" s="17">
        <v>117.2</v>
      </c>
      <c r="ET47" s="17">
        <v>119.1</v>
      </c>
      <c r="EU47" s="17">
        <v>0</v>
      </c>
      <c r="EV47" s="17">
        <v>0</v>
      </c>
      <c r="EW47" s="17">
        <v>8.4</v>
      </c>
      <c r="EX47" s="17">
        <v>20</v>
      </c>
      <c r="EY47" s="17">
        <v>10.4</v>
      </c>
      <c r="EZ47" s="17"/>
      <c r="FA47" s="17">
        <v>36.200000000000003</v>
      </c>
      <c r="FB47" s="17">
        <v>28.1</v>
      </c>
      <c r="FC47" s="17">
        <v>3.2</v>
      </c>
      <c r="FD47" s="17">
        <v>14.5</v>
      </c>
      <c r="FE47" s="17"/>
      <c r="FF47" s="17">
        <v>6</v>
      </c>
      <c r="FG47" s="17">
        <v>7418.3</v>
      </c>
      <c r="FH47" s="15"/>
      <c r="FI47" s="17">
        <v>23.77205</v>
      </c>
      <c r="FJ47" s="17">
        <v>1.3</v>
      </c>
      <c r="FK47" s="17">
        <v>6.6740000000000004</v>
      </c>
      <c r="FL47" s="17">
        <v>6.085</v>
      </c>
      <c r="FM47" s="17">
        <v>13.2</v>
      </c>
      <c r="FN47" s="17"/>
      <c r="FO47" s="17">
        <v>18.922270000000001</v>
      </c>
      <c r="FP47" s="17">
        <v>11.3</v>
      </c>
      <c r="FQ47" s="17">
        <v>15.6</v>
      </c>
      <c r="FR47" s="17">
        <v>96.853319999999997</v>
      </c>
    </row>
    <row r="48" spans="1:174" ht="24" customHeight="1" x14ac:dyDescent="0.25">
      <c r="A48" s="16" t="s">
        <v>62</v>
      </c>
      <c r="B48" s="16" t="s">
        <v>718</v>
      </c>
      <c r="C48" s="17">
        <v>1</v>
      </c>
      <c r="D48" s="17">
        <v>1.6</v>
      </c>
      <c r="E48" s="17">
        <v>4.3</v>
      </c>
      <c r="F48" s="17">
        <v>651.79999999999995</v>
      </c>
      <c r="G48" s="17">
        <v>220</v>
      </c>
      <c r="H48" s="17"/>
      <c r="I48" s="17"/>
      <c r="J48" s="17">
        <v>90</v>
      </c>
      <c r="K48" s="17">
        <v>167.5</v>
      </c>
      <c r="L48" s="17">
        <v>84.9</v>
      </c>
      <c r="M48" s="17"/>
      <c r="N48" s="17"/>
      <c r="O48" s="17">
        <v>196.7</v>
      </c>
      <c r="P48" s="17">
        <v>199.8</v>
      </c>
      <c r="Q48" s="17">
        <v>194.7</v>
      </c>
      <c r="R48" s="17">
        <v>202.7</v>
      </c>
      <c r="S48" s="17">
        <v>107</v>
      </c>
      <c r="T48" s="17">
        <v>569.20000000000005</v>
      </c>
      <c r="U48" s="17">
        <v>10.6</v>
      </c>
      <c r="V48" s="17"/>
      <c r="W48" s="17"/>
      <c r="X48" s="17"/>
      <c r="Y48" s="17"/>
      <c r="Z48" s="17">
        <v>164.1</v>
      </c>
      <c r="AA48" s="17">
        <v>8.1</v>
      </c>
      <c r="AB48" s="17">
        <v>2.8</v>
      </c>
      <c r="AC48" s="17">
        <v>2.2999999999999998</v>
      </c>
      <c r="AD48" s="17">
        <v>6.8</v>
      </c>
      <c r="AE48" s="17"/>
      <c r="AF48" s="17">
        <v>139.4</v>
      </c>
      <c r="AG48" s="17">
        <v>6.6</v>
      </c>
      <c r="AH48" s="17"/>
      <c r="AI48" s="17"/>
      <c r="AJ48" s="17"/>
      <c r="AK48" s="17">
        <v>111.5</v>
      </c>
      <c r="AL48" s="17">
        <v>223.9</v>
      </c>
      <c r="AM48" s="17"/>
      <c r="AN48" s="17"/>
      <c r="AO48" s="17"/>
      <c r="AP48" s="17">
        <v>6.5</v>
      </c>
      <c r="AQ48" s="17">
        <v>463</v>
      </c>
      <c r="AR48" s="17">
        <v>54.3</v>
      </c>
      <c r="AS48" s="17">
        <v>149.30000000000001</v>
      </c>
      <c r="AT48" s="17">
        <v>34.299999999999997</v>
      </c>
      <c r="AU48" s="17">
        <v>18.600000000000001</v>
      </c>
      <c r="AV48" s="17">
        <v>19.899999999999999</v>
      </c>
      <c r="AW48" s="17">
        <v>88.6</v>
      </c>
      <c r="AX48" s="17">
        <v>178.8</v>
      </c>
      <c r="AY48" s="17">
        <v>178.7</v>
      </c>
      <c r="AZ48" s="17">
        <v>185.9</v>
      </c>
      <c r="BA48" s="17">
        <v>109.6</v>
      </c>
      <c r="BB48" s="17">
        <v>8</v>
      </c>
      <c r="BC48" s="17"/>
      <c r="BD48" s="17">
        <v>45</v>
      </c>
      <c r="BE48" s="17">
        <v>47.1</v>
      </c>
      <c r="BF48" s="17">
        <v>2</v>
      </c>
      <c r="BG48" s="17">
        <v>30.3</v>
      </c>
      <c r="BH48" s="17">
        <v>174.9</v>
      </c>
      <c r="BI48" s="17">
        <v>47.6</v>
      </c>
      <c r="BJ48" s="17"/>
      <c r="BK48" s="17"/>
      <c r="BL48" s="17">
        <v>46.5</v>
      </c>
      <c r="BM48" s="17"/>
      <c r="BN48" s="17"/>
      <c r="BO48" s="17"/>
      <c r="BP48" s="17">
        <v>131</v>
      </c>
      <c r="BQ48" s="17">
        <v>0</v>
      </c>
      <c r="BR48" s="17">
        <v>97.9</v>
      </c>
      <c r="BS48" s="17"/>
      <c r="BT48" s="17"/>
      <c r="BU48" s="17">
        <v>0</v>
      </c>
      <c r="BV48" s="17"/>
      <c r="BW48" s="17"/>
      <c r="BX48" s="17"/>
      <c r="BY48" s="17"/>
      <c r="BZ48" s="17">
        <v>115.2</v>
      </c>
      <c r="CA48" s="17"/>
      <c r="CB48" s="17"/>
      <c r="CC48" s="17">
        <v>273.89999999999998</v>
      </c>
      <c r="CD48" s="17">
        <v>133.19999999999999</v>
      </c>
      <c r="CE48" s="17">
        <v>64.3</v>
      </c>
      <c r="CF48" s="17">
        <v>78.900000000000006</v>
      </c>
      <c r="CG48" s="17">
        <v>30.5</v>
      </c>
      <c r="CH48" s="17"/>
      <c r="CI48" s="17"/>
      <c r="CJ48" s="17"/>
      <c r="CK48" s="17">
        <v>139.9</v>
      </c>
      <c r="CL48" s="17">
        <v>139.30000000000001</v>
      </c>
      <c r="CM48" s="17">
        <v>145.19999999999999</v>
      </c>
      <c r="CN48" s="17">
        <v>0</v>
      </c>
      <c r="CO48" s="17"/>
      <c r="CP48" s="17"/>
      <c r="CQ48" s="17"/>
      <c r="CR48" s="17"/>
      <c r="CS48" s="17">
        <v>186.8</v>
      </c>
      <c r="CT48" s="17">
        <v>99.7</v>
      </c>
      <c r="CU48" s="17">
        <v>0</v>
      </c>
      <c r="CV48" s="17">
        <v>39.200000000000003</v>
      </c>
      <c r="CW48" s="17">
        <v>0</v>
      </c>
      <c r="CX48" s="17">
        <v>0</v>
      </c>
      <c r="CY48" s="17">
        <v>0</v>
      </c>
      <c r="CZ48" s="17">
        <v>0</v>
      </c>
      <c r="DA48" s="17">
        <v>9.9</v>
      </c>
      <c r="DB48" s="17">
        <v>5.4</v>
      </c>
      <c r="DC48" s="17">
        <v>3.6</v>
      </c>
      <c r="DD48" s="17">
        <v>5.2</v>
      </c>
      <c r="DE48" s="17">
        <v>0</v>
      </c>
      <c r="DF48" s="17">
        <v>20</v>
      </c>
      <c r="DG48" s="17">
        <v>19</v>
      </c>
      <c r="DH48" s="17">
        <v>3.5</v>
      </c>
      <c r="DI48" s="17">
        <v>18.8</v>
      </c>
      <c r="DJ48" s="17">
        <v>0</v>
      </c>
      <c r="DK48" s="17">
        <v>0</v>
      </c>
      <c r="DL48" s="17">
        <v>9.8000000000000007</v>
      </c>
      <c r="DM48" s="17">
        <v>30.4</v>
      </c>
      <c r="DN48" s="17">
        <v>4.7</v>
      </c>
      <c r="DO48" s="17">
        <v>1.2</v>
      </c>
      <c r="DP48" s="17">
        <v>2.4</v>
      </c>
      <c r="DQ48" s="17">
        <v>2.9</v>
      </c>
      <c r="DR48" s="17">
        <v>0</v>
      </c>
      <c r="DS48" s="17">
        <v>3.4</v>
      </c>
      <c r="DT48" s="17">
        <v>20.399999999999999</v>
      </c>
      <c r="DU48" s="17">
        <v>2</v>
      </c>
      <c r="DV48" s="17"/>
      <c r="DW48" s="17">
        <v>12.3</v>
      </c>
      <c r="DX48" s="17">
        <v>12.7</v>
      </c>
      <c r="DY48" s="17">
        <v>20.3</v>
      </c>
      <c r="DZ48" s="17">
        <v>20.3</v>
      </c>
      <c r="EA48" s="17">
        <v>20</v>
      </c>
      <c r="EB48" s="17">
        <v>16.7</v>
      </c>
      <c r="EC48" s="17">
        <v>78.7</v>
      </c>
      <c r="ED48" s="17">
        <v>0</v>
      </c>
      <c r="EE48" s="17">
        <v>34.700000000000003</v>
      </c>
      <c r="EF48" s="17">
        <v>60.8</v>
      </c>
      <c r="EG48" s="17">
        <v>1.8</v>
      </c>
      <c r="EH48" s="17">
        <v>3.4</v>
      </c>
      <c r="EI48" s="17">
        <v>21</v>
      </c>
      <c r="EJ48" s="17">
        <v>8.4</v>
      </c>
      <c r="EK48" s="17">
        <v>7.9</v>
      </c>
      <c r="EL48" s="17">
        <v>20</v>
      </c>
      <c r="EM48" s="17">
        <v>20</v>
      </c>
      <c r="EN48" s="17">
        <v>20</v>
      </c>
      <c r="EO48" s="17">
        <v>0</v>
      </c>
      <c r="EP48" s="17">
        <v>0</v>
      </c>
      <c r="EQ48" s="17">
        <v>0</v>
      </c>
      <c r="ER48" s="17">
        <v>0.6</v>
      </c>
      <c r="ES48" s="17">
        <v>84.7</v>
      </c>
      <c r="ET48" s="17">
        <v>68.599999999999994</v>
      </c>
      <c r="EU48" s="17">
        <v>0</v>
      </c>
      <c r="EV48" s="17">
        <v>0</v>
      </c>
      <c r="EW48" s="17">
        <v>8.4</v>
      </c>
      <c r="EX48" s="17">
        <v>20.2</v>
      </c>
      <c r="EY48" s="17">
        <v>10.4</v>
      </c>
      <c r="EZ48" s="17"/>
      <c r="FA48" s="17">
        <v>36.1</v>
      </c>
      <c r="FB48" s="17">
        <v>28.1</v>
      </c>
      <c r="FC48" s="17">
        <v>3.3</v>
      </c>
      <c r="FD48" s="17">
        <v>14.9</v>
      </c>
      <c r="FE48" s="17"/>
      <c r="FF48" s="17">
        <v>5.4</v>
      </c>
      <c r="FG48" s="17">
        <v>7753.5</v>
      </c>
      <c r="FH48" s="15"/>
      <c r="FI48" s="17">
        <v>23.987069999999999</v>
      </c>
      <c r="FJ48" s="17">
        <v>1.3</v>
      </c>
      <c r="FK48" s="17">
        <v>8.0190000000000001</v>
      </c>
      <c r="FL48" s="17">
        <v>6.0869999999999997</v>
      </c>
      <c r="FM48" s="17">
        <v>13.2</v>
      </c>
      <c r="FN48" s="17"/>
      <c r="FO48" s="17">
        <v>18.922370000000001</v>
      </c>
      <c r="FP48" s="17">
        <v>11.4</v>
      </c>
      <c r="FQ48" s="17">
        <v>15.7</v>
      </c>
      <c r="FR48" s="17">
        <v>98.615440000000007</v>
      </c>
    </row>
    <row r="49" spans="1:174" ht="24" customHeight="1" x14ac:dyDescent="0.25">
      <c r="A49" s="16" t="s">
        <v>62</v>
      </c>
      <c r="B49" s="16" t="s">
        <v>719</v>
      </c>
      <c r="C49" s="17">
        <v>1</v>
      </c>
      <c r="D49" s="17">
        <v>1.6</v>
      </c>
      <c r="E49" s="17">
        <v>4.3</v>
      </c>
      <c r="F49" s="17">
        <v>646.9</v>
      </c>
      <c r="G49" s="17">
        <v>219.3</v>
      </c>
      <c r="H49" s="17"/>
      <c r="I49" s="17"/>
      <c r="J49" s="17">
        <v>88.6</v>
      </c>
      <c r="K49" s="17">
        <v>208.4</v>
      </c>
      <c r="L49" s="17">
        <v>85.6</v>
      </c>
      <c r="M49" s="17"/>
      <c r="N49" s="17"/>
      <c r="O49" s="17">
        <v>197.3</v>
      </c>
      <c r="P49" s="17">
        <v>198.7</v>
      </c>
      <c r="Q49" s="17">
        <v>195</v>
      </c>
      <c r="R49" s="17">
        <v>204.6</v>
      </c>
      <c r="S49" s="17">
        <v>107.4</v>
      </c>
      <c r="T49" s="17">
        <v>560.9</v>
      </c>
      <c r="U49" s="17">
        <v>10.5</v>
      </c>
      <c r="V49" s="17"/>
      <c r="W49" s="17"/>
      <c r="X49" s="17"/>
      <c r="Y49" s="17"/>
      <c r="Z49" s="17">
        <v>162.80000000000001</v>
      </c>
      <c r="AA49" s="17">
        <v>7.5</v>
      </c>
      <c r="AB49" s="17">
        <v>2.6</v>
      </c>
      <c r="AC49" s="17">
        <v>16.5</v>
      </c>
      <c r="AD49" s="17">
        <v>6.8</v>
      </c>
      <c r="AE49" s="17"/>
      <c r="AF49" s="17">
        <v>141.69999999999999</v>
      </c>
      <c r="AG49" s="17">
        <v>7.5</v>
      </c>
      <c r="AH49" s="17"/>
      <c r="AI49" s="17"/>
      <c r="AJ49" s="17"/>
      <c r="AK49" s="17">
        <v>110.9</v>
      </c>
      <c r="AL49" s="17">
        <v>215.8</v>
      </c>
      <c r="AM49" s="17"/>
      <c r="AN49" s="17"/>
      <c r="AO49" s="17"/>
      <c r="AP49" s="17">
        <v>6.5</v>
      </c>
      <c r="AQ49" s="17">
        <v>458.6</v>
      </c>
      <c r="AR49" s="17">
        <v>50.7</v>
      </c>
      <c r="AS49" s="17">
        <v>148.9</v>
      </c>
      <c r="AT49" s="17">
        <v>36.4</v>
      </c>
      <c r="AU49" s="17">
        <v>18.5</v>
      </c>
      <c r="AV49" s="17">
        <v>19.899999999999999</v>
      </c>
      <c r="AW49" s="17">
        <v>91.4</v>
      </c>
      <c r="AX49" s="17">
        <v>178.4</v>
      </c>
      <c r="AY49" s="17">
        <v>178.4</v>
      </c>
      <c r="AZ49" s="17">
        <v>184.5</v>
      </c>
      <c r="BA49" s="17">
        <v>108.1</v>
      </c>
      <c r="BB49" s="17">
        <v>8</v>
      </c>
      <c r="BC49" s="17"/>
      <c r="BD49" s="17">
        <v>44.4</v>
      </c>
      <c r="BE49" s="17">
        <v>46.9</v>
      </c>
      <c r="BF49" s="17">
        <v>2</v>
      </c>
      <c r="BG49" s="17">
        <v>29.3</v>
      </c>
      <c r="BH49" s="17">
        <v>173.8</v>
      </c>
      <c r="BI49" s="17">
        <v>47.4</v>
      </c>
      <c r="BJ49" s="17"/>
      <c r="BK49" s="17"/>
      <c r="BL49" s="17">
        <v>46.7</v>
      </c>
      <c r="BM49" s="17"/>
      <c r="BN49" s="17"/>
      <c r="BO49" s="17"/>
      <c r="BP49" s="17">
        <v>130.69999999999999</v>
      </c>
      <c r="BQ49" s="17">
        <v>54.8</v>
      </c>
      <c r="BR49" s="17">
        <v>160.69999999999999</v>
      </c>
      <c r="BS49" s="17"/>
      <c r="BT49" s="17"/>
      <c r="BU49" s="17">
        <v>0</v>
      </c>
      <c r="BV49" s="17"/>
      <c r="BW49" s="17"/>
      <c r="BX49" s="17"/>
      <c r="BY49" s="17"/>
      <c r="BZ49" s="17">
        <v>114</v>
      </c>
      <c r="CA49" s="17"/>
      <c r="CB49" s="17"/>
      <c r="CC49" s="17">
        <v>250.7</v>
      </c>
      <c r="CD49" s="17">
        <v>132.30000000000001</v>
      </c>
      <c r="CE49" s="17">
        <v>64</v>
      </c>
      <c r="CF49" s="17">
        <v>79</v>
      </c>
      <c r="CG49" s="17">
        <v>30.4</v>
      </c>
      <c r="CH49" s="17"/>
      <c r="CI49" s="17"/>
      <c r="CJ49" s="17"/>
      <c r="CK49" s="17">
        <v>140.80000000000001</v>
      </c>
      <c r="CL49" s="17">
        <v>139.80000000000001</v>
      </c>
      <c r="CM49" s="17">
        <v>145.80000000000001</v>
      </c>
      <c r="CN49" s="17">
        <v>0</v>
      </c>
      <c r="CO49" s="17"/>
      <c r="CP49" s="17"/>
      <c r="CQ49" s="17"/>
      <c r="CR49" s="17"/>
      <c r="CS49" s="17">
        <v>187.3</v>
      </c>
      <c r="CT49" s="17">
        <v>99.9</v>
      </c>
      <c r="CU49" s="17">
        <v>0</v>
      </c>
      <c r="CV49" s="17">
        <v>40.6</v>
      </c>
      <c r="CW49" s="17">
        <v>0</v>
      </c>
      <c r="CX49" s="17">
        <v>0</v>
      </c>
      <c r="CY49" s="17">
        <v>0</v>
      </c>
      <c r="CZ49" s="17">
        <v>0</v>
      </c>
      <c r="DA49" s="17">
        <v>9.9</v>
      </c>
      <c r="DB49" s="17">
        <v>5.2</v>
      </c>
      <c r="DC49" s="17">
        <v>3.6</v>
      </c>
      <c r="DD49" s="17">
        <v>5.2</v>
      </c>
      <c r="DE49" s="17">
        <v>0</v>
      </c>
      <c r="DF49" s="17">
        <v>20</v>
      </c>
      <c r="DG49" s="17">
        <v>19</v>
      </c>
      <c r="DH49" s="17">
        <v>3.5</v>
      </c>
      <c r="DI49" s="17">
        <v>18.8</v>
      </c>
      <c r="DJ49" s="17">
        <v>0</v>
      </c>
      <c r="DK49" s="17">
        <v>0</v>
      </c>
      <c r="DL49" s="17">
        <v>11.4</v>
      </c>
      <c r="DM49" s="17">
        <v>44.8</v>
      </c>
      <c r="DN49" s="17">
        <v>4.7</v>
      </c>
      <c r="DO49" s="17">
        <v>1.2</v>
      </c>
      <c r="DP49" s="17">
        <v>2.4</v>
      </c>
      <c r="DQ49" s="17">
        <v>2.9</v>
      </c>
      <c r="DR49" s="17">
        <v>0</v>
      </c>
      <c r="DS49" s="17">
        <v>3.4</v>
      </c>
      <c r="DT49" s="17">
        <v>20.399999999999999</v>
      </c>
      <c r="DU49" s="17">
        <v>2</v>
      </c>
      <c r="DV49" s="17"/>
      <c r="DW49" s="17">
        <v>12.3</v>
      </c>
      <c r="DX49" s="17">
        <v>12.8</v>
      </c>
      <c r="DY49" s="17">
        <v>20.3</v>
      </c>
      <c r="DZ49" s="17">
        <v>20.3</v>
      </c>
      <c r="EA49" s="17">
        <v>20</v>
      </c>
      <c r="EB49" s="17">
        <v>12.7</v>
      </c>
      <c r="EC49" s="17">
        <v>73.599999999999994</v>
      </c>
      <c r="ED49" s="17">
        <v>0</v>
      </c>
      <c r="EE49" s="17">
        <v>20.8</v>
      </c>
      <c r="EF49" s="17">
        <v>48.8</v>
      </c>
      <c r="EG49" s="17">
        <v>1.8</v>
      </c>
      <c r="EH49" s="17">
        <v>2.1</v>
      </c>
      <c r="EI49" s="17">
        <v>20.9</v>
      </c>
      <c r="EJ49" s="17">
        <v>8.4</v>
      </c>
      <c r="EK49" s="17">
        <v>8.1</v>
      </c>
      <c r="EL49" s="17">
        <v>20</v>
      </c>
      <c r="EM49" s="17">
        <v>20</v>
      </c>
      <c r="EN49" s="17">
        <v>20</v>
      </c>
      <c r="EO49" s="17">
        <v>0</v>
      </c>
      <c r="EP49" s="17">
        <v>0</v>
      </c>
      <c r="EQ49" s="17">
        <v>0</v>
      </c>
      <c r="ER49" s="17">
        <v>0.6</v>
      </c>
      <c r="ES49" s="17">
        <v>59.8</v>
      </c>
      <c r="ET49" s="17">
        <v>42.7</v>
      </c>
      <c r="EU49" s="17">
        <v>0</v>
      </c>
      <c r="EV49" s="17">
        <v>0</v>
      </c>
      <c r="EW49" s="17">
        <v>8.6</v>
      </c>
      <c r="EX49" s="17">
        <v>20</v>
      </c>
      <c r="EY49" s="17">
        <v>10.5</v>
      </c>
      <c r="EZ49" s="17"/>
      <c r="FA49" s="17">
        <v>36.200000000000003</v>
      </c>
      <c r="FB49" s="17">
        <v>28.3</v>
      </c>
      <c r="FC49" s="17">
        <v>3.2</v>
      </c>
      <c r="FD49" s="17">
        <v>14.5</v>
      </c>
      <c r="FE49" s="17"/>
      <c r="FF49" s="17">
        <v>6.8</v>
      </c>
      <c r="FG49" s="17">
        <v>7804.3</v>
      </c>
      <c r="FH49" s="15"/>
      <c r="FI49" s="17">
        <v>23.983809999999998</v>
      </c>
      <c r="FJ49" s="17">
        <v>1.3</v>
      </c>
      <c r="FK49" s="17">
        <v>8.0220000000000002</v>
      </c>
      <c r="FL49" s="17">
        <v>6.0869999999999997</v>
      </c>
      <c r="FM49" s="17">
        <v>13.2</v>
      </c>
      <c r="FN49" s="17"/>
      <c r="FO49" s="17">
        <v>18.922280000000001</v>
      </c>
      <c r="FP49" s="17">
        <v>11.4</v>
      </c>
      <c r="FQ49" s="17">
        <v>15.6</v>
      </c>
      <c r="FR49" s="17">
        <v>98.515090000000001</v>
      </c>
    </row>
    <row r="50" spans="1:174" ht="24" customHeight="1" x14ac:dyDescent="0.25">
      <c r="A50" s="18" t="s">
        <v>62</v>
      </c>
      <c r="B50" s="18" t="s">
        <v>720</v>
      </c>
      <c r="C50" s="19">
        <v>1</v>
      </c>
      <c r="D50" s="19">
        <v>1.6</v>
      </c>
      <c r="E50" s="19">
        <v>4.3</v>
      </c>
      <c r="F50" s="19">
        <v>646.20000000000005</v>
      </c>
      <c r="G50" s="19">
        <v>219.3</v>
      </c>
      <c r="H50" s="19"/>
      <c r="I50" s="19"/>
      <c r="J50" s="19">
        <v>83.8</v>
      </c>
      <c r="K50" s="19">
        <v>208.8</v>
      </c>
      <c r="L50" s="19">
        <v>86.2</v>
      </c>
      <c r="M50" s="19"/>
      <c r="N50" s="19"/>
      <c r="O50" s="19">
        <v>197.2</v>
      </c>
      <c r="P50" s="19">
        <v>200.3</v>
      </c>
      <c r="Q50" s="19">
        <v>194.5</v>
      </c>
      <c r="R50" s="19">
        <v>202</v>
      </c>
      <c r="S50" s="19">
        <v>106.8</v>
      </c>
      <c r="T50" s="19">
        <v>559.4</v>
      </c>
      <c r="U50" s="19">
        <v>10.6</v>
      </c>
      <c r="V50" s="19"/>
      <c r="W50" s="19"/>
      <c r="X50" s="19"/>
      <c r="Y50" s="19"/>
      <c r="Z50" s="19">
        <v>167</v>
      </c>
      <c r="AA50" s="19">
        <v>7.6</v>
      </c>
      <c r="AB50" s="19">
        <v>2.7</v>
      </c>
      <c r="AC50" s="19">
        <v>16.5</v>
      </c>
      <c r="AD50" s="19">
        <v>6.8</v>
      </c>
      <c r="AE50" s="19"/>
      <c r="AF50" s="19">
        <v>141.80000000000001</v>
      </c>
      <c r="AG50" s="19">
        <v>8.1999999999999993</v>
      </c>
      <c r="AH50" s="19"/>
      <c r="AI50" s="19"/>
      <c r="AJ50" s="19"/>
      <c r="AK50" s="19">
        <v>111.1</v>
      </c>
      <c r="AL50" s="19">
        <v>182</v>
      </c>
      <c r="AM50" s="19"/>
      <c r="AN50" s="19"/>
      <c r="AO50" s="19"/>
      <c r="AP50" s="19">
        <v>6.5</v>
      </c>
      <c r="AQ50" s="19">
        <v>458.8</v>
      </c>
      <c r="AR50" s="19">
        <v>52.5</v>
      </c>
      <c r="AS50" s="19">
        <v>146</v>
      </c>
      <c r="AT50" s="19">
        <v>36.299999999999997</v>
      </c>
      <c r="AU50" s="19">
        <v>18.5</v>
      </c>
      <c r="AV50" s="19">
        <v>19.899999999999999</v>
      </c>
      <c r="AW50" s="19">
        <v>91.1</v>
      </c>
      <c r="AX50" s="19">
        <v>178.7</v>
      </c>
      <c r="AY50" s="19">
        <v>179.1</v>
      </c>
      <c r="AZ50" s="19">
        <v>184.2</v>
      </c>
      <c r="BA50" s="19">
        <v>108.4</v>
      </c>
      <c r="BB50" s="19">
        <v>8</v>
      </c>
      <c r="BC50" s="19"/>
      <c r="BD50" s="19">
        <v>44.9</v>
      </c>
      <c r="BE50" s="19">
        <v>46.8</v>
      </c>
      <c r="BF50" s="19">
        <v>2</v>
      </c>
      <c r="BG50" s="19">
        <v>29.3</v>
      </c>
      <c r="BH50" s="19">
        <v>173.9</v>
      </c>
      <c r="BI50" s="19">
        <v>47.5</v>
      </c>
      <c r="BJ50" s="19"/>
      <c r="BK50" s="19"/>
      <c r="BL50" s="19">
        <v>47</v>
      </c>
      <c r="BM50" s="19"/>
      <c r="BN50" s="19"/>
      <c r="BO50" s="19"/>
      <c r="BP50" s="19">
        <v>130.9</v>
      </c>
      <c r="BQ50" s="19">
        <v>168</v>
      </c>
      <c r="BR50" s="19">
        <v>160.80000000000001</v>
      </c>
      <c r="BS50" s="19"/>
      <c r="BT50" s="19"/>
      <c r="BU50" s="19">
        <v>0</v>
      </c>
      <c r="BV50" s="19"/>
      <c r="BW50" s="19"/>
      <c r="BX50" s="19"/>
      <c r="BY50" s="19"/>
      <c r="BZ50" s="19">
        <v>114.1</v>
      </c>
      <c r="CA50" s="19"/>
      <c r="CB50" s="19"/>
      <c r="CC50" s="19">
        <v>168.4</v>
      </c>
      <c r="CD50" s="19">
        <v>130.9</v>
      </c>
      <c r="CE50" s="19">
        <v>64.099999999999994</v>
      </c>
      <c r="CF50" s="19">
        <v>78.900000000000006</v>
      </c>
      <c r="CG50" s="19">
        <v>30.4</v>
      </c>
      <c r="CH50" s="19"/>
      <c r="CI50" s="19"/>
      <c r="CJ50" s="19"/>
      <c r="CK50" s="19">
        <v>140.4</v>
      </c>
      <c r="CL50" s="19">
        <v>139.69999999999999</v>
      </c>
      <c r="CM50" s="19">
        <v>145.6</v>
      </c>
      <c r="CN50" s="19">
        <v>0</v>
      </c>
      <c r="CO50" s="19"/>
      <c r="CP50" s="19"/>
      <c r="CQ50" s="19"/>
      <c r="CR50" s="19"/>
      <c r="CS50" s="19">
        <v>187.5</v>
      </c>
      <c r="CT50" s="19">
        <v>100.2</v>
      </c>
      <c r="CU50" s="19">
        <v>0</v>
      </c>
      <c r="CV50" s="19">
        <v>34.200000000000003</v>
      </c>
      <c r="CW50" s="19">
        <v>0</v>
      </c>
      <c r="CX50" s="19">
        <v>0</v>
      </c>
      <c r="CY50" s="19">
        <v>0</v>
      </c>
      <c r="CZ50" s="19">
        <v>0.5</v>
      </c>
      <c r="DA50" s="19">
        <v>9.9</v>
      </c>
      <c r="DB50" s="19">
        <v>5</v>
      </c>
      <c r="DC50" s="19">
        <v>3.6</v>
      </c>
      <c r="DD50" s="19">
        <v>5.2</v>
      </c>
      <c r="DE50" s="19">
        <v>0</v>
      </c>
      <c r="DF50" s="19">
        <v>20</v>
      </c>
      <c r="DG50" s="19">
        <v>18.7</v>
      </c>
      <c r="DH50" s="19">
        <v>3.5</v>
      </c>
      <c r="DI50" s="19">
        <v>18.8</v>
      </c>
      <c r="DJ50" s="19">
        <v>0</v>
      </c>
      <c r="DK50" s="19">
        <v>0</v>
      </c>
      <c r="DL50" s="19">
        <v>9.8000000000000007</v>
      </c>
      <c r="DM50" s="19">
        <v>39.700000000000003</v>
      </c>
      <c r="DN50" s="19">
        <v>4.7</v>
      </c>
      <c r="DO50" s="19">
        <v>1.4</v>
      </c>
      <c r="DP50" s="19">
        <v>2.4</v>
      </c>
      <c r="DQ50" s="19">
        <v>2.9</v>
      </c>
      <c r="DR50" s="19">
        <v>0</v>
      </c>
      <c r="DS50" s="19">
        <v>3.4</v>
      </c>
      <c r="DT50" s="19">
        <v>20.399999999999999</v>
      </c>
      <c r="DU50" s="19">
        <v>2</v>
      </c>
      <c r="DV50" s="19"/>
      <c r="DW50" s="19">
        <v>12.3</v>
      </c>
      <c r="DX50" s="19">
        <v>12.8</v>
      </c>
      <c r="DY50" s="19">
        <v>20.3</v>
      </c>
      <c r="DZ50" s="19">
        <v>20.3</v>
      </c>
      <c r="EA50" s="19">
        <v>20</v>
      </c>
      <c r="EB50" s="19">
        <v>10.199999999999999</v>
      </c>
      <c r="EC50" s="19">
        <v>71.7</v>
      </c>
      <c r="ED50" s="19">
        <v>0</v>
      </c>
      <c r="EE50" s="19">
        <v>31.4</v>
      </c>
      <c r="EF50" s="19">
        <v>59.9</v>
      </c>
      <c r="EG50" s="19">
        <v>2</v>
      </c>
      <c r="EH50" s="19">
        <v>1</v>
      </c>
      <c r="EI50" s="19">
        <v>20.9</v>
      </c>
      <c r="EJ50" s="19">
        <v>8.4</v>
      </c>
      <c r="EK50" s="19">
        <v>8.1</v>
      </c>
      <c r="EL50" s="19">
        <v>20</v>
      </c>
      <c r="EM50" s="19">
        <v>20</v>
      </c>
      <c r="EN50" s="19">
        <v>20</v>
      </c>
      <c r="EO50" s="19">
        <v>0</v>
      </c>
      <c r="EP50" s="19">
        <v>0</v>
      </c>
      <c r="EQ50" s="19">
        <v>0</v>
      </c>
      <c r="ER50" s="19">
        <v>0.6</v>
      </c>
      <c r="ES50" s="19">
        <v>67.599999999999994</v>
      </c>
      <c r="ET50" s="19">
        <v>46.1</v>
      </c>
      <c r="EU50" s="19">
        <v>0</v>
      </c>
      <c r="EV50" s="19">
        <v>0</v>
      </c>
      <c r="EW50" s="19">
        <v>8.4</v>
      </c>
      <c r="EX50" s="19">
        <v>20</v>
      </c>
      <c r="EY50" s="19">
        <v>10</v>
      </c>
      <c r="EZ50" s="19"/>
      <c r="FA50" s="19">
        <v>36.1</v>
      </c>
      <c r="FB50" s="19">
        <v>28.3</v>
      </c>
      <c r="FC50" s="19">
        <v>3.2</v>
      </c>
      <c r="FD50" s="19">
        <v>14.5</v>
      </c>
      <c r="FE50" s="19"/>
      <c r="FF50" s="19">
        <v>5.9</v>
      </c>
      <c r="FG50" s="19">
        <v>7811.1</v>
      </c>
      <c r="FH50" s="15"/>
      <c r="FI50" s="19">
        <v>23.98319</v>
      </c>
      <c r="FJ50" s="19">
        <v>1.3</v>
      </c>
      <c r="FK50" s="19">
        <v>8.02</v>
      </c>
      <c r="FL50" s="19">
        <v>6.0860000000000003</v>
      </c>
      <c r="FM50" s="19">
        <v>13.2</v>
      </c>
      <c r="FN50" s="19"/>
      <c r="FO50" s="19">
        <v>18.922280000000001</v>
      </c>
      <c r="FP50" s="19">
        <v>11.4</v>
      </c>
      <c r="FQ50" s="19">
        <v>15.6</v>
      </c>
      <c r="FR50" s="19">
        <v>98.511470000000003</v>
      </c>
    </row>
    <row r="51" spans="1:174" ht="24" customHeight="1" x14ac:dyDescent="0.25">
      <c r="A51" s="13" t="s">
        <v>62</v>
      </c>
      <c r="B51" s="13" t="s">
        <v>721</v>
      </c>
      <c r="C51" s="14">
        <v>1</v>
      </c>
      <c r="D51" s="14">
        <v>1.6</v>
      </c>
      <c r="E51" s="14">
        <v>4.3</v>
      </c>
      <c r="F51" s="14">
        <v>647.6</v>
      </c>
      <c r="G51" s="14">
        <v>219.5</v>
      </c>
      <c r="H51" s="14"/>
      <c r="I51" s="14"/>
      <c r="J51" s="14">
        <v>86.3</v>
      </c>
      <c r="K51" s="14">
        <v>208.3</v>
      </c>
      <c r="L51" s="14">
        <v>86.2</v>
      </c>
      <c r="M51" s="14"/>
      <c r="N51" s="14"/>
      <c r="O51" s="14">
        <v>198.5</v>
      </c>
      <c r="P51" s="14">
        <v>200.4</v>
      </c>
      <c r="Q51" s="14">
        <v>194.9</v>
      </c>
      <c r="R51" s="14">
        <v>206.9</v>
      </c>
      <c r="S51" s="14">
        <v>106.3</v>
      </c>
      <c r="T51" s="14">
        <v>562.20000000000005</v>
      </c>
      <c r="U51" s="14">
        <v>10.4</v>
      </c>
      <c r="V51" s="14"/>
      <c r="W51" s="14"/>
      <c r="X51" s="14"/>
      <c r="Y51" s="14"/>
      <c r="Z51" s="14">
        <v>164.8</v>
      </c>
      <c r="AA51" s="14">
        <v>7.5</v>
      </c>
      <c r="AB51" s="14">
        <v>2.6</v>
      </c>
      <c r="AC51" s="14">
        <v>16.5</v>
      </c>
      <c r="AD51" s="14">
        <v>6.8</v>
      </c>
      <c r="AE51" s="14"/>
      <c r="AF51" s="14">
        <v>75.7</v>
      </c>
      <c r="AG51" s="14">
        <v>8.1</v>
      </c>
      <c r="AH51" s="14"/>
      <c r="AI51" s="14"/>
      <c r="AJ51" s="14"/>
      <c r="AK51" s="14">
        <v>55.5</v>
      </c>
      <c r="AL51" s="14">
        <v>189.9</v>
      </c>
      <c r="AM51" s="14"/>
      <c r="AN51" s="14"/>
      <c r="AO51" s="14"/>
      <c r="AP51" s="14">
        <v>6.5</v>
      </c>
      <c r="AQ51" s="14">
        <v>459.9</v>
      </c>
      <c r="AR51" s="14">
        <v>54.6</v>
      </c>
      <c r="AS51" s="14">
        <v>148.19999999999999</v>
      </c>
      <c r="AT51" s="14">
        <v>36.700000000000003</v>
      </c>
      <c r="AU51" s="14">
        <v>18.5</v>
      </c>
      <c r="AV51" s="14">
        <v>19.899999999999999</v>
      </c>
      <c r="AW51" s="14">
        <v>88</v>
      </c>
      <c r="AX51" s="14">
        <v>177.4</v>
      </c>
      <c r="AY51" s="14">
        <v>177.5</v>
      </c>
      <c r="AZ51" s="14">
        <v>185.2</v>
      </c>
      <c r="BA51" s="14">
        <v>108.7</v>
      </c>
      <c r="BB51" s="14">
        <v>8.1</v>
      </c>
      <c r="BC51" s="14"/>
      <c r="BD51" s="14">
        <v>43.8</v>
      </c>
      <c r="BE51" s="14">
        <v>47</v>
      </c>
      <c r="BF51" s="14">
        <v>2</v>
      </c>
      <c r="BG51" s="14">
        <v>29.4</v>
      </c>
      <c r="BH51" s="14">
        <v>173.9</v>
      </c>
      <c r="BI51" s="14">
        <v>47.4</v>
      </c>
      <c r="BJ51" s="14"/>
      <c r="BK51" s="14"/>
      <c r="BL51" s="14">
        <v>47</v>
      </c>
      <c r="BM51" s="14"/>
      <c r="BN51" s="14"/>
      <c r="BO51" s="14"/>
      <c r="BP51" s="14">
        <v>130.30000000000001</v>
      </c>
      <c r="BQ51" s="14">
        <v>169.1</v>
      </c>
      <c r="BR51" s="14">
        <v>162</v>
      </c>
      <c r="BS51" s="14"/>
      <c r="BT51" s="14"/>
      <c r="BU51" s="14">
        <v>0</v>
      </c>
      <c r="BV51" s="14"/>
      <c r="BW51" s="14"/>
      <c r="BX51" s="14"/>
      <c r="BY51" s="14"/>
      <c r="BZ51" s="14">
        <v>114.2</v>
      </c>
      <c r="CA51" s="14"/>
      <c r="CB51" s="14"/>
      <c r="CC51" s="14">
        <v>226.7</v>
      </c>
      <c r="CD51" s="14">
        <v>131.80000000000001</v>
      </c>
      <c r="CE51" s="14">
        <v>63.8</v>
      </c>
      <c r="CF51" s="14">
        <v>78.8</v>
      </c>
      <c r="CG51" s="14">
        <v>30.4</v>
      </c>
      <c r="CH51" s="14"/>
      <c r="CI51" s="14"/>
      <c r="CJ51" s="14"/>
      <c r="CK51" s="14">
        <v>141.30000000000001</v>
      </c>
      <c r="CL51" s="14">
        <v>140.4</v>
      </c>
      <c r="CM51" s="14">
        <v>146</v>
      </c>
      <c r="CN51" s="14">
        <v>0</v>
      </c>
      <c r="CO51" s="14"/>
      <c r="CP51" s="14"/>
      <c r="CQ51" s="14"/>
      <c r="CR51" s="14"/>
      <c r="CS51" s="14">
        <v>187.5</v>
      </c>
      <c r="CT51" s="14">
        <v>100.2</v>
      </c>
      <c r="CU51" s="14">
        <v>0</v>
      </c>
      <c r="CV51" s="14">
        <v>27.3</v>
      </c>
      <c r="CW51" s="14">
        <v>0</v>
      </c>
      <c r="CX51" s="14">
        <v>0</v>
      </c>
      <c r="CY51" s="14">
        <v>0</v>
      </c>
      <c r="CZ51" s="14">
        <v>10.199999999999999</v>
      </c>
      <c r="DA51" s="14">
        <v>9.9</v>
      </c>
      <c r="DB51" s="14">
        <v>4.8</v>
      </c>
      <c r="DC51" s="14">
        <v>3.6</v>
      </c>
      <c r="DD51" s="14">
        <v>5.0999999999999996</v>
      </c>
      <c r="DE51" s="14">
        <v>0</v>
      </c>
      <c r="DF51" s="14">
        <v>20</v>
      </c>
      <c r="DG51" s="14">
        <v>18.5</v>
      </c>
      <c r="DH51" s="14">
        <v>3.5</v>
      </c>
      <c r="DI51" s="14">
        <v>18.8</v>
      </c>
      <c r="DJ51" s="14">
        <v>0</v>
      </c>
      <c r="DK51" s="14">
        <v>0</v>
      </c>
      <c r="DL51" s="14">
        <v>9.3000000000000007</v>
      </c>
      <c r="DM51" s="14">
        <v>32.799999999999997</v>
      </c>
      <c r="DN51" s="14">
        <v>4.7</v>
      </c>
      <c r="DO51" s="14">
        <v>1.4</v>
      </c>
      <c r="DP51" s="14">
        <v>2.4</v>
      </c>
      <c r="DQ51" s="14">
        <v>2.9</v>
      </c>
      <c r="DR51" s="14">
        <v>0</v>
      </c>
      <c r="DS51" s="14">
        <v>3.4</v>
      </c>
      <c r="DT51" s="14">
        <v>20.399999999999999</v>
      </c>
      <c r="DU51" s="14">
        <v>2</v>
      </c>
      <c r="DV51" s="14"/>
      <c r="DW51" s="14">
        <v>12.3</v>
      </c>
      <c r="DX51" s="14">
        <v>12.7</v>
      </c>
      <c r="DY51" s="14">
        <v>20.2</v>
      </c>
      <c r="DZ51" s="14">
        <v>20.3</v>
      </c>
      <c r="EA51" s="14">
        <v>20</v>
      </c>
      <c r="EB51" s="14">
        <v>8.1</v>
      </c>
      <c r="EC51" s="14">
        <v>61.8</v>
      </c>
      <c r="ED51" s="14">
        <v>0</v>
      </c>
      <c r="EE51" s="14">
        <v>27.8</v>
      </c>
      <c r="EF51" s="14">
        <v>74.900000000000006</v>
      </c>
      <c r="EG51" s="14">
        <v>1.7</v>
      </c>
      <c r="EH51" s="14">
        <v>1.6</v>
      </c>
      <c r="EI51" s="14">
        <v>20.9</v>
      </c>
      <c r="EJ51" s="14">
        <v>8.4</v>
      </c>
      <c r="EK51" s="14">
        <v>8.1</v>
      </c>
      <c r="EL51" s="14">
        <v>20</v>
      </c>
      <c r="EM51" s="14">
        <v>20</v>
      </c>
      <c r="EN51" s="14">
        <v>20</v>
      </c>
      <c r="EO51" s="14">
        <v>0</v>
      </c>
      <c r="EP51" s="14">
        <v>0</v>
      </c>
      <c r="EQ51" s="14">
        <v>0</v>
      </c>
      <c r="ER51" s="14">
        <v>0.6</v>
      </c>
      <c r="ES51" s="14">
        <v>49.3</v>
      </c>
      <c r="ET51" s="14">
        <v>55.5</v>
      </c>
      <c r="EU51" s="14">
        <v>0</v>
      </c>
      <c r="EV51" s="14">
        <v>0</v>
      </c>
      <c r="EW51" s="14">
        <v>8.4</v>
      </c>
      <c r="EX51" s="14">
        <v>20</v>
      </c>
      <c r="EY51" s="14">
        <v>10.1</v>
      </c>
      <c r="EZ51" s="14"/>
      <c r="FA51" s="14">
        <v>36</v>
      </c>
      <c r="FB51" s="14">
        <v>28.3</v>
      </c>
      <c r="FC51" s="14">
        <v>3.3</v>
      </c>
      <c r="FD51" s="14">
        <v>14.2</v>
      </c>
      <c r="FE51" s="14"/>
      <c r="FF51" s="14">
        <v>5.6</v>
      </c>
      <c r="FG51" s="14">
        <v>7755.1</v>
      </c>
      <c r="FH51" s="15"/>
      <c r="FI51" s="14">
        <v>23.984780000000001</v>
      </c>
      <c r="FJ51" s="14">
        <v>1.3</v>
      </c>
      <c r="FK51" s="14">
        <v>8.0220000000000002</v>
      </c>
      <c r="FL51" s="14">
        <v>6.0869999999999997</v>
      </c>
      <c r="FM51" s="14">
        <v>13.2</v>
      </c>
      <c r="FN51" s="14"/>
      <c r="FO51" s="14">
        <v>18.922080000000001</v>
      </c>
      <c r="FP51" s="14">
        <v>11.5</v>
      </c>
      <c r="FQ51" s="14">
        <v>15.7</v>
      </c>
      <c r="FR51" s="14">
        <v>98.715860000000006</v>
      </c>
    </row>
    <row r="52" spans="1:174" ht="24" customHeight="1" x14ac:dyDescent="0.25">
      <c r="A52" s="16" t="s">
        <v>62</v>
      </c>
      <c r="B52" s="16" t="s">
        <v>722</v>
      </c>
      <c r="C52" s="17">
        <v>1</v>
      </c>
      <c r="D52" s="17">
        <v>1.6</v>
      </c>
      <c r="E52" s="17">
        <v>4.3</v>
      </c>
      <c r="F52" s="17">
        <v>646.5</v>
      </c>
      <c r="G52" s="17">
        <v>219.2</v>
      </c>
      <c r="H52" s="17"/>
      <c r="I52" s="17"/>
      <c r="J52" s="17">
        <v>86.3</v>
      </c>
      <c r="K52" s="17">
        <v>208.3</v>
      </c>
      <c r="L52" s="17">
        <v>85.9</v>
      </c>
      <c r="M52" s="17"/>
      <c r="N52" s="17"/>
      <c r="O52" s="17">
        <v>198.8</v>
      </c>
      <c r="P52" s="17">
        <v>200.2</v>
      </c>
      <c r="Q52" s="17">
        <v>195.2</v>
      </c>
      <c r="R52" s="17">
        <v>205.7</v>
      </c>
      <c r="S52" s="17">
        <v>107.2</v>
      </c>
      <c r="T52" s="17">
        <v>559.1</v>
      </c>
      <c r="U52" s="17">
        <v>10.3</v>
      </c>
      <c r="V52" s="17"/>
      <c r="W52" s="17"/>
      <c r="X52" s="17"/>
      <c r="Y52" s="17"/>
      <c r="Z52" s="17">
        <v>166.6</v>
      </c>
      <c r="AA52" s="17">
        <v>7.4</v>
      </c>
      <c r="AB52" s="17">
        <v>2.6</v>
      </c>
      <c r="AC52" s="17">
        <v>16.5</v>
      </c>
      <c r="AD52" s="17">
        <v>6.8</v>
      </c>
      <c r="AE52" s="17"/>
      <c r="AF52" s="17">
        <v>74.5</v>
      </c>
      <c r="AG52" s="17">
        <v>6.9</v>
      </c>
      <c r="AH52" s="17"/>
      <c r="AI52" s="17"/>
      <c r="AJ52" s="17"/>
      <c r="AK52" s="17">
        <v>55.4</v>
      </c>
      <c r="AL52" s="17">
        <v>202.9</v>
      </c>
      <c r="AM52" s="17"/>
      <c r="AN52" s="17"/>
      <c r="AO52" s="17"/>
      <c r="AP52" s="17">
        <v>6.5</v>
      </c>
      <c r="AQ52" s="17">
        <v>460</v>
      </c>
      <c r="AR52" s="17">
        <v>54.8</v>
      </c>
      <c r="AS52" s="17">
        <v>148</v>
      </c>
      <c r="AT52" s="17">
        <v>36.9</v>
      </c>
      <c r="AU52" s="17">
        <v>18.5</v>
      </c>
      <c r="AV52" s="17">
        <v>19.899999999999999</v>
      </c>
      <c r="AW52" s="17">
        <v>89.3</v>
      </c>
      <c r="AX52" s="17">
        <v>176</v>
      </c>
      <c r="AY52" s="17">
        <v>176.4</v>
      </c>
      <c r="AZ52" s="17">
        <v>185</v>
      </c>
      <c r="BA52" s="17">
        <v>108.5</v>
      </c>
      <c r="BB52" s="17">
        <v>8</v>
      </c>
      <c r="BC52" s="17"/>
      <c r="BD52" s="17">
        <v>43.8</v>
      </c>
      <c r="BE52" s="17">
        <v>47</v>
      </c>
      <c r="BF52" s="17">
        <v>2</v>
      </c>
      <c r="BG52" s="17">
        <v>29.4</v>
      </c>
      <c r="BH52" s="17">
        <v>173.1</v>
      </c>
      <c r="BI52" s="17">
        <v>47.3</v>
      </c>
      <c r="BJ52" s="17"/>
      <c r="BK52" s="17"/>
      <c r="BL52" s="17">
        <v>47.1</v>
      </c>
      <c r="BM52" s="17"/>
      <c r="BN52" s="17"/>
      <c r="BO52" s="17"/>
      <c r="BP52" s="17">
        <v>130.1</v>
      </c>
      <c r="BQ52" s="17">
        <v>169.8</v>
      </c>
      <c r="BR52" s="17">
        <v>162.4</v>
      </c>
      <c r="BS52" s="17"/>
      <c r="BT52" s="17"/>
      <c r="BU52" s="17">
        <v>0</v>
      </c>
      <c r="BV52" s="17"/>
      <c r="BW52" s="17"/>
      <c r="BX52" s="17"/>
      <c r="BY52" s="17"/>
      <c r="BZ52" s="17">
        <v>113.9</v>
      </c>
      <c r="CA52" s="17"/>
      <c r="CB52" s="17"/>
      <c r="CC52" s="17">
        <v>220.7</v>
      </c>
      <c r="CD52" s="17">
        <v>132.1</v>
      </c>
      <c r="CE52" s="17">
        <v>63.8</v>
      </c>
      <c r="CF52" s="17">
        <v>78.7</v>
      </c>
      <c r="CG52" s="17">
        <v>30.3</v>
      </c>
      <c r="CH52" s="17"/>
      <c r="CI52" s="17"/>
      <c r="CJ52" s="17"/>
      <c r="CK52" s="17">
        <v>140.9</v>
      </c>
      <c r="CL52" s="17">
        <v>140.5</v>
      </c>
      <c r="CM52" s="17">
        <v>146.1</v>
      </c>
      <c r="CN52" s="17">
        <v>0</v>
      </c>
      <c r="CO52" s="17"/>
      <c r="CP52" s="17"/>
      <c r="CQ52" s="17"/>
      <c r="CR52" s="17"/>
      <c r="CS52" s="17">
        <v>188</v>
      </c>
      <c r="CT52" s="17">
        <v>100.3</v>
      </c>
      <c r="CU52" s="17">
        <v>0</v>
      </c>
      <c r="CV52" s="17">
        <v>31.5</v>
      </c>
      <c r="CW52" s="17">
        <v>0</v>
      </c>
      <c r="CX52" s="17">
        <v>0</v>
      </c>
      <c r="CY52" s="17">
        <v>0</v>
      </c>
      <c r="CZ52" s="17">
        <v>16.399999999999999</v>
      </c>
      <c r="DA52" s="17">
        <v>9.9</v>
      </c>
      <c r="DB52" s="17">
        <v>5.0999999999999996</v>
      </c>
      <c r="DC52" s="17">
        <v>3.6</v>
      </c>
      <c r="DD52" s="17">
        <v>5.2</v>
      </c>
      <c r="DE52" s="17">
        <v>0</v>
      </c>
      <c r="DF52" s="17">
        <v>20</v>
      </c>
      <c r="DG52" s="17">
        <v>18.5</v>
      </c>
      <c r="DH52" s="17">
        <v>3.5</v>
      </c>
      <c r="DI52" s="17">
        <v>18.8</v>
      </c>
      <c r="DJ52" s="17">
        <v>0</v>
      </c>
      <c r="DK52" s="17">
        <v>0</v>
      </c>
      <c r="DL52" s="17">
        <v>9.5</v>
      </c>
      <c r="DM52" s="17">
        <v>29.3</v>
      </c>
      <c r="DN52" s="17">
        <v>4.7</v>
      </c>
      <c r="DO52" s="17">
        <v>1.4</v>
      </c>
      <c r="DP52" s="17">
        <v>2.4</v>
      </c>
      <c r="DQ52" s="17">
        <v>2.9</v>
      </c>
      <c r="DR52" s="17">
        <v>0</v>
      </c>
      <c r="DS52" s="17">
        <v>3.4</v>
      </c>
      <c r="DT52" s="17">
        <v>20.399999999999999</v>
      </c>
      <c r="DU52" s="17">
        <v>2</v>
      </c>
      <c r="DV52" s="17"/>
      <c r="DW52" s="17">
        <v>12.6</v>
      </c>
      <c r="DX52" s="17">
        <v>12.6</v>
      </c>
      <c r="DY52" s="17">
        <v>20.2</v>
      </c>
      <c r="DZ52" s="17">
        <v>20.3</v>
      </c>
      <c r="EA52" s="17">
        <v>20</v>
      </c>
      <c r="EB52" s="17">
        <v>6.2</v>
      </c>
      <c r="EC52" s="17">
        <v>56.8</v>
      </c>
      <c r="ED52" s="17">
        <v>0</v>
      </c>
      <c r="EE52" s="17">
        <v>23</v>
      </c>
      <c r="EF52" s="17">
        <v>50.3</v>
      </c>
      <c r="EG52" s="17">
        <v>1.8</v>
      </c>
      <c r="EH52" s="17">
        <v>2.2999999999999998</v>
      </c>
      <c r="EI52" s="17">
        <v>20.9</v>
      </c>
      <c r="EJ52" s="17">
        <v>8.4</v>
      </c>
      <c r="EK52" s="17">
        <v>8.1</v>
      </c>
      <c r="EL52" s="17">
        <v>20</v>
      </c>
      <c r="EM52" s="17">
        <v>20</v>
      </c>
      <c r="EN52" s="17">
        <v>20</v>
      </c>
      <c r="EO52" s="17">
        <v>0</v>
      </c>
      <c r="EP52" s="17">
        <v>0</v>
      </c>
      <c r="EQ52" s="17">
        <v>0</v>
      </c>
      <c r="ER52" s="17">
        <v>0.6</v>
      </c>
      <c r="ES52" s="17">
        <v>52.9</v>
      </c>
      <c r="ET52" s="17">
        <v>40.299999999999997</v>
      </c>
      <c r="EU52" s="17">
        <v>0</v>
      </c>
      <c r="EV52" s="17">
        <v>0</v>
      </c>
      <c r="EW52" s="17">
        <v>8.4</v>
      </c>
      <c r="EX52" s="17">
        <v>20</v>
      </c>
      <c r="EY52" s="17">
        <v>9.9</v>
      </c>
      <c r="EZ52" s="17"/>
      <c r="FA52" s="17">
        <v>36.200000000000003</v>
      </c>
      <c r="FB52" s="17">
        <v>28.3</v>
      </c>
      <c r="FC52" s="17">
        <v>3.4</v>
      </c>
      <c r="FD52" s="17">
        <v>14.2</v>
      </c>
      <c r="FE52" s="17"/>
      <c r="FF52" s="17">
        <v>5.7</v>
      </c>
      <c r="FG52" s="17">
        <v>7716.2</v>
      </c>
      <c r="FH52" s="15"/>
      <c r="FI52" s="17">
        <v>23.985469999999999</v>
      </c>
      <c r="FJ52" s="17">
        <v>1.3</v>
      </c>
      <c r="FK52" s="17">
        <v>8.1219999999999999</v>
      </c>
      <c r="FL52" s="17">
        <v>6.0860000000000003</v>
      </c>
      <c r="FM52" s="17">
        <v>13.2</v>
      </c>
      <c r="FN52" s="17"/>
      <c r="FO52" s="17">
        <v>18.92182</v>
      </c>
      <c r="FP52" s="17">
        <v>11.7</v>
      </c>
      <c r="FQ52" s="17">
        <v>15.6</v>
      </c>
      <c r="FR52" s="17">
        <v>98.915289999999999</v>
      </c>
    </row>
    <row r="53" spans="1:174" ht="24" customHeight="1" x14ac:dyDescent="0.25">
      <c r="A53" s="16" t="s">
        <v>62</v>
      </c>
      <c r="B53" s="16" t="s">
        <v>723</v>
      </c>
      <c r="C53" s="17">
        <v>1</v>
      </c>
      <c r="D53" s="17">
        <v>1.6</v>
      </c>
      <c r="E53" s="17">
        <v>4.3</v>
      </c>
      <c r="F53" s="17">
        <v>648.29999999999995</v>
      </c>
      <c r="G53" s="17">
        <v>220.1</v>
      </c>
      <c r="H53" s="17"/>
      <c r="I53" s="17"/>
      <c r="J53" s="17">
        <v>84.3</v>
      </c>
      <c r="K53" s="17">
        <v>248.6</v>
      </c>
      <c r="L53" s="17">
        <v>86.3</v>
      </c>
      <c r="M53" s="17"/>
      <c r="N53" s="17"/>
      <c r="O53" s="17">
        <v>198.2</v>
      </c>
      <c r="P53" s="17">
        <v>199.8</v>
      </c>
      <c r="Q53" s="17">
        <v>196.5</v>
      </c>
      <c r="R53" s="17">
        <v>201.8</v>
      </c>
      <c r="S53" s="17">
        <v>107.7</v>
      </c>
      <c r="T53" s="17">
        <v>559.9</v>
      </c>
      <c r="U53" s="17">
        <v>10.6</v>
      </c>
      <c r="V53" s="17"/>
      <c r="W53" s="17"/>
      <c r="X53" s="17"/>
      <c r="Y53" s="17"/>
      <c r="Z53" s="17">
        <v>167.6</v>
      </c>
      <c r="AA53" s="17">
        <v>7.6</v>
      </c>
      <c r="AB53" s="17">
        <v>2.5</v>
      </c>
      <c r="AC53" s="17">
        <v>16.5</v>
      </c>
      <c r="AD53" s="17">
        <v>6.8</v>
      </c>
      <c r="AE53" s="17"/>
      <c r="AF53" s="17">
        <v>75.599999999999994</v>
      </c>
      <c r="AG53" s="17">
        <v>8</v>
      </c>
      <c r="AH53" s="17"/>
      <c r="AI53" s="17"/>
      <c r="AJ53" s="17"/>
      <c r="AK53" s="17">
        <v>55.6</v>
      </c>
      <c r="AL53" s="17">
        <v>192.1</v>
      </c>
      <c r="AM53" s="17"/>
      <c r="AN53" s="17"/>
      <c r="AO53" s="17"/>
      <c r="AP53" s="17">
        <v>6.5</v>
      </c>
      <c r="AQ53" s="17">
        <v>459</v>
      </c>
      <c r="AR53" s="17">
        <v>54.8</v>
      </c>
      <c r="AS53" s="17">
        <v>148.69999999999999</v>
      </c>
      <c r="AT53" s="17">
        <v>37.4</v>
      </c>
      <c r="AU53" s="17">
        <v>18.5</v>
      </c>
      <c r="AV53" s="17">
        <v>19.899999999999999</v>
      </c>
      <c r="AW53" s="17">
        <v>90.9</v>
      </c>
      <c r="AX53" s="17">
        <v>179.8</v>
      </c>
      <c r="AY53" s="17">
        <v>179.9</v>
      </c>
      <c r="AZ53" s="17">
        <v>185.2</v>
      </c>
      <c r="BA53" s="17">
        <v>108.8</v>
      </c>
      <c r="BB53" s="17">
        <v>8.1</v>
      </c>
      <c r="BC53" s="17"/>
      <c r="BD53" s="17">
        <v>44.8</v>
      </c>
      <c r="BE53" s="17">
        <v>47.1</v>
      </c>
      <c r="BF53" s="17">
        <v>2</v>
      </c>
      <c r="BG53" s="17">
        <v>29.6</v>
      </c>
      <c r="BH53" s="17">
        <v>174.7</v>
      </c>
      <c r="BI53" s="17">
        <v>47.7</v>
      </c>
      <c r="BJ53" s="17"/>
      <c r="BK53" s="17"/>
      <c r="BL53" s="17">
        <v>47.2</v>
      </c>
      <c r="BM53" s="17"/>
      <c r="BN53" s="17"/>
      <c r="BO53" s="17"/>
      <c r="BP53" s="17">
        <v>130.9</v>
      </c>
      <c r="BQ53" s="17">
        <v>169.4</v>
      </c>
      <c r="BR53" s="17">
        <v>161.5</v>
      </c>
      <c r="BS53" s="17"/>
      <c r="BT53" s="17"/>
      <c r="BU53" s="17">
        <v>0</v>
      </c>
      <c r="BV53" s="17"/>
      <c r="BW53" s="17"/>
      <c r="BX53" s="17"/>
      <c r="BY53" s="17"/>
      <c r="BZ53" s="17">
        <v>114.6</v>
      </c>
      <c r="CA53" s="17"/>
      <c r="CB53" s="17"/>
      <c r="CC53" s="17">
        <v>175.1</v>
      </c>
      <c r="CD53" s="17">
        <v>133.19999999999999</v>
      </c>
      <c r="CE53" s="17">
        <v>64</v>
      </c>
      <c r="CF53" s="17">
        <v>79</v>
      </c>
      <c r="CG53" s="17">
        <v>30.5</v>
      </c>
      <c r="CH53" s="17"/>
      <c r="CI53" s="17"/>
      <c r="CJ53" s="17"/>
      <c r="CK53" s="17">
        <v>141.19999999999999</v>
      </c>
      <c r="CL53" s="17">
        <v>140.6</v>
      </c>
      <c r="CM53" s="17">
        <v>146.69999999999999</v>
      </c>
      <c r="CN53" s="17">
        <v>0</v>
      </c>
      <c r="CO53" s="17"/>
      <c r="CP53" s="17"/>
      <c r="CQ53" s="17"/>
      <c r="CR53" s="17"/>
      <c r="CS53" s="17">
        <v>188.1</v>
      </c>
      <c r="CT53" s="17">
        <v>100.6</v>
      </c>
      <c r="CU53" s="17">
        <v>0</v>
      </c>
      <c r="CV53" s="17">
        <v>30.5</v>
      </c>
      <c r="CW53" s="17">
        <v>0</v>
      </c>
      <c r="CX53" s="17">
        <v>0</v>
      </c>
      <c r="CY53" s="17">
        <v>0</v>
      </c>
      <c r="CZ53" s="17">
        <v>20</v>
      </c>
      <c r="DA53" s="17">
        <v>9.9</v>
      </c>
      <c r="DB53" s="17">
        <v>5</v>
      </c>
      <c r="DC53" s="17">
        <v>3.6</v>
      </c>
      <c r="DD53" s="17">
        <v>5.2</v>
      </c>
      <c r="DE53" s="17">
        <v>0</v>
      </c>
      <c r="DF53" s="17">
        <v>20</v>
      </c>
      <c r="DG53" s="17">
        <v>18.5</v>
      </c>
      <c r="DH53" s="17">
        <v>3.5</v>
      </c>
      <c r="DI53" s="17">
        <v>18.8</v>
      </c>
      <c r="DJ53" s="17">
        <v>0</v>
      </c>
      <c r="DK53" s="17">
        <v>0</v>
      </c>
      <c r="DL53" s="17">
        <v>9.4</v>
      </c>
      <c r="DM53" s="17">
        <v>28.1</v>
      </c>
      <c r="DN53" s="17">
        <v>4.7</v>
      </c>
      <c r="DO53" s="17">
        <v>1.4</v>
      </c>
      <c r="DP53" s="17">
        <v>2.4</v>
      </c>
      <c r="DQ53" s="17">
        <v>2.9</v>
      </c>
      <c r="DR53" s="17">
        <v>0</v>
      </c>
      <c r="DS53" s="17">
        <v>3.5</v>
      </c>
      <c r="DT53" s="17">
        <v>20.399999999999999</v>
      </c>
      <c r="DU53" s="17">
        <v>2</v>
      </c>
      <c r="DV53" s="17"/>
      <c r="DW53" s="17">
        <v>13.2</v>
      </c>
      <c r="DX53" s="17">
        <v>12.9</v>
      </c>
      <c r="DY53" s="17">
        <v>20.2</v>
      </c>
      <c r="DZ53" s="17">
        <v>20.3</v>
      </c>
      <c r="EA53" s="17">
        <v>20</v>
      </c>
      <c r="EB53" s="17">
        <v>8.1</v>
      </c>
      <c r="EC53" s="17">
        <v>55.6</v>
      </c>
      <c r="ED53" s="17">
        <v>0</v>
      </c>
      <c r="EE53" s="17">
        <v>17.899999999999999</v>
      </c>
      <c r="EF53" s="17">
        <v>40.299999999999997</v>
      </c>
      <c r="EG53" s="17">
        <v>1.1000000000000001</v>
      </c>
      <c r="EH53" s="17">
        <v>0.6</v>
      </c>
      <c r="EI53" s="17">
        <v>20.9</v>
      </c>
      <c r="EJ53" s="17">
        <v>8.4</v>
      </c>
      <c r="EK53" s="17">
        <v>8.1</v>
      </c>
      <c r="EL53" s="17">
        <v>20</v>
      </c>
      <c r="EM53" s="17">
        <v>20</v>
      </c>
      <c r="EN53" s="17">
        <v>20</v>
      </c>
      <c r="EO53" s="17">
        <v>0</v>
      </c>
      <c r="EP53" s="17">
        <v>0</v>
      </c>
      <c r="EQ53" s="17">
        <v>0</v>
      </c>
      <c r="ER53" s="17">
        <v>0.6</v>
      </c>
      <c r="ES53" s="17">
        <v>32.799999999999997</v>
      </c>
      <c r="ET53" s="17">
        <v>31.3</v>
      </c>
      <c r="EU53" s="17">
        <v>0</v>
      </c>
      <c r="EV53" s="17">
        <v>0</v>
      </c>
      <c r="EW53" s="17">
        <v>8.5</v>
      </c>
      <c r="EX53" s="17">
        <v>20</v>
      </c>
      <c r="EY53" s="17">
        <v>9.8000000000000007</v>
      </c>
      <c r="EZ53" s="17"/>
      <c r="FA53" s="17">
        <v>36.4</v>
      </c>
      <c r="FB53" s="17">
        <v>28.2</v>
      </c>
      <c r="FC53" s="17">
        <v>3.5</v>
      </c>
      <c r="FD53" s="17">
        <v>14</v>
      </c>
      <c r="FE53" s="17"/>
      <c r="FF53" s="17">
        <v>5.6</v>
      </c>
      <c r="FG53" s="17">
        <v>7675.4</v>
      </c>
      <c r="FH53" s="15"/>
      <c r="FI53" s="17">
        <v>23.98339</v>
      </c>
      <c r="FJ53" s="17">
        <v>1.3</v>
      </c>
      <c r="FK53" s="17">
        <v>8.032</v>
      </c>
      <c r="FL53" s="17">
        <v>6.0869999999999997</v>
      </c>
      <c r="FM53" s="17">
        <v>13.2</v>
      </c>
      <c r="FN53" s="17"/>
      <c r="FO53" s="17">
        <v>18.921109999999999</v>
      </c>
      <c r="FP53" s="17">
        <v>11.5</v>
      </c>
      <c r="FQ53" s="17">
        <v>15.5</v>
      </c>
      <c r="FR53" s="17">
        <v>98.523499999999999</v>
      </c>
    </row>
    <row r="54" spans="1:174" ht="24" customHeight="1" x14ac:dyDescent="0.25">
      <c r="A54" s="16" t="s">
        <v>62</v>
      </c>
      <c r="B54" s="16" t="s">
        <v>724</v>
      </c>
      <c r="C54" s="17">
        <v>1</v>
      </c>
      <c r="D54" s="17">
        <v>1.6</v>
      </c>
      <c r="E54" s="17">
        <v>4.3</v>
      </c>
      <c r="F54" s="17">
        <v>645.6</v>
      </c>
      <c r="G54" s="17">
        <v>219</v>
      </c>
      <c r="H54" s="17"/>
      <c r="I54" s="17"/>
      <c r="J54" s="17">
        <v>81.599999999999994</v>
      </c>
      <c r="K54" s="17">
        <v>255.3</v>
      </c>
      <c r="L54" s="17">
        <v>85.7</v>
      </c>
      <c r="M54" s="17"/>
      <c r="N54" s="17"/>
      <c r="O54" s="17">
        <v>198.2</v>
      </c>
      <c r="P54" s="17">
        <v>201.4</v>
      </c>
      <c r="Q54" s="17">
        <v>195.6</v>
      </c>
      <c r="R54" s="17">
        <v>204.4</v>
      </c>
      <c r="S54" s="17">
        <v>107.5</v>
      </c>
      <c r="T54" s="17">
        <v>557.79999999999995</v>
      </c>
      <c r="U54" s="17">
        <v>10.5</v>
      </c>
      <c r="V54" s="17"/>
      <c r="W54" s="17"/>
      <c r="X54" s="17"/>
      <c r="Y54" s="17"/>
      <c r="Z54" s="17">
        <v>166.1</v>
      </c>
      <c r="AA54" s="17">
        <v>7.3</v>
      </c>
      <c r="AB54" s="17">
        <v>2.4</v>
      </c>
      <c r="AC54" s="17">
        <v>16.5</v>
      </c>
      <c r="AD54" s="17">
        <v>6.8</v>
      </c>
      <c r="AE54" s="17"/>
      <c r="AF54" s="17">
        <v>74.3</v>
      </c>
      <c r="AG54" s="17">
        <v>8</v>
      </c>
      <c r="AH54" s="17"/>
      <c r="AI54" s="17"/>
      <c r="AJ54" s="17"/>
      <c r="AK54" s="17">
        <v>55.4</v>
      </c>
      <c r="AL54" s="17">
        <v>173.5</v>
      </c>
      <c r="AM54" s="17"/>
      <c r="AN54" s="17"/>
      <c r="AO54" s="17"/>
      <c r="AP54" s="17">
        <v>6.5</v>
      </c>
      <c r="AQ54" s="17">
        <v>461.3</v>
      </c>
      <c r="AR54" s="17">
        <v>54.8</v>
      </c>
      <c r="AS54" s="17">
        <v>139.4</v>
      </c>
      <c r="AT54" s="17">
        <v>36.6</v>
      </c>
      <c r="AU54" s="17">
        <v>18.5</v>
      </c>
      <c r="AV54" s="17">
        <v>19.899999999999999</v>
      </c>
      <c r="AW54" s="17">
        <v>90.2</v>
      </c>
      <c r="AX54" s="17">
        <v>177.5</v>
      </c>
      <c r="AY54" s="17">
        <v>177.7</v>
      </c>
      <c r="AZ54" s="17">
        <v>184.8</v>
      </c>
      <c r="BA54" s="17">
        <v>108.7</v>
      </c>
      <c r="BB54" s="17">
        <v>8</v>
      </c>
      <c r="BC54" s="17"/>
      <c r="BD54" s="17">
        <v>44.6</v>
      </c>
      <c r="BE54" s="17">
        <v>46.9</v>
      </c>
      <c r="BF54" s="17">
        <v>2</v>
      </c>
      <c r="BG54" s="17">
        <v>29.6</v>
      </c>
      <c r="BH54" s="17">
        <v>173</v>
      </c>
      <c r="BI54" s="17">
        <v>47.4</v>
      </c>
      <c r="BJ54" s="17"/>
      <c r="BK54" s="17"/>
      <c r="BL54" s="17">
        <v>46.9</v>
      </c>
      <c r="BM54" s="17"/>
      <c r="BN54" s="17"/>
      <c r="BO54" s="17"/>
      <c r="BP54" s="17">
        <v>130.69999999999999</v>
      </c>
      <c r="BQ54" s="17">
        <v>169.5</v>
      </c>
      <c r="BR54" s="17">
        <v>161.6</v>
      </c>
      <c r="BS54" s="17"/>
      <c r="BT54" s="17"/>
      <c r="BU54" s="17">
        <v>0</v>
      </c>
      <c r="BV54" s="17"/>
      <c r="BW54" s="17"/>
      <c r="BX54" s="17"/>
      <c r="BY54" s="17"/>
      <c r="BZ54" s="17">
        <v>113.9</v>
      </c>
      <c r="CA54" s="17"/>
      <c r="CB54" s="17"/>
      <c r="CC54" s="17">
        <v>141.4</v>
      </c>
      <c r="CD54" s="17">
        <v>126.1</v>
      </c>
      <c r="CE54" s="17">
        <v>63.8</v>
      </c>
      <c r="CF54" s="17">
        <v>77</v>
      </c>
      <c r="CG54" s="17">
        <v>30.4</v>
      </c>
      <c r="CH54" s="17"/>
      <c r="CI54" s="17"/>
      <c r="CJ54" s="17"/>
      <c r="CK54" s="17">
        <v>140.80000000000001</v>
      </c>
      <c r="CL54" s="17">
        <v>140.19999999999999</v>
      </c>
      <c r="CM54" s="17">
        <v>145.9</v>
      </c>
      <c r="CN54" s="17">
        <v>0</v>
      </c>
      <c r="CO54" s="17"/>
      <c r="CP54" s="17"/>
      <c r="CQ54" s="17"/>
      <c r="CR54" s="17"/>
      <c r="CS54" s="17">
        <v>187.9</v>
      </c>
      <c r="CT54" s="17">
        <v>100.4</v>
      </c>
      <c r="CU54" s="17">
        <v>0</v>
      </c>
      <c r="CV54" s="17">
        <v>21.6</v>
      </c>
      <c r="CW54" s="17">
        <v>0</v>
      </c>
      <c r="CX54" s="17">
        <v>0</v>
      </c>
      <c r="CY54" s="17">
        <v>0</v>
      </c>
      <c r="CZ54" s="17">
        <v>20</v>
      </c>
      <c r="DA54" s="17">
        <v>9.9</v>
      </c>
      <c r="DB54" s="17">
        <v>4.9000000000000004</v>
      </c>
      <c r="DC54" s="17">
        <v>3.6</v>
      </c>
      <c r="DD54" s="17">
        <v>5.2</v>
      </c>
      <c r="DE54" s="17">
        <v>0</v>
      </c>
      <c r="DF54" s="17">
        <v>20</v>
      </c>
      <c r="DG54" s="17">
        <v>18.600000000000001</v>
      </c>
      <c r="DH54" s="17">
        <v>3.5</v>
      </c>
      <c r="DI54" s="17">
        <v>18.899999999999999</v>
      </c>
      <c r="DJ54" s="17">
        <v>0</v>
      </c>
      <c r="DK54" s="17">
        <v>0</v>
      </c>
      <c r="DL54" s="17">
        <v>8.9</v>
      </c>
      <c r="DM54" s="17">
        <v>24.9</v>
      </c>
      <c r="DN54" s="17">
        <v>4.7</v>
      </c>
      <c r="DO54" s="17">
        <v>1.4</v>
      </c>
      <c r="DP54" s="17">
        <v>2.4</v>
      </c>
      <c r="DQ54" s="17">
        <v>2.9</v>
      </c>
      <c r="DR54" s="17">
        <v>0</v>
      </c>
      <c r="DS54" s="17">
        <v>3.5</v>
      </c>
      <c r="DT54" s="17">
        <v>20.399999999999999</v>
      </c>
      <c r="DU54" s="17">
        <v>2</v>
      </c>
      <c r="DV54" s="17"/>
      <c r="DW54" s="17">
        <v>13.9</v>
      </c>
      <c r="DX54" s="17">
        <v>12.9</v>
      </c>
      <c r="DY54" s="17">
        <v>20.2</v>
      </c>
      <c r="DZ54" s="17">
        <v>20.2</v>
      </c>
      <c r="EA54" s="17">
        <v>20</v>
      </c>
      <c r="EB54" s="17">
        <v>10</v>
      </c>
      <c r="EC54" s="17">
        <v>46</v>
      </c>
      <c r="ED54" s="17">
        <v>0</v>
      </c>
      <c r="EE54" s="17">
        <v>21.5</v>
      </c>
      <c r="EF54" s="17">
        <v>48.3</v>
      </c>
      <c r="EG54" s="17">
        <v>0.6</v>
      </c>
      <c r="EH54" s="17">
        <v>0.1</v>
      </c>
      <c r="EI54" s="17">
        <v>20.9</v>
      </c>
      <c r="EJ54" s="17">
        <v>8.4</v>
      </c>
      <c r="EK54" s="17">
        <v>8</v>
      </c>
      <c r="EL54" s="17">
        <v>20</v>
      </c>
      <c r="EM54" s="17">
        <v>20</v>
      </c>
      <c r="EN54" s="17">
        <v>20</v>
      </c>
      <c r="EO54" s="17">
        <v>0</v>
      </c>
      <c r="EP54" s="17">
        <v>0</v>
      </c>
      <c r="EQ54" s="17">
        <v>0</v>
      </c>
      <c r="ER54" s="17">
        <v>0.6</v>
      </c>
      <c r="ES54" s="17">
        <v>26.4</v>
      </c>
      <c r="ET54" s="17">
        <v>20.5</v>
      </c>
      <c r="EU54" s="17">
        <v>0</v>
      </c>
      <c r="EV54" s="17">
        <v>0</v>
      </c>
      <c r="EW54" s="17">
        <v>8.4</v>
      </c>
      <c r="EX54" s="17">
        <v>20</v>
      </c>
      <c r="EY54" s="17">
        <v>9.6999999999999993</v>
      </c>
      <c r="EZ54" s="17"/>
      <c r="FA54" s="17">
        <v>36.1</v>
      </c>
      <c r="FB54" s="17">
        <v>28.2</v>
      </c>
      <c r="FC54" s="17">
        <v>3.4</v>
      </c>
      <c r="FD54" s="17">
        <v>14.5</v>
      </c>
      <c r="FE54" s="17"/>
      <c r="FF54" s="17">
        <v>6.3</v>
      </c>
      <c r="FG54" s="17">
        <v>7566.1</v>
      </c>
      <c r="FH54" s="15"/>
      <c r="FI54" s="17">
        <v>23.984839999999998</v>
      </c>
      <c r="FJ54" s="17">
        <v>1.2</v>
      </c>
      <c r="FK54" s="17">
        <v>8.0289999999999999</v>
      </c>
      <c r="FL54" s="17">
        <v>6.0869999999999997</v>
      </c>
      <c r="FM54" s="17">
        <v>13.2</v>
      </c>
      <c r="FN54" s="17"/>
      <c r="FO54" s="17">
        <v>18.922070000000001</v>
      </c>
      <c r="FP54" s="17">
        <v>11.7</v>
      </c>
      <c r="FQ54" s="17">
        <v>15.8</v>
      </c>
      <c r="FR54" s="17">
        <v>98.922910000000002</v>
      </c>
    </row>
    <row r="55" spans="1:174" ht="24" customHeight="1" x14ac:dyDescent="0.25">
      <c r="A55" s="16" t="s">
        <v>62</v>
      </c>
      <c r="B55" s="16" t="s">
        <v>725</v>
      </c>
      <c r="C55" s="17">
        <v>1</v>
      </c>
      <c r="D55" s="17">
        <v>1.6</v>
      </c>
      <c r="E55" s="17">
        <v>4.3</v>
      </c>
      <c r="F55" s="17">
        <v>648.4</v>
      </c>
      <c r="G55" s="17">
        <v>220</v>
      </c>
      <c r="H55" s="17"/>
      <c r="I55" s="17"/>
      <c r="J55" s="17">
        <v>90.9</v>
      </c>
      <c r="K55" s="17">
        <v>256.60000000000002</v>
      </c>
      <c r="L55" s="17">
        <v>85.6</v>
      </c>
      <c r="M55" s="17"/>
      <c r="N55" s="17"/>
      <c r="O55" s="17">
        <v>197.5</v>
      </c>
      <c r="P55" s="17">
        <v>201.3</v>
      </c>
      <c r="Q55" s="17">
        <v>195.2</v>
      </c>
      <c r="R55" s="17">
        <v>204</v>
      </c>
      <c r="S55" s="17">
        <v>107.6</v>
      </c>
      <c r="T55" s="17">
        <v>558.20000000000005</v>
      </c>
      <c r="U55" s="17">
        <v>10.6</v>
      </c>
      <c r="V55" s="17"/>
      <c r="W55" s="17"/>
      <c r="X55" s="17"/>
      <c r="Y55" s="17"/>
      <c r="Z55" s="17">
        <v>167.6</v>
      </c>
      <c r="AA55" s="17">
        <v>7.8</v>
      </c>
      <c r="AB55" s="17">
        <v>2.5</v>
      </c>
      <c r="AC55" s="17">
        <v>16.5</v>
      </c>
      <c r="AD55" s="17">
        <v>6.8</v>
      </c>
      <c r="AE55" s="17"/>
      <c r="AF55" s="17">
        <v>65.5</v>
      </c>
      <c r="AG55" s="17">
        <v>7.3</v>
      </c>
      <c r="AH55" s="17"/>
      <c r="AI55" s="17"/>
      <c r="AJ55" s="17"/>
      <c r="AK55" s="17">
        <v>55.7</v>
      </c>
      <c r="AL55" s="17">
        <v>152.80000000000001</v>
      </c>
      <c r="AM55" s="17"/>
      <c r="AN55" s="17"/>
      <c r="AO55" s="17"/>
      <c r="AP55" s="17">
        <v>6.5</v>
      </c>
      <c r="AQ55" s="17">
        <v>447.2</v>
      </c>
      <c r="AR55" s="17">
        <v>54.8</v>
      </c>
      <c r="AS55" s="17">
        <v>142.5</v>
      </c>
      <c r="AT55" s="17">
        <v>37.700000000000003</v>
      </c>
      <c r="AU55" s="17">
        <v>18.5</v>
      </c>
      <c r="AV55" s="17">
        <v>19.899999999999999</v>
      </c>
      <c r="AW55" s="17">
        <v>89.6</v>
      </c>
      <c r="AX55" s="17">
        <v>179.3</v>
      </c>
      <c r="AY55" s="17">
        <v>179.5</v>
      </c>
      <c r="AZ55" s="17">
        <v>185</v>
      </c>
      <c r="BA55" s="17">
        <v>108.7</v>
      </c>
      <c r="BB55" s="17">
        <v>8</v>
      </c>
      <c r="BC55" s="17"/>
      <c r="BD55" s="17">
        <v>44.9</v>
      </c>
      <c r="BE55" s="17">
        <v>47.1</v>
      </c>
      <c r="BF55" s="17">
        <v>2</v>
      </c>
      <c r="BG55" s="17">
        <v>29.5</v>
      </c>
      <c r="BH55" s="17">
        <v>174.1</v>
      </c>
      <c r="BI55" s="17">
        <v>47.6</v>
      </c>
      <c r="BJ55" s="17"/>
      <c r="BK55" s="17"/>
      <c r="BL55" s="17">
        <v>47.1</v>
      </c>
      <c r="BM55" s="17"/>
      <c r="BN55" s="17"/>
      <c r="BO55" s="17"/>
      <c r="BP55" s="17">
        <v>130.9</v>
      </c>
      <c r="BQ55" s="17">
        <v>170.1</v>
      </c>
      <c r="BR55" s="17">
        <v>162.5</v>
      </c>
      <c r="BS55" s="17"/>
      <c r="BT55" s="17"/>
      <c r="BU55" s="17">
        <v>0</v>
      </c>
      <c r="BV55" s="17"/>
      <c r="BW55" s="17"/>
      <c r="BX55" s="17"/>
      <c r="BY55" s="17"/>
      <c r="BZ55" s="17">
        <v>114.8</v>
      </c>
      <c r="CA55" s="17"/>
      <c r="CB55" s="17"/>
      <c r="CC55" s="17">
        <v>153.1</v>
      </c>
      <c r="CD55" s="17">
        <v>127.4</v>
      </c>
      <c r="CE55" s="17">
        <v>64</v>
      </c>
      <c r="CF55" s="17">
        <v>80</v>
      </c>
      <c r="CG55" s="17">
        <v>30.4</v>
      </c>
      <c r="CH55" s="17"/>
      <c r="CI55" s="17"/>
      <c r="CJ55" s="17"/>
      <c r="CK55" s="17">
        <v>140.9</v>
      </c>
      <c r="CL55" s="17">
        <v>140</v>
      </c>
      <c r="CM55" s="17">
        <v>146</v>
      </c>
      <c r="CN55" s="17">
        <v>0</v>
      </c>
      <c r="CO55" s="17"/>
      <c r="CP55" s="17"/>
      <c r="CQ55" s="17"/>
      <c r="CR55" s="17"/>
      <c r="CS55" s="17">
        <v>187.8</v>
      </c>
      <c r="CT55" s="17">
        <v>100.5</v>
      </c>
      <c r="CU55" s="17">
        <v>0</v>
      </c>
      <c r="CV55" s="17">
        <v>26.6</v>
      </c>
      <c r="CW55" s="17">
        <v>0</v>
      </c>
      <c r="CX55" s="17">
        <v>0</v>
      </c>
      <c r="CY55" s="17">
        <v>0</v>
      </c>
      <c r="CZ55" s="17">
        <v>20</v>
      </c>
      <c r="DA55" s="17">
        <v>9.9</v>
      </c>
      <c r="DB55" s="17">
        <v>5.3</v>
      </c>
      <c r="DC55" s="17">
        <v>3.6</v>
      </c>
      <c r="DD55" s="17">
        <v>5.2</v>
      </c>
      <c r="DE55" s="17">
        <v>0</v>
      </c>
      <c r="DF55" s="17">
        <v>20</v>
      </c>
      <c r="DG55" s="17">
        <v>18.399999999999999</v>
      </c>
      <c r="DH55" s="17">
        <v>3.5</v>
      </c>
      <c r="DI55" s="17">
        <v>18.899999999999999</v>
      </c>
      <c r="DJ55" s="17">
        <v>0</v>
      </c>
      <c r="DK55" s="17">
        <v>0</v>
      </c>
      <c r="DL55" s="17">
        <v>8.4</v>
      </c>
      <c r="DM55" s="17">
        <v>28</v>
      </c>
      <c r="DN55" s="17">
        <v>4.7</v>
      </c>
      <c r="DO55" s="17">
        <v>1.2</v>
      </c>
      <c r="DP55" s="17">
        <v>2.4</v>
      </c>
      <c r="DQ55" s="17">
        <v>2.9</v>
      </c>
      <c r="DR55" s="17">
        <v>0</v>
      </c>
      <c r="DS55" s="17">
        <v>3.5</v>
      </c>
      <c r="DT55" s="17">
        <v>20.399999999999999</v>
      </c>
      <c r="DU55" s="17">
        <v>2</v>
      </c>
      <c r="DV55" s="17"/>
      <c r="DW55" s="17">
        <v>15</v>
      </c>
      <c r="DX55" s="17">
        <v>12.9</v>
      </c>
      <c r="DY55" s="17">
        <v>20.2</v>
      </c>
      <c r="DZ55" s="17">
        <v>20.3</v>
      </c>
      <c r="EA55" s="17">
        <v>20</v>
      </c>
      <c r="EB55" s="17">
        <v>9.9</v>
      </c>
      <c r="EC55" s="17">
        <v>41.8</v>
      </c>
      <c r="ED55" s="17">
        <v>0</v>
      </c>
      <c r="EE55" s="17">
        <v>17.7</v>
      </c>
      <c r="EF55" s="17">
        <v>46.9</v>
      </c>
      <c r="EG55" s="17">
        <v>0.4</v>
      </c>
      <c r="EH55" s="17">
        <v>0</v>
      </c>
      <c r="EI55" s="17">
        <v>20.9</v>
      </c>
      <c r="EJ55" s="17">
        <v>8.4</v>
      </c>
      <c r="EK55" s="17">
        <v>8</v>
      </c>
      <c r="EL55" s="17">
        <v>20</v>
      </c>
      <c r="EM55" s="17">
        <v>20</v>
      </c>
      <c r="EN55" s="17">
        <v>20</v>
      </c>
      <c r="EO55" s="17">
        <v>0</v>
      </c>
      <c r="EP55" s="17">
        <v>0</v>
      </c>
      <c r="EQ55" s="17">
        <v>0</v>
      </c>
      <c r="ER55" s="17">
        <v>0.6</v>
      </c>
      <c r="ES55" s="17">
        <v>17.5</v>
      </c>
      <c r="ET55" s="17">
        <v>21.6</v>
      </c>
      <c r="EU55" s="17">
        <v>0</v>
      </c>
      <c r="EV55" s="17">
        <v>0</v>
      </c>
      <c r="EW55" s="17">
        <v>8.5</v>
      </c>
      <c r="EX55" s="17">
        <v>20</v>
      </c>
      <c r="EY55" s="17">
        <v>9.6</v>
      </c>
      <c r="EZ55" s="17"/>
      <c r="FA55" s="17">
        <v>36.4</v>
      </c>
      <c r="FB55" s="17">
        <v>28.3</v>
      </c>
      <c r="FC55" s="17">
        <v>3.2</v>
      </c>
      <c r="FD55" s="17">
        <v>14</v>
      </c>
      <c r="FE55" s="17"/>
      <c r="FF55" s="17">
        <v>6.9</v>
      </c>
      <c r="FG55" s="17">
        <v>7557.1</v>
      </c>
      <c r="FH55" s="15"/>
      <c r="FI55" s="17">
        <v>23.98423</v>
      </c>
      <c r="FJ55" s="17">
        <v>1.2</v>
      </c>
      <c r="FK55" s="17">
        <v>8.0299999999999994</v>
      </c>
      <c r="FL55" s="17">
        <v>6.0869999999999997</v>
      </c>
      <c r="FM55" s="17">
        <v>13.2</v>
      </c>
      <c r="FN55" s="17"/>
      <c r="FO55" s="17">
        <v>18.92154</v>
      </c>
      <c r="FP55" s="17">
        <v>11.6</v>
      </c>
      <c r="FQ55" s="17">
        <v>15.7</v>
      </c>
      <c r="FR55" s="17">
        <v>98.722769999999997</v>
      </c>
    </row>
    <row r="56" spans="1:174" ht="24" customHeight="1" x14ac:dyDescent="0.25">
      <c r="A56" s="16" t="s">
        <v>62</v>
      </c>
      <c r="B56" s="16" t="s">
        <v>726</v>
      </c>
      <c r="C56" s="17">
        <v>1</v>
      </c>
      <c r="D56" s="17">
        <v>1.5</v>
      </c>
      <c r="E56" s="17">
        <v>4.3</v>
      </c>
      <c r="F56" s="17">
        <v>653.1</v>
      </c>
      <c r="G56" s="17">
        <v>219.8</v>
      </c>
      <c r="H56" s="17"/>
      <c r="I56" s="17"/>
      <c r="J56" s="17">
        <v>89.8</v>
      </c>
      <c r="K56" s="17">
        <v>256.2</v>
      </c>
      <c r="L56" s="17">
        <v>86.1</v>
      </c>
      <c r="M56" s="17"/>
      <c r="N56" s="17"/>
      <c r="O56" s="17">
        <v>198.7</v>
      </c>
      <c r="P56" s="17">
        <v>201.4</v>
      </c>
      <c r="Q56" s="17">
        <v>195.6</v>
      </c>
      <c r="R56" s="17">
        <v>205.9</v>
      </c>
      <c r="S56" s="17">
        <v>107.8</v>
      </c>
      <c r="T56" s="17">
        <v>562.9</v>
      </c>
      <c r="U56" s="17">
        <v>10.5</v>
      </c>
      <c r="V56" s="17"/>
      <c r="W56" s="17"/>
      <c r="X56" s="17"/>
      <c r="Y56" s="17"/>
      <c r="Z56" s="17">
        <v>170.1</v>
      </c>
      <c r="AA56" s="17">
        <v>7.9</v>
      </c>
      <c r="AB56" s="17">
        <v>2.5</v>
      </c>
      <c r="AC56" s="17">
        <v>0</v>
      </c>
      <c r="AD56" s="17">
        <v>6.8</v>
      </c>
      <c r="AE56" s="17"/>
      <c r="AF56" s="17">
        <v>66.900000000000006</v>
      </c>
      <c r="AG56" s="17">
        <v>7.5</v>
      </c>
      <c r="AH56" s="17"/>
      <c r="AI56" s="17"/>
      <c r="AJ56" s="17"/>
      <c r="AK56" s="17">
        <v>56</v>
      </c>
      <c r="AL56" s="17">
        <v>135.4</v>
      </c>
      <c r="AM56" s="17"/>
      <c r="AN56" s="17"/>
      <c r="AO56" s="17"/>
      <c r="AP56" s="17">
        <v>6.5</v>
      </c>
      <c r="AQ56" s="17">
        <v>442.1</v>
      </c>
      <c r="AR56" s="17">
        <v>54.7</v>
      </c>
      <c r="AS56" s="17">
        <v>137.9</v>
      </c>
      <c r="AT56" s="17">
        <v>38.9</v>
      </c>
      <c r="AU56" s="17">
        <v>18.5</v>
      </c>
      <c r="AV56" s="17">
        <v>19.899999999999999</v>
      </c>
      <c r="AW56" s="17">
        <v>91.8</v>
      </c>
      <c r="AX56" s="17">
        <v>178.9</v>
      </c>
      <c r="AY56" s="17">
        <v>179.2</v>
      </c>
      <c r="AZ56" s="17">
        <v>185.6</v>
      </c>
      <c r="BA56" s="17">
        <v>109.4</v>
      </c>
      <c r="BB56" s="17">
        <v>8.1</v>
      </c>
      <c r="BC56" s="17"/>
      <c r="BD56" s="17">
        <v>44.6</v>
      </c>
      <c r="BE56" s="17">
        <v>47.5</v>
      </c>
      <c r="BF56" s="17">
        <v>2</v>
      </c>
      <c r="BG56" s="17">
        <v>30</v>
      </c>
      <c r="BH56" s="17">
        <v>174.6</v>
      </c>
      <c r="BI56" s="17">
        <v>47.8</v>
      </c>
      <c r="BJ56" s="17"/>
      <c r="BK56" s="17"/>
      <c r="BL56" s="17">
        <v>47</v>
      </c>
      <c r="BM56" s="17"/>
      <c r="BN56" s="17"/>
      <c r="BO56" s="17"/>
      <c r="BP56" s="17">
        <v>131.4</v>
      </c>
      <c r="BQ56" s="17">
        <v>83.6</v>
      </c>
      <c r="BR56" s="17">
        <v>91.3</v>
      </c>
      <c r="BS56" s="17"/>
      <c r="BT56" s="17"/>
      <c r="BU56" s="17">
        <v>0</v>
      </c>
      <c r="BV56" s="17"/>
      <c r="BW56" s="17"/>
      <c r="BX56" s="17"/>
      <c r="BY56" s="17"/>
      <c r="BZ56" s="17">
        <v>115.6</v>
      </c>
      <c r="CA56" s="17"/>
      <c r="CB56" s="17"/>
      <c r="CC56" s="17">
        <v>135.80000000000001</v>
      </c>
      <c r="CD56" s="17">
        <v>123.3</v>
      </c>
      <c r="CE56" s="17">
        <v>64.5</v>
      </c>
      <c r="CF56" s="17">
        <v>80.2</v>
      </c>
      <c r="CG56" s="17">
        <v>30.6</v>
      </c>
      <c r="CH56" s="17"/>
      <c r="CI56" s="17"/>
      <c r="CJ56" s="17"/>
      <c r="CK56" s="17">
        <v>141.9</v>
      </c>
      <c r="CL56" s="17">
        <v>141.19999999999999</v>
      </c>
      <c r="CM56" s="17">
        <v>146.5</v>
      </c>
      <c r="CN56" s="17">
        <v>0</v>
      </c>
      <c r="CO56" s="17"/>
      <c r="CP56" s="17"/>
      <c r="CQ56" s="17"/>
      <c r="CR56" s="17"/>
      <c r="CS56" s="17">
        <v>188</v>
      </c>
      <c r="CT56" s="17">
        <v>100.6</v>
      </c>
      <c r="CU56" s="17">
        <v>0</v>
      </c>
      <c r="CV56" s="17">
        <v>21.7</v>
      </c>
      <c r="CW56" s="17">
        <v>0</v>
      </c>
      <c r="CX56" s="17">
        <v>0</v>
      </c>
      <c r="CY56" s="17">
        <v>0</v>
      </c>
      <c r="CZ56" s="17">
        <v>20</v>
      </c>
      <c r="DA56" s="17">
        <v>9.9</v>
      </c>
      <c r="DB56" s="17">
        <v>5.3</v>
      </c>
      <c r="DC56" s="17">
        <v>3.6</v>
      </c>
      <c r="DD56" s="17">
        <v>5.0999999999999996</v>
      </c>
      <c r="DE56" s="17">
        <v>0</v>
      </c>
      <c r="DF56" s="17">
        <v>19.3</v>
      </c>
      <c r="DG56" s="17">
        <v>18.3</v>
      </c>
      <c r="DH56" s="17">
        <v>3.5</v>
      </c>
      <c r="DI56" s="17">
        <v>18.899999999999999</v>
      </c>
      <c r="DJ56" s="17">
        <v>0</v>
      </c>
      <c r="DK56" s="17">
        <v>0</v>
      </c>
      <c r="DL56" s="17">
        <v>6.4</v>
      </c>
      <c r="DM56" s="17">
        <v>21.7</v>
      </c>
      <c r="DN56" s="17">
        <v>4.7</v>
      </c>
      <c r="DO56" s="17">
        <v>1.8</v>
      </c>
      <c r="DP56" s="17">
        <v>2.4</v>
      </c>
      <c r="DQ56" s="17">
        <v>2.9</v>
      </c>
      <c r="DR56" s="17">
        <v>0</v>
      </c>
      <c r="DS56" s="17">
        <v>3.5</v>
      </c>
      <c r="DT56" s="17">
        <v>20.399999999999999</v>
      </c>
      <c r="DU56" s="17">
        <v>2</v>
      </c>
      <c r="DV56" s="17"/>
      <c r="DW56" s="17">
        <v>15.2</v>
      </c>
      <c r="DX56" s="17">
        <v>13</v>
      </c>
      <c r="DY56" s="17">
        <v>20.2</v>
      </c>
      <c r="DZ56" s="17">
        <v>20.3</v>
      </c>
      <c r="EA56" s="17">
        <v>19.8</v>
      </c>
      <c r="EB56" s="17">
        <v>10</v>
      </c>
      <c r="EC56" s="17">
        <v>40.200000000000003</v>
      </c>
      <c r="ED56" s="17">
        <v>0</v>
      </c>
      <c r="EE56" s="17">
        <v>27.5</v>
      </c>
      <c r="EF56" s="17">
        <v>57.4</v>
      </c>
      <c r="EG56" s="17">
        <v>1.8</v>
      </c>
      <c r="EH56" s="17">
        <v>1.3</v>
      </c>
      <c r="EI56" s="17">
        <v>21</v>
      </c>
      <c r="EJ56" s="17">
        <v>8.4</v>
      </c>
      <c r="EK56" s="17">
        <v>8</v>
      </c>
      <c r="EL56" s="17">
        <v>20</v>
      </c>
      <c r="EM56" s="17">
        <v>20</v>
      </c>
      <c r="EN56" s="17">
        <v>20</v>
      </c>
      <c r="EO56" s="17">
        <v>0</v>
      </c>
      <c r="EP56" s="17">
        <v>0</v>
      </c>
      <c r="EQ56" s="17">
        <v>0</v>
      </c>
      <c r="ER56" s="17">
        <v>0.6</v>
      </c>
      <c r="ES56" s="17">
        <v>21.4</v>
      </c>
      <c r="ET56" s="17">
        <v>16.3</v>
      </c>
      <c r="EU56" s="17">
        <v>0</v>
      </c>
      <c r="EV56" s="17">
        <v>0</v>
      </c>
      <c r="EW56" s="17">
        <v>8.4</v>
      </c>
      <c r="EX56" s="17">
        <v>20</v>
      </c>
      <c r="EY56" s="17">
        <v>9.6</v>
      </c>
      <c r="EZ56" s="17"/>
      <c r="FA56" s="17">
        <v>36.6</v>
      </c>
      <c r="FB56" s="17">
        <v>28.5</v>
      </c>
      <c r="FC56" s="17">
        <v>3.2</v>
      </c>
      <c r="FD56" s="17">
        <v>15</v>
      </c>
      <c r="FE56" s="17"/>
      <c r="FF56" s="17">
        <v>5.5</v>
      </c>
      <c r="FG56" s="17">
        <v>7367.8</v>
      </c>
      <c r="FH56" s="15"/>
      <c r="FI56" s="17">
        <v>23.986789999999999</v>
      </c>
      <c r="FJ56" s="17">
        <v>1.2</v>
      </c>
      <c r="FK56" s="17">
        <v>8.0340000000000007</v>
      </c>
      <c r="FL56" s="17">
        <v>6.0860000000000003</v>
      </c>
      <c r="FM56" s="17">
        <v>13.2</v>
      </c>
      <c r="FN56" s="17"/>
      <c r="FO56" s="17">
        <v>18.922070000000001</v>
      </c>
      <c r="FP56" s="17">
        <v>11.7</v>
      </c>
      <c r="FQ56" s="17">
        <v>15.7</v>
      </c>
      <c r="FR56" s="17">
        <v>98.828860000000006</v>
      </c>
    </row>
    <row r="57" spans="1:174" ht="24" customHeight="1" x14ac:dyDescent="0.25">
      <c r="A57" s="16" t="s">
        <v>62</v>
      </c>
      <c r="B57" s="16" t="s">
        <v>727</v>
      </c>
      <c r="C57" s="17">
        <v>1</v>
      </c>
      <c r="D57" s="17">
        <v>1.5</v>
      </c>
      <c r="E57" s="17">
        <v>4.3</v>
      </c>
      <c r="F57" s="17">
        <v>653.79999999999995</v>
      </c>
      <c r="G57" s="17">
        <v>220.1</v>
      </c>
      <c r="H57" s="17"/>
      <c r="I57" s="17"/>
      <c r="J57" s="17">
        <v>90.3</v>
      </c>
      <c r="K57" s="17">
        <v>256.39999999999998</v>
      </c>
      <c r="L57" s="17">
        <v>0</v>
      </c>
      <c r="M57" s="17"/>
      <c r="N57" s="17"/>
      <c r="O57" s="17">
        <v>199.7</v>
      </c>
      <c r="P57" s="17">
        <v>201.9</v>
      </c>
      <c r="Q57" s="17">
        <v>196</v>
      </c>
      <c r="R57" s="17">
        <v>205.5</v>
      </c>
      <c r="S57" s="17">
        <v>108</v>
      </c>
      <c r="T57" s="17">
        <v>566.79999999999995</v>
      </c>
      <c r="U57" s="17">
        <v>10.5</v>
      </c>
      <c r="V57" s="17"/>
      <c r="W57" s="17"/>
      <c r="X57" s="17"/>
      <c r="Y57" s="17"/>
      <c r="Z57" s="17">
        <v>171.9</v>
      </c>
      <c r="AA57" s="17">
        <v>8.1</v>
      </c>
      <c r="AB57" s="17">
        <v>2.6</v>
      </c>
      <c r="AC57" s="17">
        <v>0</v>
      </c>
      <c r="AD57" s="17">
        <v>6.8</v>
      </c>
      <c r="AE57" s="17"/>
      <c r="AF57" s="17">
        <v>66.8</v>
      </c>
      <c r="AG57" s="17">
        <v>7.1</v>
      </c>
      <c r="AH57" s="17"/>
      <c r="AI57" s="17"/>
      <c r="AJ57" s="17"/>
      <c r="AK57" s="17">
        <v>56.3</v>
      </c>
      <c r="AL57" s="17">
        <v>176.4</v>
      </c>
      <c r="AM57" s="17"/>
      <c r="AN57" s="17"/>
      <c r="AO57" s="17"/>
      <c r="AP57" s="17">
        <v>6.5</v>
      </c>
      <c r="AQ57" s="17">
        <v>424.4</v>
      </c>
      <c r="AR57" s="17">
        <v>54.8</v>
      </c>
      <c r="AS57" s="17">
        <v>144.9</v>
      </c>
      <c r="AT57" s="17">
        <v>39.200000000000003</v>
      </c>
      <c r="AU57" s="17">
        <v>15.5</v>
      </c>
      <c r="AV57" s="17">
        <v>19.899999999999999</v>
      </c>
      <c r="AW57" s="17">
        <v>90.3</v>
      </c>
      <c r="AX57" s="17">
        <v>179.6</v>
      </c>
      <c r="AY57" s="17">
        <v>179.9</v>
      </c>
      <c r="AZ57" s="17">
        <v>184.4</v>
      </c>
      <c r="BA57" s="17">
        <v>109.8</v>
      </c>
      <c r="BB57" s="17">
        <v>8.1</v>
      </c>
      <c r="BC57" s="17"/>
      <c r="BD57" s="17">
        <v>45.1</v>
      </c>
      <c r="BE57" s="17">
        <v>47.7</v>
      </c>
      <c r="BF57" s="17">
        <v>2</v>
      </c>
      <c r="BG57" s="17">
        <v>30.2</v>
      </c>
      <c r="BH57" s="17">
        <v>176.4</v>
      </c>
      <c r="BI57" s="17">
        <v>47.9</v>
      </c>
      <c r="BJ57" s="17"/>
      <c r="BK57" s="17"/>
      <c r="BL57" s="17">
        <v>46.9</v>
      </c>
      <c r="BM57" s="17"/>
      <c r="BN57" s="17"/>
      <c r="BO57" s="17"/>
      <c r="BP57" s="17">
        <v>131.80000000000001</v>
      </c>
      <c r="BQ57" s="17">
        <v>0</v>
      </c>
      <c r="BR57" s="17">
        <v>0</v>
      </c>
      <c r="BS57" s="17"/>
      <c r="BT57" s="17"/>
      <c r="BU57" s="17">
        <v>0</v>
      </c>
      <c r="BV57" s="17"/>
      <c r="BW57" s="17"/>
      <c r="BX57" s="17"/>
      <c r="BY57" s="17"/>
      <c r="BZ57" s="17">
        <v>116.2</v>
      </c>
      <c r="CA57" s="17"/>
      <c r="CB57" s="17"/>
      <c r="CC57" s="17">
        <v>151.5</v>
      </c>
      <c r="CD57" s="17">
        <v>129.19999999999999</v>
      </c>
      <c r="CE57" s="17">
        <v>64.900000000000006</v>
      </c>
      <c r="CF57" s="17">
        <v>80.3</v>
      </c>
      <c r="CG57" s="17">
        <v>30.7</v>
      </c>
      <c r="CH57" s="17"/>
      <c r="CI57" s="17"/>
      <c r="CJ57" s="17"/>
      <c r="CK57" s="17">
        <v>142</v>
      </c>
      <c r="CL57" s="17">
        <v>141.1</v>
      </c>
      <c r="CM57" s="17">
        <v>146.19999999999999</v>
      </c>
      <c r="CN57" s="17">
        <v>0</v>
      </c>
      <c r="CO57" s="17"/>
      <c r="CP57" s="17"/>
      <c r="CQ57" s="17"/>
      <c r="CR57" s="17"/>
      <c r="CS57" s="17">
        <v>188.3</v>
      </c>
      <c r="CT57" s="17">
        <v>101</v>
      </c>
      <c r="CU57" s="17">
        <v>0</v>
      </c>
      <c r="CV57" s="17">
        <v>19.399999999999999</v>
      </c>
      <c r="CW57" s="17">
        <v>0</v>
      </c>
      <c r="CX57" s="17">
        <v>0</v>
      </c>
      <c r="CY57" s="17">
        <v>0</v>
      </c>
      <c r="CZ57" s="17">
        <v>20</v>
      </c>
      <c r="DA57" s="17">
        <v>9.8000000000000007</v>
      </c>
      <c r="DB57" s="17">
        <v>5.2</v>
      </c>
      <c r="DC57" s="17">
        <v>3.6</v>
      </c>
      <c r="DD57" s="17">
        <v>5.0999999999999996</v>
      </c>
      <c r="DE57" s="17">
        <v>0</v>
      </c>
      <c r="DF57" s="17">
        <v>20</v>
      </c>
      <c r="DG57" s="17">
        <v>18.399999999999999</v>
      </c>
      <c r="DH57" s="17">
        <v>3.5</v>
      </c>
      <c r="DI57" s="17">
        <v>18.899999999999999</v>
      </c>
      <c r="DJ57" s="17">
        <v>0</v>
      </c>
      <c r="DK57" s="17">
        <v>0</v>
      </c>
      <c r="DL57" s="17">
        <v>5.6</v>
      </c>
      <c r="DM57" s="17">
        <v>19.600000000000001</v>
      </c>
      <c r="DN57" s="17">
        <v>4.7</v>
      </c>
      <c r="DO57" s="17">
        <v>2</v>
      </c>
      <c r="DP57" s="17">
        <v>2.4</v>
      </c>
      <c r="DQ57" s="17">
        <v>2.9</v>
      </c>
      <c r="DR57" s="17">
        <v>0</v>
      </c>
      <c r="DS57" s="17">
        <v>3.3</v>
      </c>
      <c r="DT57" s="17">
        <v>20.399999999999999</v>
      </c>
      <c r="DU57" s="17">
        <v>2</v>
      </c>
      <c r="DV57" s="17"/>
      <c r="DW57" s="17">
        <v>16</v>
      </c>
      <c r="DX57" s="17">
        <v>12.9</v>
      </c>
      <c r="DY57" s="17">
        <v>20</v>
      </c>
      <c r="DZ57" s="17">
        <v>20.3</v>
      </c>
      <c r="EA57" s="17">
        <v>20</v>
      </c>
      <c r="EB57" s="17">
        <v>8.6999999999999993</v>
      </c>
      <c r="EC57" s="17">
        <v>40.6</v>
      </c>
      <c r="ED57" s="17">
        <v>0</v>
      </c>
      <c r="EE57" s="17">
        <v>22.3</v>
      </c>
      <c r="EF57" s="17">
        <v>41.7</v>
      </c>
      <c r="EG57" s="17">
        <v>1.1000000000000001</v>
      </c>
      <c r="EH57" s="17">
        <v>0.4</v>
      </c>
      <c r="EI57" s="17">
        <v>21</v>
      </c>
      <c r="EJ57" s="17">
        <v>8.4</v>
      </c>
      <c r="EK57" s="17">
        <v>8</v>
      </c>
      <c r="EL57" s="17">
        <v>20</v>
      </c>
      <c r="EM57" s="17">
        <v>20</v>
      </c>
      <c r="EN57" s="17">
        <v>20</v>
      </c>
      <c r="EO57" s="17">
        <v>0</v>
      </c>
      <c r="EP57" s="17">
        <v>0</v>
      </c>
      <c r="EQ57" s="17">
        <v>0</v>
      </c>
      <c r="ER57" s="17">
        <v>0.6</v>
      </c>
      <c r="ES57" s="17">
        <v>13.9</v>
      </c>
      <c r="ET57" s="17">
        <v>8.6999999999999993</v>
      </c>
      <c r="EU57" s="17">
        <v>0</v>
      </c>
      <c r="EV57" s="17">
        <v>0</v>
      </c>
      <c r="EW57" s="17">
        <v>8.5</v>
      </c>
      <c r="EX57" s="17">
        <v>20</v>
      </c>
      <c r="EY57" s="17">
        <v>10.1</v>
      </c>
      <c r="EZ57" s="17"/>
      <c r="FA57" s="17">
        <v>36.299999999999997</v>
      </c>
      <c r="FB57" s="17">
        <v>28.6</v>
      </c>
      <c r="FC57" s="17">
        <v>3.3</v>
      </c>
      <c r="FD57" s="17">
        <v>14.5</v>
      </c>
      <c r="FE57" s="17"/>
      <c r="FF57" s="17">
        <v>5.8</v>
      </c>
      <c r="FG57" s="17">
        <v>7127</v>
      </c>
      <c r="FH57" s="15"/>
      <c r="FI57" s="17">
        <v>23.98836</v>
      </c>
      <c r="FJ57" s="17">
        <v>1.2</v>
      </c>
      <c r="FK57" s="17">
        <v>8.0250000000000004</v>
      </c>
      <c r="FL57" s="17">
        <v>6.0839999999999996</v>
      </c>
      <c r="FM57" s="17">
        <v>13.2</v>
      </c>
      <c r="FN57" s="17"/>
      <c r="FO57" s="17">
        <v>18.921849999999999</v>
      </c>
      <c r="FP57" s="17">
        <v>11.7</v>
      </c>
      <c r="FQ57" s="17">
        <v>15.7</v>
      </c>
      <c r="FR57" s="17">
        <v>98.819209999999998</v>
      </c>
    </row>
    <row r="58" spans="1:174" ht="24" customHeight="1" x14ac:dyDescent="0.25">
      <c r="A58" s="18" t="s">
        <v>728</v>
      </c>
      <c r="B58" s="18" t="s">
        <v>63</v>
      </c>
      <c r="C58" s="19">
        <v>1</v>
      </c>
      <c r="D58" s="19">
        <v>1.5</v>
      </c>
      <c r="E58" s="19">
        <v>4.3</v>
      </c>
      <c r="F58" s="19">
        <v>644.9</v>
      </c>
      <c r="G58" s="19">
        <v>218.5</v>
      </c>
      <c r="H58" s="19"/>
      <c r="I58" s="19"/>
      <c r="J58" s="19">
        <v>90.1</v>
      </c>
      <c r="K58" s="19">
        <v>256.60000000000002</v>
      </c>
      <c r="L58" s="19">
        <v>0</v>
      </c>
      <c r="M58" s="19"/>
      <c r="N58" s="19"/>
      <c r="O58" s="19">
        <v>198.8</v>
      </c>
      <c r="P58" s="19">
        <v>202.4</v>
      </c>
      <c r="Q58" s="19">
        <v>195.7</v>
      </c>
      <c r="R58" s="19">
        <v>204.2</v>
      </c>
      <c r="S58" s="19">
        <v>107.8</v>
      </c>
      <c r="T58" s="19">
        <v>554.29999999999995</v>
      </c>
      <c r="U58" s="19">
        <v>10.5</v>
      </c>
      <c r="V58" s="19"/>
      <c r="W58" s="19"/>
      <c r="X58" s="19"/>
      <c r="Y58" s="19"/>
      <c r="Z58" s="19">
        <v>167.3</v>
      </c>
      <c r="AA58" s="19">
        <v>7.5</v>
      </c>
      <c r="AB58" s="19">
        <v>2.5</v>
      </c>
      <c r="AC58" s="19">
        <v>0</v>
      </c>
      <c r="AD58" s="19">
        <v>6.8</v>
      </c>
      <c r="AE58" s="19"/>
      <c r="AF58" s="19">
        <v>65.7</v>
      </c>
      <c r="AG58" s="19">
        <v>7.1</v>
      </c>
      <c r="AH58" s="19"/>
      <c r="AI58" s="19"/>
      <c r="AJ58" s="19"/>
      <c r="AK58" s="19">
        <v>110.8</v>
      </c>
      <c r="AL58" s="19">
        <v>142.30000000000001</v>
      </c>
      <c r="AM58" s="19"/>
      <c r="AN58" s="19"/>
      <c r="AO58" s="19"/>
      <c r="AP58" s="19">
        <v>6.5</v>
      </c>
      <c r="AQ58" s="19">
        <v>434</v>
      </c>
      <c r="AR58" s="19">
        <v>54.8</v>
      </c>
      <c r="AS58" s="19">
        <v>132.5</v>
      </c>
      <c r="AT58" s="19">
        <v>38.1</v>
      </c>
      <c r="AU58" s="19">
        <v>18.3</v>
      </c>
      <c r="AV58" s="19">
        <v>19.899999999999999</v>
      </c>
      <c r="AW58" s="19">
        <v>91.7</v>
      </c>
      <c r="AX58" s="19">
        <v>177.6</v>
      </c>
      <c r="AY58" s="19">
        <v>177.9</v>
      </c>
      <c r="AZ58" s="19">
        <v>184.2</v>
      </c>
      <c r="BA58" s="19">
        <v>108.8</v>
      </c>
      <c r="BB58" s="19">
        <v>8</v>
      </c>
      <c r="BC58" s="19"/>
      <c r="BD58" s="19">
        <v>44.8</v>
      </c>
      <c r="BE58" s="19">
        <v>46.6</v>
      </c>
      <c r="BF58" s="19">
        <v>2</v>
      </c>
      <c r="BG58" s="19">
        <v>29.8</v>
      </c>
      <c r="BH58" s="19">
        <v>173.5</v>
      </c>
      <c r="BI58" s="19">
        <v>47.4</v>
      </c>
      <c r="BJ58" s="19"/>
      <c r="BK58" s="19"/>
      <c r="BL58" s="19">
        <v>46.8</v>
      </c>
      <c r="BM58" s="19"/>
      <c r="BN58" s="19"/>
      <c r="BO58" s="19"/>
      <c r="BP58" s="19">
        <v>130.69999999999999</v>
      </c>
      <c r="BQ58" s="19">
        <v>0</v>
      </c>
      <c r="BR58" s="19">
        <v>0</v>
      </c>
      <c r="BS58" s="19"/>
      <c r="BT58" s="19"/>
      <c r="BU58" s="19">
        <v>0</v>
      </c>
      <c r="BV58" s="19"/>
      <c r="BW58" s="19"/>
      <c r="BX58" s="19"/>
      <c r="BY58" s="19"/>
      <c r="BZ58" s="19">
        <v>113.8</v>
      </c>
      <c r="CA58" s="19"/>
      <c r="CB58" s="19"/>
      <c r="CC58" s="19">
        <v>120.6</v>
      </c>
      <c r="CD58" s="19">
        <v>120.1</v>
      </c>
      <c r="CE58" s="19">
        <v>59.7</v>
      </c>
      <c r="CF58" s="19">
        <v>79.900000000000006</v>
      </c>
      <c r="CG58" s="19">
        <v>0</v>
      </c>
      <c r="CH58" s="19"/>
      <c r="CI58" s="19"/>
      <c r="CJ58" s="19"/>
      <c r="CK58" s="19">
        <v>141.6</v>
      </c>
      <c r="CL58" s="19">
        <v>140.80000000000001</v>
      </c>
      <c r="CM58" s="19">
        <v>145.4</v>
      </c>
      <c r="CN58" s="19">
        <v>0</v>
      </c>
      <c r="CO58" s="19"/>
      <c r="CP58" s="19"/>
      <c r="CQ58" s="19"/>
      <c r="CR58" s="19"/>
      <c r="CS58" s="19">
        <v>188.6</v>
      </c>
      <c r="CT58" s="19">
        <v>101.1</v>
      </c>
      <c r="CU58" s="19">
        <v>0</v>
      </c>
      <c r="CV58" s="19">
        <v>24.8</v>
      </c>
      <c r="CW58" s="19">
        <v>0</v>
      </c>
      <c r="CX58" s="19">
        <v>0</v>
      </c>
      <c r="CY58" s="19">
        <v>0</v>
      </c>
      <c r="CZ58" s="19">
        <v>20</v>
      </c>
      <c r="DA58" s="19">
        <v>9.9</v>
      </c>
      <c r="DB58" s="19">
        <v>5.2</v>
      </c>
      <c r="DC58" s="19">
        <v>3.6</v>
      </c>
      <c r="DD58" s="19">
        <v>5.2</v>
      </c>
      <c r="DE58" s="19">
        <v>0</v>
      </c>
      <c r="DF58" s="19">
        <v>20</v>
      </c>
      <c r="DG58" s="19">
        <v>18.3</v>
      </c>
      <c r="DH58" s="19">
        <v>3.6</v>
      </c>
      <c r="DI58" s="19">
        <v>18.899999999999999</v>
      </c>
      <c r="DJ58" s="19">
        <v>0</v>
      </c>
      <c r="DK58" s="19">
        <v>0</v>
      </c>
      <c r="DL58" s="19">
        <v>6.5</v>
      </c>
      <c r="DM58" s="19">
        <v>13.5</v>
      </c>
      <c r="DN58" s="19">
        <v>4.7</v>
      </c>
      <c r="DO58" s="19">
        <v>2</v>
      </c>
      <c r="DP58" s="19">
        <v>2.4</v>
      </c>
      <c r="DQ58" s="19">
        <v>2.9</v>
      </c>
      <c r="DR58" s="19">
        <v>0</v>
      </c>
      <c r="DS58" s="19">
        <v>2.8</v>
      </c>
      <c r="DT58" s="19">
        <v>20.399999999999999</v>
      </c>
      <c r="DU58" s="19">
        <v>2</v>
      </c>
      <c r="DV58" s="19"/>
      <c r="DW58" s="19">
        <v>16</v>
      </c>
      <c r="DX58" s="19">
        <v>13.1</v>
      </c>
      <c r="DY58" s="19">
        <v>19.8</v>
      </c>
      <c r="DZ58" s="19">
        <v>20.2</v>
      </c>
      <c r="EA58" s="19">
        <v>20</v>
      </c>
      <c r="EB58" s="19">
        <v>8.9</v>
      </c>
      <c r="EC58" s="19">
        <v>37.4</v>
      </c>
      <c r="ED58" s="19">
        <v>0</v>
      </c>
      <c r="EE58" s="19">
        <v>17.899999999999999</v>
      </c>
      <c r="EF58" s="19">
        <v>40.700000000000003</v>
      </c>
      <c r="EG58" s="19">
        <v>0.5</v>
      </c>
      <c r="EH58" s="19">
        <v>0.6</v>
      </c>
      <c r="EI58" s="19">
        <v>21</v>
      </c>
      <c r="EJ58" s="19">
        <v>8.4</v>
      </c>
      <c r="EK58" s="19">
        <v>8.1</v>
      </c>
      <c r="EL58" s="19">
        <v>20</v>
      </c>
      <c r="EM58" s="19">
        <v>20</v>
      </c>
      <c r="EN58" s="19">
        <v>20</v>
      </c>
      <c r="EO58" s="19">
        <v>0</v>
      </c>
      <c r="EP58" s="19">
        <v>0</v>
      </c>
      <c r="EQ58" s="19">
        <v>0</v>
      </c>
      <c r="ER58" s="19">
        <v>0</v>
      </c>
      <c r="ES58" s="19">
        <v>4.7</v>
      </c>
      <c r="ET58" s="19">
        <v>2.6</v>
      </c>
      <c r="EU58" s="19">
        <v>0</v>
      </c>
      <c r="EV58" s="19">
        <v>0</v>
      </c>
      <c r="EW58" s="19">
        <v>8.4</v>
      </c>
      <c r="EX58" s="19">
        <v>20</v>
      </c>
      <c r="EY58" s="19">
        <v>10</v>
      </c>
      <c r="EZ58" s="19"/>
      <c r="FA58" s="19">
        <v>36.4</v>
      </c>
      <c r="FB58" s="19">
        <v>28.6</v>
      </c>
      <c r="FC58" s="19">
        <v>3.3</v>
      </c>
      <c r="FD58" s="19">
        <v>13.9</v>
      </c>
      <c r="FE58" s="19"/>
      <c r="FF58" s="19">
        <v>5.5</v>
      </c>
      <c r="FG58" s="19">
        <v>6998.8</v>
      </c>
      <c r="FH58" s="15"/>
      <c r="FI58" s="19">
        <v>23.990849999999998</v>
      </c>
      <c r="FJ58" s="19">
        <v>1.2</v>
      </c>
      <c r="FK58" s="19">
        <v>7.2830000000000004</v>
      </c>
      <c r="FL58" s="19">
        <v>6.0890000000000004</v>
      </c>
      <c r="FM58" s="19">
        <v>13.2</v>
      </c>
      <c r="FN58" s="19"/>
      <c r="FO58" s="19">
        <v>18.921769999999999</v>
      </c>
      <c r="FP58" s="19">
        <v>11.6</v>
      </c>
      <c r="FQ58" s="19">
        <v>6.1</v>
      </c>
      <c r="FR58" s="19">
        <v>88.384619999999998</v>
      </c>
    </row>
    <row r="59" spans="1:174" ht="24.95" customHeight="1" x14ac:dyDescent="0.25">
      <c r="A59" s="201" t="s">
        <v>729</v>
      </c>
      <c r="B59" s="202"/>
      <c r="C59" s="20">
        <v>24.2</v>
      </c>
      <c r="D59" s="20">
        <v>39.25</v>
      </c>
      <c r="E59" s="20">
        <v>99.25</v>
      </c>
      <c r="F59" s="20">
        <v>15296.05</v>
      </c>
      <c r="G59" s="20">
        <v>5169.8500000000004</v>
      </c>
      <c r="H59" s="20">
        <v>0</v>
      </c>
      <c r="I59" s="20">
        <v>0</v>
      </c>
      <c r="J59" s="20">
        <v>2126.15</v>
      </c>
      <c r="K59" s="20">
        <v>4355.45</v>
      </c>
      <c r="L59" s="20">
        <v>1184.7</v>
      </c>
      <c r="M59" s="20">
        <v>0</v>
      </c>
      <c r="N59" s="20">
        <v>0</v>
      </c>
      <c r="O59" s="20">
        <v>4508.2</v>
      </c>
      <c r="P59" s="20">
        <v>4557.2</v>
      </c>
      <c r="Q59" s="20">
        <v>4514.55</v>
      </c>
      <c r="R59" s="20">
        <v>4836.1499999999996</v>
      </c>
      <c r="S59" s="20">
        <v>2553.6999999999998</v>
      </c>
      <c r="T59" s="20">
        <v>13437.55</v>
      </c>
      <c r="U59" s="20">
        <v>252.15</v>
      </c>
      <c r="V59" s="20">
        <v>0</v>
      </c>
      <c r="W59" s="20">
        <v>0</v>
      </c>
      <c r="X59" s="20">
        <v>0</v>
      </c>
      <c r="Y59" s="20">
        <v>0</v>
      </c>
      <c r="Z59" s="20">
        <v>3980.45</v>
      </c>
      <c r="AA59" s="20">
        <v>184.4</v>
      </c>
      <c r="AB59" s="20">
        <v>61.25</v>
      </c>
      <c r="AC59" s="20">
        <v>204.3</v>
      </c>
      <c r="AD59" s="20">
        <v>162.05000000000001</v>
      </c>
      <c r="AE59" s="20">
        <v>0</v>
      </c>
      <c r="AF59" s="20">
        <v>2189.9</v>
      </c>
      <c r="AG59" s="20">
        <v>184.55</v>
      </c>
      <c r="AH59" s="20">
        <v>0</v>
      </c>
      <c r="AI59" s="20">
        <v>0</v>
      </c>
      <c r="AJ59" s="20">
        <v>0</v>
      </c>
      <c r="AK59" s="20">
        <v>2363.75</v>
      </c>
      <c r="AL59" s="20">
        <v>4487.3500000000004</v>
      </c>
      <c r="AM59" s="20">
        <v>0</v>
      </c>
      <c r="AN59" s="20">
        <v>0</v>
      </c>
      <c r="AO59" s="20">
        <v>0</v>
      </c>
      <c r="AP59" s="20">
        <v>156</v>
      </c>
      <c r="AQ59" s="20">
        <v>10221.6</v>
      </c>
      <c r="AR59" s="20">
        <v>1173.05</v>
      </c>
      <c r="AS59" s="20">
        <v>2575.1</v>
      </c>
      <c r="AT59" s="20">
        <v>870.6</v>
      </c>
      <c r="AU59" s="20">
        <v>443.95</v>
      </c>
      <c r="AV59" s="20">
        <v>477.6</v>
      </c>
      <c r="AW59" s="20">
        <v>2159</v>
      </c>
      <c r="AX59" s="20">
        <v>3949.9</v>
      </c>
      <c r="AY59" s="20">
        <v>3956.95</v>
      </c>
      <c r="AZ59" s="20">
        <v>4242.25</v>
      </c>
      <c r="BA59" s="20">
        <v>2610.9</v>
      </c>
      <c r="BB59" s="20">
        <v>191.75</v>
      </c>
      <c r="BC59" s="20">
        <v>0</v>
      </c>
      <c r="BD59" s="20">
        <v>1073.0999999999999</v>
      </c>
      <c r="BE59" s="20">
        <v>1128.8</v>
      </c>
      <c r="BF59" s="20">
        <v>48</v>
      </c>
      <c r="BG59" s="20">
        <v>703.8</v>
      </c>
      <c r="BH59" s="20">
        <v>4176.1499999999996</v>
      </c>
      <c r="BI59" s="20">
        <v>1140.6500000000001</v>
      </c>
      <c r="BJ59" s="20">
        <v>0</v>
      </c>
      <c r="BK59" s="20">
        <v>0</v>
      </c>
      <c r="BL59" s="20">
        <v>799.1</v>
      </c>
      <c r="BM59" s="20">
        <v>0</v>
      </c>
      <c r="BN59" s="20">
        <v>0</v>
      </c>
      <c r="BO59" s="20">
        <v>0</v>
      </c>
      <c r="BP59" s="20">
        <v>3136.55</v>
      </c>
      <c r="BQ59" s="20">
        <v>1707.6</v>
      </c>
      <c r="BR59" s="20">
        <v>2110.6</v>
      </c>
      <c r="BS59" s="20">
        <v>0</v>
      </c>
      <c r="BT59" s="20">
        <v>0</v>
      </c>
      <c r="BU59" s="20">
        <v>338.45</v>
      </c>
      <c r="BV59" s="20">
        <v>0</v>
      </c>
      <c r="BW59" s="20">
        <v>0</v>
      </c>
      <c r="BX59" s="20">
        <v>0</v>
      </c>
      <c r="BY59" s="20">
        <v>0</v>
      </c>
      <c r="BZ59" s="20">
        <v>2517.1</v>
      </c>
      <c r="CA59" s="20">
        <v>0</v>
      </c>
      <c r="CB59" s="20">
        <v>0</v>
      </c>
      <c r="CC59" s="20">
        <v>4637.7</v>
      </c>
      <c r="CD59" s="20">
        <v>2984.15</v>
      </c>
      <c r="CE59" s="20">
        <v>1523.25</v>
      </c>
      <c r="CF59" s="20">
        <v>1892.65</v>
      </c>
      <c r="CG59" s="20">
        <v>715</v>
      </c>
      <c r="CH59" s="20">
        <v>0</v>
      </c>
      <c r="CI59" s="20">
        <v>0</v>
      </c>
      <c r="CJ59" s="20">
        <v>0</v>
      </c>
      <c r="CK59" s="20">
        <v>3104.85</v>
      </c>
      <c r="CL59" s="20">
        <v>3088.6</v>
      </c>
      <c r="CM59" s="20">
        <v>3312.5</v>
      </c>
      <c r="CN59" s="20">
        <v>889.55</v>
      </c>
      <c r="CO59" s="20">
        <v>0</v>
      </c>
      <c r="CP59" s="20">
        <v>0</v>
      </c>
      <c r="CQ59" s="20">
        <v>0</v>
      </c>
      <c r="CR59" s="20">
        <v>0</v>
      </c>
      <c r="CS59" s="20">
        <v>3081.8</v>
      </c>
      <c r="CT59" s="20">
        <v>1520.2</v>
      </c>
      <c r="CU59" s="20">
        <v>5.75</v>
      </c>
      <c r="CV59" s="20">
        <v>1097.3499999999999</v>
      </c>
      <c r="CW59" s="20">
        <v>206.4</v>
      </c>
      <c r="CX59" s="20">
        <v>63.55</v>
      </c>
      <c r="CY59" s="20">
        <v>0.95</v>
      </c>
      <c r="CZ59" s="20">
        <v>73.55</v>
      </c>
      <c r="DA59" s="20">
        <v>237.35</v>
      </c>
      <c r="DB59" s="20">
        <v>124.65</v>
      </c>
      <c r="DC59" s="20">
        <v>84.8</v>
      </c>
      <c r="DD59" s="20">
        <v>124.35</v>
      </c>
      <c r="DE59" s="20">
        <v>232.45</v>
      </c>
      <c r="DF59" s="20">
        <v>477.9</v>
      </c>
      <c r="DG59" s="20">
        <v>452.8</v>
      </c>
      <c r="DH59" s="20">
        <v>84.8</v>
      </c>
      <c r="DI59" s="20">
        <v>452.4</v>
      </c>
      <c r="DJ59" s="20">
        <v>147.25</v>
      </c>
      <c r="DK59" s="20">
        <v>183.25</v>
      </c>
      <c r="DL59" s="20">
        <v>225.35</v>
      </c>
      <c r="DM59" s="20">
        <v>711.05</v>
      </c>
      <c r="DN59" s="20">
        <v>104.6</v>
      </c>
      <c r="DO59" s="20">
        <v>30.4</v>
      </c>
      <c r="DP59" s="20">
        <v>57.6</v>
      </c>
      <c r="DQ59" s="20">
        <v>69.2</v>
      </c>
      <c r="DR59" s="20">
        <v>198.25</v>
      </c>
      <c r="DS59" s="20">
        <v>82.3</v>
      </c>
      <c r="DT59" s="20">
        <v>489.6</v>
      </c>
      <c r="DU59" s="20">
        <v>48</v>
      </c>
      <c r="DV59" s="20">
        <v>0</v>
      </c>
      <c r="DW59" s="20">
        <v>307</v>
      </c>
      <c r="DX59" s="20">
        <v>304.95</v>
      </c>
      <c r="DY59" s="20">
        <v>479.1</v>
      </c>
      <c r="DZ59" s="20">
        <v>486.75</v>
      </c>
      <c r="EA59" s="20">
        <v>479.55</v>
      </c>
      <c r="EB59" s="20">
        <v>244.25</v>
      </c>
      <c r="EC59" s="20">
        <v>961.5</v>
      </c>
      <c r="ED59" s="20">
        <v>364.65</v>
      </c>
      <c r="EE59" s="20">
        <v>971</v>
      </c>
      <c r="EF59" s="20">
        <v>1438.9</v>
      </c>
      <c r="EG59" s="20">
        <v>84</v>
      </c>
      <c r="EH59" s="20">
        <v>80.8</v>
      </c>
      <c r="EI59" s="20">
        <v>500.25</v>
      </c>
      <c r="EJ59" s="20">
        <v>179.25</v>
      </c>
      <c r="EK59" s="20">
        <v>197.55</v>
      </c>
      <c r="EL59" s="20">
        <v>480</v>
      </c>
      <c r="EM59" s="20">
        <v>480</v>
      </c>
      <c r="EN59" s="20">
        <v>480</v>
      </c>
      <c r="EO59" s="20">
        <v>40.9</v>
      </c>
      <c r="EP59" s="20">
        <v>137</v>
      </c>
      <c r="EQ59" s="20">
        <v>1305.05</v>
      </c>
      <c r="ER59" s="20">
        <v>14.1</v>
      </c>
      <c r="ES59" s="20">
        <v>834.55</v>
      </c>
      <c r="ET59" s="20">
        <v>789.15</v>
      </c>
      <c r="EU59" s="20">
        <v>1027.8499999999999</v>
      </c>
      <c r="EV59" s="20">
        <v>135.75</v>
      </c>
      <c r="EW59" s="20">
        <v>203.2</v>
      </c>
      <c r="EX59" s="20">
        <v>479.85</v>
      </c>
      <c r="EY59" s="20">
        <v>245.05</v>
      </c>
      <c r="EZ59" s="20">
        <v>0</v>
      </c>
      <c r="FA59" s="20">
        <v>869.2</v>
      </c>
      <c r="FB59" s="20">
        <v>676.9</v>
      </c>
      <c r="FC59" s="20">
        <v>79.099999999999994</v>
      </c>
      <c r="FD59" s="20">
        <v>335.3</v>
      </c>
      <c r="FE59" s="20">
        <v>0</v>
      </c>
      <c r="FF59" s="20">
        <v>70.150000000000006</v>
      </c>
      <c r="FG59" s="20">
        <v>177259.7</v>
      </c>
      <c r="FH59" s="21"/>
      <c r="FI59" s="20">
        <v>575.12431500000002</v>
      </c>
      <c r="FJ59" s="20">
        <v>29.2</v>
      </c>
      <c r="FK59" s="20">
        <v>88.072500000000005</v>
      </c>
      <c r="FL59" s="20">
        <v>146.13050000000001</v>
      </c>
      <c r="FM59" s="20">
        <v>316.8</v>
      </c>
      <c r="FN59" s="20">
        <v>0</v>
      </c>
      <c r="FO59" s="20">
        <v>451.17923999999999</v>
      </c>
      <c r="FP59" s="20">
        <v>273.39999999999998</v>
      </c>
      <c r="FQ59" s="20">
        <v>219.95</v>
      </c>
      <c r="FR59" s="20">
        <v>2099.8565549999998</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730</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462</v>
      </c>
      <c r="FI5" s="199"/>
      <c r="FJ5" s="199"/>
      <c r="FK5" s="199"/>
      <c r="FL5" s="199"/>
      <c r="FM5" s="199"/>
      <c r="FN5" s="199"/>
      <c r="FO5" s="199"/>
      <c r="FP5" s="199"/>
      <c r="FQ5" s="199"/>
    </row>
    <row r="6" spans="1:173" ht="21.95" hidden="1" customHeight="1" x14ac:dyDescent="0.25">
      <c r="A6" s="203" t="s">
        <v>58</v>
      </c>
      <c r="B6" s="203" t="s">
        <v>463</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464</v>
      </c>
      <c r="FG6" s="1"/>
      <c r="FH6" s="10">
        <v>221</v>
      </c>
      <c r="FI6" s="10">
        <v>49607</v>
      </c>
      <c r="FJ6" s="10">
        <v>222</v>
      </c>
      <c r="FK6" s="10">
        <v>224</v>
      </c>
      <c r="FL6" s="10">
        <v>2187</v>
      </c>
      <c r="FM6" s="10">
        <v>227</v>
      </c>
      <c r="FN6" s="10">
        <v>49400</v>
      </c>
      <c r="FO6" s="10">
        <v>199</v>
      </c>
      <c r="FP6" s="10">
        <v>200</v>
      </c>
      <c r="FQ6" s="199" t="s">
        <v>465</v>
      </c>
    </row>
    <row r="7" spans="1:173" ht="15" hidden="1" customHeight="1" x14ac:dyDescent="0.25">
      <c r="A7" s="203"/>
      <c r="B7" s="203"/>
      <c r="C7" s="9" t="s">
        <v>466</v>
      </c>
      <c r="D7" s="9" t="s">
        <v>466</v>
      </c>
      <c r="E7" s="9" t="s">
        <v>467</v>
      </c>
      <c r="F7" s="9" t="s">
        <v>466</v>
      </c>
      <c r="G7" s="9" t="s">
        <v>466</v>
      </c>
      <c r="H7" s="9" t="s">
        <v>467</v>
      </c>
      <c r="I7" s="9" t="s">
        <v>467</v>
      </c>
      <c r="J7" s="9" t="s">
        <v>467</v>
      </c>
      <c r="K7" s="9" t="s">
        <v>467</v>
      </c>
      <c r="L7" s="9" t="s">
        <v>466</v>
      </c>
      <c r="M7" s="9" t="s">
        <v>466</v>
      </c>
      <c r="N7" s="9" t="s">
        <v>466</v>
      </c>
      <c r="O7" s="9" t="s">
        <v>466</v>
      </c>
      <c r="P7" s="9" t="s">
        <v>466</v>
      </c>
      <c r="Q7" s="9" t="s">
        <v>466</v>
      </c>
      <c r="R7" s="9" t="s">
        <v>466</v>
      </c>
      <c r="S7" s="9" t="s">
        <v>466</v>
      </c>
      <c r="T7" s="9" t="s">
        <v>466</v>
      </c>
      <c r="U7" s="9" t="s">
        <v>466</v>
      </c>
      <c r="V7" s="9" t="s">
        <v>466</v>
      </c>
      <c r="W7" s="9" t="s">
        <v>466</v>
      </c>
      <c r="X7" s="9" t="s">
        <v>466</v>
      </c>
      <c r="Y7" s="9" t="s">
        <v>466</v>
      </c>
      <c r="Z7" s="9" t="s">
        <v>468</v>
      </c>
      <c r="AA7" s="9" t="s">
        <v>468</v>
      </c>
      <c r="AB7" s="9" t="s">
        <v>466</v>
      </c>
      <c r="AC7" s="9" t="s">
        <v>468</v>
      </c>
      <c r="AD7" s="9" t="s">
        <v>468</v>
      </c>
      <c r="AE7" s="9" t="s">
        <v>468</v>
      </c>
      <c r="AF7" s="9" t="s">
        <v>468</v>
      </c>
      <c r="AG7" s="9" t="s">
        <v>468</v>
      </c>
      <c r="AH7" s="9" t="s">
        <v>468</v>
      </c>
      <c r="AI7" s="9" t="s">
        <v>468</v>
      </c>
      <c r="AJ7" s="9" t="s">
        <v>468</v>
      </c>
      <c r="AK7" s="9" t="s">
        <v>466</v>
      </c>
      <c r="AL7" s="9" t="s">
        <v>467</v>
      </c>
      <c r="AM7" s="9" t="s">
        <v>467</v>
      </c>
      <c r="AN7" s="9" t="s">
        <v>467</v>
      </c>
      <c r="AO7" s="9" t="s">
        <v>466</v>
      </c>
      <c r="AP7" s="9" t="s">
        <v>466</v>
      </c>
      <c r="AQ7" s="9" t="s">
        <v>466</v>
      </c>
      <c r="AR7" s="9" t="s">
        <v>466</v>
      </c>
      <c r="AS7" s="9" t="s">
        <v>466</v>
      </c>
      <c r="AT7" s="9" t="s">
        <v>466</v>
      </c>
      <c r="AU7" s="9" t="s">
        <v>466</v>
      </c>
      <c r="AV7" s="9" t="s">
        <v>468</v>
      </c>
      <c r="AW7" s="9" t="s">
        <v>466</v>
      </c>
      <c r="AX7" s="9" t="s">
        <v>466</v>
      </c>
      <c r="AY7" s="9" t="s">
        <v>466</v>
      </c>
      <c r="AZ7" s="9" t="s">
        <v>466</v>
      </c>
      <c r="BA7" s="9" t="s">
        <v>466</v>
      </c>
      <c r="BB7" s="9" t="s">
        <v>466</v>
      </c>
      <c r="BC7" s="9" t="s">
        <v>466</v>
      </c>
      <c r="BD7" s="9" t="s">
        <v>466</v>
      </c>
      <c r="BE7" s="9" t="s">
        <v>468</v>
      </c>
      <c r="BF7" s="9" t="s">
        <v>467</v>
      </c>
      <c r="BG7" s="9" t="s">
        <v>466</v>
      </c>
      <c r="BH7" s="9" t="s">
        <v>466</v>
      </c>
      <c r="BI7" s="9" t="s">
        <v>467</v>
      </c>
      <c r="BJ7" s="9" t="s">
        <v>467</v>
      </c>
      <c r="BK7" s="9" t="s">
        <v>467</v>
      </c>
      <c r="BL7" s="9" t="s">
        <v>468</v>
      </c>
      <c r="BM7" s="9" t="s">
        <v>468</v>
      </c>
      <c r="BN7" s="9" t="s">
        <v>468</v>
      </c>
      <c r="BO7" s="9" t="s">
        <v>466</v>
      </c>
      <c r="BP7" s="9" t="s">
        <v>466</v>
      </c>
      <c r="BQ7" s="9" t="s">
        <v>466</v>
      </c>
      <c r="BR7" s="9" t="s">
        <v>466</v>
      </c>
      <c r="BS7" s="9" t="s">
        <v>466</v>
      </c>
      <c r="BT7" s="9" t="s">
        <v>466</v>
      </c>
      <c r="BU7" s="9" t="s">
        <v>466</v>
      </c>
      <c r="BV7" s="9" t="s">
        <v>468</v>
      </c>
      <c r="BW7" s="9" t="s">
        <v>468</v>
      </c>
      <c r="BX7" s="9" t="s">
        <v>468</v>
      </c>
      <c r="BY7" s="9" t="s">
        <v>467</v>
      </c>
      <c r="BZ7" s="9" t="s">
        <v>468</v>
      </c>
      <c r="CA7" s="9" t="s">
        <v>466</v>
      </c>
      <c r="CB7" s="9" t="s">
        <v>466</v>
      </c>
      <c r="CC7" s="9" t="s">
        <v>466</v>
      </c>
      <c r="CD7" s="9" t="s">
        <v>466</v>
      </c>
      <c r="CE7" s="9" t="s">
        <v>466</v>
      </c>
      <c r="CF7" s="9" t="s">
        <v>466</v>
      </c>
      <c r="CG7" s="9" t="s">
        <v>466</v>
      </c>
      <c r="CH7" s="9" t="s">
        <v>466</v>
      </c>
      <c r="CI7" s="9" t="s">
        <v>466</v>
      </c>
      <c r="CJ7" s="9" t="s">
        <v>466</v>
      </c>
      <c r="CK7" s="9" t="s">
        <v>466</v>
      </c>
      <c r="CL7" s="9" t="s">
        <v>466</v>
      </c>
      <c r="CM7" s="9" t="s">
        <v>466</v>
      </c>
      <c r="CN7" s="9" t="s">
        <v>468</v>
      </c>
      <c r="CO7" s="9" t="s">
        <v>468</v>
      </c>
      <c r="CP7" s="9" t="s">
        <v>468</v>
      </c>
      <c r="CQ7" s="9" t="s">
        <v>468</v>
      </c>
      <c r="CR7" s="9" t="s">
        <v>466</v>
      </c>
      <c r="CS7" s="9" t="s">
        <v>466</v>
      </c>
      <c r="CT7" s="9" t="s">
        <v>466</v>
      </c>
      <c r="CU7" s="9" t="s">
        <v>466</v>
      </c>
      <c r="CV7" s="9" t="s">
        <v>468</v>
      </c>
      <c r="CW7" s="9" t="s">
        <v>467</v>
      </c>
      <c r="CX7" s="9" t="s">
        <v>467</v>
      </c>
      <c r="CY7" s="9" t="s">
        <v>467</v>
      </c>
      <c r="CZ7" s="9" t="s">
        <v>467</v>
      </c>
      <c r="DA7" s="9" t="s">
        <v>467</v>
      </c>
      <c r="DB7" s="9" t="s">
        <v>466</v>
      </c>
      <c r="DC7" s="9" t="s">
        <v>466</v>
      </c>
      <c r="DD7" s="9" t="s">
        <v>466</v>
      </c>
      <c r="DE7" s="9" t="s">
        <v>467</v>
      </c>
      <c r="DF7" s="9" t="s">
        <v>467</v>
      </c>
      <c r="DG7" s="9" t="s">
        <v>466</v>
      </c>
      <c r="DH7" s="9" t="s">
        <v>466</v>
      </c>
      <c r="DI7" s="9" t="s">
        <v>468</v>
      </c>
      <c r="DJ7" s="9" t="s">
        <v>468</v>
      </c>
      <c r="DK7" s="9" t="s">
        <v>466</v>
      </c>
      <c r="DL7" s="9" t="s">
        <v>466</v>
      </c>
      <c r="DM7" s="9" t="s">
        <v>466</v>
      </c>
      <c r="DN7" s="9" t="s">
        <v>466</v>
      </c>
      <c r="DO7" s="9" t="s">
        <v>466</v>
      </c>
      <c r="DP7" s="9" t="s">
        <v>466</v>
      </c>
      <c r="DQ7" s="9" t="s">
        <v>468</v>
      </c>
      <c r="DR7" s="9" t="s">
        <v>466</v>
      </c>
      <c r="DS7" s="9" t="s">
        <v>466</v>
      </c>
      <c r="DT7" s="9" t="s">
        <v>467</v>
      </c>
      <c r="DU7" s="9" t="s">
        <v>466</v>
      </c>
      <c r="DV7" s="9" t="s">
        <v>466</v>
      </c>
      <c r="DW7" s="9" t="s">
        <v>467</v>
      </c>
      <c r="DX7" s="9" t="s">
        <v>466</v>
      </c>
      <c r="DY7" s="9" t="s">
        <v>466</v>
      </c>
      <c r="DZ7" s="9" t="s">
        <v>466</v>
      </c>
      <c r="EA7" s="9" t="s">
        <v>467</v>
      </c>
      <c r="EB7" s="9" t="s">
        <v>467</v>
      </c>
      <c r="EC7" s="9" t="s">
        <v>468</v>
      </c>
      <c r="ED7" s="9" t="s">
        <v>466</v>
      </c>
      <c r="EE7" s="9" t="s">
        <v>466</v>
      </c>
      <c r="EF7" s="9" t="s">
        <v>466</v>
      </c>
      <c r="EG7" s="9" t="s">
        <v>466</v>
      </c>
      <c r="EH7" s="9" t="s">
        <v>466</v>
      </c>
      <c r="EI7" s="9" t="s">
        <v>466</v>
      </c>
      <c r="EJ7" s="9" t="s">
        <v>468</v>
      </c>
      <c r="EK7" s="9" t="s">
        <v>468</v>
      </c>
      <c r="EL7" s="9" t="s">
        <v>468</v>
      </c>
      <c r="EM7" s="9" t="s">
        <v>468</v>
      </c>
      <c r="EN7" s="9" t="s">
        <v>467</v>
      </c>
      <c r="EO7" s="9" t="s">
        <v>468</v>
      </c>
      <c r="EP7" s="9" t="s">
        <v>468</v>
      </c>
      <c r="EQ7" s="9" t="s">
        <v>466</v>
      </c>
      <c r="ER7" s="9" t="s">
        <v>466</v>
      </c>
      <c r="ES7" s="9" t="s">
        <v>466</v>
      </c>
      <c r="ET7" s="9" t="s">
        <v>468</v>
      </c>
      <c r="EU7" s="9" t="s">
        <v>468</v>
      </c>
      <c r="EV7" s="9" t="s">
        <v>467</v>
      </c>
      <c r="EW7" s="9" t="s">
        <v>466</v>
      </c>
      <c r="EX7" s="9" t="s">
        <v>467</v>
      </c>
      <c r="EY7" s="9" t="s">
        <v>467</v>
      </c>
      <c r="EZ7" s="9" t="s">
        <v>467</v>
      </c>
      <c r="FA7" s="9" t="s">
        <v>466</v>
      </c>
      <c r="FB7" s="9" t="s">
        <v>466</v>
      </c>
      <c r="FC7" s="9" t="s">
        <v>466</v>
      </c>
      <c r="FD7" s="9" t="s">
        <v>467</v>
      </c>
      <c r="FE7" s="9" t="s">
        <v>467</v>
      </c>
      <c r="FF7" s="203"/>
      <c r="FG7" s="1"/>
      <c r="FH7" s="10" t="s">
        <v>467</v>
      </c>
      <c r="FI7" s="10" t="s">
        <v>468</v>
      </c>
      <c r="FJ7" s="10" t="s">
        <v>466</v>
      </c>
      <c r="FK7" s="10" t="s">
        <v>467</v>
      </c>
      <c r="FL7" s="10" t="s">
        <v>467</v>
      </c>
      <c r="FM7" s="10" t="s">
        <v>467</v>
      </c>
      <c r="FN7" s="10" t="s">
        <v>467</v>
      </c>
      <c r="FO7" s="10" t="s">
        <v>467</v>
      </c>
      <c r="FP7" s="10" t="s">
        <v>467</v>
      </c>
      <c r="FQ7" s="199"/>
    </row>
    <row r="8" spans="1:173" ht="15" hidden="1" customHeight="1" x14ac:dyDescent="0.25">
      <c r="A8" s="203"/>
      <c r="B8" s="203"/>
      <c r="C8" s="9" t="s">
        <v>469</v>
      </c>
      <c r="D8" s="9" t="s">
        <v>469</v>
      </c>
      <c r="E8" s="9" t="s">
        <v>469</v>
      </c>
      <c r="F8" s="9" t="s">
        <v>469</v>
      </c>
      <c r="G8" s="9" t="s">
        <v>469</v>
      </c>
      <c r="H8" s="9" t="s">
        <v>470</v>
      </c>
      <c r="I8" s="9" t="s">
        <v>470</v>
      </c>
      <c r="J8" s="9" t="s">
        <v>469</v>
      </c>
      <c r="K8" s="9" t="s">
        <v>469</v>
      </c>
      <c r="L8" s="9" t="s">
        <v>470</v>
      </c>
      <c r="M8" s="9" t="s">
        <v>470</v>
      </c>
      <c r="N8" s="9" t="s">
        <v>470</v>
      </c>
      <c r="O8" s="9" t="s">
        <v>470</v>
      </c>
      <c r="P8" s="9" t="s">
        <v>470</v>
      </c>
      <c r="Q8" s="9" t="s">
        <v>470</v>
      </c>
      <c r="R8" s="9" t="s">
        <v>470</v>
      </c>
      <c r="S8" s="9" t="s">
        <v>470</v>
      </c>
      <c r="T8" s="9" t="s">
        <v>469</v>
      </c>
      <c r="U8" s="9" t="s">
        <v>469</v>
      </c>
      <c r="V8" s="9" t="s">
        <v>470</v>
      </c>
      <c r="W8" s="9" t="s">
        <v>470</v>
      </c>
      <c r="X8" s="9" t="s">
        <v>470</v>
      </c>
      <c r="Y8" s="9" t="s">
        <v>470</v>
      </c>
      <c r="Z8" s="9" t="s">
        <v>469</v>
      </c>
      <c r="AA8" s="9" t="s">
        <v>469</v>
      </c>
      <c r="AB8" s="9" t="s">
        <v>470</v>
      </c>
      <c r="AC8" s="9" t="s">
        <v>469</v>
      </c>
      <c r="AD8" s="9" t="s">
        <v>469</v>
      </c>
      <c r="AE8" s="9" t="s">
        <v>469</v>
      </c>
      <c r="AF8" s="9" t="s">
        <v>469</v>
      </c>
      <c r="AG8" s="9" t="s">
        <v>470</v>
      </c>
      <c r="AH8" s="9" t="s">
        <v>470</v>
      </c>
      <c r="AI8" s="9" t="s">
        <v>470</v>
      </c>
      <c r="AJ8" s="9" t="s">
        <v>469</v>
      </c>
      <c r="AK8" s="9" t="s">
        <v>469</v>
      </c>
      <c r="AL8" s="9" t="s">
        <v>470</v>
      </c>
      <c r="AM8" s="9" t="s">
        <v>470</v>
      </c>
      <c r="AN8" s="9" t="s">
        <v>470</v>
      </c>
      <c r="AO8" s="9" t="s">
        <v>469</v>
      </c>
      <c r="AP8" s="9" t="s">
        <v>469</v>
      </c>
      <c r="AQ8" s="9" t="s">
        <v>469</v>
      </c>
      <c r="AR8" s="9" t="s">
        <v>469</v>
      </c>
      <c r="AS8" s="9" t="s">
        <v>469</v>
      </c>
      <c r="AT8" s="9" t="s">
        <v>469</v>
      </c>
      <c r="AU8" s="9" t="s">
        <v>469</v>
      </c>
      <c r="AV8" s="9" t="s">
        <v>469</v>
      </c>
      <c r="AW8" s="9" t="s">
        <v>470</v>
      </c>
      <c r="AX8" s="9" t="s">
        <v>470</v>
      </c>
      <c r="AY8" s="9" t="s">
        <v>470</v>
      </c>
      <c r="AZ8" s="9" t="s">
        <v>469</v>
      </c>
      <c r="BA8" s="9" t="s">
        <v>469</v>
      </c>
      <c r="BB8" s="9" t="s">
        <v>469</v>
      </c>
      <c r="BC8" s="9" t="s">
        <v>469</v>
      </c>
      <c r="BD8" s="9" t="s">
        <v>469</v>
      </c>
      <c r="BE8" s="9" t="s">
        <v>469</v>
      </c>
      <c r="BF8" s="9" t="s">
        <v>469</v>
      </c>
      <c r="BG8" s="9" t="s">
        <v>469</v>
      </c>
      <c r="BH8" s="9" t="s">
        <v>469</v>
      </c>
      <c r="BI8" s="9" t="s">
        <v>470</v>
      </c>
      <c r="BJ8" s="9" t="s">
        <v>470</v>
      </c>
      <c r="BK8" s="9" t="s">
        <v>470</v>
      </c>
      <c r="BL8" s="9" t="s">
        <v>470</v>
      </c>
      <c r="BM8" s="9" t="s">
        <v>470</v>
      </c>
      <c r="BN8" s="9" t="s">
        <v>470</v>
      </c>
      <c r="BO8" s="9" t="s">
        <v>469</v>
      </c>
      <c r="BP8" s="9" t="s">
        <v>470</v>
      </c>
      <c r="BQ8" s="9" t="s">
        <v>470</v>
      </c>
      <c r="BR8" s="9" t="s">
        <v>470</v>
      </c>
      <c r="BS8" s="9" t="s">
        <v>470</v>
      </c>
      <c r="BT8" s="9" t="s">
        <v>470</v>
      </c>
      <c r="BU8" s="9" t="s">
        <v>470</v>
      </c>
      <c r="BV8" s="9" t="s">
        <v>470</v>
      </c>
      <c r="BW8" s="9" t="s">
        <v>470</v>
      </c>
      <c r="BX8" s="9" t="s">
        <v>470</v>
      </c>
      <c r="BY8" s="9" t="s">
        <v>469</v>
      </c>
      <c r="BZ8" s="9" t="s">
        <v>470</v>
      </c>
      <c r="CA8" s="9" t="s">
        <v>470</v>
      </c>
      <c r="CB8" s="9" t="s">
        <v>469</v>
      </c>
      <c r="CC8" s="9" t="s">
        <v>469</v>
      </c>
      <c r="CD8" s="9" t="s">
        <v>469</v>
      </c>
      <c r="CE8" s="9" t="s">
        <v>469</v>
      </c>
      <c r="CF8" s="9" t="s">
        <v>469</v>
      </c>
      <c r="CG8" s="9" t="s">
        <v>470</v>
      </c>
      <c r="CH8" s="9" t="s">
        <v>470</v>
      </c>
      <c r="CI8" s="9" t="s">
        <v>470</v>
      </c>
      <c r="CJ8" s="9" t="s">
        <v>470</v>
      </c>
      <c r="CK8" s="9" t="s">
        <v>470</v>
      </c>
      <c r="CL8" s="9" t="s">
        <v>470</v>
      </c>
      <c r="CM8" s="9" t="s">
        <v>470</v>
      </c>
      <c r="CN8" s="9" t="s">
        <v>470</v>
      </c>
      <c r="CO8" s="9" t="s">
        <v>470</v>
      </c>
      <c r="CP8" s="9" t="s">
        <v>470</v>
      </c>
      <c r="CQ8" s="9" t="s">
        <v>470</v>
      </c>
      <c r="CR8" s="9" t="s">
        <v>470</v>
      </c>
      <c r="CS8" s="9" t="s">
        <v>470</v>
      </c>
      <c r="CT8" s="9" t="s">
        <v>471</v>
      </c>
      <c r="CU8" s="9" t="s">
        <v>472</v>
      </c>
      <c r="CV8" s="9" t="s">
        <v>471</v>
      </c>
      <c r="CW8" s="9" t="s">
        <v>472</v>
      </c>
      <c r="CX8" s="9" t="s">
        <v>471</v>
      </c>
      <c r="CY8" s="9" t="s">
        <v>469</v>
      </c>
      <c r="CZ8" s="9" t="s">
        <v>469</v>
      </c>
      <c r="DA8" s="9" t="s">
        <v>469</v>
      </c>
      <c r="DB8" s="9" t="s">
        <v>469</v>
      </c>
      <c r="DC8" s="9" t="s">
        <v>469</v>
      </c>
      <c r="DD8" s="9" t="s">
        <v>469</v>
      </c>
      <c r="DE8" s="9" t="s">
        <v>469</v>
      </c>
      <c r="DF8" s="9" t="s">
        <v>469</v>
      </c>
      <c r="DG8" s="9" t="s">
        <v>469</v>
      </c>
      <c r="DH8" s="9" t="s">
        <v>469</v>
      </c>
      <c r="DI8" s="9" t="s">
        <v>471</v>
      </c>
      <c r="DJ8" s="9" t="s">
        <v>471</v>
      </c>
      <c r="DK8" s="9" t="s">
        <v>472</v>
      </c>
      <c r="DL8" s="9" t="s">
        <v>472</v>
      </c>
      <c r="DM8" s="9" t="s">
        <v>470</v>
      </c>
      <c r="DN8" s="9" t="s">
        <v>470</v>
      </c>
      <c r="DO8" s="9" t="s">
        <v>470</v>
      </c>
      <c r="DP8" s="9" t="s">
        <v>470</v>
      </c>
      <c r="DQ8" s="9" t="s">
        <v>471</v>
      </c>
      <c r="DR8" s="9" t="s">
        <v>469</v>
      </c>
      <c r="DS8" s="9" t="s">
        <v>469</v>
      </c>
      <c r="DT8" s="9" t="s">
        <v>469</v>
      </c>
      <c r="DU8" s="9" t="s">
        <v>469</v>
      </c>
      <c r="DV8" s="9" t="s">
        <v>469</v>
      </c>
      <c r="DW8" s="9" t="s">
        <v>469</v>
      </c>
      <c r="DX8" s="9" t="s">
        <v>469</v>
      </c>
      <c r="DY8" s="9" t="s">
        <v>469</v>
      </c>
      <c r="DZ8" s="9" t="s">
        <v>469</v>
      </c>
      <c r="EA8" s="9" t="s">
        <v>472</v>
      </c>
      <c r="EB8" s="9" t="s">
        <v>472</v>
      </c>
      <c r="EC8" s="9" t="s">
        <v>471</v>
      </c>
      <c r="ED8" s="9" t="s">
        <v>472</v>
      </c>
      <c r="EE8" s="9" t="s">
        <v>472</v>
      </c>
      <c r="EF8" s="9" t="s">
        <v>472</v>
      </c>
      <c r="EG8" s="9" t="s">
        <v>472</v>
      </c>
      <c r="EH8" s="9" t="s">
        <v>469</v>
      </c>
      <c r="EI8" s="9" t="s">
        <v>469</v>
      </c>
      <c r="EJ8" s="9" t="s">
        <v>469</v>
      </c>
      <c r="EK8" s="9" t="s">
        <v>469</v>
      </c>
      <c r="EL8" s="9" t="s">
        <v>469</v>
      </c>
      <c r="EM8" s="9" t="s">
        <v>469</v>
      </c>
      <c r="EN8" s="9" t="s">
        <v>472</v>
      </c>
      <c r="EO8" s="9" t="s">
        <v>471</v>
      </c>
      <c r="EP8" s="9" t="s">
        <v>471</v>
      </c>
      <c r="EQ8" s="9" t="s">
        <v>469</v>
      </c>
      <c r="ER8" s="9" t="s">
        <v>472</v>
      </c>
      <c r="ES8" s="9" t="s">
        <v>472</v>
      </c>
      <c r="ET8" s="9" t="s">
        <v>471</v>
      </c>
      <c r="EU8" s="9" t="s">
        <v>471</v>
      </c>
      <c r="EV8" s="9" t="s">
        <v>469</v>
      </c>
      <c r="EW8" s="9" t="s">
        <v>469</v>
      </c>
      <c r="EX8" s="9" t="s">
        <v>470</v>
      </c>
      <c r="EY8" s="9" t="s">
        <v>470</v>
      </c>
      <c r="EZ8" s="9" t="s">
        <v>470</v>
      </c>
      <c r="FA8" s="9" t="s">
        <v>470</v>
      </c>
      <c r="FB8" s="9" t="s">
        <v>470</v>
      </c>
      <c r="FC8" s="9" t="s">
        <v>470</v>
      </c>
      <c r="FD8" s="9" t="s">
        <v>470</v>
      </c>
      <c r="FE8" s="9" t="s">
        <v>470</v>
      </c>
      <c r="FF8" s="203"/>
      <c r="FG8" s="1"/>
      <c r="FH8" s="10" t="s">
        <v>469</v>
      </c>
      <c r="FI8" s="10" t="s">
        <v>469</v>
      </c>
      <c r="FJ8" s="10" t="s">
        <v>469</v>
      </c>
      <c r="FK8" s="10" t="s">
        <v>469</v>
      </c>
      <c r="FL8" s="10" t="s">
        <v>469</v>
      </c>
      <c r="FM8" s="10" t="s">
        <v>470</v>
      </c>
      <c r="FN8" s="10" t="s">
        <v>470</v>
      </c>
      <c r="FO8" s="10" t="s">
        <v>469</v>
      </c>
      <c r="FP8" s="10" t="s">
        <v>469</v>
      </c>
      <c r="FQ8" s="199"/>
    </row>
    <row r="9" spans="1:173" ht="39.950000000000003" customHeight="1" x14ac:dyDescent="0.25">
      <c r="A9" s="203"/>
      <c r="B9" s="203"/>
      <c r="C9" s="11" t="s">
        <v>473</v>
      </c>
      <c r="D9" s="11" t="s">
        <v>473</v>
      </c>
      <c r="E9" s="11" t="s">
        <v>474</v>
      </c>
      <c r="F9" s="11" t="s">
        <v>240</v>
      </c>
      <c r="G9" s="11" t="s">
        <v>240</v>
      </c>
      <c r="H9" s="11" t="s">
        <v>240</v>
      </c>
      <c r="I9" s="11" t="s">
        <v>240</v>
      </c>
      <c r="J9" s="11" t="s">
        <v>113</v>
      </c>
      <c r="K9" s="11" t="s">
        <v>113</v>
      </c>
      <c r="L9" s="11" t="s">
        <v>145</v>
      </c>
      <c r="M9" s="11" t="s">
        <v>145</v>
      </c>
      <c r="N9" s="11" t="s">
        <v>102</v>
      </c>
      <c r="O9" s="11" t="s">
        <v>102</v>
      </c>
      <c r="P9" s="11" t="s">
        <v>102</v>
      </c>
      <c r="Q9" s="11" t="s">
        <v>102</v>
      </c>
      <c r="R9" s="11" t="s">
        <v>102</v>
      </c>
      <c r="S9" s="11" t="s">
        <v>102</v>
      </c>
      <c r="T9" s="11" t="s">
        <v>102</v>
      </c>
      <c r="U9" s="11" t="s">
        <v>102</v>
      </c>
      <c r="V9" s="11" t="s">
        <v>401</v>
      </c>
      <c r="W9" s="11" t="s">
        <v>401</v>
      </c>
      <c r="X9" s="11" t="s">
        <v>401</v>
      </c>
      <c r="Y9" s="11" t="s">
        <v>401</v>
      </c>
      <c r="Z9" s="11" t="s">
        <v>475</v>
      </c>
      <c r="AA9" s="11" t="s">
        <v>233</v>
      </c>
      <c r="AB9" s="11" t="s">
        <v>233</v>
      </c>
      <c r="AC9" s="11" t="s">
        <v>70</v>
      </c>
      <c r="AD9" s="11" t="s">
        <v>70</v>
      </c>
      <c r="AE9" s="11" t="s">
        <v>70</v>
      </c>
      <c r="AF9" s="11" t="s">
        <v>70</v>
      </c>
      <c r="AG9" s="11" t="s">
        <v>70</v>
      </c>
      <c r="AH9" s="11" t="s">
        <v>70</v>
      </c>
      <c r="AI9" s="11" t="s">
        <v>70</v>
      </c>
      <c r="AJ9" s="11" t="s">
        <v>48</v>
      </c>
      <c r="AK9" s="11" t="s">
        <v>65</v>
      </c>
      <c r="AL9" s="11" t="s">
        <v>296</v>
      </c>
      <c r="AM9" s="11" t="s">
        <v>330</v>
      </c>
      <c r="AN9" s="11" t="s">
        <v>330</v>
      </c>
      <c r="AO9" s="11" t="s">
        <v>476</v>
      </c>
      <c r="AP9" s="11" t="s">
        <v>476</v>
      </c>
      <c r="AQ9" s="11" t="s">
        <v>477</v>
      </c>
      <c r="AR9" s="11" t="s">
        <v>200</v>
      </c>
      <c r="AS9" s="11" t="s">
        <v>200</v>
      </c>
      <c r="AT9" s="11" t="s">
        <v>478</v>
      </c>
      <c r="AU9" s="11" t="s">
        <v>479</v>
      </c>
      <c r="AV9" s="11" t="s">
        <v>480</v>
      </c>
      <c r="AW9" s="11" t="s">
        <v>94</v>
      </c>
      <c r="AX9" s="11" t="s">
        <v>94</v>
      </c>
      <c r="AY9" s="11" t="s">
        <v>94</v>
      </c>
      <c r="AZ9" s="11" t="s">
        <v>138</v>
      </c>
      <c r="BA9" s="11" t="s">
        <v>138</v>
      </c>
      <c r="BB9" s="11" t="s">
        <v>138</v>
      </c>
      <c r="BC9" s="11" t="s">
        <v>138</v>
      </c>
      <c r="BD9" s="11" t="s">
        <v>138</v>
      </c>
      <c r="BE9" s="11" t="s">
        <v>138</v>
      </c>
      <c r="BF9" s="11" t="s">
        <v>138</v>
      </c>
      <c r="BG9" s="11" t="s">
        <v>138</v>
      </c>
      <c r="BH9" s="11" t="s">
        <v>481</v>
      </c>
      <c r="BI9" s="11" t="s">
        <v>75</v>
      </c>
      <c r="BJ9" s="11" t="s">
        <v>75</v>
      </c>
      <c r="BK9" s="11" t="s">
        <v>75</v>
      </c>
      <c r="BL9" s="11" t="s">
        <v>79</v>
      </c>
      <c r="BM9" s="11" t="s">
        <v>79</v>
      </c>
      <c r="BN9" s="11" t="s">
        <v>79</v>
      </c>
      <c r="BO9" s="11" t="s">
        <v>79</v>
      </c>
      <c r="BP9" s="11" t="s">
        <v>79</v>
      </c>
      <c r="BQ9" s="11" t="s">
        <v>79</v>
      </c>
      <c r="BR9" s="11" t="s">
        <v>79</v>
      </c>
      <c r="BS9" s="11" t="s">
        <v>79</v>
      </c>
      <c r="BT9" s="11" t="s">
        <v>79</v>
      </c>
      <c r="BU9" s="11" t="s">
        <v>79</v>
      </c>
      <c r="BV9" s="11" t="s">
        <v>79</v>
      </c>
      <c r="BW9" s="11" t="s">
        <v>79</v>
      </c>
      <c r="BX9" s="11" t="s">
        <v>79</v>
      </c>
      <c r="BY9" s="11" t="s">
        <v>79</v>
      </c>
      <c r="BZ9" s="11" t="s">
        <v>482</v>
      </c>
      <c r="CA9" s="11" t="s">
        <v>482</v>
      </c>
      <c r="CB9" s="11" t="s">
        <v>118</v>
      </c>
      <c r="CC9" s="11" t="s">
        <v>118</v>
      </c>
      <c r="CD9" s="11" t="s">
        <v>118</v>
      </c>
      <c r="CE9" s="11" t="s">
        <v>118</v>
      </c>
      <c r="CF9" s="11" t="s">
        <v>118</v>
      </c>
      <c r="CG9" s="11" t="s">
        <v>118</v>
      </c>
      <c r="CH9" s="11" t="s">
        <v>118</v>
      </c>
      <c r="CI9" s="11" t="s">
        <v>118</v>
      </c>
      <c r="CJ9" s="11" t="s">
        <v>118</v>
      </c>
      <c r="CK9" s="11" t="s">
        <v>118</v>
      </c>
      <c r="CL9" s="11" t="s">
        <v>118</v>
      </c>
      <c r="CM9" s="11" t="s">
        <v>118</v>
      </c>
      <c r="CN9" s="11" t="s">
        <v>135</v>
      </c>
      <c r="CO9" s="11" t="s">
        <v>135</v>
      </c>
      <c r="CP9" s="11" t="s">
        <v>135</v>
      </c>
      <c r="CQ9" s="11" t="s">
        <v>135</v>
      </c>
      <c r="CR9" s="11" t="s">
        <v>142</v>
      </c>
      <c r="CS9" s="11" t="s">
        <v>142</v>
      </c>
      <c r="CT9" s="11" t="s">
        <v>483</v>
      </c>
      <c r="CU9" s="11" t="s">
        <v>484</v>
      </c>
      <c r="CV9" s="11" t="s">
        <v>485</v>
      </c>
      <c r="CW9" s="11" t="s">
        <v>486</v>
      </c>
      <c r="CX9" s="11" t="s">
        <v>487</v>
      </c>
      <c r="CY9" s="11" t="s">
        <v>320</v>
      </c>
      <c r="CZ9" s="11" t="s">
        <v>113</v>
      </c>
      <c r="DA9" s="11" t="s">
        <v>113</v>
      </c>
      <c r="DB9" s="11" t="s">
        <v>488</v>
      </c>
      <c r="DC9" s="11" t="s">
        <v>489</v>
      </c>
      <c r="DD9" s="11" t="s">
        <v>490</v>
      </c>
      <c r="DE9" s="11" t="s">
        <v>491</v>
      </c>
      <c r="DF9" s="11" t="s">
        <v>492</v>
      </c>
      <c r="DG9" s="11" t="s">
        <v>493</v>
      </c>
      <c r="DH9" s="11" t="s">
        <v>494</v>
      </c>
      <c r="DI9" s="11" t="s">
        <v>495</v>
      </c>
      <c r="DJ9" s="11" t="s">
        <v>496</v>
      </c>
      <c r="DK9" s="11" t="s">
        <v>497</v>
      </c>
      <c r="DL9" s="11" t="s">
        <v>498</v>
      </c>
      <c r="DM9" s="11" t="s">
        <v>499</v>
      </c>
      <c r="DN9" s="11" t="s">
        <v>499</v>
      </c>
      <c r="DO9" s="11" t="s">
        <v>499</v>
      </c>
      <c r="DP9" s="11" t="s">
        <v>499</v>
      </c>
      <c r="DQ9" s="11" t="s">
        <v>500</v>
      </c>
      <c r="DR9" s="11" t="s">
        <v>501</v>
      </c>
      <c r="DS9" s="11" t="s">
        <v>502</v>
      </c>
      <c r="DT9" s="11" t="s">
        <v>503</v>
      </c>
      <c r="DU9" s="11" t="s">
        <v>195</v>
      </c>
      <c r="DV9" s="11" t="s">
        <v>504</v>
      </c>
      <c r="DW9" s="11" t="s">
        <v>504</v>
      </c>
      <c r="DX9" s="11" t="s">
        <v>504</v>
      </c>
      <c r="DY9" s="11" t="s">
        <v>504</v>
      </c>
      <c r="DZ9" s="11" t="s">
        <v>505</v>
      </c>
      <c r="EA9" s="11" t="s">
        <v>506</v>
      </c>
      <c r="EB9" s="11" t="s">
        <v>506</v>
      </c>
      <c r="EC9" s="11" t="s">
        <v>79</v>
      </c>
      <c r="ED9" s="11" t="s">
        <v>79</v>
      </c>
      <c r="EE9" s="11" t="s">
        <v>79</v>
      </c>
      <c r="EF9" s="11" t="s">
        <v>79</v>
      </c>
      <c r="EG9" s="11" t="s">
        <v>79</v>
      </c>
      <c r="EH9" s="11" t="s">
        <v>507</v>
      </c>
      <c r="EI9" s="11" t="s">
        <v>507</v>
      </c>
      <c r="EJ9" s="11" t="s">
        <v>508</v>
      </c>
      <c r="EK9" s="11" t="s">
        <v>508</v>
      </c>
      <c r="EL9" s="11" t="s">
        <v>508</v>
      </c>
      <c r="EM9" s="11" t="s">
        <v>508</v>
      </c>
      <c r="EN9" s="11" t="s">
        <v>509</v>
      </c>
      <c r="EO9" s="11" t="s">
        <v>510</v>
      </c>
      <c r="EP9" s="11" t="s">
        <v>118</v>
      </c>
      <c r="EQ9" s="11" t="s">
        <v>118</v>
      </c>
      <c r="ER9" s="11" t="s">
        <v>118</v>
      </c>
      <c r="ES9" s="11" t="s">
        <v>118</v>
      </c>
      <c r="ET9" s="11" t="s">
        <v>118</v>
      </c>
      <c r="EU9" s="11" t="s">
        <v>511</v>
      </c>
      <c r="EV9" s="11" t="s">
        <v>512</v>
      </c>
      <c r="EW9" s="11" t="s">
        <v>512</v>
      </c>
      <c r="EX9" s="11" t="s">
        <v>513</v>
      </c>
      <c r="EY9" s="11" t="s">
        <v>514</v>
      </c>
      <c r="EZ9" s="11" t="s">
        <v>514</v>
      </c>
      <c r="FA9" s="11" t="s">
        <v>515</v>
      </c>
      <c r="FB9" s="11" t="s">
        <v>515</v>
      </c>
      <c r="FC9" s="11" t="s">
        <v>516</v>
      </c>
      <c r="FD9" s="11" t="s">
        <v>517</v>
      </c>
      <c r="FE9" s="11" t="s">
        <v>518</v>
      </c>
      <c r="FF9" s="203"/>
      <c r="FG9" s="1"/>
      <c r="FH9" s="12" t="s">
        <v>519</v>
      </c>
      <c r="FI9" s="12" t="s">
        <v>48</v>
      </c>
      <c r="FJ9" s="12" t="s">
        <v>520</v>
      </c>
      <c r="FK9" s="12" t="s">
        <v>521</v>
      </c>
      <c r="FL9" s="12" t="s">
        <v>522</v>
      </c>
      <c r="FM9" s="12" t="s">
        <v>523</v>
      </c>
      <c r="FN9" s="12" t="s">
        <v>524</v>
      </c>
      <c r="FO9" s="12" t="s">
        <v>512</v>
      </c>
      <c r="FP9" s="12" t="s">
        <v>512</v>
      </c>
      <c r="FQ9" s="199"/>
    </row>
    <row r="10" spans="1:173" ht="39.950000000000003" customHeight="1" x14ac:dyDescent="0.25">
      <c r="A10" s="203"/>
      <c r="B10" s="203"/>
      <c r="C10" s="9" t="s">
        <v>525</v>
      </c>
      <c r="D10" s="9" t="s">
        <v>526</v>
      </c>
      <c r="E10" s="9" t="s">
        <v>527</v>
      </c>
      <c r="F10" s="9" t="s">
        <v>241</v>
      </c>
      <c r="G10" s="9" t="s">
        <v>528</v>
      </c>
      <c r="H10" s="9" t="s">
        <v>529</v>
      </c>
      <c r="I10" s="9" t="s">
        <v>530</v>
      </c>
      <c r="J10" s="9" t="s">
        <v>531</v>
      </c>
      <c r="K10" s="9" t="s">
        <v>532</v>
      </c>
      <c r="L10" s="9" t="s">
        <v>533</v>
      </c>
      <c r="M10" s="9" t="s">
        <v>534</v>
      </c>
      <c r="N10" s="9" t="s">
        <v>535</v>
      </c>
      <c r="O10" s="9" t="s">
        <v>536</v>
      </c>
      <c r="P10" s="9" t="s">
        <v>537</v>
      </c>
      <c r="Q10" s="9" t="s">
        <v>538</v>
      </c>
      <c r="R10" s="9" t="s">
        <v>539</v>
      </c>
      <c r="S10" s="9" t="s">
        <v>540</v>
      </c>
      <c r="T10" s="9" t="s">
        <v>541</v>
      </c>
      <c r="U10" s="9" t="s">
        <v>542</v>
      </c>
      <c r="V10" s="9" t="s">
        <v>543</v>
      </c>
      <c r="W10" s="9" t="s">
        <v>544</v>
      </c>
      <c r="X10" s="9" t="s">
        <v>545</v>
      </c>
      <c r="Y10" s="9" t="s">
        <v>546</v>
      </c>
      <c r="Z10" s="9" t="s">
        <v>547</v>
      </c>
      <c r="AA10" s="9" t="s">
        <v>548</v>
      </c>
      <c r="AB10" s="9" t="s">
        <v>234</v>
      </c>
      <c r="AC10" s="9" t="s">
        <v>550</v>
      </c>
      <c r="AD10" s="9" t="s">
        <v>218</v>
      </c>
      <c r="AE10" s="9" t="s">
        <v>551</v>
      </c>
      <c r="AF10" s="9" t="s">
        <v>223</v>
      </c>
      <c r="AG10" s="9" t="s">
        <v>552</v>
      </c>
      <c r="AH10" s="9" t="s">
        <v>553</v>
      </c>
      <c r="AI10" s="9" t="s">
        <v>554</v>
      </c>
      <c r="AJ10" s="9" t="s">
        <v>555</v>
      </c>
      <c r="AK10" s="9" t="s">
        <v>556</v>
      </c>
      <c r="AL10" s="9" t="s">
        <v>557</v>
      </c>
      <c r="AM10" s="9" t="s">
        <v>558</v>
      </c>
      <c r="AN10" s="9" t="s">
        <v>559</v>
      </c>
      <c r="AO10" s="9" t="s">
        <v>560</v>
      </c>
      <c r="AP10" s="9" t="s">
        <v>561</v>
      </c>
      <c r="AQ10" s="9" t="s">
        <v>477</v>
      </c>
      <c r="AR10" s="9" t="s">
        <v>201</v>
      </c>
      <c r="AS10" s="9" t="s">
        <v>562</v>
      </c>
      <c r="AT10" s="9" t="s">
        <v>563</v>
      </c>
      <c r="AU10" s="9" t="s">
        <v>564</v>
      </c>
      <c r="AV10" s="9" t="s">
        <v>565</v>
      </c>
      <c r="AW10" s="9" t="s">
        <v>566</v>
      </c>
      <c r="AX10" s="9" t="s">
        <v>567</v>
      </c>
      <c r="AY10" s="9" t="s">
        <v>568</v>
      </c>
      <c r="AZ10" s="9" t="s">
        <v>569</v>
      </c>
      <c r="BA10" s="9" t="s">
        <v>570</v>
      </c>
      <c r="BB10" s="9" t="s">
        <v>214</v>
      </c>
      <c r="BC10" s="9" t="s">
        <v>571</v>
      </c>
      <c r="BD10" s="9" t="s">
        <v>572</v>
      </c>
      <c r="BE10" s="9" t="s">
        <v>573</v>
      </c>
      <c r="BF10" s="9" t="s">
        <v>574</v>
      </c>
      <c r="BG10" s="9" t="s">
        <v>575</v>
      </c>
      <c r="BH10" s="9" t="s">
        <v>247</v>
      </c>
      <c r="BI10" s="9" t="s">
        <v>576</v>
      </c>
      <c r="BJ10" s="9" t="s">
        <v>577</v>
      </c>
      <c r="BK10" s="9" t="s">
        <v>578</v>
      </c>
      <c r="BL10" s="9" t="s">
        <v>579</v>
      </c>
      <c r="BM10" s="9" t="s">
        <v>580</v>
      </c>
      <c r="BN10" s="9" t="s">
        <v>581</v>
      </c>
      <c r="BO10" s="9" t="s">
        <v>582</v>
      </c>
      <c r="BP10" s="9" t="s">
        <v>583</v>
      </c>
      <c r="BQ10" s="9" t="s">
        <v>584</v>
      </c>
      <c r="BR10" s="9" t="s">
        <v>585</v>
      </c>
      <c r="BS10" s="9" t="s">
        <v>586</v>
      </c>
      <c r="BT10" s="9" t="s">
        <v>587</v>
      </c>
      <c r="BU10" s="9" t="s">
        <v>588</v>
      </c>
      <c r="BV10" s="9" t="s">
        <v>589</v>
      </c>
      <c r="BW10" s="9" t="s">
        <v>590</v>
      </c>
      <c r="BX10" s="9" t="s">
        <v>591</v>
      </c>
      <c r="BY10" s="9" t="s">
        <v>272</v>
      </c>
      <c r="BZ10" s="9" t="s">
        <v>592</v>
      </c>
      <c r="CA10" s="9" t="s">
        <v>593</v>
      </c>
      <c r="CB10" s="9" t="s">
        <v>594</v>
      </c>
      <c r="CC10" s="9" t="s">
        <v>595</v>
      </c>
      <c r="CD10" s="9" t="s">
        <v>596</v>
      </c>
      <c r="CE10" s="9" t="s">
        <v>597</v>
      </c>
      <c r="CF10" s="9" t="s">
        <v>598</v>
      </c>
      <c r="CG10" s="9" t="s">
        <v>599</v>
      </c>
      <c r="CH10" s="9" t="s">
        <v>600</v>
      </c>
      <c r="CI10" s="9" t="s">
        <v>601</v>
      </c>
      <c r="CJ10" s="9" t="s">
        <v>602</v>
      </c>
      <c r="CK10" s="9" t="s">
        <v>603</v>
      </c>
      <c r="CL10" s="9" t="s">
        <v>604</v>
      </c>
      <c r="CM10" s="9" t="s">
        <v>605</v>
      </c>
      <c r="CN10" s="9" t="s">
        <v>606</v>
      </c>
      <c r="CO10" s="9" t="s">
        <v>607</v>
      </c>
      <c r="CP10" s="9" t="s">
        <v>608</v>
      </c>
      <c r="CQ10" s="9" t="s">
        <v>609</v>
      </c>
      <c r="CR10" s="9" t="s">
        <v>610</v>
      </c>
      <c r="CS10" s="9" t="s">
        <v>611</v>
      </c>
      <c r="CT10" s="9" t="s">
        <v>612</v>
      </c>
      <c r="CU10" s="9" t="s">
        <v>378</v>
      </c>
      <c r="CV10" s="9" t="s">
        <v>613</v>
      </c>
      <c r="CW10" s="9" t="s">
        <v>614</v>
      </c>
      <c r="CX10" s="9" t="s">
        <v>615</v>
      </c>
      <c r="CY10" s="9" t="s">
        <v>321</v>
      </c>
      <c r="CZ10" s="9" t="s">
        <v>616</v>
      </c>
      <c r="DA10" s="9" t="s">
        <v>617</v>
      </c>
      <c r="DB10" s="9" t="s">
        <v>618</v>
      </c>
      <c r="DC10" s="9" t="s">
        <v>619</v>
      </c>
      <c r="DD10" s="9" t="s">
        <v>620</v>
      </c>
      <c r="DE10" s="9" t="s">
        <v>621</v>
      </c>
      <c r="DF10" s="9" t="s">
        <v>622</v>
      </c>
      <c r="DG10" s="9" t="s">
        <v>623</v>
      </c>
      <c r="DH10" s="9" t="s">
        <v>624</v>
      </c>
      <c r="DI10" s="9" t="s">
        <v>625</v>
      </c>
      <c r="DJ10" s="9" t="s">
        <v>626</v>
      </c>
      <c r="DK10" s="9" t="s">
        <v>627</v>
      </c>
      <c r="DL10" s="9" t="s">
        <v>628</v>
      </c>
      <c r="DM10" s="9" t="s">
        <v>326</v>
      </c>
      <c r="DN10" s="9" t="s">
        <v>629</v>
      </c>
      <c r="DO10" s="9" t="s">
        <v>630</v>
      </c>
      <c r="DP10" s="9" t="s">
        <v>631</v>
      </c>
      <c r="DQ10" s="9" t="s">
        <v>632</v>
      </c>
      <c r="DR10" s="9" t="s">
        <v>633</v>
      </c>
      <c r="DS10" s="9" t="s">
        <v>634</v>
      </c>
      <c r="DT10" s="9" t="s">
        <v>635</v>
      </c>
      <c r="DU10" s="9" t="s">
        <v>196</v>
      </c>
      <c r="DV10" s="9" t="s">
        <v>636</v>
      </c>
      <c r="DW10" s="9" t="s">
        <v>637</v>
      </c>
      <c r="DX10" s="9" t="s">
        <v>638</v>
      </c>
      <c r="DY10" s="9" t="s">
        <v>639</v>
      </c>
      <c r="DZ10" s="9" t="s">
        <v>640</v>
      </c>
      <c r="EA10" s="9" t="s">
        <v>641</v>
      </c>
      <c r="EB10" s="9" t="s">
        <v>642</v>
      </c>
      <c r="EC10" s="9" t="s">
        <v>643</v>
      </c>
      <c r="ED10" s="9" t="s">
        <v>644</v>
      </c>
      <c r="EE10" s="9" t="s">
        <v>645</v>
      </c>
      <c r="EF10" s="9" t="s">
        <v>646</v>
      </c>
      <c r="EG10" s="9" t="s">
        <v>647</v>
      </c>
      <c r="EH10" s="9" t="s">
        <v>648</v>
      </c>
      <c r="EI10" s="9" t="s">
        <v>649</v>
      </c>
      <c r="EJ10" s="9" t="s">
        <v>650</v>
      </c>
      <c r="EK10" s="9" t="s">
        <v>651</v>
      </c>
      <c r="EL10" s="9" t="s">
        <v>652</v>
      </c>
      <c r="EM10" s="9" t="s">
        <v>653</v>
      </c>
      <c r="EN10" s="9" t="s">
        <v>654</v>
      </c>
      <c r="EO10" s="9" t="s">
        <v>655</v>
      </c>
      <c r="EP10" s="9" t="s">
        <v>656</v>
      </c>
      <c r="EQ10" s="9" t="s">
        <v>657</v>
      </c>
      <c r="ER10" s="9" t="s">
        <v>658</v>
      </c>
      <c r="ES10" s="9" t="s">
        <v>659</v>
      </c>
      <c r="ET10" s="9" t="s">
        <v>660</v>
      </c>
      <c r="EU10" s="9" t="s">
        <v>375</v>
      </c>
      <c r="EV10" s="9" t="s">
        <v>661</v>
      </c>
      <c r="EW10" s="9" t="s">
        <v>662</v>
      </c>
      <c r="EX10" s="9" t="s">
        <v>663</v>
      </c>
      <c r="EY10" s="9" t="s">
        <v>664</v>
      </c>
      <c r="EZ10" s="9" t="s">
        <v>665</v>
      </c>
      <c r="FA10" s="9" t="s">
        <v>666</v>
      </c>
      <c r="FB10" s="9" t="s">
        <v>667</v>
      </c>
      <c r="FC10" s="9" t="s">
        <v>668</v>
      </c>
      <c r="FD10" s="9" t="s">
        <v>669</v>
      </c>
      <c r="FE10" s="9" t="s">
        <v>670</v>
      </c>
      <c r="FF10" s="203" t="s">
        <v>731</v>
      </c>
      <c r="FG10" s="1"/>
      <c r="FH10" s="10" t="s">
        <v>672</v>
      </c>
      <c r="FI10" s="10" t="s">
        <v>673</v>
      </c>
      <c r="FJ10" s="10" t="s">
        <v>674</v>
      </c>
      <c r="FK10" s="10" t="s">
        <v>675</v>
      </c>
      <c r="FL10" s="10" t="s">
        <v>676</v>
      </c>
      <c r="FM10" s="10" t="s">
        <v>677</v>
      </c>
      <c r="FN10" s="10" t="s">
        <v>678</v>
      </c>
      <c r="FO10" s="10" t="s">
        <v>679</v>
      </c>
      <c r="FP10" s="10" t="s">
        <v>680</v>
      </c>
      <c r="FQ10" s="199" t="s">
        <v>731</v>
      </c>
    </row>
    <row r="11" spans="1:173" ht="24" customHeight="1" x14ac:dyDescent="0.25">
      <c r="A11" s="13" t="s">
        <v>62</v>
      </c>
      <c r="B11" s="13" t="s">
        <v>681</v>
      </c>
      <c r="C11" s="14">
        <v>0.2</v>
      </c>
      <c r="D11" s="14">
        <v>0.1</v>
      </c>
      <c r="E11" s="14">
        <v>-0.3</v>
      </c>
      <c r="F11" s="14">
        <v>23.6</v>
      </c>
      <c r="G11" s="14">
        <v>11.3</v>
      </c>
      <c r="H11" s="14"/>
      <c r="I11" s="14"/>
      <c r="J11" s="14">
        <v>-21</v>
      </c>
      <c r="K11" s="14">
        <v>-3.2</v>
      </c>
      <c r="L11" s="14">
        <v>0</v>
      </c>
      <c r="M11" s="14"/>
      <c r="N11" s="14"/>
      <c r="O11" s="14">
        <v>5.3</v>
      </c>
      <c r="P11" s="14">
        <v>21.6</v>
      </c>
      <c r="Q11" s="14">
        <v>25.8</v>
      </c>
      <c r="R11" s="14">
        <v>10.4</v>
      </c>
      <c r="S11" s="14">
        <v>0</v>
      </c>
      <c r="T11" s="14">
        <v>74</v>
      </c>
      <c r="U11" s="14">
        <v>0.2</v>
      </c>
      <c r="V11" s="14"/>
      <c r="W11" s="14"/>
      <c r="X11" s="14"/>
      <c r="Y11" s="14"/>
      <c r="Z11" s="14">
        <v>9</v>
      </c>
      <c r="AA11" s="14">
        <v>0.8</v>
      </c>
      <c r="AB11" s="14">
        <v>0</v>
      </c>
      <c r="AC11" s="14">
        <v>-3.3</v>
      </c>
      <c r="AD11" s="14"/>
      <c r="AE11" s="14">
        <v>8.8000000000000007</v>
      </c>
      <c r="AF11" s="14">
        <v>2.1</v>
      </c>
      <c r="AG11" s="14"/>
      <c r="AH11" s="14"/>
      <c r="AI11" s="14"/>
      <c r="AJ11" s="14">
        <v>12.6</v>
      </c>
      <c r="AK11" s="14">
        <v>10.9</v>
      </c>
      <c r="AL11" s="14"/>
      <c r="AM11" s="14"/>
      <c r="AN11" s="14"/>
      <c r="AO11" s="14">
        <v>-1.2</v>
      </c>
      <c r="AP11" s="14">
        <v>51.5</v>
      </c>
      <c r="AQ11" s="14">
        <v>4.4000000000000004</v>
      </c>
      <c r="AR11" s="14">
        <v>15.4</v>
      </c>
      <c r="AS11" s="14">
        <v>1.6</v>
      </c>
      <c r="AT11" s="14">
        <v>0</v>
      </c>
      <c r="AU11" s="14">
        <v>2.7</v>
      </c>
      <c r="AV11" s="14">
        <v>1.5</v>
      </c>
      <c r="AW11" s="14">
        <v>7.9</v>
      </c>
      <c r="AX11" s="14">
        <v>-40</v>
      </c>
      <c r="AY11" s="14">
        <v>-49.7</v>
      </c>
      <c r="AZ11" s="14">
        <v>10.7</v>
      </c>
      <c r="BA11" s="14">
        <v>-1.1000000000000001</v>
      </c>
      <c r="BB11" s="14"/>
      <c r="BC11" s="14">
        <v>-3.5</v>
      </c>
      <c r="BD11" s="14">
        <v>6.3</v>
      </c>
      <c r="BE11" s="14">
        <v>0.5</v>
      </c>
      <c r="BF11" s="14">
        <v>-0.1</v>
      </c>
      <c r="BG11" s="14">
        <v>14.8</v>
      </c>
      <c r="BH11" s="14">
        <v>-1.4</v>
      </c>
      <c r="BI11" s="14"/>
      <c r="BJ11" s="14"/>
      <c r="BK11" s="14">
        <v>-3.3</v>
      </c>
      <c r="BL11" s="14"/>
      <c r="BM11" s="14"/>
      <c r="BN11" s="14"/>
      <c r="BO11" s="14">
        <v>11.6</v>
      </c>
      <c r="BP11" s="14">
        <v>0</v>
      </c>
      <c r="BQ11" s="14">
        <v>0</v>
      </c>
      <c r="BR11" s="14"/>
      <c r="BS11" s="14"/>
      <c r="BT11" s="14">
        <v>0</v>
      </c>
      <c r="BU11" s="14"/>
      <c r="BV11" s="14"/>
      <c r="BW11" s="14"/>
      <c r="BX11" s="14"/>
      <c r="BY11" s="14">
        <v>-1.5</v>
      </c>
      <c r="BZ11" s="14"/>
      <c r="CA11" s="14"/>
      <c r="CB11" s="14">
        <v>28.8</v>
      </c>
      <c r="CC11" s="14">
        <v>21.6</v>
      </c>
      <c r="CD11" s="14">
        <v>-0.4</v>
      </c>
      <c r="CE11" s="14">
        <v>2.2000000000000002</v>
      </c>
      <c r="CF11" s="14">
        <v>-0.1</v>
      </c>
      <c r="CG11" s="14"/>
      <c r="CH11" s="14"/>
      <c r="CI11" s="14"/>
      <c r="CJ11" s="14">
        <v>4.5999999999999996</v>
      </c>
      <c r="CK11" s="14">
        <v>8.3000000000000007</v>
      </c>
      <c r="CL11" s="14">
        <v>-32.5</v>
      </c>
      <c r="CM11" s="14">
        <v>0</v>
      </c>
      <c r="CN11" s="14"/>
      <c r="CO11" s="14"/>
      <c r="CP11" s="14"/>
      <c r="CQ11" s="14"/>
      <c r="CR11" s="14">
        <v>0</v>
      </c>
      <c r="CS11" s="14">
        <v>0</v>
      </c>
      <c r="CT11" s="14"/>
      <c r="CU11" s="14">
        <v>-5.2</v>
      </c>
      <c r="CV11" s="14">
        <v>0</v>
      </c>
      <c r="CW11" s="14">
        <v>0</v>
      </c>
      <c r="CX11" s="14"/>
      <c r="CY11" s="14">
        <v>0</v>
      </c>
      <c r="CZ11" s="14">
        <v>-0.1</v>
      </c>
      <c r="DA11" s="14">
        <v>-0.8</v>
      </c>
      <c r="DB11" s="14">
        <v>-0.2</v>
      </c>
      <c r="DC11" s="14">
        <v>1.3</v>
      </c>
      <c r="DD11" s="14">
        <v>1.8</v>
      </c>
      <c r="DE11" s="14">
        <v>-1.5</v>
      </c>
      <c r="DF11" s="14">
        <v>0.1</v>
      </c>
      <c r="DG11" s="14">
        <v>0.6</v>
      </c>
      <c r="DH11" s="14"/>
      <c r="DI11" s="14">
        <v>0</v>
      </c>
      <c r="DJ11" s="14">
        <v>0</v>
      </c>
      <c r="DK11" s="14">
        <v>-1.7</v>
      </c>
      <c r="DL11" s="14">
        <v>0.9</v>
      </c>
      <c r="DM11" s="14">
        <v>1.8</v>
      </c>
      <c r="DN11" s="14">
        <v>0.2</v>
      </c>
      <c r="DO11" s="14">
        <v>0.6</v>
      </c>
      <c r="DP11" s="14">
        <v>1.2</v>
      </c>
      <c r="DQ11" s="14">
        <v>0</v>
      </c>
      <c r="DR11" s="14">
        <v>0</v>
      </c>
      <c r="DS11" s="14">
        <v>0.3</v>
      </c>
      <c r="DT11" s="14">
        <v>0.4</v>
      </c>
      <c r="DU11" s="14"/>
      <c r="DV11" s="14">
        <v>-3.3</v>
      </c>
      <c r="DW11" s="14">
        <v>1.3</v>
      </c>
      <c r="DX11" s="14">
        <v>2.9</v>
      </c>
      <c r="DY11" s="14">
        <v>2.2000000000000002</v>
      </c>
      <c r="DZ11" s="14">
        <v>1.5</v>
      </c>
      <c r="EA11" s="14">
        <v>0.8</v>
      </c>
      <c r="EB11" s="14">
        <v>4</v>
      </c>
      <c r="EC11" s="14">
        <v>0</v>
      </c>
      <c r="ED11" s="14">
        <v>-3.3</v>
      </c>
      <c r="EE11" s="14">
        <v>-3.7</v>
      </c>
      <c r="EF11" s="14"/>
      <c r="EG11" s="14">
        <v>8.1999999999999993</v>
      </c>
      <c r="EH11" s="14">
        <v>2.6</v>
      </c>
      <c r="EI11" s="14">
        <v>-0.1</v>
      </c>
      <c r="EJ11" s="14">
        <v>1.6</v>
      </c>
      <c r="EK11" s="14">
        <v>0.2</v>
      </c>
      <c r="EL11" s="14">
        <v>0.2</v>
      </c>
      <c r="EM11" s="14">
        <v>0.2</v>
      </c>
      <c r="EN11" s="14">
        <v>0</v>
      </c>
      <c r="EO11" s="14">
        <v>0</v>
      </c>
      <c r="EP11" s="14">
        <v>0</v>
      </c>
      <c r="EQ11" s="14">
        <v>-0.2</v>
      </c>
      <c r="ER11" s="14">
        <v>-7.9</v>
      </c>
      <c r="ES11" s="14">
        <v>3.6</v>
      </c>
      <c r="ET11" s="14">
        <v>0</v>
      </c>
      <c r="EU11" s="14">
        <v>0</v>
      </c>
      <c r="EV11" s="14">
        <v>0.4</v>
      </c>
      <c r="EW11" s="14">
        <v>1.8</v>
      </c>
      <c r="EX11" s="14">
        <v>2.5</v>
      </c>
      <c r="EY11" s="14"/>
      <c r="EZ11" s="14">
        <v>8.1999999999999993</v>
      </c>
      <c r="FA11" s="14">
        <v>1.2</v>
      </c>
      <c r="FB11" s="14">
        <v>2.7</v>
      </c>
      <c r="FC11" s="14">
        <v>2.9</v>
      </c>
      <c r="FD11" s="14"/>
      <c r="FE11" s="14">
        <v>0</v>
      </c>
      <c r="FF11" s="14">
        <v>278.7</v>
      </c>
      <c r="FG11" s="15"/>
      <c r="FH11" s="14">
        <v>2.6710799999999999</v>
      </c>
      <c r="FI11" s="14"/>
      <c r="FJ11" s="14">
        <v>0</v>
      </c>
      <c r="FK11" s="14">
        <v>1.452</v>
      </c>
      <c r="FL11" s="14">
        <v>1.7</v>
      </c>
      <c r="FM11" s="14"/>
      <c r="FN11" s="14">
        <v>3.8096800000000002</v>
      </c>
      <c r="FO11" s="14">
        <v>-0.3</v>
      </c>
      <c r="FP11" s="14">
        <v>1.5</v>
      </c>
      <c r="FQ11" s="14">
        <v>10.83276</v>
      </c>
    </row>
    <row r="12" spans="1:173" ht="24" customHeight="1" x14ac:dyDescent="0.25">
      <c r="A12" s="16" t="s">
        <v>62</v>
      </c>
      <c r="B12" s="16" t="s">
        <v>682</v>
      </c>
      <c r="C12" s="17">
        <v>0.2</v>
      </c>
      <c r="D12" s="17">
        <v>0.1</v>
      </c>
      <c r="E12" s="17">
        <v>-0.1</v>
      </c>
      <c r="F12" s="17">
        <v>19.100000000000001</v>
      </c>
      <c r="G12" s="17">
        <v>11</v>
      </c>
      <c r="H12" s="17"/>
      <c r="I12" s="17"/>
      <c r="J12" s="17">
        <v>-19.5</v>
      </c>
      <c r="K12" s="17">
        <v>4.2</v>
      </c>
      <c r="L12" s="17">
        <v>0</v>
      </c>
      <c r="M12" s="17"/>
      <c r="N12" s="17"/>
      <c r="O12" s="17">
        <v>0.7</v>
      </c>
      <c r="P12" s="17">
        <v>16.2</v>
      </c>
      <c r="Q12" s="17">
        <v>23.1</v>
      </c>
      <c r="R12" s="17">
        <v>10.199999999999999</v>
      </c>
      <c r="S12" s="17">
        <v>0.2</v>
      </c>
      <c r="T12" s="17">
        <v>74.900000000000006</v>
      </c>
      <c r="U12" s="17">
        <v>-0.1</v>
      </c>
      <c r="V12" s="17"/>
      <c r="W12" s="17"/>
      <c r="X12" s="17"/>
      <c r="Y12" s="17"/>
      <c r="Z12" s="17">
        <v>10.9</v>
      </c>
      <c r="AA12" s="17">
        <v>1.4</v>
      </c>
      <c r="AB12" s="17">
        <v>0</v>
      </c>
      <c r="AC12" s="17">
        <v>-3.3</v>
      </c>
      <c r="AD12" s="17"/>
      <c r="AE12" s="17">
        <v>8.5</v>
      </c>
      <c r="AF12" s="17">
        <v>2</v>
      </c>
      <c r="AG12" s="17"/>
      <c r="AH12" s="17"/>
      <c r="AI12" s="17"/>
      <c r="AJ12" s="17">
        <v>0.8</v>
      </c>
      <c r="AK12" s="17">
        <v>10.199999999999999</v>
      </c>
      <c r="AL12" s="17"/>
      <c r="AM12" s="17"/>
      <c r="AN12" s="17"/>
      <c r="AO12" s="17">
        <v>-1.3</v>
      </c>
      <c r="AP12" s="17">
        <v>49.5</v>
      </c>
      <c r="AQ12" s="17">
        <v>4.2</v>
      </c>
      <c r="AR12" s="17">
        <v>16.100000000000001</v>
      </c>
      <c r="AS12" s="17">
        <v>1.4</v>
      </c>
      <c r="AT12" s="17">
        <v>0</v>
      </c>
      <c r="AU12" s="17">
        <v>2.7</v>
      </c>
      <c r="AV12" s="17">
        <v>0.8</v>
      </c>
      <c r="AW12" s="17">
        <v>7.6</v>
      </c>
      <c r="AX12" s="17">
        <v>-40.1</v>
      </c>
      <c r="AY12" s="17">
        <v>-45.6</v>
      </c>
      <c r="AZ12" s="17">
        <v>10.1</v>
      </c>
      <c r="BA12" s="17">
        <v>-1</v>
      </c>
      <c r="BB12" s="17"/>
      <c r="BC12" s="17">
        <v>-4.7</v>
      </c>
      <c r="BD12" s="17">
        <v>5.8</v>
      </c>
      <c r="BE12" s="17">
        <v>0.5</v>
      </c>
      <c r="BF12" s="17">
        <v>-0.1</v>
      </c>
      <c r="BG12" s="17">
        <v>11.7</v>
      </c>
      <c r="BH12" s="17">
        <v>-2.5</v>
      </c>
      <c r="BI12" s="17"/>
      <c r="BJ12" s="17"/>
      <c r="BK12" s="17">
        <v>-2</v>
      </c>
      <c r="BL12" s="17"/>
      <c r="BM12" s="17"/>
      <c r="BN12" s="17"/>
      <c r="BO12" s="17">
        <v>10</v>
      </c>
      <c r="BP12" s="17">
        <v>0</v>
      </c>
      <c r="BQ12" s="17">
        <v>0</v>
      </c>
      <c r="BR12" s="17"/>
      <c r="BS12" s="17"/>
      <c r="BT12" s="17">
        <v>0</v>
      </c>
      <c r="BU12" s="17"/>
      <c r="BV12" s="17"/>
      <c r="BW12" s="17"/>
      <c r="BX12" s="17"/>
      <c r="BY12" s="17">
        <v>-2.5</v>
      </c>
      <c r="BZ12" s="17"/>
      <c r="CA12" s="17"/>
      <c r="CB12" s="17">
        <v>27.9</v>
      </c>
      <c r="CC12" s="17">
        <v>21.4</v>
      </c>
      <c r="CD12" s="17">
        <v>0.4</v>
      </c>
      <c r="CE12" s="17">
        <v>1.8</v>
      </c>
      <c r="CF12" s="17">
        <v>0</v>
      </c>
      <c r="CG12" s="17"/>
      <c r="CH12" s="17"/>
      <c r="CI12" s="17"/>
      <c r="CJ12" s="17">
        <v>3.5</v>
      </c>
      <c r="CK12" s="17">
        <v>6.9</v>
      </c>
      <c r="CL12" s="17">
        <v>-34.4</v>
      </c>
      <c r="CM12" s="17">
        <v>0</v>
      </c>
      <c r="CN12" s="17"/>
      <c r="CO12" s="17"/>
      <c r="CP12" s="17"/>
      <c r="CQ12" s="17"/>
      <c r="CR12" s="17">
        <v>0</v>
      </c>
      <c r="CS12" s="17">
        <v>0</v>
      </c>
      <c r="CT12" s="17"/>
      <c r="CU12" s="17">
        <v>-5.4</v>
      </c>
      <c r="CV12" s="17">
        <v>0</v>
      </c>
      <c r="CW12" s="17">
        <v>0</v>
      </c>
      <c r="CX12" s="17"/>
      <c r="CY12" s="17">
        <v>0</v>
      </c>
      <c r="CZ12" s="17">
        <v>0</v>
      </c>
      <c r="DA12" s="17">
        <v>-0.8</v>
      </c>
      <c r="DB12" s="17">
        <v>0</v>
      </c>
      <c r="DC12" s="17">
        <v>1.3</v>
      </c>
      <c r="DD12" s="17">
        <v>1.8</v>
      </c>
      <c r="DE12" s="17">
        <v>-1.6</v>
      </c>
      <c r="DF12" s="17">
        <v>1.1000000000000001</v>
      </c>
      <c r="DG12" s="17">
        <v>0.6</v>
      </c>
      <c r="DH12" s="17"/>
      <c r="DI12" s="17">
        <v>0</v>
      </c>
      <c r="DJ12" s="17">
        <v>0</v>
      </c>
      <c r="DK12" s="17">
        <v>-1.1000000000000001</v>
      </c>
      <c r="DL12" s="17">
        <v>2.6</v>
      </c>
      <c r="DM12" s="17">
        <v>1.8</v>
      </c>
      <c r="DN12" s="17">
        <v>0.2</v>
      </c>
      <c r="DO12" s="17">
        <v>0.6</v>
      </c>
      <c r="DP12" s="17">
        <v>1.2</v>
      </c>
      <c r="DQ12" s="17">
        <v>0</v>
      </c>
      <c r="DR12" s="17">
        <v>0</v>
      </c>
      <c r="DS12" s="17">
        <v>0.4</v>
      </c>
      <c r="DT12" s="17">
        <v>0.4</v>
      </c>
      <c r="DU12" s="17"/>
      <c r="DV12" s="17">
        <v>-3.3</v>
      </c>
      <c r="DW12" s="17">
        <v>1</v>
      </c>
      <c r="DX12" s="17">
        <v>2.8</v>
      </c>
      <c r="DY12" s="17">
        <v>2.2999999999999998</v>
      </c>
      <c r="DZ12" s="17">
        <v>1.3</v>
      </c>
      <c r="EA12" s="17">
        <v>0.8</v>
      </c>
      <c r="EB12" s="17">
        <v>4</v>
      </c>
      <c r="EC12" s="17">
        <v>0</v>
      </c>
      <c r="ED12" s="17">
        <v>-5.7</v>
      </c>
      <c r="EE12" s="17">
        <v>-6.1</v>
      </c>
      <c r="EF12" s="17"/>
      <c r="EG12" s="17">
        <v>9.4</v>
      </c>
      <c r="EH12" s="17">
        <v>2.6</v>
      </c>
      <c r="EI12" s="17">
        <v>0</v>
      </c>
      <c r="EJ12" s="17">
        <v>1.6</v>
      </c>
      <c r="EK12" s="17">
        <v>0.2</v>
      </c>
      <c r="EL12" s="17">
        <v>0.2</v>
      </c>
      <c r="EM12" s="17">
        <v>0.2</v>
      </c>
      <c r="EN12" s="17">
        <v>0</v>
      </c>
      <c r="EO12" s="17">
        <v>0</v>
      </c>
      <c r="EP12" s="17">
        <v>0</v>
      </c>
      <c r="EQ12" s="17">
        <v>-0.2</v>
      </c>
      <c r="ER12" s="17">
        <v>-5.9</v>
      </c>
      <c r="ES12" s="17">
        <v>3.5</v>
      </c>
      <c r="ET12" s="17">
        <v>0</v>
      </c>
      <c r="EU12" s="17">
        <v>0</v>
      </c>
      <c r="EV12" s="17">
        <v>0.4</v>
      </c>
      <c r="EW12" s="17">
        <v>1.6</v>
      </c>
      <c r="EX12" s="17">
        <v>3.3</v>
      </c>
      <c r="EY12" s="17"/>
      <c r="EZ12" s="17">
        <v>9.4</v>
      </c>
      <c r="FA12" s="17">
        <v>1.2</v>
      </c>
      <c r="FB12" s="17">
        <v>0.4</v>
      </c>
      <c r="FC12" s="17">
        <v>2.6</v>
      </c>
      <c r="FD12" s="17"/>
      <c r="FE12" s="17">
        <v>0</v>
      </c>
      <c r="FF12" s="17">
        <v>249.5</v>
      </c>
      <c r="FG12" s="15"/>
      <c r="FH12" s="17">
        <v>2.5989599999999999</v>
      </c>
      <c r="FI12" s="17"/>
      <c r="FJ12" s="17">
        <v>0</v>
      </c>
      <c r="FK12" s="17">
        <v>1.36</v>
      </c>
      <c r="FL12" s="17">
        <v>1.8</v>
      </c>
      <c r="FM12" s="17"/>
      <c r="FN12" s="17">
        <v>3.6221399999999999</v>
      </c>
      <c r="FO12" s="17">
        <v>-0.1</v>
      </c>
      <c r="FP12" s="17">
        <v>1.4</v>
      </c>
      <c r="FQ12" s="17">
        <v>10.681100000000001</v>
      </c>
    </row>
    <row r="13" spans="1:173" ht="24" customHeight="1" x14ac:dyDescent="0.25">
      <c r="A13" s="16" t="s">
        <v>62</v>
      </c>
      <c r="B13" s="16" t="s">
        <v>683</v>
      </c>
      <c r="C13" s="17">
        <v>0.2</v>
      </c>
      <c r="D13" s="17">
        <v>0.1</v>
      </c>
      <c r="E13" s="17">
        <v>-0.1</v>
      </c>
      <c r="F13" s="17">
        <v>22.3</v>
      </c>
      <c r="G13" s="17">
        <v>10.8</v>
      </c>
      <c r="H13" s="17"/>
      <c r="I13" s="17"/>
      <c r="J13" s="17">
        <v>-18.5</v>
      </c>
      <c r="K13" s="17">
        <v>0.9</v>
      </c>
      <c r="L13" s="17">
        <v>0</v>
      </c>
      <c r="M13" s="17"/>
      <c r="N13" s="17"/>
      <c r="O13" s="17">
        <v>2</v>
      </c>
      <c r="P13" s="17">
        <v>18</v>
      </c>
      <c r="Q13" s="17">
        <v>23.3</v>
      </c>
      <c r="R13" s="17">
        <v>9.1</v>
      </c>
      <c r="S13" s="17">
        <v>-1.5</v>
      </c>
      <c r="T13" s="17">
        <v>76.2</v>
      </c>
      <c r="U13" s="17">
        <v>0.1</v>
      </c>
      <c r="V13" s="17"/>
      <c r="W13" s="17"/>
      <c r="X13" s="17"/>
      <c r="Y13" s="17"/>
      <c r="Z13" s="17">
        <v>11.6</v>
      </c>
      <c r="AA13" s="17">
        <v>0.8</v>
      </c>
      <c r="AB13" s="17">
        <v>0</v>
      </c>
      <c r="AC13" s="17">
        <v>-3.3</v>
      </c>
      <c r="AD13" s="17"/>
      <c r="AE13" s="17">
        <v>8</v>
      </c>
      <c r="AF13" s="17">
        <v>2</v>
      </c>
      <c r="AG13" s="17"/>
      <c r="AH13" s="17"/>
      <c r="AI13" s="17"/>
      <c r="AJ13" s="17">
        <v>1.2</v>
      </c>
      <c r="AK13" s="17">
        <v>8.6</v>
      </c>
      <c r="AL13" s="17"/>
      <c r="AM13" s="17"/>
      <c r="AN13" s="17"/>
      <c r="AO13" s="17">
        <v>-1.3</v>
      </c>
      <c r="AP13" s="17">
        <v>48.7</v>
      </c>
      <c r="AQ13" s="17">
        <v>4.0999999999999996</v>
      </c>
      <c r="AR13" s="17">
        <v>15.5</v>
      </c>
      <c r="AS13" s="17">
        <v>1.9</v>
      </c>
      <c r="AT13" s="17">
        <v>-0.1</v>
      </c>
      <c r="AU13" s="17">
        <v>2.7</v>
      </c>
      <c r="AV13" s="17">
        <v>0.4</v>
      </c>
      <c r="AW13" s="17">
        <v>3.6</v>
      </c>
      <c r="AX13" s="17">
        <v>-44.5</v>
      </c>
      <c r="AY13" s="17">
        <v>-48.6</v>
      </c>
      <c r="AZ13" s="17">
        <v>8.3000000000000007</v>
      </c>
      <c r="BA13" s="17">
        <v>-1</v>
      </c>
      <c r="BB13" s="17"/>
      <c r="BC13" s="17">
        <v>-4.5</v>
      </c>
      <c r="BD13" s="17">
        <v>5.8</v>
      </c>
      <c r="BE13" s="17">
        <v>0.5</v>
      </c>
      <c r="BF13" s="17">
        <v>-0.1</v>
      </c>
      <c r="BG13" s="17">
        <v>12.7</v>
      </c>
      <c r="BH13" s="17">
        <v>-2.5</v>
      </c>
      <c r="BI13" s="17"/>
      <c r="BJ13" s="17"/>
      <c r="BK13" s="17">
        <v>0</v>
      </c>
      <c r="BL13" s="17"/>
      <c r="BM13" s="17"/>
      <c r="BN13" s="17"/>
      <c r="BO13" s="17">
        <v>12.3</v>
      </c>
      <c r="BP13" s="17">
        <v>0</v>
      </c>
      <c r="BQ13" s="17">
        <v>0</v>
      </c>
      <c r="BR13" s="17"/>
      <c r="BS13" s="17"/>
      <c r="BT13" s="17">
        <v>0</v>
      </c>
      <c r="BU13" s="17"/>
      <c r="BV13" s="17"/>
      <c r="BW13" s="17"/>
      <c r="BX13" s="17"/>
      <c r="BY13" s="17">
        <v>-2.6</v>
      </c>
      <c r="BZ13" s="17"/>
      <c r="CA13" s="17"/>
      <c r="CB13" s="17">
        <v>29.5</v>
      </c>
      <c r="CC13" s="17">
        <v>21.6</v>
      </c>
      <c r="CD13" s="17">
        <v>0.3</v>
      </c>
      <c r="CE13" s="17">
        <v>2.1</v>
      </c>
      <c r="CF13" s="17">
        <v>0</v>
      </c>
      <c r="CG13" s="17"/>
      <c r="CH13" s="17"/>
      <c r="CI13" s="17"/>
      <c r="CJ13" s="17">
        <v>2</v>
      </c>
      <c r="CK13" s="17">
        <v>5.8</v>
      </c>
      <c r="CL13" s="17">
        <v>-36.4</v>
      </c>
      <c r="CM13" s="17">
        <v>0</v>
      </c>
      <c r="CN13" s="17"/>
      <c r="CO13" s="17"/>
      <c r="CP13" s="17"/>
      <c r="CQ13" s="17"/>
      <c r="CR13" s="17">
        <v>0</v>
      </c>
      <c r="CS13" s="17">
        <v>0</v>
      </c>
      <c r="CT13" s="17"/>
      <c r="CU13" s="17">
        <v>-5.4</v>
      </c>
      <c r="CV13" s="17">
        <v>0</v>
      </c>
      <c r="CW13" s="17">
        <v>0</v>
      </c>
      <c r="CX13" s="17"/>
      <c r="CY13" s="17">
        <v>0</v>
      </c>
      <c r="CZ13" s="17">
        <v>-0.1</v>
      </c>
      <c r="DA13" s="17">
        <v>-0.7</v>
      </c>
      <c r="DB13" s="17">
        <v>0</v>
      </c>
      <c r="DC13" s="17">
        <v>1.4</v>
      </c>
      <c r="DD13" s="17">
        <v>1.8</v>
      </c>
      <c r="DE13" s="17">
        <v>-1.7</v>
      </c>
      <c r="DF13" s="17">
        <v>0.1</v>
      </c>
      <c r="DG13" s="17">
        <v>0.6</v>
      </c>
      <c r="DH13" s="17"/>
      <c r="DI13" s="17">
        <v>0</v>
      </c>
      <c r="DJ13" s="17">
        <v>0</v>
      </c>
      <c r="DK13" s="17">
        <v>-1.3</v>
      </c>
      <c r="DL13" s="17">
        <v>2.1</v>
      </c>
      <c r="DM13" s="17">
        <v>1.8</v>
      </c>
      <c r="DN13" s="17">
        <v>0.2</v>
      </c>
      <c r="DO13" s="17">
        <v>0.6</v>
      </c>
      <c r="DP13" s="17">
        <v>1.2</v>
      </c>
      <c r="DQ13" s="17">
        <v>0</v>
      </c>
      <c r="DR13" s="17">
        <v>-0.1</v>
      </c>
      <c r="DS13" s="17">
        <v>0.3</v>
      </c>
      <c r="DT13" s="17">
        <v>0.4</v>
      </c>
      <c r="DU13" s="17"/>
      <c r="DV13" s="17">
        <v>-3.3</v>
      </c>
      <c r="DW13" s="17">
        <v>1</v>
      </c>
      <c r="DX13" s="17">
        <v>2.8</v>
      </c>
      <c r="DY13" s="17">
        <v>2.1</v>
      </c>
      <c r="DZ13" s="17">
        <v>1.3</v>
      </c>
      <c r="EA13" s="17">
        <v>0.8</v>
      </c>
      <c r="EB13" s="17">
        <v>4</v>
      </c>
      <c r="EC13" s="17">
        <v>0</v>
      </c>
      <c r="ED13" s="17">
        <v>-4.7</v>
      </c>
      <c r="EE13" s="17">
        <v>-5.2</v>
      </c>
      <c r="EF13" s="17"/>
      <c r="EG13" s="17">
        <v>9.9</v>
      </c>
      <c r="EH13" s="17">
        <v>2.6</v>
      </c>
      <c r="EI13" s="17">
        <v>-0.1</v>
      </c>
      <c r="EJ13" s="17">
        <v>1.5</v>
      </c>
      <c r="EK13" s="17">
        <v>0.2</v>
      </c>
      <c r="EL13" s="17">
        <v>0.2</v>
      </c>
      <c r="EM13" s="17">
        <v>0.2</v>
      </c>
      <c r="EN13" s="17">
        <v>0</v>
      </c>
      <c r="EO13" s="17">
        <v>0</v>
      </c>
      <c r="EP13" s="17">
        <v>0</v>
      </c>
      <c r="EQ13" s="17">
        <v>-0.2</v>
      </c>
      <c r="ER13" s="17">
        <v>-7.2</v>
      </c>
      <c r="ES13" s="17">
        <v>3.6</v>
      </c>
      <c r="ET13" s="17">
        <v>0</v>
      </c>
      <c r="EU13" s="17">
        <v>0</v>
      </c>
      <c r="EV13" s="17">
        <v>0.4</v>
      </c>
      <c r="EW13" s="17">
        <v>1.6</v>
      </c>
      <c r="EX13" s="17">
        <v>3.5</v>
      </c>
      <c r="EY13" s="17"/>
      <c r="EZ13" s="17">
        <v>9.9</v>
      </c>
      <c r="FA13" s="17">
        <v>1.2</v>
      </c>
      <c r="FB13" s="17">
        <v>0.4</v>
      </c>
      <c r="FC13" s="17">
        <v>2</v>
      </c>
      <c r="FD13" s="17"/>
      <c r="FE13" s="17">
        <v>0</v>
      </c>
      <c r="FF13" s="17">
        <v>237.7</v>
      </c>
      <c r="FG13" s="15"/>
      <c r="FH13" s="17">
        <v>2.5609600000000001</v>
      </c>
      <c r="FI13" s="17"/>
      <c r="FJ13" s="17">
        <v>0</v>
      </c>
      <c r="FK13" s="17">
        <v>1.5660000000000001</v>
      </c>
      <c r="FL13" s="17">
        <v>1.8</v>
      </c>
      <c r="FM13" s="17"/>
      <c r="FN13" s="17">
        <v>2.45688</v>
      </c>
      <c r="FO13" s="17">
        <v>0</v>
      </c>
      <c r="FP13" s="17">
        <v>1.4</v>
      </c>
      <c r="FQ13" s="17">
        <v>9.7838399999999996</v>
      </c>
    </row>
    <row r="14" spans="1:173" ht="24" customHeight="1" x14ac:dyDescent="0.25">
      <c r="A14" s="16" t="s">
        <v>62</v>
      </c>
      <c r="B14" s="16" t="s">
        <v>684</v>
      </c>
      <c r="C14" s="17">
        <v>0.2</v>
      </c>
      <c r="D14" s="17">
        <v>0.1</v>
      </c>
      <c r="E14" s="17">
        <v>-0.1</v>
      </c>
      <c r="F14" s="17">
        <v>16.7</v>
      </c>
      <c r="G14" s="17">
        <v>9.8000000000000007</v>
      </c>
      <c r="H14" s="17"/>
      <c r="I14" s="17"/>
      <c r="J14" s="17">
        <v>-18.899999999999999</v>
      </c>
      <c r="K14" s="17">
        <v>4.4000000000000004</v>
      </c>
      <c r="L14" s="17">
        <v>0</v>
      </c>
      <c r="M14" s="17"/>
      <c r="N14" s="17"/>
      <c r="O14" s="17">
        <v>-3</v>
      </c>
      <c r="P14" s="17">
        <v>12.9</v>
      </c>
      <c r="Q14" s="17">
        <v>23.9</v>
      </c>
      <c r="R14" s="17">
        <v>7.3</v>
      </c>
      <c r="S14" s="17">
        <v>-1.5</v>
      </c>
      <c r="T14" s="17">
        <v>73.3</v>
      </c>
      <c r="U14" s="17">
        <v>-0.1</v>
      </c>
      <c r="V14" s="17"/>
      <c r="W14" s="17"/>
      <c r="X14" s="17"/>
      <c r="Y14" s="17"/>
      <c r="Z14" s="17">
        <v>13.3</v>
      </c>
      <c r="AA14" s="17">
        <v>0.4</v>
      </c>
      <c r="AB14" s="17">
        <v>0</v>
      </c>
      <c r="AC14" s="17">
        <v>-3.3</v>
      </c>
      <c r="AD14" s="17"/>
      <c r="AE14" s="17">
        <v>9.1</v>
      </c>
      <c r="AF14" s="17">
        <v>1.9</v>
      </c>
      <c r="AG14" s="17"/>
      <c r="AH14" s="17"/>
      <c r="AI14" s="17"/>
      <c r="AJ14" s="17">
        <v>6</v>
      </c>
      <c r="AK14" s="17">
        <v>9</v>
      </c>
      <c r="AL14" s="17"/>
      <c r="AM14" s="17"/>
      <c r="AN14" s="17"/>
      <c r="AO14" s="17">
        <v>-1.2</v>
      </c>
      <c r="AP14" s="17">
        <v>45.8</v>
      </c>
      <c r="AQ14" s="17">
        <v>4</v>
      </c>
      <c r="AR14" s="17">
        <v>11.6</v>
      </c>
      <c r="AS14" s="17">
        <v>1.7</v>
      </c>
      <c r="AT14" s="17">
        <v>-0.1</v>
      </c>
      <c r="AU14" s="17">
        <v>2.7</v>
      </c>
      <c r="AV14" s="17">
        <v>1.1000000000000001</v>
      </c>
      <c r="AW14" s="17">
        <v>2.5</v>
      </c>
      <c r="AX14" s="17">
        <v>-45.4</v>
      </c>
      <c r="AY14" s="17">
        <v>-49.8</v>
      </c>
      <c r="AZ14" s="17">
        <v>10.9</v>
      </c>
      <c r="BA14" s="17">
        <v>-1</v>
      </c>
      <c r="BB14" s="17"/>
      <c r="BC14" s="17">
        <v>-5.0999999999999996</v>
      </c>
      <c r="BD14" s="17">
        <v>5.5</v>
      </c>
      <c r="BE14" s="17">
        <v>0.5</v>
      </c>
      <c r="BF14" s="17">
        <v>-0.1</v>
      </c>
      <c r="BG14" s="17">
        <v>11.5</v>
      </c>
      <c r="BH14" s="17">
        <v>-2.7</v>
      </c>
      <c r="BI14" s="17"/>
      <c r="BJ14" s="17"/>
      <c r="BK14" s="17">
        <v>0</v>
      </c>
      <c r="BL14" s="17"/>
      <c r="BM14" s="17"/>
      <c r="BN14" s="17"/>
      <c r="BO14" s="17">
        <v>11.8</v>
      </c>
      <c r="BP14" s="17">
        <v>0</v>
      </c>
      <c r="BQ14" s="17">
        <v>0</v>
      </c>
      <c r="BR14" s="17"/>
      <c r="BS14" s="17"/>
      <c r="BT14" s="17">
        <v>0</v>
      </c>
      <c r="BU14" s="17"/>
      <c r="BV14" s="17"/>
      <c r="BW14" s="17"/>
      <c r="BX14" s="17"/>
      <c r="BY14" s="17">
        <v>-4.7</v>
      </c>
      <c r="BZ14" s="17"/>
      <c r="CA14" s="17"/>
      <c r="CB14" s="17">
        <v>28</v>
      </c>
      <c r="CC14" s="17">
        <v>21.8</v>
      </c>
      <c r="CD14" s="17">
        <v>0.4</v>
      </c>
      <c r="CE14" s="17">
        <v>2.1</v>
      </c>
      <c r="CF14" s="17">
        <v>0</v>
      </c>
      <c r="CG14" s="17"/>
      <c r="CH14" s="17"/>
      <c r="CI14" s="17"/>
      <c r="CJ14" s="17">
        <v>0.2</v>
      </c>
      <c r="CK14" s="17">
        <v>3.9</v>
      </c>
      <c r="CL14" s="17">
        <v>-39</v>
      </c>
      <c r="CM14" s="17">
        <v>0</v>
      </c>
      <c r="CN14" s="17"/>
      <c r="CO14" s="17"/>
      <c r="CP14" s="17"/>
      <c r="CQ14" s="17"/>
      <c r="CR14" s="17">
        <v>0</v>
      </c>
      <c r="CS14" s="17">
        <v>0</v>
      </c>
      <c r="CT14" s="17"/>
      <c r="CU14" s="17">
        <v>-5.3</v>
      </c>
      <c r="CV14" s="17">
        <v>0</v>
      </c>
      <c r="CW14" s="17">
        <v>0</v>
      </c>
      <c r="CX14" s="17"/>
      <c r="CY14" s="17">
        <v>0</v>
      </c>
      <c r="CZ14" s="17">
        <v>0</v>
      </c>
      <c r="DA14" s="17">
        <v>-0.8</v>
      </c>
      <c r="DB14" s="17">
        <v>0</v>
      </c>
      <c r="DC14" s="17">
        <v>1.4</v>
      </c>
      <c r="DD14" s="17">
        <v>1.9</v>
      </c>
      <c r="DE14" s="17">
        <v>-1.6</v>
      </c>
      <c r="DF14" s="17">
        <v>0.1</v>
      </c>
      <c r="DG14" s="17">
        <v>0.6</v>
      </c>
      <c r="DH14" s="17"/>
      <c r="DI14" s="17">
        <v>0</v>
      </c>
      <c r="DJ14" s="17">
        <v>0</v>
      </c>
      <c r="DK14" s="17">
        <v>-2.1</v>
      </c>
      <c r="DL14" s="17">
        <v>0.8</v>
      </c>
      <c r="DM14" s="17">
        <v>1.8</v>
      </c>
      <c r="DN14" s="17">
        <v>0.2</v>
      </c>
      <c r="DO14" s="17">
        <v>0.6</v>
      </c>
      <c r="DP14" s="17">
        <v>1.2</v>
      </c>
      <c r="DQ14" s="17">
        <v>0</v>
      </c>
      <c r="DR14" s="17">
        <v>0</v>
      </c>
      <c r="DS14" s="17">
        <v>0.3</v>
      </c>
      <c r="DT14" s="17">
        <v>0.4</v>
      </c>
      <c r="DU14" s="17"/>
      <c r="DV14" s="17">
        <v>-3.3</v>
      </c>
      <c r="DW14" s="17">
        <v>0.8</v>
      </c>
      <c r="DX14" s="17">
        <v>2.7</v>
      </c>
      <c r="DY14" s="17">
        <v>2.1</v>
      </c>
      <c r="DZ14" s="17">
        <v>1.1000000000000001</v>
      </c>
      <c r="EA14" s="17">
        <v>0.8</v>
      </c>
      <c r="EB14" s="17">
        <v>4</v>
      </c>
      <c r="EC14" s="17">
        <v>0</v>
      </c>
      <c r="ED14" s="17">
        <v>-4.9000000000000004</v>
      </c>
      <c r="EE14" s="17">
        <v>-5.5</v>
      </c>
      <c r="EF14" s="17"/>
      <c r="EG14" s="17">
        <v>9.6</v>
      </c>
      <c r="EH14" s="17">
        <v>2.6</v>
      </c>
      <c r="EI14" s="17">
        <v>0</v>
      </c>
      <c r="EJ14" s="17">
        <v>1.5</v>
      </c>
      <c r="EK14" s="17">
        <v>0.2</v>
      </c>
      <c r="EL14" s="17">
        <v>0.2</v>
      </c>
      <c r="EM14" s="17">
        <v>0.2</v>
      </c>
      <c r="EN14" s="17">
        <v>0</v>
      </c>
      <c r="EO14" s="17">
        <v>0</v>
      </c>
      <c r="EP14" s="17">
        <v>0</v>
      </c>
      <c r="EQ14" s="17">
        <v>-0.2</v>
      </c>
      <c r="ER14" s="17">
        <v>-8.3000000000000007</v>
      </c>
      <c r="ES14" s="17">
        <v>3.5</v>
      </c>
      <c r="ET14" s="17">
        <v>0</v>
      </c>
      <c r="EU14" s="17">
        <v>0</v>
      </c>
      <c r="EV14" s="17">
        <v>0.4</v>
      </c>
      <c r="EW14" s="17">
        <v>1.4</v>
      </c>
      <c r="EX14" s="17">
        <v>3.2</v>
      </c>
      <c r="EY14" s="17"/>
      <c r="EZ14" s="17">
        <v>9.6</v>
      </c>
      <c r="FA14" s="17">
        <v>1.2</v>
      </c>
      <c r="FB14" s="17">
        <v>0.6</v>
      </c>
      <c r="FC14" s="17">
        <v>2.8</v>
      </c>
      <c r="FD14" s="17"/>
      <c r="FE14" s="17">
        <v>0</v>
      </c>
      <c r="FF14" s="17">
        <v>204.1</v>
      </c>
      <c r="FG14" s="15"/>
      <c r="FH14" s="17">
        <v>2.5408499999999998</v>
      </c>
      <c r="FI14" s="17"/>
      <c r="FJ14" s="17">
        <v>0</v>
      </c>
      <c r="FK14" s="17">
        <v>1.4079999999999999</v>
      </c>
      <c r="FL14" s="17">
        <v>1.8</v>
      </c>
      <c r="FM14" s="17"/>
      <c r="FN14" s="17">
        <v>3.8127800000000001</v>
      </c>
      <c r="FO14" s="17">
        <v>0</v>
      </c>
      <c r="FP14" s="17">
        <v>1.5</v>
      </c>
      <c r="FQ14" s="17">
        <v>11.061629999999999</v>
      </c>
    </row>
    <row r="15" spans="1:173" ht="24" customHeight="1" x14ac:dyDescent="0.25">
      <c r="A15" s="16" t="s">
        <v>62</v>
      </c>
      <c r="B15" s="16" t="s">
        <v>685</v>
      </c>
      <c r="C15" s="17">
        <v>0.2</v>
      </c>
      <c r="D15" s="17">
        <v>0.1</v>
      </c>
      <c r="E15" s="17">
        <v>-0.3</v>
      </c>
      <c r="F15" s="17">
        <v>6.5</v>
      </c>
      <c r="G15" s="17">
        <v>8.5</v>
      </c>
      <c r="H15" s="17"/>
      <c r="I15" s="17"/>
      <c r="J15" s="17">
        <v>-19.600000000000001</v>
      </c>
      <c r="K15" s="17">
        <v>-1.7</v>
      </c>
      <c r="L15" s="17">
        <v>0</v>
      </c>
      <c r="M15" s="17"/>
      <c r="N15" s="17"/>
      <c r="O15" s="17">
        <v>-7.7</v>
      </c>
      <c r="P15" s="17">
        <v>10</v>
      </c>
      <c r="Q15" s="17">
        <v>16.5</v>
      </c>
      <c r="R15" s="17">
        <v>3.8</v>
      </c>
      <c r="S15" s="17">
        <v>-4</v>
      </c>
      <c r="T15" s="17">
        <v>66.599999999999994</v>
      </c>
      <c r="U15" s="17">
        <v>0</v>
      </c>
      <c r="V15" s="17"/>
      <c r="W15" s="17"/>
      <c r="X15" s="17"/>
      <c r="Y15" s="17"/>
      <c r="Z15" s="17">
        <v>11</v>
      </c>
      <c r="AA15" s="17">
        <v>0.3</v>
      </c>
      <c r="AB15" s="17">
        <v>0</v>
      </c>
      <c r="AC15" s="17">
        <v>-3.4</v>
      </c>
      <c r="AD15" s="17"/>
      <c r="AE15" s="17">
        <v>7.1</v>
      </c>
      <c r="AF15" s="17">
        <v>1.8</v>
      </c>
      <c r="AG15" s="17"/>
      <c r="AH15" s="17"/>
      <c r="AI15" s="17"/>
      <c r="AJ15" s="17">
        <v>3.5</v>
      </c>
      <c r="AK15" s="17">
        <v>2.8</v>
      </c>
      <c r="AL15" s="17"/>
      <c r="AM15" s="17"/>
      <c r="AN15" s="17"/>
      <c r="AO15" s="17">
        <v>-1.3</v>
      </c>
      <c r="AP15" s="17">
        <v>44.6</v>
      </c>
      <c r="AQ15" s="17">
        <v>3.7</v>
      </c>
      <c r="AR15" s="17">
        <v>11.9</v>
      </c>
      <c r="AS15" s="17">
        <v>1.6</v>
      </c>
      <c r="AT15" s="17">
        <v>0</v>
      </c>
      <c r="AU15" s="17">
        <v>2.7</v>
      </c>
      <c r="AV15" s="17">
        <v>1.8</v>
      </c>
      <c r="AW15" s="17">
        <v>-3.2</v>
      </c>
      <c r="AX15" s="17">
        <v>-51.1</v>
      </c>
      <c r="AY15" s="17">
        <v>-55.2</v>
      </c>
      <c r="AZ15" s="17">
        <v>7.8</v>
      </c>
      <c r="BA15" s="17">
        <v>-1.1000000000000001</v>
      </c>
      <c r="BB15" s="17"/>
      <c r="BC15" s="17">
        <v>-5.8</v>
      </c>
      <c r="BD15" s="17">
        <v>5.5</v>
      </c>
      <c r="BE15" s="17">
        <v>0.5</v>
      </c>
      <c r="BF15" s="17">
        <v>-0.1</v>
      </c>
      <c r="BG15" s="17">
        <v>12.6</v>
      </c>
      <c r="BH15" s="17">
        <v>-4.4000000000000004</v>
      </c>
      <c r="BI15" s="17"/>
      <c r="BJ15" s="17"/>
      <c r="BK15" s="17">
        <v>0</v>
      </c>
      <c r="BL15" s="17"/>
      <c r="BM15" s="17"/>
      <c r="BN15" s="17"/>
      <c r="BO15" s="17">
        <v>8.4</v>
      </c>
      <c r="BP15" s="17">
        <v>0</v>
      </c>
      <c r="BQ15" s="17">
        <v>0</v>
      </c>
      <c r="BR15" s="17"/>
      <c r="BS15" s="17"/>
      <c r="BT15" s="17">
        <v>0</v>
      </c>
      <c r="BU15" s="17"/>
      <c r="BV15" s="17"/>
      <c r="BW15" s="17"/>
      <c r="BX15" s="17"/>
      <c r="BY15" s="17">
        <v>-3.6</v>
      </c>
      <c r="BZ15" s="17"/>
      <c r="CA15" s="17"/>
      <c r="CB15" s="17">
        <v>28.5</v>
      </c>
      <c r="CC15" s="17">
        <v>21.7</v>
      </c>
      <c r="CD15" s="17">
        <v>-0.4</v>
      </c>
      <c r="CE15" s="17">
        <v>4.3</v>
      </c>
      <c r="CF15" s="17">
        <v>-0.1</v>
      </c>
      <c r="CG15" s="17"/>
      <c r="CH15" s="17"/>
      <c r="CI15" s="17"/>
      <c r="CJ15" s="17">
        <v>-3.9</v>
      </c>
      <c r="CK15" s="17">
        <v>-0.3</v>
      </c>
      <c r="CL15" s="17">
        <v>-45.2</v>
      </c>
      <c r="CM15" s="17">
        <v>0</v>
      </c>
      <c r="CN15" s="17"/>
      <c r="CO15" s="17"/>
      <c r="CP15" s="17"/>
      <c r="CQ15" s="17"/>
      <c r="CR15" s="17">
        <v>0</v>
      </c>
      <c r="CS15" s="17">
        <v>0</v>
      </c>
      <c r="CT15" s="17"/>
      <c r="CU15" s="17">
        <v>-5.4</v>
      </c>
      <c r="CV15" s="17">
        <v>0</v>
      </c>
      <c r="CW15" s="17">
        <v>0</v>
      </c>
      <c r="CX15" s="17"/>
      <c r="CY15" s="17">
        <v>0</v>
      </c>
      <c r="CZ15" s="17">
        <v>-0.1</v>
      </c>
      <c r="DA15" s="17">
        <v>-0.7</v>
      </c>
      <c r="DB15" s="17">
        <v>-0.2</v>
      </c>
      <c r="DC15" s="17">
        <v>1.3</v>
      </c>
      <c r="DD15" s="17">
        <v>1.8</v>
      </c>
      <c r="DE15" s="17">
        <v>-1.5</v>
      </c>
      <c r="DF15" s="17">
        <v>0.1</v>
      </c>
      <c r="DG15" s="17">
        <v>0.7</v>
      </c>
      <c r="DH15" s="17"/>
      <c r="DI15" s="17">
        <v>0</v>
      </c>
      <c r="DJ15" s="17">
        <v>0</v>
      </c>
      <c r="DK15" s="17">
        <v>-2.5</v>
      </c>
      <c r="DL15" s="17">
        <v>0.3</v>
      </c>
      <c r="DM15" s="17">
        <v>1.8</v>
      </c>
      <c r="DN15" s="17">
        <v>0.2</v>
      </c>
      <c r="DO15" s="17">
        <v>0.6</v>
      </c>
      <c r="DP15" s="17">
        <v>1.2</v>
      </c>
      <c r="DQ15" s="17">
        <v>0</v>
      </c>
      <c r="DR15" s="17">
        <v>-0.1</v>
      </c>
      <c r="DS15" s="17">
        <v>0.3</v>
      </c>
      <c r="DT15" s="17">
        <v>0.4</v>
      </c>
      <c r="DU15" s="17"/>
      <c r="DV15" s="17">
        <v>-3.2</v>
      </c>
      <c r="DW15" s="17">
        <v>0.6</v>
      </c>
      <c r="DX15" s="17">
        <v>2.7</v>
      </c>
      <c r="DY15" s="17">
        <v>2.1</v>
      </c>
      <c r="DZ15" s="17">
        <v>1.1000000000000001</v>
      </c>
      <c r="EA15" s="17">
        <v>0.8</v>
      </c>
      <c r="EB15" s="17">
        <v>4</v>
      </c>
      <c r="EC15" s="17">
        <v>0</v>
      </c>
      <c r="ED15" s="17">
        <v>-6.4</v>
      </c>
      <c r="EE15" s="17">
        <v>-6.7</v>
      </c>
      <c r="EF15" s="17"/>
      <c r="EG15" s="17">
        <v>8.6</v>
      </c>
      <c r="EH15" s="17">
        <v>2.6</v>
      </c>
      <c r="EI15" s="17">
        <v>-0.1</v>
      </c>
      <c r="EJ15" s="17">
        <v>1.5</v>
      </c>
      <c r="EK15" s="17">
        <v>0.2</v>
      </c>
      <c r="EL15" s="17">
        <v>0.2</v>
      </c>
      <c r="EM15" s="17">
        <v>0.2</v>
      </c>
      <c r="EN15" s="17">
        <v>0</v>
      </c>
      <c r="EO15" s="17">
        <v>0</v>
      </c>
      <c r="EP15" s="17">
        <v>0</v>
      </c>
      <c r="EQ15" s="17">
        <v>-0.2</v>
      </c>
      <c r="ER15" s="17">
        <v>-9.1999999999999993</v>
      </c>
      <c r="ES15" s="17">
        <v>3.5</v>
      </c>
      <c r="ET15" s="17">
        <v>0</v>
      </c>
      <c r="EU15" s="17">
        <v>0</v>
      </c>
      <c r="EV15" s="17">
        <v>0.4</v>
      </c>
      <c r="EW15" s="17">
        <v>1.4</v>
      </c>
      <c r="EX15" s="17">
        <v>3.1</v>
      </c>
      <c r="EY15" s="17"/>
      <c r="EZ15" s="17">
        <v>8.6</v>
      </c>
      <c r="FA15" s="17">
        <v>1.2</v>
      </c>
      <c r="FB15" s="17">
        <v>0.8</v>
      </c>
      <c r="FC15" s="17">
        <v>2.5</v>
      </c>
      <c r="FD15" s="17"/>
      <c r="FE15" s="17">
        <v>0</v>
      </c>
      <c r="FF15" s="17">
        <v>100.4</v>
      </c>
      <c r="FG15" s="15"/>
      <c r="FH15" s="17">
        <v>2.3088700000000002</v>
      </c>
      <c r="FI15" s="17"/>
      <c r="FJ15" s="17">
        <v>0</v>
      </c>
      <c r="FK15" s="17">
        <v>1.5820000000000001</v>
      </c>
      <c r="FL15" s="17">
        <v>1.8</v>
      </c>
      <c r="FM15" s="17"/>
      <c r="FN15" s="17">
        <v>3.8149899999999999</v>
      </c>
      <c r="FO15" s="17">
        <v>-0.3</v>
      </c>
      <c r="FP15" s="17">
        <v>1.5</v>
      </c>
      <c r="FQ15" s="17">
        <v>10.705859999999999</v>
      </c>
    </row>
    <row r="16" spans="1:173" ht="24" customHeight="1" x14ac:dyDescent="0.25">
      <c r="A16" s="16" t="s">
        <v>62</v>
      </c>
      <c r="B16" s="16" t="s">
        <v>686</v>
      </c>
      <c r="C16" s="17">
        <v>0.2</v>
      </c>
      <c r="D16" s="17">
        <v>0.1</v>
      </c>
      <c r="E16" s="17">
        <v>-0.2</v>
      </c>
      <c r="F16" s="17">
        <v>0.6</v>
      </c>
      <c r="G16" s="17">
        <v>8.3000000000000007</v>
      </c>
      <c r="H16" s="17"/>
      <c r="I16" s="17"/>
      <c r="J16" s="17">
        <v>-19.600000000000001</v>
      </c>
      <c r="K16" s="17">
        <v>2.7</v>
      </c>
      <c r="L16" s="17">
        <v>0</v>
      </c>
      <c r="M16" s="17"/>
      <c r="N16" s="17"/>
      <c r="O16" s="17">
        <v>-6.4</v>
      </c>
      <c r="P16" s="17">
        <v>10.3</v>
      </c>
      <c r="Q16" s="17">
        <v>13.4</v>
      </c>
      <c r="R16" s="17">
        <v>6.1</v>
      </c>
      <c r="S16" s="17">
        <v>-3.5</v>
      </c>
      <c r="T16" s="17">
        <v>64.900000000000006</v>
      </c>
      <c r="U16" s="17">
        <v>0.2</v>
      </c>
      <c r="V16" s="17"/>
      <c r="W16" s="17"/>
      <c r="X16" s="17"/>
      <c r="Y16" s="17"/>
      <c r="Z16" s="17">
        <v>6.9</v>
      </c>
      <c r="AA16" s="17">
        <v>0.5</v>
      </c>
      <c r="AB16" s="17">
        <v>0</v>
      </c>
      <c r="AC16" s="17">
        <v>-3.4</v>
      </c>
      <c r="AD16" s="17"/>
      <c r="AE16" s="17">
        <v>4.5999999999999996</v>
      </c>
      <c r="AF16" s="17">
        <v>1.7</v>
      </c>
      <c r="AG16" s="17"/>
      <c r="AH16" s="17"/>
      <c r="AI16" s="17"/>
      <c r="AJ16" s="17">
        <v>6.9</v>
      </c>
      <c r="AK16" s="17">
        <v>-5.9</v>
      </c>
      <c r="AL16" s="17"/>
      <c r="AM16" s="17"/>
      <c r="AN16" s="17"/>
      <c r="AO16" s="17">
        <v>-1.3</v>
      </c>
      <c r="AP16" s="17">
        <v>43.2</v>
      </c>
      <c r="AQ16" s="17">
        <v>3.2</v>
      </c>
      <c r="AR16" s="17">
        <v>10.4</v>
      </c>
      <c r="AS16" s="17">
        <v>2.1</v>
      </c>
      <c r="AT16" s="17">
        <v>-0.2</v>
      </c>
      <c r="AU16" s="17">
        <v>2.7</v>
      </c>
      <c r="AV16" s="17">
        <v>1.2</v>
      </c>
      <c r="AW16" s="17">
        <v>1.2</v>
      </c>
      <c r="AX16" s="17">
        <v>-46.8</v>
      </c>
      <c r="AY16" s="17">
        <v>-50.8</v>
      </c>
      <c r="AZ16" s="17">
        <v>7.4</v>
      </c>
      <c r="BA16" s="17">
        <v>-1.1000000000000001</v>
      </c>
      <c r="BB16" s="17"/>
      <c r="BC16" s="17">
        <v>-3.8</v>
      </c>
      <c r="BD16" s="17">
        <v>7.1</v>
      </c>
      <c r="BE16" s="17">
        <v>0.5</v>
      </c>
      <c r="BF16" s="17">
        <v>-0.1</v>
      </c>
      <c r="BG16" s="17">
        <v>17.8</v>
      </c>
      <c r="BH16" s="17">
        <v>-3.2</v>
      </c>
      <c r="BI16" s="17"/>
      <c r="BJ16" s="17"/>
      <c r="BK16" s="17">
        <v>0</v>
      </c>
      <c r="BL16" s="17"/>
      <c r="BM16" s="17"/>
      <c r="BN16" s="17"/>
      <c r="BO16" s="17">
        <v>6.1</v>
      </c>
      <c r="BP16" s="17">
        <v>0</v>
      </c>
      <c r="BQ16" s="17">
        <v>0</v>
      </c>
      <c r="BR16" s="17"/>
      <c r="BS16" s="17"/>
      <c r="BT16" s="17">
        <v>0</v>
      </c>
      <c r="BU16" s="17"/>
      <c r="BV16" s="17"/>
      <c r="BW16" s="17"/>
      <c r="BX16" s="17"/>
      <c r="BY16" s="17">
        <v>1.4</v>
      </c>
      <c r="BZ16" s="17"/>
      <c r="CA16" s="17"/>
      <c r="CB16" s="17">
        <v>28.5</v>
      </c>
      <c r="CC16" s="17">
        <v>21.2</v>
      </c>
      <c r="CD16" s="17">
        <v>-1</v>
      </c>
      <c r="CE16" s="17">
        <v>2.2000000000000002</v>
      </c>
      <c r="CF16" s="17">
        <v>-3.9</v>
      </c>
      <c r="CG16" s="17"/>
      <c r="CH16" s="17"/>
      <c r="CI16" s="17"/>
      <c r="CJ16" s="17">
        <v>-2.5</v>
      </c>
      <c r="CK16" s="17">
        <v>1.5</v>
      </c>
      <c r="CL16" s="17">
        <v>-43</v>
      </c>
      <c r="CM16" s="17">
        <v>0</v>
      </c>
      <c r="CN16" s="17"/>
      <c r="CO16" s="17"/>
      <c r="CP16" s="17"/>
      <c r="CQ16" s="17"/>
      <c r="CR16" s="17">
        <v>0</v>
      </c>
      <c r="CS16" s="17">
        <v>0</v>
      </c>
      <c r="CT16" s="17"/>
      <c r="CU16" s="17">
        <v>-5.2</v>
      </c>
      <c r="CV16" s="17">
        <v>0</v>
      </c>
      <c r="CW16" s="17">
        <v>0</v>
      </c>
      <c r="CX16" s="17"/>
      <c r="CY16" s="17">
        <v>0</v>
      </c>
      <c r="CZ16" s="17">
        <v>0</v>
      </c>
      <c r="DA16" s="17">
        <v>-0.8</v>
      </c>
      <c r="DB16" s="17">
        <v>-0.4</v>
      </c>
      <c r="DC16" s="17">
        <v>1.3</v>
      </c>
      <c r="DD16" s="17">
        <v>1.7</v>
      </c>
      <c r="DE16" s="17">
        <v>-1.5</v>
      </c>
      <c r="DF16" s="17">
        <v>0.6</v>
      </c>
      <c r="DG16" s="17">
        <v>0.6</v>
      </c>
      <c r="DH16" s="17"/>
      <c r="DI16" s="17">
        <v>0</v>
      </c>
      <c r="DJ16" s="17">
        <v>0</v>
      </c>
      <c r="DK16" s="17">
        <v>-2.2999999999999998</v>
      </c>
      <c r="DL16" s="17">
        <v>-0.8</v>
      </c>
      <c r="DM16" s="17">
        <v>1.8</v>
      </c>
      <c r="DN16" s="17">
        <v>0.2</v>
      </c>
      <c r="DO16" s="17">
        <v>0.6</v>
      </c>
      <c r="DP16" s="17">
        <v>1.2</v>
      </c>
      <c r="DQ16" s="17">
        <v>0</v>
      </c>
      <c r="DR16" s="17">
        <v>0.2</v>
      </c>
      <c r="DS16" s="17">
        <v>0.2</v>
      </c>
      <c r="DT16" s="17">
        <v>0.4</v>
      </c>
      <c r="DU16" s="17"/>
      <c r="DV16" s="17">
        <v>-3.2</v>
      </c>
      <c r="DW16" s="17">
        <v>0</v>
      </c>
      <c r="DX16" s="17">
        <v>2.6</v>
      </c>
      <c r="DY16" s="17">
        <v>2.1</v>
      </c>
      <c r="DZ16" s="17">
        <v>0.9</v>
      </c>
      <c r="EA16" s="17">
        <v>0.8</v>
      </c>
      <c r="EB16" s="17">
        <v>4</v>
      </c>
      <c r="EC16" s="17">
        <v>0</v>
      </c>
      <c r="ED16" s="17">
        <v>-8.6</v>
      </c>
      <c r="EE16" s="17">
        <v>-9</v>
      </c>
      <c r="EF16" s="17"/>
      <c r="EG16" s="17">
        <v>9</v>
      </c>
      <c r="EH16" s="17">
        <v>2.6</v>
      </c>
      <c r="EI16" s="17">
        <v>-0.1</v>
      </c>
      <c r="EJ16" s="17">
        <v>1.8</v>
      </c>
      <c r="EK16" s="17">
        <v>0.2</v>
      </c>
      <c r="EL16" s="17">
        <v>0.2</v>
      </c>
      <c r="EM16" s="17">
        <v>0.2</v>
      </c>
      <c r="EN16" s="17">
        <v>0</v>
      </c>
      <c r="EO16" s="17">
        <v>0</v>
      </c>
      <c r="EP16" s="17">
        <v>0</v>
      </c>
      <c r="EQ16" s="17">
        <v>-0.2</v>
      </c>
      <c r="ER16" s="17">
        <v>-10.3</v>
      </c>
      <c r="ES16" s="17">
        <v>3.6</v>
      </c>
      <c r="ET16" s="17">
        <v>0</v>
      </c>
      <c r="EU16" s="17">
        <v>0</v>
      </c>
      <c r="EV16" s="17">
        <v>0.4</v>
      </c>
      <c r="EW16" s="17">
        <v>1.2</v>
      </c>
      <c r="EX16" s="17">
        <v>3.5</v>
      </c>
      <c r="EY16" s="17"/>
      <c r="EZ16" s="17">
        <v>9</v>
      </c>
      <c r="FA16" s="17">
        <v>1.2</v>
      </c>
      <c r="FB16" s="17">
        <v>0.7</v>
      </c>
      <c r="FC16" s="17">
        <v>2</v>
      </c>
      <c r="FD16" s="17"/>
      <c r="FE16" s="17">
        <v>0</v>
      </c>
      <c r="FF16" s="17">
        <v>100.8</v>
      </c>
      <c r="FG16" s="15"/>
      <c r="FH16" s="17">
        <v>2.18933</v>
      </c>
      <c r="FI16" s="17"/>
      <c r="FJ16" s="17">
        <v>0</v>
      </c>
      <c r="FK16" s="17">
        <v>1.6519999999999999</v>
      </c>
      <c r="FL16" s="17">
        <v>1.8</v>
      </c>
      <c r="FM16" s="17"/>
      <c r="FN16" s="17">
        <v>3.8110300000000001</v>
      </c>
      <c r="FO16" s="17">
        <v>-0.4</v>
      </c>
      <c r="FP16" s="17">
        <v>1.5</v>
      </c>
      <c r="FQ16" s="17">
        <v>10.55236</v>
      </c>
    </row>
    <row r="17" spans="1:173" ht="24" customHeight="1" x14ac:dyDescent="0.25">
      <c r="A17" s="16" t="s">
        <v>62</v>
      </c>
      <c r="B17" s="16" t="s">
        <v>687</v>
      </c>
      <c r="C17" s="17">
        <v>0.2</v>
      </c>
      <c r="D17" s="17">
        <v>0.1</v>
      </c>
      <c r="E17" s="17">
        <v>-0.2</v>
      </c>
      <c r="F17" s="17">
        <v>20.100000000000001</v>
      </c>
      <c r="G17" s="17">
        <v>10.6</v>
      </c>
      <c r="H17" s="17"/>
      <c r="I17" s="17"/>
      <c r="J17" s="17">
        <v>-18.2</v>
      </c>
      <c r="K17" s="17">
        <v>10.199999999999999</v>
      </c>
      <c r="L17" s="17">
        <v>0</v>
      </c>
      <c r="M17" s="17"/>
      <c r="N17" s="17"/>
      <c r="O17" s="17">
        <v>-45.8</v>
      </c>
      <c r="P17" s="17">
        <v>-20.3</v>
      </c>
      <c r="Q17" s="17">
        <v>6</v>
      </c>
      <c r="R17" s="17">
        <v>13.9</v>
      </c>
      <c r="S17" s="17">
        <v>2.6</v>
      </c>
      <c r="T17" s="17">
        <v>74.8</v>
      </c>
      <c r="U17" s="17">
        <v>-0.1</v>
      </c>
      <c r="V17" s="17"/>
      <c r="W17" s="17"/>
      <c r="X17" s="17"/>
      <c r="Y17" s="17"/>
      <c r="Z17" s="17">
        <v>11.9</v>
      </c>
      <c r="AA17" s="17">
        <v>0.4</v>
      </c>
      <c r="AB17" s="17">
        <v>0</v>
      </c>
      <c r="AC17" s="17">
        <v>-3.4</v>
      </c>
      <c r="AD17" s="17"/>
      <c r="AE17" s="17">
        <v>7.8</v>
      </c>
      <c r="AF17" s="17">
        <v>1.9</v>
      </c>
      <c r="AG17" s="17"/>
      <c r="AH17" s="17"/>
      <c r="AI17" s="17"/>
      <c r="AJ17" s="17">
        <v>10.199999999999999</v>
      </c>
      <c r="AK17" s="17">
        <v>-1.7</v>
      </c>
      <c r="AL17" s="17"/>
      <c r="AM17" s="17"/>
      <c r="AN17" s="17"/>
      <c r="AO17" s="17">
        <v>-1.3</v>
      </c>
      <c r="AP17" s="17">
        <v>44.8</v>
      </c>
      <c r="AQ17" s="17">
        <v>3.7</v>
      </c>
      <c r="AR17" s="17">
        <v>11.7</v>
      </c>
      <c r="AS17" s="17">
        <v>2.2000000000000002</v>
      </c>
      <c r="AT17" s="17">
        <v>-0.1</v>
      </c>
      <c r="AU17" s="17">
        <v>2.7</v>
      </c>
      <c r="AV17" s="17">
        <v>1.3</v>
      </c>
      <c r="AW17" s="17">
        <v>6.5</v>
      </c>
      <c r="AX17" s="17">
        <v>-41.7</v>
      </c>
      <c r="AY17" s="17">
        <v>-46</v>
      </c>
      <c r="AZ17" s="17">
        <v>10.5</v>
      </c>
      <c r="BA17" s="17">
        <v>-1</v>
      </c>
      <c r="BB17" s="17"/>
      <c r="BC17" s="17">
        <v>-4.4000000000000004</v>
      </c>
      <c r="BD17" s="17">
        <v>6.4</v>
      </c>
      <c r="BE17" s="17">
        <v>0.5</v>
      </c>
      <c r="BF17" s="17">
        <v>-0.1</v>
      </c>
      <c r="BG17" s="17">
        <v>13.3</v>
      </c>
      <c r="BH17" s="17">
        <v>-2</v>
      </c>
      <c r="BI17" s="17"/>
      <c r="BJ17" s="17"/>
      <c r="BK17" s="17">
        <v>0</v>
      </c>
      <c r="BL17" s="17"/>
      <c r="BM17" s="17"/>
      <c r="BN17" s="17"/>
      <c r="BO17" s="17">
        <v>11.6</v>
      </c>
      <c r="BP17" s="17">
        <v>0</v>
      </c>
      <c r="BQ17" s="17">
        <v>0</v>
      </c>
      <c r="BR17" s="17"/>
      <c r="BS17" s="17"/>
      <c r="BT17" s="17">
        <v>0</v>
      </c>
      <c r="BU17" s="17"/>
      <c r="BV17" s="17"/>
      <c r="BW17" s="17"/>
      <c r="BX17" s="17"/>
      <c r="BY17" s="17">
        <v>-1.4</v>
      </c>
      <c r="BZ17" s="17"/>
      <c r="CA17" s="17"/>
      <c r="CB17" s="17">
        <v>28.9</v>
      </c>
      <c r="CC17" s="17">
        <v>22.2</v>
      </c>
      <c r="CD17" s="17">
        <v>0.1</v>
      </c>
      <c r="CE17" s="17">
        <v>2.2000000000000002</v>
      </c>
      <c r="CF17" s="17">
        <v>-3.8</v>
      </c>
      <c r="CG17" s="17"/>
      <c r="CH17" s="17"/>
      <c r="CI17" s="17"/>
      <c r="CJ17" s="17">
        <v>1.6</v>
      </c>
      <c r="CK17" s="17">
        <v>5.6</v>
      </c>
      <c r="CL17" s="17">
        <v>-36.700000000000003</v>
      </c>
      <c r="CM17" s="17">
        <v>0</v>
      </c>
      <c r="CN17" s="17"/>
      <c r="CO17" s="17"/>
      <c r="CP17" s="17"/>
      <c r="CQ17" s="17"/>
      <c r="CR17" s="17">
        <v>6</v>
      </c>
      <c r="CS17" s="17">
        <v>0</v>
      </c>
      <c r="CT17" s="17"/>
      <c r="CU17" s="17">
        <v>-5.3</v>
      </c>
      <c r="CV17" s="17">
        <v>0</v>
      </c>
      <c r="CW17" s="17">
        <v>0</v>
      </c>
      <c r="CX17" s="17"/>
      <c r="CY17" s="17">
        <v>0</v>
      </c>
      <c r="CZ17" s="17">
        <v>-0.1</v>
      </c>
      <c r="DA17" s="17">
        <v>-0.8</v>
      </c>
      <c r="DB17" s="17">
        <v>-0.4</v>
      </c>
      <c r="DC17" s="17">
        <v>1.3</v>
      </c>
      <c r="DD17" s="17">
        <v>1.9</v>
      </c>
      <c r="DE17" s="17">
        <v>-1.3</v>
      </c>
      <c r="DF17" s="17">
        <v>1.1000000000000001</v>
      </c>
      <c r="DG17" s="17">
        <v>0.5</v>
      </c>
      <c r="DH17" s="17"/>
      <c r="DI17" s="17">
        <v>0</v>
      </c>
      <c r="DJ17" s="17">
        <v>0</v>
      </c>
      <c r="DK17" s="17">
        <v>-2.4</v>
      </c>
      <c r="DL17" s="17">
        <v>-0.3</v>
      </c>
      <c r="DM17" s="17">
        <v>1.8</v>
      </c>
      <c r="DN17" s="17">
        <v>0.3</v>
      </c>
      <c r="DO17" s="17">
        <v>0.6</v>
      </c>
      <c r="DP17" s="17">
        <v>1.2</v>
      </c>
      <c r="DQ17" s="17">
        <v>0</v>
      </c>
      <c r="DR17" s="17">
        <v>0.1</v>
      </c>
      <c r="DS17" s="17">
        <v>-0.2</v>
      </c>
      <c r="DT17" s="17">
        <v>0.4</v>
      </c>
      <c r="DU17" s="17"/>
      <c r="DV17" s="17">
        <v>-3.3</v>
      </c>
      <c r="DW17" s="17">
        <v>0.8</v>
      </c>
      <c r="DX17" s="17">
        <v>2.7</v>
      </c>
      <c r="DY17" s="17">
        <v>2.1</v>
      </c>
      <c r="DZ17" s="17">
        <v>1.1000000000000001</v>
      </c>
      <c r="EA17" s="17">
        <v>0.8</v>
      </c>
      <c r="EB17" s="17">
        <v>4</v>
      </c>
      <c r="EC17" s="17">
        <v>0</v>
      </c>
      <c r="ED17" s="17">
        <v>-5.4</v>
      </c>
      <c r="EE17" s="17">
        <v>-5.3</v>
      </c>
      <c r="EF17" s="17"/>
      <c r="EG17" s="17">
        <v>7.5</v>
      </c>
      <c r="EH17" s="17">
        <v>2.6</v>
      </c>
      <c r="EI17" s="17">
        <v>-0.1</v>
      </c>
      <c r="EJ17" s="17">
        <v>1.7</v>
      </c>
      <c r="EK17" s="17">
        <v>0.2</v>
      </c>
      <c r="EL17" s="17">
        <v>0.2</v>
      </c>
      <c r="EM17" s="17">
        <v>0.2</v>
      </c>
      <c r="EN17" s="17">
        <v>0</v>
      </c>
      <c r="EO17" s="17">
        <v>0</v>
      </c>
      <c r="EP17" s="17">
        <v>0</v>
      </c>
      <c r="EQ17" s="17">
        <v>-0.2</v>
      </c>
      <c r="ER17" s="17">
        <v>-9.1</v>
      </c>
      <c r="ES17" s="17">
        <v>3.5</v>
      </c>
      <c r="ET17" s="17">
        <v>0</v>
      </c>
      <c r="EU17" s="17">
        <v>0</v>
      </c>
      <c r="EV17" s="17">
        <v>0.4</v>
      </c>
      <c r="EW17" s="17">
        <v>1.4</v>
      </c>
      <c r="EX17" s="17">
        <v>3.4</v>
      </c>
      <c r="EY17" s="17"/>
      <c r="EZ17" s="17">
        <v>7.5</v>
      </c>
      <c r="FA17" s="17">
        <v>1.2</v>
      </c>
      <c r="FB17" s="17">
        <v>0.8</v>
      </c>
      <c r="FC17" s="17">
        <v>2.1</v>
      </c>
      <c r="FD17" s="17"/>
      <c r="FE17" s="17">
        <v>0</v>
      </c>
      <c r="FF17" s="17">
        <v>143.5</v>
      </c>
      <c r="FG17" s="15"/>
      <c r="FH17" s="17">
        <v>2.4228999999999998</v>
      </c>
      <c r="FI17" s="17"/>
      <c r="FJ17" s="17">
        <v>0</v>
      </c>
      <c r="FK17" s="17">
        <v>1.232</v>
      </c>
      <c r="FL17" s="17">
        <v>1.8</v>
      </c>
      <c r="FM17" s="17"/>
      <c r="FN17" s="17">
        <v>3.8059500000000002</v>
      </c>
      <c r="FO17" s="17">
        <v>-0.4</v>
      </c>
      <c r="FP17" s="17">
        <v>1.6</v>
      </c>
      <c r="FQ17" s="17">
        <v>10.460850000000001</v>
      </c>
    </row>
    <row r="18" spans="1:173" ht="24" customHeight="1" x14ac:dyDescent="0.25">
      <c r="A18" s="18" t="s">
        <v>62</v>
      </c>
      <c r="B18" s="18" t="s">
        <v>688</v>
      </c>
      <c r="C18" s="19">
        <v>0.2</v>
      </c>
      <c r="D18" s="19">
        <v>0.1</v>
      </c>
      <c r="E18" s="19">
        <v>-0.4</v>
      </c>
      <c r="F18" s="19">
        <v>19.3</v>
      </c>
      <c r="G18" s="19">
        <v>11</v>
      </c>
      <c r="H18" s="19"/>
      <c r="I18" s="19"/>
      <c r="J18" s="19">
        <v>-19.899999999999999</v>
      </c>
      <c r="K18" s="19">
        <v>5.4</v>
      </c>
      <c r="L18" s="19">
        <v>0</v>
      </c>
      <c r="M18" s="19"/>
      <c r="N18" s="19"/>
      <c r="O18" s="19">
        <v>-42.5</v>
      </c>
      <c r="P18" s="19">
        <v>-12</v>
      </c>
      <c r="Q18" s="19">
        <v>2.2999999999999998</v>
      </c>
      <c r="R18" s="19">
        <v>13.4</v>
      </c>
      <c r="S18" s="19">
        <v>1.5</v>
      </c>
      <c r="T18" s="19">
        <v>71.599999999999994</v>
      </c>
      <c r="U18" s="19">
        <v>0.2</v>
      </c>
      <c r="V18" s="19"/>
      <c r="W18" s="19"/>
      <c r="X18" s="19"/>
      <c r="Y18" s="19"/>
      <c r="Z18" s="19">
        <v>10.6</v>
      </c>
      <c r="AA18" s="19">
        <v>0.6</v>
      </c>
      <c r="AB18" s="19">
        <v>0</v>
      </c>
      <c r="AC18" s="19">
        <v>-3.4</v>
      </c>
      <c r="AD18" s="19"/>
      <c r="AE18" s="19">
        <v>6.2</v>
      </c>
      <c r="AF18" s="19">
        <v>1.8</v>
      </c>
      <c r="AG18" s="19"/>
      <c r="AH18" s="19"/>
      <c r="AI18" s="19"/>
      <c r="AJ18" s="19">
        <v>9.4</v>
      </c>
      <c r="AK18" s="19">
        <v>15.6</v>
      </c>
      <c r="AL18" s="19"/>
      <c r="AM18" s="19"/>
      <c r="AN18" s="19"/>
      <c r="AO18" s="19">
        <v>-1.3</v>
      </c>
      <c r="AP18" s="19">
        <v>46</v>
      </c>
      <c r="AQ18" s="19">
        <v>3.8</v>
      </c>
      <c r="AR18" s="19">
        <v>8.8000000000000007</v>
      </c>
      <c r="AS18" s="19">
        <v>1.7</v>
      </c>
      <c r="AT18" s="19">
        <v>0.1</v>
      </c>
      <c r="AU18" s="19">
        <v>2.7</v>
      </c>
      <c r="AV18" s="19">
        <v>1.4</v>
      </c>
      <c r="AW18" s="19">
        <v>6</v>
      </c>
      <c r="AX18" s="19">
        <v>-42</v>
      </c>
      <c r="AY18" s="19">
        <v>-46.6</v>
      </c>
      <c r="AZ18" s="19">
        <v>11.1</v>
      </c>
      <c r="BA18" s="19">
        <v>-1</v>
      </c>
      <c r="BB18" s="19"/>
      <c r="BC18" s="19">
        <v>-1.7</v>
      </c>
      <c r="BD18" s="19">
        <v>7.5</v>
      </c>
      <c r="BE18" s="19">
        <v>0.5</v>
      </c>
      <c r="BF18" s="19">
        <v>-0.1</v>
      </c>
      <c r="BG18" s="19">
        <v>19.600000000000001</v>
      </c>
      <c r="BH18" s="19">
        <v>-2</v>
      </c>
      <c r="BI18" s="19"/>
      <c r="BJ18" s="19"/>
      <c r="BK18" s="19">
        <v>0</v>
      </c>
      <c r="BL18" s="19"/>
      <c r="BM18" s="19"/>
      <c r="BN18" s="19"/>
      <c r="BO18" s="19">
        <v>8.1</v>
      </c>
      <c r="BP18" s="19">
        <v>0</v>
      </c>
      <c r="BQ18" s="19">
        <v>0</v>
      </c>
      <c r="BR18" s="19"/>
      <c r="BS18" s="19"/>
      <c r="BT18" s="19">
        <v>0</v>
      </c>
      <c r="BU18" s="19"/>
      <c r="BV18" s="19"/>
      <c r="BW18" s="19"/>
      <c r="BX18" s="19"/>
      <c r="BY18" s="19">
        <v>5.4</v>
      </c>
      <c r="BZ18" s="19"/>
      <c r="CA18" s="19"/>
      <c r="CB18" s="19">
        <v>26.9</v>
      </c>
      <c r="CC18" s="19">
        <v>20.5</v>
      </c>
      <c r="CD18" s="19">
        <v>-1.6</v>
      </c>
      <c r="CE18" s="19">
        <v>2.2000000000000002</v>
      </c>
      <c r="CF18" s="19">
        <v>-4</v>
      </c>
      <c r="CG18" s="19"/>
      <c r="CH18" s="19"/>
      <c r="CI18" s="19"/>
      <c r="CJ18" s="19">
        <v>0.8</v>
      </c>
      <c r="CK18" s="19">
        <v>5.4</v>
      </c>
      <c r="CL18" s="19">
        <v>-37.799999999999997</v>
      </c>
      <c r="CM18" s="19">
        <v>0</v>
      </c>
      <c r="CN18" s="19"/>
      <c r="CO18" s="19"/>
      <c r="CP18" s="19"/>
      <c r="CQ18" s="19"/>
      <c r="CR18" s="19">
        <v>9.9</v>
      </c>
      <c r="CS18" s="19">
        <v>0</v>
      </c>
      <c r="CT18" s="19"/>
      <c r="CU18" s="19">
        <v>-5.2</v>
      </c>
      <c r="CV18" s="19">
        <v>0</v>
      </c>
      <c r="CW18" s="19">
        <v>0</v>
      </c>
      <c r="CX18" s="19"/>
      <c r="CY18" s="19">
        <v>0</v>
      </c>
      <c r="CZ18" s="19">
        <v>0</v>
      </c>
      <c r="DA18" s="19">
        <v>-0.7</v>
      </c>
      <c r="DB18" s="19">
        <v>-0.4</v>
      </c>
      <c r="DC18" s="19">
        <v>1.5</v>
      </c>
      <c r="DD18" s="19">
        <v>1.9</v>
      </c>
      <c r="DE18" s="19">
        <v>-1.3</v>
      </c>
      <c r="DF18" s="19">
        <v>0.1</v>
      </c>
      <c r="DG18" s="19">
        <v>0.5</v>
      </c>
      <c r="DH18" s="19"/>
      <c r="DI18" s="19">
        <v>0</v>
      </c>
      <c r="DJ18" s="19">
        <v>0</v>
      </c>
      <c r="DK18" s="19">
        <v>-2.2000000000000002</v>
      </c>
      <c r="DL18" s="19">
        <v>0.2</v>
      </c>
      <c r="DM18" s="19">
        <v>1.8</v>
      </c>
      <c r="DN18" s="19">
        <v>0.3</v>
      </c>
      <c r="DO18" s="19">
        <v>0.6</v>
      </c>
      <c r="DP18" s="19">
        <v>1.2</v>
      </c>
      <c r="DQ18" s="19">
        <v>0</v>
      </c>
      <c r="DR18" s="19">
        <v>0</v>
      </c>
      <c r="DS18" s="19">
        <v>-0.1</v>
      </c>
      <c r="DT18" s="19">
        <v>0.4</v>
      </c>
      <c r="DU18" s="19"/>
      <c r="DV18" s="19">
        <v>-3.3</v>
      </c>
      <c r="DW18" s="19">
        <v>0.9</v>
      </c>
      <c r="DX18" s="19">
        <v>2.6</v>
      </c>
      <c r="DY18" s="19">
        <v>-0.3</v>
      </c>
      <c r="DZ18" s="19">
        <v>1.1000000000000001</v>
      </c>
      <c r="EA18" s="19">
        <v>0.8</v>
      </c>
      <c r="EB18" s="19">
        <v>4</v>
      </c>
      <c r="EC18" s="19">
        <v>0</v>
      </c>
      <c r="ED18" s="19">
        <v>-3.5</v>
      </c>
      <c r="EE18" s="19">
        <v>-4</v>
      </c>
      <c r="EF18" s="19"/>
      <c r="EG18" s="19">
        <v>8.1</v>
      </c>
      <c r="EH18" s="19">
        <v>2.6</v>
      </c>
      <c r="EI18" s="19">
        <v>0</v>
      </c>
      <c r="EJ18" s="19">
        <v>1.7</v>
      </c>
      <c r="EK18" s="19">
        <v>0.2</v>
      </c>
      <c r="EL18" s="19">
        <v>0.2</v>
      </c>
      <c r="EM18" s="19">
        <v>0.2</v>
      </c>
      <c r="EN18" s="19">
        <v>0</v>
      </c>
      <c r="EO18" s="19">
        <v>0</v>
      </c>
      <c r="EP18" s="19">
        <v>0</v>
      </c>
      <c r="EQ18" s="19">
        <v>-0.2</v>
      </c>
      <c r="ER18" s="19">
        <v>-8.9</v>
      </c>
      <c r="ES18" s="19">
        <v>3.6</v>
      </c>
      <c r="ET18" s="19">
        <v>0</v>
      </c>
      <c r="EU18" s="19">
        <v>0</v>
      </c>
      <c r="EV18" s="19">
        <v>0.4</v>
      </c>
      <c r="EW18" s="19">
        <v>1.4</v>
      </c>
      <c r="EX18" s="19">
        <v>3.1</v>
      </c>
      <c r="EY18" s="19"/>
      <c r="EZ18" s="19">
        <v>8.1</v>
      </c>
      <c r="FA18" s="19">
        <v>1.2</v>
      </c>
      <c r="FB18" s="19">
        <v>0.9</v>
      </c>
      <c r="FC18" s="19">
        <v>1.6</v>
      </c>
      <c r="FD18" s="19"/>
      <c r="FE18" s="19">
        <v>0</v>
      </c>
      <c r="FF18" s="19">
        <v>162.4</v>
      </c>
      <c r="FG18" s="15"/>
      <c r="FH18" s="19">
        <v>2.4721799999999998</v>
      </c>
      <c r="FI18" s="19"/>
      <c r="FJ18" s="19">
        <v>0</v>
      </c>
      <c r="FK18" s="19">
        <v>1.266</v>
      </c>
      <c r="FL18" s="19">
        <v>1.7</v>
      </c>
      <c r="FM18" s="19"/>
      <c r="FN18" s="19">
        <v>3.8025500000000001</v>
      </c>
      <c r="FO18" s="19">
        <v>-0.5</v>
      </c>
      <c r="FP18" s="19">
        <v>1.4</v>
      </c>
      <c r="FQ18" s="19">
        <v>10.14073</v>
      </c>
    </row>
    <row r="19" spans="1:173" ht="24" customHeight="1" x14ac:dyDescent="0.25">
      <c r="A19" s="13" t="s">
        <v>62</v>
      </c>
      <c r="B19" s="13" t="s">
        <v>689</v>
      </c>
      <c r="C19" s="14">
        <v>0.2</v>
      </c>
      <c r="D19" s="14">
        <v>0.1</v>
      </c>
      <c r="E19" s="14">
        <v>-0.5</v>
      </c>
      <c r="F19" s="14">
        <v>28.6</v>
      </c>
      <c r="G19" s="14">
        <v>12.3</v>
      </c>
      <c r="H19" s="14"/>
      <c r="I19" s="14"/>
      <c r="J19" s="14">
        <v>-21.5</v>
      </c>
      <c r="K19" s="14">
        <v>1</v>
      </c>
      <c r="L19" s="14">
        <v>0</v>
      </c>
      <c r="M19" s="14"/>
      <c r="N19" s="14"/>
      <c r="O19" s="14">
        <v>-45.9</v>
      </c>
      <c r="P19" s="14">
        <v>-17.5</v>
      </c>
      <c r="Q19" s="14">
        <v>12.5</v>
      </c>
      <c r="R19" s="14">
        <v>17.7</v>
      </c>
      <c r="S19" s="14">
        <v>4.8</v>
      </c>
      <c r="T19" s="14">
        <v>80.099999999999994</v>
      </c>
      <c r="U19" s="14">
        <v>-0.2</v>
      </c>
      <c r="V19" s="14"/>
      <c r="W19" s="14"/>
      <c r="X19" s="14"/>
      <c r="Y19" s="14"/>
      <c r="Z19" s="14">
        <v>13.7</v>
      </c>
      <c r="AA19" s="14">
        <v>1.2</v>
      </c>
      <c r="AB19" s="14">
        <v>0</v>
      </c>
      <c r="AC19" s="14">
        <v>-3.4</v>
      </c>
      <c r="AD19" s="14"/>
      <c r="AE19" s="14">
        <v>8.4</v>
      </c>
      <c r="AF19" s="14">
        <v>2.1</v>
      </c>
      <c r="AG19" s="14"/>
      <c r="AH19" s="14"/>
      <c r="AI19" s="14"/>
      <c r="AJ19" s="14">
        <v>11.4</v>
      </c>
      <c r="AK19" s="14">
        <v>15.9</v>
      </c>
      <c r="AL19" s="14"/>
      <c r="AM19" s="14"/>
      <c r="AN19" s="14"/>
      <c r="AO19" s="14">
        <v>-1.3</v>
      </c>
      <c r="AP19" s="14">
        <v>46.6</v>
      </c>
      <c r="AQ19" s="14">
        <v>4.2</v>
      </c>
      <c r="AR19" s="14">
        <v>10.6</v>
      </c>
      <c r="AS19" s="14">
        <v>1.9</v>
      </c>
      <c r="AT19" s="14">
        <v>0.4</v>
      </c>
      <c r="AU19" s="14">
        <v>2.7</v>
      </c>
      <c r="AV19" s="14">
        <v>0.1</v>
      </c>
      <c r="AW19" s="14">
        <v>11.4</v>
      </c>
      <c r="AX19" s="14">
        <v>-36.6</v>
      </c>
      <c r="AY19" s="14">
        <v>-41.2</v>
      </c>
      <c r="AZ19" s="14">
        <v>11.7</v>
      </c>
      <c r="BA19" s="14">
        <v>-0.8</v>
      </c>
      <c r="BB19" s="14"/>
      <c r="BC19" s="14">
        <v>-5.7</v>
      </c>
      <c r="BD19" s="14">
        <v>4.4000000000000004</v>
      </c>
      <c r="BE19" s="14">
        <v>0.5</v>
      </c>
      <c r="BF19" s="14">
        <v>-0.1</v>
      </c>
      <c r="BG19" s="14">
        <v>9</v>
      </c>
      <c r="BH19" s="14">
        <v>-2</v>
      </c>
      <c r="BI19" s="14"/>
      <c r="BJ19" s="14"/>
      <c r="BK19" s="14">
        <v>0</v>
      </c>
      <c r="BL19" s="14"/>
      <c r="BM19" s="14"/>
      <c r="BN19" s="14"/>
      <c r="BO19" s="14">
        <v>12.4</v>
      </c>
      <c r="BP19" s="14">
        <v>0</v>
      </c>
      <c r="BQ19" s="14">
        <v>0</v>
      </c>
      <c r="BR19" s="14"/>
      <c r="BS19" s="14"/>
      <c r="BT19" s="14">
        <v>0</v>
      </c>
      <c r="BU19" s="14"/>
      <c r="BV19" s="14"/>
      <c r="BW19" s="14"/>
      <c r="BX19" s="14"/>
      <c r="BY19" s="14">
        <v>-6</v>
      </c>
      <c r="BZ19" s="14"/>
      <c r="CA19" s="14"/>
      <c r="CB19" s="14">
        <v>29.7</v>
      </c>
      <c r="CC19" s="14">
        <v>21.3</v>
      </c>
      <c r="CD19" s="14">
        <v>-0.1</v>
      </c>
      <c r="CE19" s="14">
        <v>2</v>
      </c>
      <c r="CF19" s="14">
        <v>-4.0999999999999996</v>
      </c>
      <c r="CG19" s="14"/>
      <c r="CH19" s="14"/>
      <c r="CI19" s="14"/>
      <c r="CJ19" s="14">
        <v>5.3</v>
      </c>
      <c r="CK19" s="14">
        <v>9.1999999999999993</v>
      </c>
      <c r="CL19" s="14">
        <v>-30.7</v>
      </c>
      <c r="CM19" s="14">
        <v>0</v>
      </c>
      <c r="CN19" s="14"/>
      <c r="CO19" s="14"/>
      <c r="CP19" s="14"/>
      <c r="CQ19" s="14"/>
      <c r="CR19" s="14">
        <v>12.4</v>
      </c>
      <c r="CS19" s="14">
        <v>0</v>
      </c>
      <c r="CT19" s="14"/>
      <c r="CU19" s="14">
        <v>-5.0999999999999996</v>
      </c>
      <c r="CV19" s="14">
        <v>0</v>
      </c>
      <c r="CW19" s="14">
        <v>0</v>
      </c>
      <c r="CX19" s="14"/>
      <c r="CY19" s="14">
        <v>0</v>
      </c>
      <c r="CZ19" s="14">
        <v>0</v>
      </c>
      <c r="DA19" s="14">
        <v>-0.8</v>
      </c>
      <c r="DB19" s="14">
        <v>-0.2</v>
      </c>
      <c r="DC19" s="14">
        <v>1.5</v>
      </c>
      <c r="DD19" s="14">
        <v>1.9</v>
      </c>
      <c r="DE19" s="14">
        <v>-1.5</v>
      </c>
      <c r="DF19" s="14">
        <v>0.1</v>
      </c>
      <c r="DG19" s="14">
        <v>0.6</v>
      </c>
      <c r="DH19" s="14"/>
      <c r="DI19" s="14">
        <v>0</v>
      </c>
      <c r="DJ19" s="14">
        <v>0</v>
      </c>
      <c r="DK19" s="14">
        <v>-1.7</v>
      </c>
      <c r="DL19" s="14">
        <v>1.1000000000000001</v>
      </c>
      <c r="DM19" s="14">
        <v>1.8</v>
      </c>
      <c r="DN19" s="14">
        <v>0.2</v>
      </c>
      <c r="DO19" s="14">
        <v>0.6</v>
      </c>
      <c r="DP19" s="14">
        <v>1.2</v>
      </c>
      <c r="DQ19" s="14">
        <v>0</v>
      </c>
      <c r="DR19" s="14">
        <v>-0.1</v>
      </c>
      <c r="DS19" s="14">
        <v>-0.1</v>
      </c>
      <c r="DT19" s="14">
        <v>0.4</v>
      </c>
      <c r="DU19" s="14"/>
      <c r="DV19" s="14">
        <v>-3.3</v>
      </c>
      <c r="DW19" s="14">
        <v>1</v>
      </c>
      <c r="DX19" s="14">
        <v>2.7</v>
      </c>
      <c r="DY19" s="14">
        <v>2.1</v>
      </c>
      <c r="DZ19" s="14">
        <v>1.3</v>
      </c>
      <c r="EA19" s="14">
        <v>0.8</v>
      </c>
      <c r="EB19" s="14">
        <v>4</v>
      </c>
      <c r="EC19" s="14">
        <v>0</v>
      </c>
      <c r="ED19" s="14">
        <v>-0.4</v>
      </c>
      <c r="EE19" s="14">
        <v>-0.8</v>
      </c>
      <c r="EF19" s="14"/>
      <c r="EG19" s="14">
        <v>8.6</v>
      </c>
      <c r="EH19" s="14">
        <v>2.6</v>
      </c>
      <c r="EI19" s="14">
        <v>-0.1</v>
      </c>
      <c r="EJ19" s="14">
        <v>1.7</v>
      </c>
      <c r="EK19" s="14">
        <v>0.2</v>
      </c>
      <c r="EL19" s="14">
        <v>0.2</v>
      </c>
      <c r="EM19" s="14">
        <v>0.2</v>
      </c>
      <c r="EN19" s="14">
        <v>0</v>
      </c>
      <c r="EO19" s="14">
        <v>0</v>
      </c>
      <c r="EP19" s="14">
        <v>0</v>
      </c>
      <c r="EQ19" s="14">
        <v>-0.2</v>
      </c>
      <c r="ER19" s="14">
        <v>-7</v>
      </c>
      <c r="ES19" s="14">
        <v>3.5</v>
      </c>
      <c r="ET19" s="14">
        <v>0</v>
      </c>
      <c r="EU19" s="14">
        <v>0</v>
      </c>
      <c r="EV19" s="14">
        <v>0.4</v>
      </c>
      <c r="EW19" s="14">
        <v>1.6</v>
      </c>
      <c r="EX19" s="14">
        <v>3.3</v>
      </c>
      <c r="EY19" s="14"/>
      <c r="EZ19" s="14">
        <v>8.6</v>
      </c>
      <c r="FA19" s="14">
        <v>1.2</v>
      </c>
      <c r="FB19" s="14">
        <v>1.1000000000000001</v>
      </c>
      <c r="FC19" s="14">
        <v>3</v>
      </c>
      <c r="FD19" s="14"/>
      <c r="FE19" s="14">
        <v>0</v>
      </c>
      <c r="FF19" s="14">
        <v>224.4</v>
      </c>
      <c r="FG19" s="15"/>
      <c r="FH19" s="14">
        <v>2.5379700000000001</v>
      </c>
      <c r="FI19" s="14"/>
      <c r="FJ19" s="14">
        <v>0</v>
      </c>
      <c r="FK19" s="14">
        <v>1.72</v>
      </c>
      <c r="FL19" s="14">
        <v>1.8</v>
      </c>
      <c r="FM19" s="14"/>
      <c r="FN19" s="14">
        <v>3.80979</v>
      </c>
      <c r="FO19" s="14">
        <v>-0.4</v>
      </c>
      <c r="FP19" s="14">
        <v>1.5</v>
      </c>
      <c r="FQ19" s="14">
        <v>10.96776</v>
      </c>
    </row>
    <row r="20" spans="1:173" ht="24" customHeight="1" x14ac:dyDescent="0.25">
      <c r="A20" s="16" t="s">
        <v>62</v>
      </c>
      <c r="B20" s="16" t="s">
        <v>690</v>
      </c>
      <c r="C20" s="17">
        <v>0.2</v>
      </c>
      <c r="D20" s="17">
        <v>0.1</v>
      </c>
      <c r="E20" s="17">
        <v>-0.5</v>
      </c>
      <c r="F20" s="17">
        <v>23.1</v>
      </c>
      <c r="G20" s="17">
        <v>11.4</v>
      </c>
      <c r="H20" s="17"/>
      <c r="I20" s="17"/>
      <c r="J20" s="17">
        <v>-18.3</v>
      </c>
      <c r="K20" s="17">
        <v>10.1</v>
      </c>
      <c r="L20" s="17">
        <v>0</v>
      </c>
      <c r="M20" s="17"/>
      <c r="N20" s="17"/>
      <c r="O20" s="17">
        <v>-41.8</v>
      </c>
      <c r="P20" s="17">
        <v>-12.1</v>
      </c>
      <c r="Q20" s="17">
        <v>7.3</v>
      </c>
      <c r="R20" s="17">
        <v>15.8</v>
      </c>
      <c r="S20" s="17">
        <v>2.9</v>
      </c>
      <c r="T20" s="17">
        <v>73.2</v>
      </c>
      <c r="U20" s="17">
        <v>0.2</v>
      </c>
      <c r="V20" s="17"/>
      <c r="W20" s="17"/>
      <c r="X20" s="17"/>
      <c r="Y20" s="17"/>
      <c r="Z20" s="17">
        <v>10.6</v>
      </c>
      <c r="AA20" s="17">
        <v>0.9</v>
      </c>
      <c r="AB20" s="17">
        <v>0</v>
      </c>
      <c r="AC20" s="17">
        <v>-3.3</v>
      </c>
      <c r="AD20" s="17"/>
      <c r="AE20" s="17">
        <v>7.8</v>
      </c>
      <c r="AF20" s="17">
        <v>2</v>
      </c>
      <c r="AG20" s="17"/>
      <c r="AH20" s="17"/>
      <c r="AI20" s="17"/>
      <c r="AJ20" s="17">
        <v>11.7</v>
      </c>
      <c r="AK20" s="17">
        <v>13.6</v>
      </c>
      <c r="AL20" s="17"/>
      <c r="AM20" s="17"/>
      <c r="AN20" s="17"/>
      <c r="AO20" s="17">
        <v>-1.3</v>
      </c>
      <c r="AP20" s="17">
        <v>45.4</v>
      </c>
      <c r="AQ20" s="17">
        <v>3.8</v>
      </c>
      <c r="AR20" s="17">
        <v>10.1</v>
      </c>
      <c r="AS20" s="17">
        <v>2</v>
      </c>
      <c r="AT20" s="17">
        <v>0.3</v>
      </c>
      <c r="AU20" s="17">
        <v>2.7</v>
      </c>
      <c r="AV20" s="17">
        <v>1.6</v>
      </c>
      <c r="AW20" s="17">
        <v>8.1999999999999993</v>
      </c>
      <c r="AX20" s="17">
        <v>-40.1</v>
      </c>
      <c r="AY20" s="17">
        <v>-44.6</v>
      </c>
      <c r="AZ20" s="17">
        <v>9.6</v>
      </c>
      <c r="BA20" s="17">
        <v>-1.1000000000000001</v>
      </c>
      <c r="BB20" s="17"/>
      <c r="BC20" s="17">
        <v>-2</v>
      </c>
      <c r="BD20" s="17">
        <v>7.9</v>
      </c>
      <c r="BE20" s="17">
        <v>0.5</v>
      </c>
      <c r="BF20" s="17">
        <v>-0.1</v>
      </c>
      <c r="BG20" s="17">
        <v>19.5</v>
      </c>
      <c r="BH20" s="17">
        <v>-1.1000000000000001</v>
      </c>
      <c r="BI20" s="17"/>
      <c r="BJ20" s="17"/>
      <c r="BK20" s="17">
        <v>0</v>
      </c>
      <c r="BL20" s="17"/>
      <c r="BM20" s="17"/>
      <c r="BN20" s="17"/>
      <c r="BO20" s="17">
        <v>9.9</v>
      </c>
      <c r="BP20" s="17">
        <v>0</v>
      </c>
      <c r="BQ20" s="17">
        <v>0</v>
      </c>
      <c r="BR20" s="17"/>
      <c r="BS20" s="17"/>
      <c r="BT20" s="17">
        <v>0</v>
      </c>
      <c r="BU20" s="17"/>
      <c r="BV20" s="17"/>
      <c r="BW20" s="17"/>
      <c r="BX20" s="17"/>
      <c r="BY20" s="17">
        <v>3.8</v>
      </c>
      <c r="BZ20" s="17"/>
      <c r="CA20" s="17"/>
      <c r="CB20" s="17">
        <v>28.5</v>
      </c>
      <c r="CC20" s="17">
        <v>20.7</v>
      </c>
      <c r="CD20" s="17">
        <v>-1.5</v>
      </c>
      <c r="CE20" s="17">
        <v>2.2000000000000002</v>
      </c>
      <c r="CF20" s="17">
        <v>-4</v>
      </c>
      <c r="CG20" s="17"/>
      <c r="CH20" s="17"/>
      <c r="CI20" s="17"/>
      <c r="CJ20" s="17">
        <v>4.5</v>
      </c>
      <c r="CK20" s="17">
        <v>8.8000000000000007</v>
      </c>
      <c r="CL20" s="17">
        <v>-32.4</v>
      </c>
      <c r="CM20" s="17">
        <v>0</v>
      </c>
      <c r="CN20" s="17"/>
      <c r="CO20" s="17"/>
      <c r="CP20" s="17"/>
      <c r="CQ20" s="17"/>
      <c r="CR20" s="17">
        <v>11</v>
      </c>
      <c r="CS20" s="17">
        <v>0</v>
      </c>
      <c r="CT20" s="17"/>
      <c r="CU20" s="17">
        <v>-5.2</v>
      </c>
      <c r="CV20" s="17">
        <v>0</v>
      </c>
      <c r="CW20" s="17">
        <v>0</v>
      </c>
      <c r="CX20" s="17"/>
      <c r="CY20" s="17">
        <v>0</v>
      </c>
      <c r="CZ20" s="17">
        <v>-0.1</v>
      </c>
      <c r="DA20" s="17">
        <v>-0.8</v>
      </c>
      <c r="DB20" s="17">
        <v>-0.2</v>
      </c>
      <c r="DC20" s="17">
        <v>1.3</v>
      </c>
      <c r="DD20" s="17">
        <v>1.8</v>
      </c>
      <c r="DE20" s="17">
        <v>-1.3</v>
      </c>
      <c r="DF20" s="17">
        <v>0.1</v>
      </c>
      <c r="DG20" s="17">
        <v>0.6</v>
      </c>
      <c r="DH20" s="17"/>
      <c r="DI20" s="17">
        <v>0</v>
      </c>
      <c r="DJ20" s="17">
        <v>0</v>
      </c>
      <c r="DK20" s="17">
        <v>-2.4</v>
      </c>
      <c r="DL20" s="17">
        <v>0.5</v>
      </c>
      <c r="DM20" s="17">
        <v>1.8</v>
      </c>
      <c r="DN20" s="17">
        <v>0.2</v>
      </c>
      <c r="DO20" s="17">
        <v>0.6</v>
      </c>
      <c r="DP20" s="17">
        <v>1.2</v>
      </c>
      <c r="DQ20" s="17">
        <v>0.3</v>
      </c>
      <c r="DR20" s="17">
        <v>0</v>
      </c>
      <c r="DS20" s="17">
        <v>-0.2</v>
      </c>
      <c r="DT20" s="17">
        <v>0.4</v>
      </c>
      <c r="DU20" s="17"/>
      <c r="DV20" s="17">
        <v>-3.3</v>
      </c>
      <c r="DW20" s="17">
        <v>0.6</v>
      </c>
      <c r="DX20" s="17">
        <v>2.6</v>
      </c>
      <c r="DY20" s="17">
        <v>2.2000000000000002</v>
      </c>
      <c r="DZ20" s="17">
        <v>1.3</v>
      </c>
      <c r="EA20" s="17">
        <v>0.8</v>
      </c>
      <c r="EB20" s="17">
        <v>4</v>
      </c>
      <c r="EC20" s="17">
        <v>0.4</v>
      </c>
      <c r="ED20" s="17">
        <v>-4.5999999999999996</v>
      </c>
      <c r="EE20" s="17">
        <v>-4.0999999999999996</v>
      </c>
      <c r="EF20" s="17"/>
      <c r="EG20" s="17">
        <v>9.6999999999999993</v>
      </c>
      <c r="EH20" s="17">
        <v>2.6</v>
      </c>
      <c r="EI20" s="17">
        <v>0</v>
      </c>
      <c r="EJ20" s="17">
        <v>1.7</v>
      </c>
      <c r="EK20" s="17">
        <v>0.2</v>
      </c>
      <c r="EL20" s="17">
        <v>0.2</v>
      </c>
      <c r="EM20" s="17">
        <v>0.2</v>
      </c>
      <c r="EN20" s="17">
        <v>0</v>
      </c>
      <c r="EO20" s="17">
        <v>0</v>
      </c>
      <c r="EP20" s="17">
        <v>0</v>
      </c>
      <c r="EQ20" s="17">
        <v>-0.2</v>
      </c>
      <c r="ER20" s="17">
        <v>-8</v>
      </c>
      <c r="ES20" s="17">
        <v>3.4</v>
      </c>
      <c r="ET20" s="17">
        <v>0</v>
      </c>
      <c r="EU20" s="17">
        <v>0</v>
      </c>
      <c r="EV20" s="17">
        <v>0.4</v>
      </c>
      <c r="EW20" s="17">
        <v>1.6</v>
      </c>
      <c r="EX20" s="17">
        <v>3.2</v>
      </c>
      <c r="EY20" s="17"/>
      <c r="EZ20" s="17">
        <v>9.6999999999999993</v>
      </c>
      <c r="FA20" s="17">
        <v>1.2</v>
      </c>
      <c r="FB20" s="17">
        <v>1.3</v>
      </c>
      <c r="FC20" s="17">
        <v>2.4</v>
      </c>
      <c r="FD20" s="17"/>
      <c r="FE20" s="17">
        <v>0</v>
      </c>
      <c r="FF20" s="17">
        <v>215.8</v>
      </c>
      <c r="FG20" s="15"/>
      <c r="FH20" s="17">
        <v>2.4376099999999998</v>
      </c>
      <c r="FI20" s="17"/>
      <c r="FJ20" s="17">
        <v>0</v>
      </c>
      <c r="FK20" s="17">
        <v>1.534</v>
      </c>
      <c r="FL20" s="17">
        <v>1.8</v>
      </c>
      <c r="FM20" s="17"/>
      <c r="FN20" s="17">
        <v>3.7995299999999999</v>
      </c>
      <c r="FO20" s="17">
        <v>-0.2</v>
      </c>
      <c r="FP20" s="17">
        <v>1.6</v>
      </c>
      <c r="FQ20" s="17">
        <v>10.97114</v>
      </c>
    </row>
    <row r="21" spans="1:173" ht="24" customHeight="1" x14ac:dyDescent="0.25">
      <c r="A21" s="16" t="s">
        <v>62</v>
      </c>
      <c r="B21" s="16" t="s">
        <v>691</v>
      </c>
      <c r="C21" s="17">
        <v>0.2</v>
      </c>
      <c r="D21" s="17">
        <v>0.1</v>
      </c>
      <c r="E21" s="17">
        <v>-0.4</v>
      </c>
      <c r="F21" s="17">
        <v>34.5</v>
      </c>
      <c r="G21" s="17">
        <v>13</v>
      </c>
      <c r="H21" s="17"/>
      <c r="I21" s="17"/>
      <c r="J21" s="17">
        <v>-16.899999999999999</v>
      </c>
      <c r="K21" s="17">
        <v>11.1</v>
      </c>
      <c r="L21" s="17">
        <v>0</v>
      </c>
      <c r="M21" s="17"/>
      <c r="N21" s="17"/>
      <c r="O21" s="17">
        <v>-43.9</v>
      </c>
      <c r="P21" s="17">
        <v>-15.3</v>
      </c>
      <c r="Q21" s="17">
        <v>15</v>
      </c>
      <c r="R21" s="17">
        <v>21</v>
      </c>
      <c r="S21" s="17">
        <v>6.1</v>
      </c>
      <c r="T21" s="17">
        <v>87.7</v>
      </c>
      <c r="U21" s="17">
        <v>-0.1</v>
      </c>
      <c r="V21" s="17"/>
      <c r="W21" s="17"/>
      <c r="X21" s="17"/>
      <c r="Y21" s="17"/>
      <c r="Z21" s="17">
        <v>15.1</v>
      </c>
      <c r="AA21" s="17">
        <v>1.1000000000000001</v>
      </c>
      <c r="AB21" s="17">
        <v>0</v>
      </c>
      <c r="AC21" s="17">
        <v>-3.3</v>
      </c>
      <c r="AD21" s="17"/>
      <c r="AE21" s="17">
        <v>9.1999999999999993</v>
      </c>
      <c r="AF21" s="17">
        <v>2.2000000000000002</v>
      </c>
      <c r="AG21" s="17"/>
      <c r="AH21" s="17"/>
      <c r="AI21" s="17"/>
      <c r="AJ21" s="17">
        <v>12</v>
      </c>
      <c r="AK21" s="17">
        <v>16.100000000000001</v>
      </c>
      <c r="AL21" s="17"/>
      <c r="AM21" s="17"/>
      <c r="AN21" s="17"/>
      <c r="AO21" s="17">
        <v>-1.2</v>
      </c>
      <c r="AP21" s="17">
        <v>46</v>
      </c>
      <c r="AQ21" s="17">
        <v>3.8</v>
      </c>
      <c r="AR21" s="17">
        <v>10.5</v>
      </c>
      <c r="AS21" s="17">
        <v>2.2999999999999998</v>
      </c>
      <c r="AT21" s="17">
        <v>0.4</v>
      </c>
      <c r="AU21" s="17">
        <v>2.7</v>
      </c>
      <c r="AV21" s="17">
        <v>1.8</v>
      </c>
      <c r="AW21" s="17">
        <v>15.5</v>
      </c>
      <c r="AX21" s="17">
        <v>-32.799999999999997</v>
      </c>
      <c r="AY21" s="17">
        <v>-37.700000000000003</v>
      </c>
      <c r="AZ21" s="17">
        <v>10</v>
      </c>
      <c r="BA21" s="17">
        <v>-1.1000000000000001</v>
      </c>
      <c r="BB21" s="17"/>
      <c r="BC21" s="17">
        <v>-4.2</v>
      </c>
      <c r="BD21" s="17">
        <v>6.4</v>
      </c>
      <c r="BE21" s="17">
        <v>0.5</v>
      </c>
      <c r="BF21" s="17">
        <v>0</v>
      </c>
      <c r="BG21" s="17">
        <v>13</v>
      </c>
      <c r="BH21" s="17">
        <v>-0.2</v>
      </c>
      <c r="BI21" s="17"/>
      <c r="BJ21" s="17"/>
      <c r="BK21" s="17">
        <v>0</v>
      </c>
      <c r="BL21" s="17"/>
      <c r="BM21" s="17"/>
      <c r="BN21" s="17"/>
      <c r="BO21" s="17">
        <v>15.2</v>
      </c>
      <c r="BP21" s="17">
        <v>0</v>
      </c>
      <c r="BQ21" s="17">
        <v>0</v>
      </c>
      <c r="BR21" s="17"/>
      <c r="BS21" s="17"/>
      <c r="BT21" s="17">
        <v>0</v>
      </c>
      <c r="BU21" s="17"/>
      <c r="BV21" s="17"/>
      <c r="BW21" s="17"/>
      <c r="BX21" s="17"/>
      <c r="BY21" s="17">
        <v>-2.4</v>
      </c>
      <c r="BZ21" s="17"/>
      <c r="CA21" s="17"/>
      <c r="CB21" s="17">
        <v>29.6</v>
      </c>
      <c r="CC21" s="17">
        <v>21.1</v>
      </c>
      <c r="CD21" s="17">
        <v>-0.6</v>
      </c>
      <c r="CE21" s="17">
        <v>2.1</v>
      </c>
      <c r="CF21" s="17">
        <v>-3.9</v>
      </c>
      <c r="CG21" s="17"/>
      <c r="CH21" s="17"/>
      <c r="CI21" s="17"/>
      <c r="CJ21" s="17">
        <v>11.1</v>
      </c>
      <c r="CK21" s="17">
        <v>15</v>
      </c>
      <c r="CL21" s="17">
        <v>-22.8</v>
      </c>
      <c r="CM21" s="17">
        <v>0</v>
      </c>
      <c r="CN21" s="17"/>
      <c r="CO21" s="17"/>
      <c r="CP21" s="17"/>
      <c r="CQ21" s="17"/>
      <c r="CR21" s="17">
        <v>13.6</v>
      </c>
      <c r="CS21" s="17">
        <v>0</v>
      </c>
      <c r="CT21" s="17"/>
      <c r="CU21" s="17">
        <v>-5.7</v>
      </c>
      <c r="CV21" s="17">
        <v>0</v>
      </c>
      <c r="CW21" s="17">
        <v>0</v>
      </c>
      <c r="CX21" s="17"/>
      <c r="CY21" s="17">
        <v>0</v>
      </c>
      <c r="CZ21" s="17">
        <v>-0.1</v>
      </c>
      <c r="DA21" s="17">
        <v>-0.8</v>
      </c>
      <c r="DB21" s="17">
        <v>-0.2</v>
      </c>
      <c r="DC21" s="17">
        <v>1.3</v>
      </c>
      <c r="DD21" s="17">
        <v>1.9</v>
      </c>
      <c r="DE21" s="17">
        <v>0.1</v>
      </c>
      <c r="DF21" s="17">
        <v>0.6</v>
      </c>
      <c r="DG21" s="17">
        <v>0.6</v>
      </c>
      <c r="DH21" s="17"/>
      <c r="DI21" s="17">
        <v>0</v>
      </c>
      <c r="DJ21" s="17">
        <v>0</v>
      </c>
      <c r="DK21" s="17">
        <v>-1.2</v>
      </c>
      <c r="DL21" s="17">
        <v>3</v>
      </c>
      <c r="DM21" s="17">
        <v>1.8</v>
      </c>
      <c r="DN21" s="17">
        <v>0.2</v>
      </c>
      <c r="DO21" s="17">
        <v>0.6</v>
      </c>
      <c r="DP21" s="17">
        <v>1.2</v>
      </c>
      <c r="DQ21" s="17">
        <v>0.5</v>
      </c>
      <c r="DR21" s="17">
        <v>0.3</v>
      </c>
      <c r="DS21" s="17">
        <v>-0.1</v>
      </c>
      <c r="DT21" s="17">
        <v>0.4</v>
      </c>
      <c r="DU21" s="17"/>
      <c r="DV21" s="17">
        <v>-3.4</v>
      </c>
      <c r="DW21" s="17">
        <v>0.9</v>
      </c>
      <c r="DX21" s="17">
        <v>2.7</v>
      </c>
      <c r="DY21" s="17">
        <v>2.2999999999999998</v>
      </c>
      <c r="DZ21" s="17">
        <v>1.4</v>
      </c>
      <c r="EA21" s="17">
        <v>0.8</v>
      </c>
      <c r="EB21" s="17">
        <v>4</v>
      </c>
      <c r="EC21" s="17">
        <v>0.3</v>
      </c>
      <c r="ED21" s="17">
        <v>-1.4</v>
      </c>
      <c r="EE21" s="17">
        <v>-1.9</v>
      </c>
      <c r="EF21" s="17"/>
      <c r="EG21" s="17">
        <v>10.3</v>
      </c>
      <c r="EH21" s="17">
        <v>2.6</v>
      </c>
      <c r="EI21" s="17">
        <v>0</v>
      </c>
      <c r="EJ21" s="17">
        <v>1.7</v>
      </c>
      <c r="EK21" s="17">
        <v>0.2</v>
      </c>
      <c r="EL21" s="17">
        <v>0.2</v>
      </c>
      <c r="EM21" s="17">
        <v>0.2</v>
      </c>
      <c r="EN21" s="17">
        <v>0</v>
      </c>
      <c r="EO21" s="17">
        <v>0</v>
      </c>
      <c r="EP21" s="17">
        <v>0</v>
      </c>
      <c r="EQ21" s="17">
        <v>-0.2</v>
      </c>
      <c r="ER21" s="17">
        <v>-6.5</v>
      </c>
      <c r="ES21" s="17">
        <v>3.3</v>
      </c>
      <c r="ET21" s="17">
        <v>1.2</v>
      </c>
      <c r="EU21" s="17">
        <v>0</v>
      </c>
      <c r="EV21" s="17">
        <v>0.4</v>
      </c>
      <c r="EW21" s="17">
        <v>1.6</v>
      </c>
      <c r="EX21" s="17">
        <v>3.3</v>
      </c>
      <c r="EY21" s="17"/>
      <c r="EZ21" s="17">
        <v>10.3</v>
      </c>
      <c r="FA21" s="17">
        <v>1.2</v>
      </c>
      <c r="FB21" s="17">
        <v>1.2</v>
      </c>
      <c r="FC21" s="17">
        <v>1.3</v>
      </c>
      <c r="FD21" s="17"/>
      <c r="FE21" s="17">
        <v>0</v>
      </c>
      <c r="FF21" s="17">
        <v>320.60000000000002</v>
      </c>
      <c r="FG21" s="15"/>
      <c r="FH21" s="17">
        <v>2.4257200000000001</v>
      </c>
      <c r="FI21" s="17"/>
      <c r="FJ21" s="17">
        <v>0</v>
      </c>
      <c r="FK21" s="17">
        <v>1.1240000000000001</v>
      </c>
      <c r="FL21" s="17">
        <v>1.9</v>
      </c>
      <c r="FM21" s="17"/>
      <c r="FN21" s="17">
        <v>3.8002699999999998</v>
      </c>
      <c r="FO21" s="17">
        <v>0.5</v>
      </c>
      <c r="FP21" s="17">
        <v>1.6</v>
      </c>
      <c r="FQ21" s="17">
        <v>11.34999</v>
      </c>
    </row>
    <row r="22" spans="1:173" ht="24" customHeight="1" x14ac:dyDescent="0.25">
      <c r="A22" s="16" t="s">
        <v>62</v>
      </c>
      <c r="B22" s="16" t="s">
        <v>692</v>
      </c>
      <c r="C22" s="17">
        <v>0.2</v>
      </c>
      <c r="D22" s="17">
        <v>0.1</v>
      </c>
      <c r="E22" s="17">
        <v>-0.4</v>
      </c>
      <c r="F22" s="17">
        <v>35.1</v>
      </c>
      <c r="G22" s="17">
        <v>12.8</v>
      </c>
      <c r="H22" s="17"/>
      <c r="I22" s="17"/>
      <c r="J22" s="17">
        <v>-16.7</v>
      </c>
      <c r="K22" s="17">
        <v>15.2</v>
      </c>
      <c r="L22" s="17">
        <v>0</v>
      </c>
      <c r="M22" s="17"/>
      <c r="N22" s="17"/>
      <c r="O22" s="17">
        <v>-41.4</v>
      </c>
      <c r="P22" s="17">
        <v>-12.2</v>
      </c>
      <c r="Q22" s="17">
        <v>16.3</v>
      </c>
      <c r="R22" s="17">
        <v>20.100000000000001</v>
      </c>
      <c r="S22" s="17">
        <v>6.8</v>
      </c>
      <c r="T22" s="17">
        <v>82.3</v>
      </c>
      <c r="U22" s="17">
        <v>0</v>
      </c>
      <c r="V22" s="17"/>
      <c r="W22" s="17"/>
      <c r="X22" s="17"/>
      <c r="Y22" s="17"/>
      <c r="Z22" s="17">
        <v>12.1</v>
      </c>
      <c r="AA22" s="17">
        <v>0.9</v>
      </c>
      <c r="AB22" s="17">
        <v>0</v>
      </c>
      <c r="AC22" s="17">
        <v>-3.3</v>
      </c>
      <c r="AD22" s="17"/>
      <c r="AE22" s="17">
        <v>7.8</v>
      </c>
      <c r="AF22" s="17">
        <v>2.1</v>
      </c>
      <c r="AG22" s="17"/>
      <c r="AH22" s="17"/>
      <c r="AI22" s="17"/>
      <c r="AJ22" s="17">
        <v>10.7</v>
      </c>
      <c r="AK22" s="17">
        <v>17.399999999999999</v>
      </c>
      <c r="AL22" s="17"/>
      <c r="AM22" s="17"/>
      <c r="AN22" s="17"/>
      <c r="AO22" s="17">
        <v>-1.2</v>
      </c>
      <c r="AP22" s="17">
        <v>46.6</v>
      </c>
      <c r="AQ22" s="17">
        <v>3.9</v>
      </c>
      <c r="AR22" s="17">
        <v>11.6</v>
      </c>
      <c r="AS22" s="17">
        <v>1.7</v>
      </c>
      <c r="AT22" s="17">
        <v>-0.3</v>
      </c>
      <c r="AU22" s="17">
        <v>2.7</v>
      </c>
      <c r="AV22" s="17">
        <v>1.3</v>
      </c>
      <c r="AW22" s="17">
        <v>13.1</v>
      </c>
      <c r="AX22" s="17">
        <v>-35.299999999999997</v>
      </c>
      <c r="AY22" s="17">
        <v>-39.5</v>
      </c>
      <c r="AZ22" s="17">
        <v>9.6999999999999993</v>
      </c>
      <c r="BA22" s="17">
        <v>-0.9</v>
      </c>
      <c r="BB22" s="17"/>
      <c r="BC22" s="17">
        <v>-4.5</v>
      </c>
      <c r="BD22" s="17">
        <v>6.8</v>
      </c>
      <c r="BE22" s="17">
        <v>0.5</v>
      </c>
      <c r="BF22" s="17">
        <v>0</v>
      </c>
      <c r="BG22" s="17">
        <v>12.1</v>
      </c>
      <c r="BH22" s="17">
        <v>-0.1</v>
      </c>
      <c r="BI22" s="17"/>
      <c r="BJ22" s="17"/>
      <c r="BK22" s="17">
        <v>0</v>
      </c>
      <c r="BL22" s="17"/>
      <c r="BM22" s="17"/>
      <c r="BN22" s="17"/>
      <c r="BO22" s="17">
        <v>12.6</v>
      </c>
      <c r="BP22" s="17">
        <v>0</v>
      </c>
      <c r="BQ22" s="17">
        <v>0</v>
      </c>
      <c r="BR22" s="17"/>
      <c r="BS22" s="17"/>
      <c r="BT22" s="17">
        <v>0</v>
      </c>
      <c r="BU22" s="17"/>
      <c r="BV22" s="17"/>
      <c r="BW22" s="17"/>
      <c r="BX22" s="17"/>
      <c r="BY22" s="17">
        <v>-0.5</v>
      </c>
      <c r="BZ22" s="17"/>
      <c r="CA22" s="17"/>
      <c r="CB22" s="17">
        <v>28.1</v>
      </c>
      <c r="CC22" s="17">
        <v>22.1</v>
      </c>
      <c r="CD22" s="17">
        <v>0.1</v>
      </c>
      <c r="CE22" s="17">
        <v>2.1</v>
      </c>
      <c r="CF22" s="17">
        <v>-3.8</v>
      </c>
      <c r="CG22" s="17"/>
      <c r="CH22" s="17"/>
      <c r="CI22" s="17"/>
      <c r="CJ22" s="17">
        <v>9.8000000000000007</v>
      </c>
      <c r="CK22" s="17">
        <v>13.5</v>
      </c>
      <c r="CL22" s="17">
        <v>-25.2</v>
      </c>
      <c r="CM22" s="17">
        <v>0</v>
      </c>
      <c r="CN22" s="17"/>
      <c r="CO22" s="17"/>
      <c r="CP22" s="17"/>
      <c r="CQ22" s="17"/>
      <c r="CR22" s="17">
        <v>15.7</v>
      </c>
      <c r="CS22" s="17">
        <v>0</v>
      </c>
      <c r="CT22" s="17"/>
      <c r="CU22" s="17">
        <v>-5.9</v>
      </c>
      <c r="CV22" s="17">
        <v>0.1</v>
      </c>
      <c r="CW22" s="17">
        <v>0.2</v>
      </c>
      <c r="CX22" s="17"/>
      <c r="CY22" s="17">
        <v>0</v>
      </c>
      <c r="CZ22" s="17">
        <v>-0.1</v>
      </c>
      <c r="DA22" s="17">
        <v>-0.7</v>
      </c>
      <c r="DB22" s="17">
        <v>-0.2</v>
      </c>
      <c r="DC22" s="17">
        <v>1.2</v>
      </c>
      <c r="DD22" s="17">
        <v>1.8</v>
      </c>
      <c r="DE22" s="17">
        <v>0</v>
      </c>
      <c r="DF22" s="17">
        <v>0.1</v>
      </c>
      <c r="DG22" s="17">
        <v>0.6</v>
      </c>
      <c r="DH22" s="17"/>
      <c r="DI22" s="17">
        <v>0</v>
      </c>
      <c r="DJ22" s="17">
        <v>0</v>
      </c>
      <c r="DK22" s="17">
        <v>-1</v>
      </c>
      <c r="DL22" s="17">
        <v>3</v>
      </c>
      <c r="DM22" s="17">
        <v>1.8</v>
      </c>
      <c r="DN22" s="17">
        <v>0.2</v>
      </c>
      <c r="DO22" s="17">
        <v>0.6</v>
      </c>
      <c r="DP22" s="17">
        <v>1.2</v>
      </c>
      <c r="DQ22" s="17">
        <v>0.2</v>
      </c>
      <c r="DR22" s="17">
        <v>0.1</v>
      </c>
      <c r="DS22" s="17">
        <v>-0.2</v>
      </c>
      <c r="DT22" s="17">
        <v>0.4</v>
      </c>
      <c r="DU22" s="17"/>
      <c r="DV22" s="17">
        <v>-3.1</v>
      </c>
      <c r="DW22" s="17">
        <v>0.1</v>
      </c>
      <c r="DX22" s="17">
        <v>2.7</v>
      </c>
      <c r="DY22" s="17">
        <v>2.2999999999999998</v>
      </c>
      <c r="DZ22" s="17">
        <v>1.5</v>
      </c>
      <c r="EA22" s="17">
        <v>0.8</v>
      </c>
      <c r="EB22" s="17">
        <v>4</v>
      </c>
      <c r="EC22" s="17">
        <v>0.1</v>
      </c>
      <c r="ED22" s="17">
        <v>-4.2</v>
      </c>
      <c r="EE22" s="17">
        <v>-3.8</v>
      </c>
      <c r="EF22" s="17"/>
      <c r="EG22" s="17">
        <v>11.4</v>
      </c>
      <c r="EH22" s="17">
        <v>2.6</v>
      </c>
      <c r="EI22" s="17">
        <v>0</v>
      </c>
      <c r="EJ22" s="17">
        <v>1.7</v>
      </c>
      <c r="EK22" s="17">
        <v>0.2</v>
      </c>
      <c r="EL22" s="17">
        <v>0.2</v>
      </c>
      <c r="EM22" s="17">
        <v>0.2</v>
      </c>
      <c r="EN22" s="17">
        <v>0.3</v>
      </c>
      <c r="EO22" s="17">
        <v>0</v>
      </c>
      <c r="EP22" s="17">
        <v>0</v>
      </c>
      <c r="EQ22" s="17">
        <v>-0.2</v>
      </c>
      <c r="ER22" s="17">
        <v>-6.6</v>
      </c>
      <c r="ES22" s="17">
        <v>3.4</v>
      </c>
      <c r="ET22" s="17">
        <v>1.2</v>
      </c>
      <c r="EU22" s="17">
        <v>0</v>
      </c>
      <c r="EV22" s="17">
        <v>0.4</v>
      </c>
      <c r="EW22" s="17">
        <v>1.8</v>
      </c>
      <c r="EX22" s="17">
        <v>3.3</v>
      </c>
      <c r="EY22" s="17"/>
      <c r="EZ22" s="17">
        <v>11.4</v>
      </c>
      <c r="FA22" s="17">
        <v>1.2</v>
      </c>
      <c r="FB22" s="17">
        <v>0.2</v>
      </c>
      <c r="FC22" s="17">
        <v>2.4</v>
      </c>
      <c r="FD22" s="17"/>
      <c r="FE22" s="17">
        <v>0</v>
      </c>
      <c r="FF22" s="17">
        <v>307.5</v>
      </c>
      <c r="FG22" s="15"/>
      <c r="FH22" s="17">
        <v>2.5318299999999998</v>
      </c>
      <c r="FI22" s="17"/>
      <c r="FJ22" s="17">
        <v>0</v>
      </c>
      <c r="FK22" s="17">
        <v>1.482</v>
      </c>
      <c r="FL22" s="17">
        <v>1.8</v>
      </c>
      <c r="FM22" s="17"/>
      <c r="FN22" s="17">
        <v>3.7968199999999999</v>
      </c>
      <c r="FO22" s="17">
        <v>0.4</v>
      </c>
      <c r="FP22" s="17">
        <v>1.5</v>
      </c>
      <c r="FQ22" s="17">
        <v>11.51065</v>
      </c>
    </row>
    <row r="23" spans="1:173" ht="24" customHeight="1" x14ac:dyDescent="0.25">
      <c r="A23" s="16" t="s">
        <v>62</v>
      </c>
      <c r="B23" s="16" t="s">
        <v>693</v>
      </c>
      <c r="C23" s="17">
        <v>0.2</v>
      </c>
      <c r="D23" s="17">
        <v>0.1</v>
      </c>
      <c r="E23" s="17">
        <v>-0.6</v>
      </c>
      <c r="F23" s="17">
        <v>28.2</v>
      </c>
      <c r="G23" s="17">
        <v>12.6</v>
      </c>
      <c r="H23" s="17"/>
      <c r="I23" s="17"/>
      <c r="J23" s="17">
        <v>-17.5</v>
      </c>
      <c r="K23" s="17">
        <v>-2</v>
      </c>
      <c r="L23" s="17">
        <v>0</v>
      </c>
      <c r="M23" s="17"/>
      <c r="N23" s="17"/>
      <c r="O23" s="17">
        <v>-38.700000000000003</v>
      </c>
      <c r="P23" s="17">
        <v>-8.3000000000000007</v>
      </c>
      <c r="Q23" s="17">
        <v>13.1</v>
      </c>
      <c r="R23" s="17">
        <v>18.2</v>
      </c>
      <c r="S23" s="17">
        <v>4.8</v>
      </c>
      <c r="T23" s="17">
        <v>75.7</v>
      </c>
      <c r="U23" s="17">
        <v>0.2</v>
      </c>
      <c r="V23" s="17"/>
      <c r="W23" s="17"/>
      <c r="X23" s="17"/>
      <c r="Y23" s="17"/>
      <c r="Z23" s="17">
        <v>11.6</v>
      </c>
      <c r="AA23" s="17">
        <v>0.5</v>
      </c>
      <c r="AB23" s="17">
        <v>0</v>
      </c>
      <c r="AC23" s="17">
        <v>-3.3</v>
      </c>
      <c r="AD23" s="17"/>
      <c r="AE23" s="17">
        <v>6.8</v>
      </c>
      <c r="AF23" s="17">
        <v>2.2999999999999998</v>
      </c>
      <c r="AG23" s="17"/>
      <c r="AH23" s="17"/>
      <c r="AI23" s="17"/>
      <c r="AJ23" s="17">
        <v>11.4</v>
      </c>
      <c r="AK23" s="17">
        <v>15.2</v>
      </c>
      <c r="AL23" s="17"/>
      <c r="AM23" s="17"/>
      <c r="AN23" s="17"/>
      <c r="AO23" s="17">
        <v>-1.3</v>
      </c>
      <c r="AP23" s="17">
        <v>44.2</v>
      </c>
      <c r="AQ23" s="17">
        <v>3.4</v>
      </c>
      <c r="AR23" s="17">
        <v>5.0999999999999996</v>
      </c>
      <c r="AS23" s="17">
        <v>1.9</v>
      </c>
      <c r="AT23" s="17">
        <v>-0.1</v>
      </c>
      <c r="AU23" s="17">
        <v>2.7</v>
      </c>
      <c r="AV23" s="17">
        <v>1.7</v>
      </c>
      <c r="AW23" s="17">
        <v>11.4</v>
      </c>
      <c r="AX23" s="17">
        <v>-36.9</v>
      </c>
      <c r="AY23" s="17">
        <v>-41.5</v>
      </c>
      <c r="AZ23" s="17">
        <v>8.5</v>
      </c>
      <c r="BA23" s="17">
        <v>-1.1000000000000001</v>
      </c>
      <c r="BB23" s="17"/>
      <c r="BC23" s="17">
        <v>-2.8</v>
      </c>
      <c r="BD23" s="17">
        <v>7.1</v>
      </c>
      <c r="BE23" s="17">
        <v>0.5</v>
      </c>
      <c r="BF23" s="17">
        <v>0</v>
      </c>
      <c r="BG23" s="17">
        <v>18.100000000000001</v>
      </c>
      <c r="BH23" s="17">
        <v>-0.2</v>
      </c>
      <c r="BI23" s="17"/>
      <c r="BJ23" s="17"/>
      <c r="BK23" s="17">
        <v>0</v>
      </c>
      <c r="BL23" s="17"/>
      <c r="BM23" s="17"/>
      <c r="BN23" s="17"/>
      <c r="BO23" s="17">
        <v>8.9</v>
      </c>
      <c r="BP23" s="17">
        <v>0</v>
      </c>
      <c r="BQ23" s="17">
        <v>0</v>
      </c>
      <c r="BR23" s="17"/>
      <c r="BS23" s="17"/>
      <c r="BT23" s="17">
        <v>0</v>
      </c>
      <c r="BU23" s="17"/>
      <c r="BV23" s="17"/>
      <c r="BW23" s="17"/>
      <c r="BX23" s="17"/>
      <c r="BY23" s="17">
        <v>1.1000000000000001</v>
      </c>
      <c r="BZ23" s="17"/>
      <c r="CA23" s="17"/>
      <c r="CB23" s="17">
        <v>27.8</v>
      </c>
      <c r="CC23" s="17">
        <v>20.3</v>
      </c>
      <c r="CD23" s="17">
        <v>-1.5</v>
      </c>
      <c r="CE23" s="17">
        <v>2.1</v>
      </c>
      <c r="CF23" s="17">
        <v>-3.9</v>
      </c>
      <c r="CG23" s="17"/>
      <c r="CH23" s="17"/>
      <c r="CI23" s="17"/>
      <c r="CJ23" s="17">
        <v>8</v>
      </c>
      <c r="CK23" s="17">
        <v>11.8</v>
      </c>
      <c r="CL23" s="17">
        <v>-27.6</v>
      </c>
      <c r="CM23" s="17">
        <v>0</v>
      </c>
      <c r="CN23" s="17"/>
      <c r="CO23" s="17"/>
      <c r="CP23" s="17"/>
      <c r="CQ23" s="17"/>
      <c r="CR23" s="17">
        <v>14.3</v>
      </c>
      <c r="CS23" s="17">
        <v>0</v>
      </c>
      <c r="CT23" s="17"/>
      <c r="CU23" s="17">
        <v>-5.8</v>
      </c>
      <c r="CV23" s="17">
        <v>0</v>
      </c>
      <c r="CW23" s="17">
        <v>0</v>
      </c>
      <c r="CX23" s="17"/>
      <c r="CY23" s="17">
        <v>0</v>
      </c>
      <c r="CZ23" s="17">
        <v>-0.1</v>
      </c>
      <c r="DA23" s="17">
        <v>-0.8</v>
      </c>
      <c r="DB23" s="17">
        <v>-0.2</v>
      </c>
      <c r="DC23" s="17">
        <v>1.2</v>
      </c>
      <c r="DD23" s="17">
        <v>1.8</v>
      </c>
      <c r="DE23" s="17">
        <v>0</v>
      </c>
      <c r="DF23" s="17">
        <v>0.6</v>
      </c>
      <c r="DG23" s="17">
        <v>0.6</v>
      </c>
      <c r="DH23" s="17"/>
      <c r="DI23" s="17">
        <v>-0.3</v>
      </c>
      <c r="DJ23" s="17">
        <v>-0.2</v>
      </c>
      <c r="DK23" s="17">
        <v>-2</v>
      </c>
      <c r="DL23" s="17">
        <v>0.8</v>
      </c>
      <c r="DM23" s="17">
        <v>1.8</v>
      </c>
      <c r="DN23" s="17">
        <v>0.2</v>
      </c>
      <c r="DO23" s="17">
        <v>0.6</v>
      </c>
      <c r="DP23" s="17">
        <v>1.2</v>
      </c>
      <c r="DQ23" s="17">
        <v>-1.3</v>
      </c>
      <c r="DR23" s="17">
        <v>0</v>
      </c>
      <c r="DS23" s="17">
        <v>0.4</v>
      </c>
      <c r="DT23" s="17">
        <v>0.4</v>
      </c>
      <c r="DU23" s="17"/>
      <c r="DV23" s="17">
        <v>-3.3</v>
      </c>
      <c r="DW23" s="17">
        <v>1.1000000000000001</v>
      </c>
      <c r="DX23" s="17">
        <v>2.6</v>
      </c>
      <c r="DY23" s="17">
        <v>2.2000000000000002</v>
      </c>
      <c r="DZ23" s="17">
        <v>1.5</v>
      </c>
      <c r="EA23" s="17">
        <v>0.8</v>
      </c>
      <c r="EB23" s="17">
        <v>4</v>
      </c>
      <c r="EC23" s="17">
        <v>-0.1</v>
      </c>
      <c r="ED23" s="17">
        <v>-3.1</v>
      </c>
      <c r="EE23" s="17">
        <v>-3.6</v>
      </c>
      <c r="EF23" s="17"/>
      <c r="EG23" s="17">
        <v>8.1</v>
      </c>
      <c r="EH23" s="17">
        <v>2.6</v>
      </c>
      <c r="EI23" s="17">
        <v>0</v>
      </c>
      <c r="EJ23" s="17">
        <v>1.7</v>
      </c>
      <c r="EK23" s="17">
        <v>0.2</v>
      </c>
      <c r="EL23" s="17">
        <v>0.2</v>
      </c>
      <c r="EM23" s="17">
        <v>0.2</v>
      </c>
      <c r="EN23" s="17">
        <v>0</v>
      </c>
      <c r="EO23" s="17">
        <v>0</v>
      </c>
      <c r="EP23" s="17">
        <v>0.4</v>
      </c>
      <c r="EQ23" s="17">
        <v>-0.2</v>
      </c>
      <c r="ER23" s="17">
        <v>-9.1</v>
      </c>
      <c r="ES23" s="17">
        <v>3.5</v>
      </c>
      <c r="ET23" s="17">
        <v>0.8</v>
      </c>
      <c r="EU23" s="17">
        <v>0</v>
      </c>
      <c r="EV23" s="17">
        <v>0.4</v>
      </c>
      <c r="EW23" s="17">
        <v>1.8</v>
      </c>
      <c r="EX23" s="17">
        <v>3.1</v>
      </c>
      <c r="EY23" s="17"/>
      <c r="EZ23" s="17">
        <v>8.1</v>
      </c>
      <c r="FA23" s="17">
        <v>1.2</v>
      </c>
      <c r="FB23" s="17">
        <v>1.5</v>
      </c>
      <c r="FC23" s="17">
        <v>2</v>
      </c>
      <c r="FD23" s="17"/>
      <c r="FE23" s="17">
        <v>0</v>
      </c>
      <c r="FF23" s="17">
        <v>240</v>
      </c>
      <c r="FG23" s="15"/>
      <c r="FH23" s="17">
        <v>2.2136900000000002</v>
      </c>
      <c r="FI23" s="17"/>
      <c r="FJ23" s="17">
        <v>0</v>
      </c>
      <c r="FK23" s="17">
        <v>1.1399999999999999</v>
      </c>
      <c r="FL23" s="17">
        <v>1.9</v>
      </c>
      <c r="FM23" s="17"/>
      <c r="FN23" s="17">
        <v>3.7930199999999998</v>
      </c>
      <c r="FO23" s="17">
        <v>-1.1000000000000001</v>
      </c>
      <c r="FP23" s="17">
        <v>1.5</v>
      </c>
      <c r="FQ23" s="17">
        <v>9.4467099999999995</v>
      </c>
    </row>
    <row r="24" spans="1:173" ht="24" customHeight="1" x14ac:dyDescent="0.25">
      <c r="A24" s="16" t="s">
        <v>62</v>
      </c>
      <c r="B24" s="16" t="s">
        <v>694</v>
      </c>
      <c r="C24" s="17">
        <v>0.2</v>
      </c>
      <c r="D24" s="17">
        <v>0.1</v>
      </c>
      <c r="E24" s="17">
        <v>-0.6</v>
      </c>
      <c r="F24" s="17">
        <v>12.6</v>
      </c>
      <c r="G24" s="17">
        <v>10.4</v>
      </c>
      <c r="H24" s="17"/>
      <c r="I24" s="17"/>
      <c r="J24" s="17">
        <v>-17.8</v>
      </c>
      <c r="K24" s="17">
        <v>-3.1</v>
      </c>
      <c r="L24" s="17">
        <v>0</v>
      </c>
      <c r="M24" s="17"/>
      <c r="N24" s="17"/>
      <c r="O24" s="17">
        <v>-40.9</v>
      </c>
      <c r="P24" s="17">
        <v>-11.7</v>
      </c>
      <c r="Q24" s="17">
        <v>15.9</v>
      </c>
      <c r="R24" s="17">
        <v>17.100000000000001</v>
      </c>
      <c r="S24" s="17">
        <v>5</v>
      </c>
      <c r="T24" s="17">
        <v>65.599999999999994</v>
      </c>
      <c r="U24" s="17">
        <v>-0.1</v>
      </c>
      <c r="V24" s="17"/>
      <c r="W24" s="17"/>
      <c r="X24" s="17"/>
      <c r="Y24" s="17"/>
      <c r="Z24" s="17">
        <v>6.5</v>
      </c>
      <c r="AA24" s="17">
        <v>-0.1</v>
      </c>
      <c r="AB24" s="17">
        <v>0</v>
      </c>
      <c r="AC24" s="17">
        <v>-3.3</v>
      </c>
      <c r="AD24" s="17"/>
      <c r="AE24" s="17">
        <v>3.9</v>
      </c>
      <c r="AF24" s="17">
        <v>2.2999999999999998</v>
      </c>
      <c r="AG24" s="17"/>
      <c r="AH24" s="17"/>
      <c r="AI24" s="17"/>
      <c r="AJ24" s="17">
        <v>10.3</v>
      </c>
      <c r="AK24" s="17">
        <v>10.4</v>
      </c>
      <c r="AL24" s="17"/>
      <c r="AM24" s="17"/>
      <c r="AN24" s="17"/>
      <c r="AO24" s="17">
        <v>-1.3</v>
      </c>
      <c r="AP24" s="17">
        <v>44</v>
      </c>
      <c r="AQ24" s="17">
        <v>3.3</v>
      </c>
      <c r="AR24" s="17">
        <v>6</v>
      </c>
      <c r="AS24" s="17">
        <v>1.7</v>
      </c>
      <c r="AT24" s="17">
        <v>-0.1</v>
      </c>
      <c r="AU24" s="17">
        <v>2.7</v>
      </c>
      <c r="AV24" s="17">
        <v>1.2</v>
      </c>
      <c r="AW24" s="17">
        <v>9.3000000000000007</v>
      </c>
      <c r="AX24" s="17">
        <v>-38.9</v>
      </c>
      <c r="AY24" s="17">
        <v>-43.2</v>
      </c>
      <c r="AZ24" s="17">
        <v>8</v>
      </c>
      <c r="BA24" s="17">
        <v>-0.8</v>
      </c>
      <c r="BB24" s="17"/>
      <c r="BC24" s="17">
        <v>-4.4000000000000004</v>
      </c>
      <c r="BD24" s="17">
        <v>5.9</v>
      </c>
      <c r="BE24" s="17">
        <v>0.5</v>
      </c>
      <c r="BF24" s="17">
        <v>0</v>
      </c>
      <c r="BG24" s="17">
        <v>13.1</v>
      </c>
      <c r="BH24" s="17">
        <v>-0.2</v>
      </c>
      <c r="BI24" s="17"/>
      <c r="BJ24" s="17"/>
      <c r="BK24" s="17">
        <v>0</v>
      </c>
      <c r="BL24" s="17"/>
      <c r="BM24" s="17"/>
      <c r="BN24" s="17"/>
      <c r="BO24" s="17">
        <v>11.1</v>
      </c>
      <c r="BP24" s="17">
        <v>0</v>
      </c>
      <c r="BQ24" s="17">
        <v>0</v>
      </c>
      <c r="BR24" s="17"/>
      <c r="BS24" s="17"/>
      <c r="BT24" s="17">
        <v>0</v>
      </c>
      <c r="BU24" s="17"/>
      <c r="BV24" s="17"/>
      <c r="BW24" s="17"/>
      <c r="BX24" s="17"/>
      <c r="BY24" s="17">
        <v>-2.9</v>
      </c>
      <c r="BZ24" s="17"/>
      <c r="CA24" s="17"/>
      <c r="CB24" s="17">
        <v>29.7</v>
      </c>
      <c r="CC24" s="17">
        <v>21.4</v>
      </c>
      <c r="CD24" s="17">
        <v>-0.1</v>
      </c>
      <c r="CE24" s="17">
        <v>2.1</v>
      </c>
      <c r="CF24" s="17">
        <v>-3.8</v>
      </c>
      <c r="CG24" s="17"/>
      <c r="CH24" s="17"/>
      <c r="CI24" s="17"/>
      <c r="CJ24" s="17">
        <v>9.5</v>
      </c>
      <c r="CK24" s="17">
        <v>13.3</v>
      </c>
      <c r="CL24" s="17">
        <v>-25.4</v>
      </c>
      <c r="CM24" s="17">
        <v>0</v>
      </c>
      <c r="CN24" s="17"/>
      <c r="CO24" s="17"/>
      <c r="CP24" s="17"/>
      <c r="CQ24" s="17"/>
      <c r="CR24" s="17">
        <v>12.1</v>
      </c>
      <c r="CS24" s="17">
        <v>0</v>
      </c>
      <c r="CT24" s="17"/>
      <c r="CU24" s="17">
        <v>-5.4</v>
      </c>
      <c r="CV24" s="17">
        <v>0</v>
      </c>
      <c r="CW24" s="17">
        <v>0</v>
      </c>
      <c r="CX24" s="17"/>
      <c r="CY24" s="17">
        <v>0</v>
      </c>
      <c r="CZ24" s="17">
        <v>-0.1</v>
      </c>
      <c r="DA24" s="17">
        <v>-0.7</v>
      </c>
      <c r="DB24" s="17">
        <v>-0.2</v>
      </c>
      <c r="DC24" s="17">
        <v>1.2</v>
      </c>
      <c r="DD24" s="17">
        <v>2</v>
      </c>
      <c r="DE24" s="17">
        <v>0.1</v>
      </c>
      <c r="DF24" s="17">
        <v>0.4</v>
      </c>
      <c r="DG24" s="17">
        <v>0.6</v>
      </c>
      <c r="DH24" s="17"/>
      <c r="DI24" s="17">
        <v>-0.7</v>
      </c>
      <c r="DJ24" s="17">
        <v>-1.1000000000000001</v>
      </c>
      <c r="DK24" s="17">
        <v>-3.6</v>
      </c>
      <c r="DL24" s="17">
        <v>-3.9</v>
      </c>
      <c r="DM24" s="17">
        <v>1.8</v>
      </c>
      <c r="DN24" s="17">
        <v>0.2</v>
      </c>
      <c r="DO24" s="17">
        <v>0.6</v>
      </c>
      <c r="DP24" s="17">
        <v>1.3</v>
      </c>
      <c r="DQ24" s="17">
        <v>-2.4</v>
      </c>
      <c r="DR24" s="17">
        <v>-0.1</v>
      </c>
      <c r="DS24" s="17">
        <v>0.7</v>
      </c>
      <c r="DT24" s="17">
        <v>0.4</v>
      </c>
      <c r="DU24" s="17"/>
      <c r="DV24" s="17">
        <v>-3.1</v>
      </c>
      <c r="DW24" s="17">
        <v>0.8</v>
      </c>
      <c r="DX24" s="17">
        <v>2.9</v>
      </c>
      <c r="DY24" s="17">
        <v>2.2999999999999998</v>
      </c>
      <c r="DZ24" s="17">
        <v>1.5</v>
      </c>
      <c r="EA24" s="17">
        <v>0.8</v>
      </c>
      <c r="EB24" s="17">
        <v>4</v>
      </c>
      <c r="EC24" s="17">
        <v>0.7</v>
      </c>
      <c r="ED24" s="17">
        <v>-4.5999999999999996</v>
      </c>
      <c r="EE24" s="17">
        <v>-5.2</v>
      </c>
      <c r="EF24" s="17"/>
      <c r="EG24" s="17">
        <v>7.4</v>
      </c>
      <c r="EH24" s="17">
        <v>2.6</v>
      </c>
      <c r="EI24" s="17">
        <v>0</v>
      </c>
      <c r="EJ24" s="17">
        <v>1.7</v>
      </c>
      <c r="EK24" s="17">
        <v>0.2</v>
      </c>
      <c r="EL24" s="17">
        <v>0.2</v>
      </c>
      <c r="EM24" s="17">
        <v>0.2</v>
      </c>
      <c r="EN24" s="17">
        <v>0</v>
      </c>
      <c r="EO24" s="17">
        <v>0</v>
      </c>
      <c r="EP24" s="17">
        <v>4.5999999999999996</v>
      </c>
      <c r="EQ24" s="17">
        <v>-0.2</v>
      </c>
      <c r="ER24" s="17">
        <v>-14.3</v>
      </c>
      <c r="ES24" s="17">
        <v>3.5</v>
      </c>
      <c r="ET24" s="17">
        <v>-1.7</v>
      </c>
      <c r="EU24" s="17">
        <v>0</v>
      </c>
      <c r="EV24" s="17">
        <v>0.4</v>
      </c>
      <c r="EW24" s="17">
        <v>1.8</v>
      </c>
      <c r="EX24" s="17">
        <v>2.4</v>
      </c>
      <c r="EY24" s="17"/>
      <c r="EZ24" s="17">
        <v>7.4</v>
      </c>
      <c r="FA24" s="17">
        <v>1.2</v>
      </c>
      <c r="FB24" s="17">
        <v>1.6</v>
      </c>
      <c r="FC24" s="17">
        <v>3</v>
      </c>
      <c r="FD24" s="17"/>
      <c r="FE24" s="17">
        <v>0</v>
      </c>
      <c r="FF24" s="17">
        <v>169.7</v>
      </c>
      <c r="FG24" s="15"/>
      <c r="FH24" s="17">
        <v>2.3262399999999999</v>
      </c>
      <c r="FI24" s="17"/>
      <c r="FJ24" s="17">
        <v>0</v>
      </c>
      <c r="FK24" s="17">
        <v>0.82</v>
      </c>
      <c r="FL24" s="17">
        <v>1.9</v>
      </c>
      <c r="FM24" s="17"/>
      <c r="FN24" s="17">
        <v>2.7743799999999998</v>
      </c>
      <c r="FO24" s="17">
        <v>-0.8</v>
      </c>
      <c r="FP24" s="17">
        <v>1.5</v>
      </c>
      <c r="FQ24" s="17">
        <v>8.5206199999999992</v>
      </c>
    </row>
    <row r="25" spans="1:173" ht="24" customHeight="1" x14ac:dyDescent="0.25">
      <c r="A25" s="16" t="s">
        <v>62</v>
      </c>
      <c r="B25" s="16" t="s">
        <v>695</v>
      </c>
      <c r="C25" s="17">
        <v>0.2</v>
      </c>
      <c r="D25" s="17">
        <v>0.1</v>
      </c>
      <c r="E25" s="17">
        <v>-0.4</v>
      </c>
      <c r="F25" s="17">
        <v>39.5</v>
      </c>
      <c r="G25" s="17">
        <v>13.8</v>
      </c>
      <c r="H25" s="17"/>
      <c r="I25" s="17"/>
      <c r="J25" s="17">
        <v>-8.6999999999999993</v>
      </c>
      <c r="K25" s="17">
        <v>16.3</v>
      </c>
      <c r="L25" s="17">
        <v>0</v>
      </c>
      <c r="M25" s="17"/>
      <c r="N25" s="17"/>
      <c r="O25" s="17">
        <v>-19.7</v>
      </c>
      <c r="P25" s="17">
        <v>10.9</v>
      </c>
      <c r="Q25" s="17">
        <v>36.299999999999997</v>
      </c>
      <c r="R25" s="17">
        <v>33.9</v>
      </c>
      <c r="S25" s="17">
        <v>15.7</v>
      </c>
      <c r="T25" s="17">
        <v>89.2</v>
      </c>
      <c r="U25" s="17">
        <v>0</v>
      </c>
      <c r="V25" s="17"/>
      <c r="W25" s="17"/>
      <c r="X25" s="17"/>
      <c r="Y25" s="17"/>
      <c r="Z25" s="17">
        <v>9.5</v>
      </c>
      <c r="AA25" s="17">
        <v>0.4</v>
      </c>
      <c r="AB25" s="17">
        <v>0</v>
      </c>
      <c r="AC25" s="17">
        <v>-3.2</v>
      </c>
      <c r="AD25" s="17"/>
      <c r="AE25" s="17">
        <v>8.1</v>
      </c>
      <c r="AF25" s="17">
        <v>2.6</v>
      </c>
      <c r="AG25" s="17"/>
      <c r="AH25" s="17"/>
      <c r="AI25" s="17"/>
      <c r="AJ25" s="17">
        <v>11.4</v>
      </c>
      <c r="AK25" s="17">
        <v>22.7</v>
      </c>
      <c r="AL25" s="17"/>
      <c r="AM25" s="17"/>
      <c r="AN25" s="17"/>
      <c r="AO25" s="17">
        <v>-0.9</v>
      </c>
      <c r="AP25" s="17">
        <v>49.5</v>
      </c>
      <c r="AQ25" s="17">
        <v>3.8</v>
      </c>
      <c r="AR25" s="17">
        <v>5.8</v>
      </c>
      <c r="AS25" s="17">
        <v>1.4</v>
      </c>
      <c r="AT25" s="17">
        <v>-0.4</v>
      </c>
      <c r="AU25" s="17">
        <v>2.7</v>
      </c>
      <c r="AV25" s="17">
        <v>1.3</v>
      </c>
      <c r="AW25" s="17">
        <v>30.7</v>
      </c>
      <c r="AX25" s="17">
        <v>-18.100000000000001</v>
      </c>
      <c r="AY25" s="17">
        <v>-22.6</v>
      </c>
      <c r="AZ25" s="17">
        <v>10.1</v>
      </c>
      <c r="BA25" s="17">
        <v>-0.8</v>
      </c>
      <c r="BB25" s="17"/>
      <c r="BC25" s="17">
        <v>-4.2</v>
      </c>
      <c r="BD25" s="17">
        <v>7.9</v>
      </c>
      <c r="BE25" s="17">
        <v>0.5</v>
      </c>
      <c r="BF25" s="17">
        <v>0.1</v>
      </c>
      <c r="BG25" s="17">
        <v>12.8</v>
      </c>
      <c r="BH25" s="17">
        <v>5.2</v>
      </c>
      <c r="BI25" s="17"/>
      <c r="BJ25" s="17"/>
      <c r="BK25" s="17">
        <v>0</v>
      </c>
      <c r="BL25" s="17"/>
      <c r="BM25" s="17"/>
      <c r="BN25" s="17"/>
      <c r="BO25" s="17">
        <v>15</v>
      </c>
      <c r="BP25" s="17">
        <v>0</v>
      </c>
      <c r="BQ25" s="17">
        <v>0</v>
      </c>
      <c r="BR25" s="17"/>
      <c r="BS25" s="17"/>
      <c r="BT25" s="17">
        <v>0</v>
      </c>
      <c r="BU25" s="17"/>
      <c r="BV25" s="17"/>
      <c r="BW25" s="17"/>
      <c r="BX25" s="17"/>
      <c r="BY25" s="17">
        <v>3.6</v>
      </c>
      <c r="BZ25" s="17"/>
      <c r="CA25" s="17"/>
      <c r="CB25" s="17">
        <v>28.7</v>
      </c>
      <c r="CC25" s="17">
        <v>28.5</v>
      </c>
      <c r="CD25" s="17">
        <v>-0.2</v>
      </c>
      <c r="CE25" s="17">
        <v>2</v>
      </c>
      <c r="CF25" s="17">
        <v>-4</v>
      </c>
      <c r="CG25" s="17"/>
      <c r="CH25" s="17"/>
      <c r="CI25" s="17"/>
      <c r="CJ25" s="17">
        <v>28.6</v>
      </c>
      <c r="CK25" s="17">
        <v>32.299999999999997</v>
      </c>
      <c r="CL25" s="17">
        <v>1.1000000000000001</v>
      </c>
      <c r="CM25" s="17">
        <v>0</v>
      </c>
      <c r="CN25" s="17"/>
      <c r="CO25" s="17"/>
      <c r="CP25" s="17"/>
      <c r="CQ25" s="17"/>
      <c r="CR25" s="17">
        <v>24.8</v>
      </c>
      <c r="CS25" s="17">
        <v>0</v>
      </c>
      <c r="CT25" s="17"/>
      <c r="CU25" s="17">
        <v>-5.5</v>
      </c>
      <c r="CV25" s="17">
        <v>0</v>
      </c>
      <c r="CW25" s="17">
        <v>0</v>
      </c>
      <c r="CX25" s="17"/>
      <c r="CY25" s="17">
        <v>0</v>
      </c>
      <c r="CZ25" s="17">
        <v>0</v>
      </c>
      <c r="DA25" s="17">
        <v>-0.8</v>
      </c>
      <c r="DB25" s="17">
        <v>-0.2</v>
      </c>
      <c r="DC25" s="17">
        <v>1.4</v>
      </c>
      <c r="DD25" s="17">
        <v>1.8</v>
      </c>
      <c r="DE25" s="17">
        <v>1</v>
      </c>
      <c r="DF25" s="17">
        <v>2.6</v>
      </c>
      <c r="DG25" s="17">
        <v>0.6</v>
      </c>
      <c r="DH25" s="17"/>
      <c r="DI25" s="17">
        <v>-0.8</v>
      </c>
      <c r="DJ25" s="17">
        <v>-1.7</v>
      </c>
      <c r="DK25" s="17">
        <v>-1.2</v>
      </c>
      <c r="DL25" s="17">
        <v>3.6</v>
      </c>
      <c r="DM25" s="17">
        <v>1.8</v>
      </c>
      <c r="DN25" s="17">
        <v>0.2</v>
      </c>
      <c r="DO25" s="17">
        <v>0.6</v>
      </c>
      <c r="DP25" s="17">
        <v>1.3</v>
      </c>
      <c r="DQ25" s="17">
        <v>-3.1</v>
      </c>
      <c r="DR25" s="17">
        <v>0.2</v>
      </c>
      <c r="DS25" s="17">
        <v>0.8</v>
      </c>
      <c r="DT25" s="17">
        <v>0.4</v>
      </c>
      <c r="DU25" s="17"/>
      <c r="DV25" s="17">
        <v>-2.9</v>
      </c>
      <c r="DW25" s="17">
        <v>0.7</v>
      </c>
      <c r="DX25" s="17">
        <v>3</v>
      </c>
      <c r="DY25" s="17">
        <v>2.2999999999999998</v>
      </c>
      <c r="DZ25" s="17">
        <v>1.9</v>
      </c>
      <c r="EA25" s="17">
        <v>0.8</v>
      </c>
      <c r="EB25" s="17">
        <v>4</v>
      </c>
      <c r="EC25" s="17">
        <v>2.1</v>
      </c>
      <c r="ED25" s="17">
        <v>-0.9</v>
      </c>
      <c r="EE25" s="17">
        <v>-1.2</v>
      </c>
      <c r="EF25" s="17"/>
      <c r="EG25" s="17">
        <v>12.6</v>
      </c>
      <c r="EH25" s="17">
        <v>2.6</v>
      </c>
      <c r="EI25" s="17">
        <v>0</v>
      </c>
      <c r="EJ25" s="17">
        <v>2</v>
      </c>
      <c r="EK25" s="17">
        <v>0.2</v>
      </c>
      <c r="EL25" s="17">
        <v>0.2</v>
      </c>
      <c r="EM25" s="17">
        <v>0.2</v>
      </c>
      <c r="EN25" s="17">
        <v>0</v>
      </c>
      <c r="EO25" s="17">
        <v>0</v>
      </c>
      <c r="EP25" s="17">
        <v>10.7</v>
      </c>
      <c r="EQ25" s="17">
        <v>0</v>
      </c>
      <c r="ER25" s="17">
        <v>-3.8</v>
      </c>
      <c r="ES25" s="17">
        <v>3.4</v>
      </c>
      <c r="ET25" s="17">
        <v>-3.9</v>
      </c>
      <c r="EU25" s="17">
        <v>0</v>
      </c>
      <c r="EV25" s="17">
        <v>0.4</v>
      </c>
      <c r="EW25" s="17">
        <v>2.2000000000000002</v>
      </c>
      <c r="EX25" s="17">
        <v>2.6</v>
      </c>
      <c r="EY25" s="17"/>
      <c r="EZ25" s="17">
        <v>12.6</v>
      </c>
      <c r="FA25" s="17">
        <v>1.2</v>
      </c>
      <c r="FB25" s="17">
        <v>1.8</v>
      </c>
      <c r="FC25" s="17">
        <v>4</v>
      </c>
      <c r="FD25" s="17"/>
      <c r="FE25" s="17">
        <v>0</v>
      </c>
      <c r="FF25" s="17">
        <v>585.6</v>
      </c>
      <c r="FG25" s="15"/>
      <c r="FH25" s="17">
        <v>2.2753000000000001</v>
      </c>
      <c r="FI25" s="17"/>
      <c r="FJ25" s="17">
        <v>0</v>
      </c>
      <c r="FK25" s="17">
        <v>1.44</v>
      </c>
      <c r="FL25" s="17">
        <v>1.9</v>
      </c>
      <c r="FM25" s="17"/>
      <c r="FN25" s="17">
        <v>2.6439699999999999</v>
      </c>
      <c r="FO25" s="17">
        <v>1.2</v>
      </c>
      <c r="FP25" s="17">
        <v>1.5</v>
      </c>
      <c r="FQ25" s="17">
        <v>10.95927</v>
      </c>
    </row>
    <row r="26" spans="1:173" ht="24" customHeight="1" x14ac:dyDescent="0.25">
      <c r="A26" s="18" t="s">
        <v>62</v>
      </c>
      <c r="B26" s="18" t="s">
        <v>696</v>
      </c>
      <c r="C26" s="19">
        <v>0.2</v>
      </c>
      <c r="D26" s="19">
        <v>0.1</v>
      </c>
      <c r="E26" s="19">
        <v>-0.5</v>
      </c>
      <c r="F26" s="19">
        <v>43.9</v>
      </c>
      <c r="G26" s="19">
        <v>13.4</v>
      </c>
      <c r="H26" s="19"/>
      <c r="I26" s="19"/>
      <c r="J26" s="19">
        <v>-12.5</v>
      </c>
      <c r="K26" s="19">
        <v>-3.3</v>
      </c>
      <c r="L26" s="19">
        <v>0</v>
      </c>
      <c r="M26" s="19"/>
      <c r="N26" s="19"/>
      <c r="O26" s="19">
        <v>-19.2</v>
      </c>
      <c r="P26" s="19">
        <v>9.8000000000000007</v>
      </c>
      <c r="Q26" s="19">
        <v>39.5</v>
      </c>
      <c r="R26" s="19">
        <v>33.1</v>
      </c>
      <c r="S26" s="19">
        <v>16.100000000000001</v>
      </c>
      <c r="T26" s="19">
        <v>85.7</v>
      </c>
      <c r="U26" s="19">
        <v>0</v>
      </c>
      <c r="V26" s="19"/>
      <c r="W26" s="19"/>
      <c r="X26" s="19"/>
      <c r="Y26" s="19"/>
      <c r="Z26" s="19">
        <v>10.8</v>
      </c>
      <c r="AA26" s="19">
        <v>0.6</v>
      </c>
      <c r="AB26" s="19">
        <v>0</v>
      </c>
      <c r="AC26" s="19">
        <v>-3.2</v>
      </c>
      <c r="AD26" s="19"/>
      <c r="AE26" s="19">
        <v>9.8000000000000007</v>
      </c>
      <c r="AF26" s="19">
        <v>2.7</v>
      </c>
      <c r="AG26" s="19"/>
      <c r="AH26" s="19"/>
      <c r="AI26" s="19"/>
      <c r="AJ26" s="19">
        <v>11.5</v>
      </c>
      <c r="AK26" s="19">
        <v>21.3</v>
      </c>
      <c r="AL26" s="19"/>
      <c r="AM26" s="19"/>
      <c r="AN26" s="19"/>
      <c r="AO26" s="19">
        <v>-0.8</v>
      </c>
      <c r="AP26" s="19">
        <v>49.6</v>
      </c>
      <c r="AQ26" s="19">
        <v>3.8</v>
      </c>
      <c r="AR26" s="19">
        <v>6</v>
      </c>
      <c r="AS26" s="19">
        <v>1.8</v>
      </c>
      <c r="AT26" s="19">
        <v>-0.3</v>
      </c>
      <c r="AU26" s="19">
        <v>2.7</v>
      </c>
      <c r="AV26" s="19">
        <v>1.4</v>
      </c>
      <c r="AW26" s="19">
        <v>27.6</v>
      </c>
      <c r="AX26" s="19">
        <v>-21.1</v>
      </c>
      <c r="AY26" s="19">
        <v>-25.6</v>
      </c>
      <c r="AZ26" s="19">
        <v>11.4</v>
      </c>
      <c r="BA26" s="19">
        <v>-0.8</v>
      </c>
      <c r="BB26" s="19"/>
      <c r="BC26" s="19">
        <v>-3.8</v>
      </c>
      <c r="BD26" s="19">
        <v>7.2</v>
      </c>
      <c r="BE26" s="19">
        <v>0.5</v>
      </c>
      <c r="BF26" s="19">
        <v>0.1</v>
      </c>
      <c r="BG26" s="19">
        <v>11.2</v>
      </c>
      <c r="BH26" s="19">
        <v>1.8</v>
      </c>
      <c r="BI26" s="19"/>
      <c r="BJ26" s="19"/>
      <c r="BK26" s="19">
        <v>-2.9</v>
      </c>
      <c r="BL26" s="19"/>
      <c r="BM26" s="19"/>
      <c r="BN26" s="19"/>
      <c r="BO26" s="19">
        <v>15.3</v>
      </c>
      <c r="BP26" s="19">
        <v>0</v>
      </c>
      <c r="BQ26" s="19">
        <v>0</v>
      </c>
      <c r="BR26" s="19"/>
      <c r="BS26" s="19"/>
      <c r="BT26" s="19">
        <v>0</v>
      </c>
      <c r="BU26" s="19"/>
      <c r="BV26" s="19"/>
      <c r="BW26" s="19"/>
      <c r="BX26" s="19"/>
      <c r="BY26" s="19">
        <v>-1.7</v>
      </c>
      <c r="BZ26" s="19"/>
      <c r="CA26" s="19"/>
      <c r="CB26" s="19">
        <v>27.6</v>
      </c>
      <c r="CC26" s="19">
        <v>29.9</v>
      </c>
      <c r="CD26" s="19">
        <v>0.3</v>
      </c>
      <c r="CE26" s="19">
        <v>2</v>
      </c>
      <c r="CF26" s="19">
        <v>-4.0999999999999996</v>
      </c>
      <c r="CG26" s="19"/>
      <c r="CH26" s="19"/>
      <c r="CI26" s="19"/>
      <c r="CJ26" s="19">
        <v>26.1</v>
      </c>
      <c r="CK26" s="19">
        <v>29.6</v>
      </c>
      <c r="CL26" s="19">
        <v>-5</v>
      </c>
      <c r="CM26" s="19">
        <v>0</v>
      </c>
      <c r="CN26" s="19"/>
      <c r="CO26" s="19"/>
      <c r="CP26" s="19"/>
      <c r="CQ26" s="19"/>
      <c r="CR26" s="19">
        <v>6.2</v>
      </c>
      <c r="CS26" s="19">
        <v>0</v>
      </c>
      <c r="CT26" s="19"/>
      <c r="CU26" s="19">
        <v>-5.4</v>
      </c>
      <c r="CV26" s="19">
        <v>0</v>
      </c>
      <c r="CW26" s="19">
        <v>0</v>
      </c>
      <c r="CX26" s="19"/>
      <c r="CY26" s="19">
        <v>0</v>
      </c>
      <c r="CZ26" s="19">
        <v>0</v>
      </c>
      <c r="DA26" s="19">
        <v>-0.7</v>
      </c>
      <c r="DB26" s="19">
        <v>-0.2</v>
      </c>
      <c r="DC26" s="19">
        <v>1.4</v>
      </c>
      <c r="DD26" s="19">
        <v>1.8</v>
      </c>
      <c r="DE26" s="19">
        <v>1</v>
      </c>
      <c r="DF26" s="19">
        <v>2.6</v>
      </c>
      <c r="DG26" s="19">
        <v>0.6</v>
      </c>
      <c r="DH26" s="19"/>
      <c r="DI26" s="19">
        <v>-0.8</v>
      </c>
      <c r="DJ26" s="19">
        <v>-1.9</v>
      </c>
      <c r="DK26" s="19">
        <v>-1.2</v>
      </c>
      <c r="DL26" s="19">
        <v>2.6</v>
      </c>
      <c r="DM26" s="19">
        <v>1.8</v>
      </c>
      <c r="DN26" s="19">
        <v>0.2</v>
      </c>
      <c r="DO26" s="19">
        <v>0.6</v>
      </c>
      <c r="DP26" s="19">
        <v>1.3</v>
      </c>
      <c r="DQ26" s="19">
        <v>-3.6</v>
      </c>
      <c r="DR26" s="19">
        <v>0.1</v>
      </c>
      <c r="DS26" s="19">
        <v>0.7</v>
      </c>
      <c r="DT26" s="19">
        <v>0.4</v>
      </c>
      <c r="DU26" s="19"/>
      <c r="DV26" s="19">
        <v>-3</v>
      </c>
      <c r="DW26" s="19">
        <v>0.8</v>
      </c>
      <c r="DX26" s="19">
        <v>3</v>
      </c>
      <c r="DY26" s="19">
        <v>2.2999999999999998</v>
      </c>
      <c r="DZ26" s="19">
        <v>1.5</v>
      </c>
      <c r="EA26" s="19">
        <v>0.8</v>
      </c>
      <c r="EB26" s="19">
        <v>4</v>
      </c>
      <c r="EC26" s="19">
        <v>2.9</v>
      </c>
      <c r="ED26" s="19">
        <v>-0.1</v>
      </c>
      <c r="EE26" s="19">
        <v>0.3</v>
      </c>
      <c r="EF26" s="19"/>
      <c r="EG26" s="19">
        <v>10.6</v>
      </c>
      <c r="EH26" s="19">
        <v>2.6</v>
      </c>
      <c r="EI26" s="19">
        <v>0</v>
      </c>
      <c r="EJ26" s="19">
        <v>2.1</v>
      </c>
      <c r="EK26" s="19">
        <v>0.2</v>
      </c>
      <c r="EL26" s="19">
        <v>0.2</v>
      </c>
      <c r="EM26" s="19">
        <v>0.2</v>
      </c>
      <c r="EN26" s="19">
        <v>0</v>
      </c>
      <c r="EO26" s="19">
        <v>0.2</v>
      </c>
      <c r="EP26" s="19">
        <v>13.4</v>
      </c>
      <c r="EQ26" s="19">
        <v>0</v>
      </c>
      <c r="ER26" s="19">
        <v>-4.0999999999999996</v>
      </c>
      <c r="ES26" s="19">
        <v>3.3</v>
      </c>
      <c r="ET26" s="19">
        <v>-5.0999999999999996</v>
      </c>
      <c r="EU26" s="19">
        <v>0.1</v>
      </c>
      <c r="EV26" s="19">
        <v>0.4</v>
      </c>
      <c r="EW26" s="19">
        <v>1.8</v>
      </c>
      <c r="EX26" s="19">
        <v>2.5</v>
      </c>
      <c r="EY26" s="19"/>
      <c r="EZ26" s="19">
        <v>10.6</v>
      </c>
      <c r="FA26" s="19">
        <v>1.1000000000000001</v>
      </c>
      <c r="FB26" s="19">
        <v>1.5</v>
      </c>
      <c r="FC26" s="19">
        <v>2.7</v>
      </c>
      <c r="FD26" s="19"/>
      <c r="FE26" s="19">
        <v>0</v>
      </c>
      <c r="FF26" s="19">
        <v>513.9</v>
      </c>
      <c r="FG26" s="15"/>
      <c r="FH26" s="19">
        <v>2.5099100000000001</v>
      </c>
      <c r="FI26" s="19"/>
      <c r="FJ26" s="19">
        <v>0</v>
      </c>
      <c r="FK26" s="19">
        <v>1.21</v>
      </c>
      <c r="FL26" s="19">
        <v>1.9</v>
      </c>
      <c r="FM26" s="19"/>
      <c r="FN26" s="19">
        <v>2.6657099999999998</v>
      </c>
      <c r="FO26" s="19">
        <v>0.8</v>
      </c>
      <c r="FP26" s="19">
        <v>1.6</v>
      </c>
      <c r="FQ26" s="19">
        <v>10.68562</v>
      </c>
    </row>
    <row r="27" spans="1:173" ht="24" customHeight="1" x14ac:dyDescent="0.25">
      <c r="A27" s="13" t="s">
        <v>62</v>
      </c>
      <c r="B27" s="13" t="s">
        <v>697</v>
      </c>
      <c r="C27" s="14">
        <v>0.2</v>
      </c>
      <c r="D27" s="14">
        <v>0.1</v>
      </c>
      <c r="E27" s="14">
        <v>-0.4</v>
      </c>
      <c r="F27" s="14">
        <v>116.1</v>
      </c>
      <c r="G27" s="14">
        <v>37.299999999999997</v>
      </c>
      <c r="H27" s="14"/>
      <c r="I27" s="14"/>
      <c r="J27" s="14">
        <v>-6.9</v>
      </c>
      <c r="K27" s="14">
        <v>11.6</v>
      </c>
      <c r="L27" s="14">
        <v>7.2</v>
      </c>
      <c r="M27" s="14"/>
      <c r="N27" s="14"/>
      <c r="O27" s="14">
        <v>-15.2</v>
      </c>
      <c r="P27" s="14">
        <v>0.3</v>
      </c>
      <c r="Q27" s="14">
        <v>33.5</v>
      </c>
      <c r="R27" s="14">
        <v>35.5</v>
      </c>
      <c r="S27" s="14">
        <v>12.8</v>
      </c>
      <c r="T27" s="14">
        <v>41.4</v>
      </c>
      <c r="U27" s="14">
        <v>0.1</v>
      </c>
      <c r="V27" s="14"/>
      <c r="W27" s="14"/>
      <c r="X27" s="14"/>
      <c r="Y27" s="14"/>
      <c r="Z27" s="14">
        <v>5.0999999999999996</v>
      </c>
      <c r="AA27" s="14">
        <v>0.8</v>
      </c>
      <c r="AB27" s="14">
        <v>1.9</v>
      </c>
      <c r="AC27" s="14">
        <v>-3.1</v>
      </c>
      <c r="AD27" s="14"/>
      <c r="AE27" s="14">
        <v>12.4</v>
      </c>
      <c r="AF27" s="14">
        <v>2.6</v>
      </c>
      <c r="AG27" s="14"/>
      <c r="AH27" s="14"/>
      <c r="AI27" s="14"/>
      <c r="AJ27" s="14">
        <v>10.7</v>
      </c>
      <c r="AK27" s="14">
        <v>5</v>
      </c>
      <c r="AL27" s="14"/>
      <c r="AM27" s="14"/>
      <c r="AN27" s="14"/>
      <c r="AO27" s="14">
        <v>-1.1000000000000001</v>
      </c>
      <c r="AP27" s="14">
        <v>43.6</v>
      </c>
      <c r="AQ27" s="14">
        <v>3.6</v>
      </c>
      <c r="AR27" s="14">
        <v>6.2</v>
      </c>
      <c r="AS27" s="14">
        <v>1.6</v>
      </c>
      <c r="AT27" s="14">
        <v>-0.1</v>
      </c>
      <c r="AU27" s="14">
        <v>2.7</v>
      </c>
      <c r="AV27" s="14">
        <v>0.9</v>
      </c>
      <c r="AW27" s="14">
        <v>26.5</v>
      </c>
      <c r="AX27" s="14">
        <v>-21.9</v>
      </c>
      <c r="AY27" s="14">
        <v>-27.5</v>
      </c>
      <c r="AZ27" s="14">
        <v>11.8</v>
      </c>
      <c r="BA27" s="14">
        <v>-1.1000000000000001</v>
      </c>
      <c r="BB27" s="14"/>
      <c r="BC27" s="14">
        <v>-5.0999999999999996</v>
      </c>
      <c r="BD27" s="14">
        <v>7.7</v>
      </c>
      <c r="BE27" s="14">
        <v>0.5</v>
      </c>
      <c r="BF27" s="14">
        <v>-0.1</v>
      </c>
      <c r="BG27" s="14">
        <v>12.2</v>
      </c>
      <c r="BH27" s="14">
        <v>-3.2</v>
      </c>
      <c r="BI27" s="14"/>
      <c r="BJ27" s="14"/>
      <c r="BK27" s="14">
        <v>-0.3</v>
      </c>
      <c r="BL27" s="14"/>
      <c r="BM27" s="14"/>
      <c r="BN27" s="14"/>
      <c r="BO27" s="14">
        <v>6.7</v>
      </c>
      <c r="BP27" s="14">
        <v>-11.5</v>
      </c>
      <c r="BQ27" s="14">
        <v>-18.399999999999999</v>
      </c>
      <c r="BR27" s="14"/>
      <c r="BS27" s="14"/>
      <c r="BT27" s="14">
        <v>0</v>
      </c>
      <c r="BU27" s="14"/>
      <c r="BV27" s="14"/>
      <c r="BW27" s="14"/>
      <c r="BX27" s="14"/>
      <c r="BY27" s="14">
        <v>2.7</v>
      </c>
      <c r="BZ27" s="14"/>
      <c r="CA27" s="14"/>
      <c r="CB27" s="14">
        <v>79.8</v>
      </c>
      <c r="CC27" s="14">
        <v>42.3</v>
      </c>
      <c r="CD27" s="14">
        <v>9.1</v>
      </c>
      <c r="CE27" s="14">
        <v>10.5</v>
      </c>
      <c r="CF27" s="14">
        <v>3.9</v>
      </c>
      <c r="CG27" s="14"/>
      <c r="CH27" s="14"/>
      <c r="CI27" s="14"/>
      <c r="CJ27" s="14">
        <v>62.8</v>
      </c>
      <c r="CK27" s="14">
        <v>66.8</v>
      </c>
      <c r="CL27" s="14">
        <v>-13.1</v>
      </c>
      <c r="CM27" s="14">
        <v>0</v>
      </c>
      <c r="CN27" s="14"/>
      <c r="CO27" s="14"/>
      <c r="CP27" s="14"/>
      <c r="CQ27" s="14"/>
      <c r="CR27" s="14">
        <v>6</v>
      </c>
      <c r="CS27" s="14">
        <v>-6.8</v>
      </c>
      <c r="CT27" s="14"/>
      <c r="CU27" s="14">
        <v>-5.2</v>
      </c>
      <c r="CV27" s="14">
        <v>0</v>
      </c>
      <c r="CW27" s="14">
        <v>0</v>
      </c>
      <c r="CX27" s="14"/>
      <c r="CY27" s="14">
        <v>0</v>
      </c>
      <c r="CZ27" s="14">
        <v>-0.1</v>
      </c>
      <c r="DA27" s="14">
        <v>-0.8</v>
      </c>
      <c r="DB27" s="14">
        <v>-0.2</v>
      </c>
      <c r="DC27" s="14">
        <v>1.3</v>
      </c>
      <c r="DD27" s="14">
        <v>1.8</v>
      </c>
      <c r="DE27" s="14">
        <v>1.5</v>
      </c>
      <c r="DF27" s="14">
        <v>2.7</v>
      </c>
      <c r="DG27" s="14">
        <v>0.6</v>
      </c>
      <c r="DH27" s="14"/>
      <c r="DI27" s="14">
        <v>-0.8</v>
      </c>
      <c r="DJ27" s="14">
        <v>-2.1</v>
      </c>
      <c r="DK27" s="14">
        <v>-2.1</v>
      </c>
      <c r="DL27" s="14">
        <v>0.1</v>
      </c>
      <c r="DM27" s="14">
        <v>1.2</v>
      </c>
      <c r="DN27" s="14">
        <v>0.2</v>
      </c>
      <c r="DO27" s="14">
        <v>0.6</v>
      </c>
      <c r="DP27" s="14">
        <v>1.3</v>
      </c>
      <c r="DQ27" s="14">
        <v>-3.8</v>
      </c>
      <c r="DR27" s="14">
        <v>-0.1</v>
      </c>
      <c r="DS27" s="14">
        <v>0.5</v>
      </c>
      <c r="DT27" s="14">
        <v>0.4</v>
      </c>
      <c r="DU27" s="14"/>
      <c r="DV27" s="14">
        <v>-3</v>
      </c>
      <c r="DW27" s="14">
        <v>0.7</v>
      </c>
      <c r="DX27" s="14">
        <v>2.9</v>
      </c>
      <c r="DY27" s="14">
        <v>2.2000000000000002</v>
      </c>
      <c r="DZ27" s="14">
        <v>1.7</v>
      </c>
      <c r="EA27" s="14">
        <v>0.8</v>
      </c>
      <c r="EB27" s="14">
        <v>4</v>
      </c>
      <c r="EC27" s="14">
        <v>3.2</v>
      </c>
      <c r="ED27" s="14">
        <v>-8.3000000000000007</v>
      </c>
      <c r="EE27" s="14">
        <v>-8.8000000000000007</v>
      </c>
      <c r="EF27" s="14"/>
      <c r="EG27" s="14">
        <v>12.2</v>
      </c>
      <c r="EH27" s="14">
        <v>2.6</v>
      </c>
      <c r="EI27" s="14">
        <v>0</v>
      </c>
      <c r="EJ27" s="14">
        <v>1.9</v>
      </c>
      <c r="EK27" s="14">
        <v>0.2</v>
      </c>
      <c r="EL27" s="14">
        <v>0.2</v>
      </c>
      <c r="EM27" s="14">
        <v>0.2</v>
      </c>
      <c r="EN27" s="14">
        <v>0</v>
      </c>
      <c r="EO27" s="14">
        <v>0.7</v>
      </c>
      <c r="EP27" s="14">
        <v>14.5</v>
      </c>
      <c r="EQ27" s="14">
        <v>-0.2</v>
      </c>
      <c r="ER27" s="14">
        <v>-7.5</v>
      </c>
      <c r="ES27" s="14">
        <v>3.5</v>
      </c>
      <c r="ET27" s="14">
        <v>-5.8</v>
      </c>
      <c r="EU27" s="14">
        <v>0.4</v>
      </c>
      <c r="EV27" s="14">
        <v>1.2</v>
      </c>
      <c r="EW27" s="14">
        <v>2</v>
      </c>
      <c r="EX27" s="14">
        <v>2.2000000000000002</v>
      </c>
      <c r="EY27" s="14"/>
      <c r="EZ27" s="14">
        <v>12.2</v>
      </c>
      <c r="FA27" s="14">
        <v>1.1000000000000001</v>
      </c>
      <c r="FB27" s="14">
        <v>1.2</v>
      </c>
      <c r="FC27" s="14">
        <v>1.2</v>
      </c>
      <c r="FD27" s="14"/>
      <c r="FE27" s="14">
        <v>0</v>
      </c>
      <c r="FF27" s="14">
        <v>643.1</v>
      </c>
      <c r="FG27" s="15"/>
      <c r="FH27" s="14">
        <v>2.1912799999999999</v>
      </c>
      <c r="FI27" s="14"/>
      <c r="FJ27" s="14">
        <v>0</v>
      </c>
      <c r="FK27" s="14">
        <v>1.52</v>
      </c>
      <c r="FL27" s="14">
        <v>1.8</v>
      </c>
      <c r="FM27" s="14"/>
      <c r="FN27" s="14">
        <v>2.8097799999999999</v>
      </c>
      <c r="FO27" s="14">
        <v>2.1</v>
      </c>
      <c r="FP27" s="14">
        <v>1.6</v>
      </c>
      <c r="FQ27" s="14">
        <v>12.02106</v>
      </c>
    </row>
    <row r="28" spans="1:173" ht="24" customHeight="1" x14ac:dyDescent="0.25">
      <c r="A28" s="16" t="s">
        <v>62</v>
      </c>
      <c r="B28" s="16" t="s">
        <v>698</v>
      </c>
      <c r="C28" s="17">
        <v>0.2</v>
      </c>
      <c r="D28" s="17">
        <v>0.1</v>
      </c>
      <c r="E28" s="17">
        <v>-0.1</v>
      </c>
      <c r="F28" s="17">
        <v>129.6</v>
      </c>
      <c r="G28" s="17">
        <v>41</v>
      </c>
      <c r="H28" s="17"/>
      <c r="I28" s="17"/>
      <c r="J28" s="17">
        <v>-12.1</v>
      </c>
      <c r="K28" s="17">
        <v>-4.9000000000000004</v>
      </c>
      <c r="L28" s="17">
        <v>7.3</v>
      </c>
      <c r="M28" s="17"/>
      <c r="N28" s="17"/>
      <c r="O28" s="17">
        <v>41.2</v>
      </c>
      <c r="P28" s="17">
        <v>36.9</v>
      </c>
      <c r="Q28" s="17">
        <v>27.3</v>
      </c>
      <c r="R28" s="17">
        <v>36.1</v>
      </c>
      <c r="S28" s="17">
        <v>13.4</v>
      </c>
      <c r="T28" s="17">
        <v>44.7</v>
      </c>
      <c r="U28" s="17">
        <v>0.2</v>
      </c>
      <c r="V28" s="17"/>
      <c r="W28" s="17"/>
      <c r="X28" s="17"/>
      <c r="Y28" s="17"/>
      <c r="Z28" s="17">
        <v>8.1</v>
      </c>
      <c r="AA28" s="17">
        <v>0.9</v>
      </c>
      <c r="AB28" s="17">
        <v>1.9</v>
      </c>
      <c r="AC28" s="17">
        <v>-3.2</v>
      </c>
      <c r="AD28" s="17"/>
      <c r="AE28" s="17">
        <v>14.6</v>
      </c>
      <c r="AF28" s="17">
        <v>2.5</v>
      </c>
      <c r="AG28" s="17"/>
      <c r="AH28" s="17"/>
      <c r="AI28" s="17"/>
      <c r="AJ28" s="17">
        <v>13.3</v>
      </c>
      <c r="AK28" s="17">
        <v>0.8</v>
      </c>
      <c r="AL28" s="17"/>
      <c r="AM28" s="17"/>
      <c r="AN28" s="17"/>
      <c r="AO28" s="17">
        <v>-1</v>
      </c>
      <c r="AP28" s="17">
        <v>41.9</v>
      </c>
      <c r="AQ28" s="17">
        <v>2.7</v>
      </c>
      <c r="AR28" s="17">
        <v>5.3</v>
      </c>
      <c r="AS28" s="17">
        <v>1.8</v>
      </c>
      <c r="AT28" s="17">
        <v>0</v>
      </c>
      <c r="AU28" s="17">
        <v>2.7</v>
      </c>
      <c r="AV28" s="17">
        <v>2.2000000000000002</v>
      </c>
      <c r="AW28" s="17">
        <v>30.3</v>
      </c>
      <c r="AX28" s="17">
        <v>-18.100000000000001</v>
      </c>
      <c r="AY28" s="17">
        <v>-42.8</v>
      </c>
      <c r="AZ28" s="17">
        <v>8.9</v>
      </c>
      <c r="BA28" s="17">
        <v>-0.9</v>
      </c>
      <c r="BB28" s="17"/>
      <c r="BC28" s="17">
        <v>-2.8</v>
      </c>
      <c r="BD28" s="17">
        <v>7.7</v>
      </c>
      <c r="BE28" s="17">
        <v>0.5</v>
      </c>
      <c r="BF28" s="17">
        <v>0</v>
      </c>
      <c r="BG28" s="17">
        <v>16.7</v>
      </c>
      <c r="BH28" s="17">
        <v>-2.4</v>
      </c>
      <c r="BI28" s="17"/>
      <c r="BJ28" s="17"/>
      <c r="BK28" s="17">
        <v>-7.1</v>
      </c>
      <c r="BL28" s="17"/>
      <c r="BM28" s="17"/>
      <c r="BN28" s="17"/>
      <c r="BO28" s="17">
        <v>9.4</v>
      </c>
      <c r="BP28" s="17">
        <v>-10.1</v>
      </c>
      <c r="BQ28" s="17">
        <v>-17.3</v>
      </c>
      <c r="BR28" s="17"/>
      <c r="BS28" s="17"/>
      <c r="BT28" s="17">
        <v>0</v>
      </c>
      <c r="BU28" s="17"/>
      <c r="BV28" s="17"/>
      <c r="BW28" s="17"/>
      <c r="BX28" s="17"/>
      <c r="BY28" s="17">
        <v>5.4</v>
      </c>
      <c r="BZ28" s="17"/>
      <c r="CA28" s="17"/>
      <c r="CB28" s="17">
        <v>81.2</v>
      </c>
      <c r="CC28" s="17">
        <v>40.799999999999997</v>
      </c>
      <c r="CD28" s="17">
        <v>7.9</v>
      </c>
      <c r="CE28" s="17">
        <v>10.7</v>
      </c>
      <c r="CF28" s="17">
        <v>3.9</v>
      </c>
      <c r="CG28" s="17"/>
      <c r="CH28" s="17"/>
      <c r="CI28" s="17"/>
      <c r="CJ28" s="17">
        <v>67.8</v>
      </c>
      <c r="CK28" s="17">
        <v>71.900000000000006</v>
      </c>
      <c r="CL28" s="17">
        <v>-5.5</v>
      </c>
      <c r="CM28" s="17">
        <v>0</v>
      </c>
      <c r="CN28" s="17"/>
      <c r="CO28" s="17"/>
      <c r="CP28" s="17"/>
      <c r="CQ28" s="17"/>
      <c r="CR28" s="17">
        <v>9.6</v>
      </c>
      <c r="CS28" s="17">
        <v>-5.3</v>
      </c>
      <c r="CT28" s="17"/>
      <c r="CU28" s="17">
        <v>-4.9000000000000004</v>
      </c>
      <c r="CV28" s="17">
        <v>0</v>
      </c>
      <c r="CW28" s="17">
        <v>0</v>
      </c>
      <c r="CX28" s="17"/>
      <c r="CY28" s="17">
        <v>0</v>
      </c>
      <c r="CZ28" s="17">
        <v>-0.1</v>
      </c>
      <c r="DA28" s="17">
        <v>0</v>
      </c>
      <c r="DB28" s="17">
        <v>-0.2</v>
      </c>
      <c r="DC28" s="17">
        <v>1.2</v>
      </c>
      <c r="DD28" s="17">
        <v>1.8</v>
      </c>
      <c r="DE28" s="17">
        <v>1.7</v>
      </c>
      <c r="DF28" s="17">
        <v>2.7</v>
      </c>
      <c r="DG28" s="17">
        <v>0.7</v>
      </c>
      <c r="DH28" s="17"/>
      <c r="DI28" s="17">
        <v>-0.8</v>
      </c>
      <c r="DJ28" s="17">
        <v>-2.1</v>
      </c>
      <c r="DK28" s="17">
        <v>-1.7</v>
      </c>
      <c r="DL28" s="17">
        <v>1.3</v>
      </c>
      <c r="DM28" s="17">
        <v>1.2</v>
      </c>
      <c r="DN28" s="17">
        <v>0.2</v>
      </c>
      <c r="DO28" s="17">
        <v>0.6</v>
      </c>
      <c r="DP28" s="17">
        <v>1.3</v>
      </c>
      <c r="DQ28" s="17">
        <v>-3.9</v>
      </c>
      <c r="DR28" s="17">
        <v>0.1</v>
      </c>
      <c r="DS28" s="17">
        <v>0.6</v>
      </c>
      <c r="DT28" s="17">
        <v>0.4</v>
      </c>
      <c r="DU28" s="17"/>
      <c r="DV28" s="17">
        <v>-3</v>
      </c>
      <c r="DW28" s="17">
        <v>0.6</v>
      </c>
      <c r="DX28" s="17">
        <v>2.7</v>
      </c>
      <c r="DY28" s="17">
        <v>2.2999999999999998</v>
      </c>
      <c r="DZ28" s="17">
        <v>1.5</v>
      </c>
      <c r="EA28" s="17">
        <v>0.8</v>
      </c>
      <c r="EB28" s="17">
        <v>4</v>
      </c>
      <c r="EC28" s="17">
        <v>3.5</v>
      </c>
      <c r="ED28" s="17">
        <v>-3</v>
      </c>
      <c r="EE28" s="17">
        <v>-2.8</v>
      </c>
      <c r="EF28" s="17"/>
      <c r="EG28" s="17">
        <v>8.5</v>
      </c>
      <c r="EH28" s="17">
        <v>2.6</v>
      </c>
      <c r="EI28" s="17">
        <v>0</v>
      </c>
      <c r="EJ28" s="17">
        <v>1.9</v>
      </c>
      <c r="EK28" s="17">
        <v>0.2</v>
      </c>
      <c r="EL28" s="17">
        <v>0.2</v>
      </c>
      <c r="EM28" s="17">
        <v>0.2</v>
      </c>
      <c r="EN28" s="17">
        <v>0</v>
      </c>
      <c r="EO28" s="17">
        <v>1</v>
      </c>
      <c r="EP28" s="17">
        <v>15.3</v>
      </c>
      <c r="EQ28" s="17">
        <v>-0.2</v>
      </c>
      <c r="ER28" s="17">
        <v>-6</v>
      </c>
      <c r="ES28" s="17">
        <v>3.5</v>
      </c>
      <c r="ET28" s="17">
        <v>-6.3</v>
      </c>
      <c r="EU28" s="17">
        <v>1</v>
      </c>
      <c r="EV28" s="17">
        <v>1.2</v>
      </c>
      <c r="EW28" s="17">
        <v>1.8</v>
      </c>
      <c r="EX28" s="17">
        <v>1.9</v>
      </c>
      <c r="EY28" s="17"/>
      <c r="EZ28" s="17">
        <v>8.5</v>
      </c>
      <c r="FA28" s="17">
        <v>1.1000000000000001</v>
      </c>
      <c r="FB28" s="17">
        <v>1.8</v>
      </c>
      <c r="FC28" s="17">
        <v>1.4</v>
      </c>
      <c r="FD28" s="17"/>
      <c r="FE28" s="17">
        <v>0</v>
      </c>
      <c r="FF28" s="17">
        <v>762.1</v>
      </c>
      <c r="FG28" s="15"/>
      <c r="FH28" s="17">
        <v>2.10615</v>
      </c>
      <c r="FI28" s="17"/>
      <c r="FJ28" s="17">
        <v>0</v>
      </c>
      <c r="FK28" s="17">
        <v>1.78</v>
      </c>
      <c r="FL28" s="17">
        <v>1.6</v>
      </c>
      <c r="FM28" s="17"/>
      <c r="FN28" s="17">
        <v>3.83853</v>
      </c>
      <c r="FO28" s="17">
        <v>0.8</v>
      </c>
      <c r="FP28" s="17">
        <v>1.5</v>
      </c>
      <c r="FQ28" s="17">
        <v>11.62468</v>
      </c>
    </row>
    <row r="29" spans="1:173" ht="24" customHeight="1" x14ac:dyDescent="0.25">
      <c r="A29" s="16" t="s">
        <v>62</v>
      </c>
      <c r="B29" s="16" t="s">
        <v>699</v>
      </c>
      <c r="C29" s="17">
        <v>0.2</v>
      </c>
      <c r="D29" s="17">
        <v>0.1</v>
      </c>
      <c r="E29" s="17">
        <v>0.2</v>
      </c>
      <c r="F29" s="17">
        <v>140.19999999999999</v>
      </c>
      <c r="G29" s="17">
        <v>42.6</v>
      </c>
      <c r="H29" s="17"/>
      <c r="I29" s="17"/>
      <c r="J29" s="17">
        <v>-7</v>
      </c>
      <c r="K29" s="17">
        <v>0.4</v>
      </c>
      <c r="L29" s="17">
        <v>8.6999999999999993</v>
      </c>
      <c r="M29" s="17"/>
      <c r="N29" s="17"/>
      <c r="O29" s="17">
        <v>48.6</v>
      </c>
      <c r="P29" s="17">
        <v>44.6</v>
      </c>
      <c r="Q29" s="17">
        <v>34.9</v>
      </c>
      <c r="R29" s="17">
        <v>42.5</v>
      </c>
      <c r="S29" s="17">
        <v>17.8</v>
      </c>
      <c r="T29" s="17">
        <v>49.2</v>
      </c>
      <c r="U29" s="17">
        <v>0.1</v>
      </c>
      <c r="V29" s="17"/>
      <c r="W29" s="17"/>
      <c r="X29" s="17"/>
      <c r="Y29" s="17"/>
      <c r="Z29" s="17">
        <v>9.3000000000000007</v>
      </c>
      <c r="AA29" s="17">
        <v>0.6</v>
      </c>
      <c r="AB29" s="17">
        <v>2.2000000000000002</v>
      </c>
      <c r="AC29" s="17">
        <v>-3.2</v>
      </c>
      <c r="AD29" s="17"/>
      <c r="AE29" s="17">
        <v>15.3</v>
      </c>
      <c r="AF29" s="17">
        <v>2.8</v>
      </c>
      <c r="AG29" s="17"/>
      <c r="AH29" s="17"/>
      <c r="AI29" s="17"/>
      <c r="AJ29" s="17">
        <v>13.3</v>
      </c>
      <c r="AK29" s="17">
        <v>5</v>
      </c>
      <c r="AL29" s="17"/>
      <c r="AM29" s="17"/>
      <c r="AN29" s="17"/>
      <c r="AO29" s="17">
        <v>-0.8</v>
      </c>
      <c r="AP29" s="17">
        <v>49.4</v>
      </c>
      <c r="AQ29" s="17">
        <v>3.4</v>
      </c>
      <c r="AR29" s="17">
        <v>5.2</v>
      </c>
      <c r="AS29" s="17">
        <v>1.6</v>
      </c>
      <c r="AT29" s="17">
        <v>0.1</v>
      </c>
      <c r="AU29" s="17">
        <v>2.7</v>
      </c>
      <c r="AV29" s="17">
        <v>2</v>
      </c>
      <c r="AW29" s="17">
        <v>38</v>
      </c>
      <c r="AX29" s="17">
        <v>-10.7</v>
      </c>
      <c r="AY29" s="17">
        <v>-35.700000000000003</v>
      </c>
      <c r="AZ29" s="17">
        <v>13.1</v>
      </c>
      <c r="BA29" s="17">
        <v>-0.8</v>
      </c>
      <c r="BB29" s="17"/>
      <c r="BC29" s="17">
        <v>-2.9</v>
      </c>
      <c r="BD29" s="17">
        <v>8.1999999999999993</v>
      </c>
      <c r="BE29" s="17">
        <v>0.5</v>
      </c>
      <c r="BF29" s="17">
        <v>0.1</v>
      </c>
      <c r="BG29" s="17">
        <v>12.3</v>
      </c>
      <c r="BH29" s="17">
        <v>0.1</v>
      </c>
      <c r="BI29" s="17"/>
      <c r="BJ29" s="17"/>
      <c r="BK29" s="17">
        <v>-2.6</v>
      </c>
      <c r="BL29" s="17"/>
      <c r="BM29" s="17"/>
      <c r="BN29" s="17"/>
      <c r="BO29" s="17">
        <v>12.3</v>
      </c>
      <c r="BP29" s="17">
        <v>-2.7</v>
      </c>
      <c r="BQ29" s="17">
        <v>-5.9</v>
      </c>
      <c r="BR29" s="17"/>
      <c r="BS29" s="17"/>
      <c r="BT29" s="17">
        <v>0</v>
      </c>
      <c r="BU29" s="17"/>
      <c r="BV29" s="17"/>
      <c r="BW29" s="17"/>
      <c r="BX29" s="17"/>
      <c r="BY29" s="17">
        <v>1.1000000000000001</v>
      </c>
      <c r="BZ29" s="17"/>
      <c r="CA29" s="17"/>
      <c r="CB29" s="17">
        <v>80.7</v>
      </c>
      <c r="CC29" s="17">
        <v>41.9</v>
      </c>
      <c r="CD29" s="17">
        <v>8.4</v>
      </c>
      <c r="CE29" s="17">
        <v>10.5</v>
      </c>
      <c r="CF29" s="17">
        <v>3.9</v>
      </c>
      <c r="CG29" s="17"/>
      <c r="CH29" s="17"/>
      <c r="CI29" s="17"/>
      <c r="CJ29" s="17">
        <v>76.8</v>
      </c>
      <c r="CK29" s="17">
        <v>80.900000000000006</v>
      </c>
      <c r="CL29" s="17">
        <v>7</v>
      </c>
      <c r="CM29" s="17">
        <v>0</v>
      </c>
      <c r="CN29" s="17"/>
      <c r="CO29" s="17"/>
      <c r="CP29" s="17"/>
      <c r="CQ29" s="17"/>
      <c r="CR29" s="17">
        <v>21.2</v>
      </c>
      <c r="CS29" s="17">
        <v>0.8</v>
      </c>
      <c r="CT29" s="17"/>
      <c r="CU29" s="17">
        <v>-4.3</v>
      </c>
      <c r="CV29" s="17">
        <v>0</v>
      </c>
      <c r="CW29" s="17">
        <v>0</v>
      </c>
      <c r="CX29" s="17"/>
      <c r="CY29" s="17">
        <v>0</v>
      </c>
      <c r="CZ29" s="17">
        <v>-0.1</v>
      </c>
      <c r="DA29" s="17">
        <v>-0.8</v>
      </c>
      <c r="DB29" s="17">
        <v>-0.4</v>
      </c>
      <c r="DC29" s="17">
        <v>1.2</v>
      </c>
      <c r="DD29" s="17">
        <v>1.9</v>
      </c>
      <c r="DE29" s="17">
        <v>0.7</v>
      </c>
      <c r="DF29" s="17">
        <v>2.7</v>
      </c>
      <c r="DG29" s="17">
        <v>0.6</v>
      </c>
      <c r="DH29" s="17"/>
      <c r="DI29" s="17">
        <v>-0.8</v>
      </c>
      <c r="DJ29" s="17">
        <v>-2.2000000000000002</v>
      </c>
      <c r="DK29" s="17">
        <v>-1.6</v>
      </c>
      <c r="DL29" s="17">
        <v>1.3</v>
      </c>
      <c r="DM29" s="17">
        <v>1.2</v>
      </c>
      <c r="DN29" s="17">
        <v>0.2</v>
      </c>
      <c r="DO29" s="17">
        <v>0.6</v>
      </c>
      <c r="DP29" s="17">
        <v>1.3</v>
      </c>
      <c r="DQ29" s="17">
        <v>-4.0999999999999996</v>
      </c>
      <c r="DR29" s="17">
        <v>0.2</v>
      </c>
      <c r="DS29" s="17">
        <v>0.6</v>
      </c>
      <c r="DT29" s="17">
        <v>0.4</v>
      </c>
      <c r="DU29" s="17"/>
      <c r="DV29" s="17">
        <v>-3.1</v>
      </c>
      <c r="DW29" s="17">
        <v>1</v>
      </c>
      <c r="DX29" s="17">
        <v>2.8</v>
      </c>
      <c r="DY29" s="17">
        <v>2.2999999999999998</v>
      </c>
      <c r="DZ29" s="17">
        <v>1.9</v>
      </c>
      <c r="EA29" s="17">
        <v>0.8</v>
      </c>
      <c r="EB29" s="17">
        <v>4</v>
      </c>
      <c r="EC29" s="17">
        <v>3.5</v>
      </c>
      <c r="ED29" s="17">
        <v>-0.7</v>
      </c>
      <c r="EE29" s="17">
        <v>-1.4</v>
      </c>
      <c r="EF29" s="17"/>
      <c r="EG29" s="17">
        <v>10.7</v>
      </c>
      <c r="EH29" s="17">
        <v>2.6</v>
      </c>
      <c r="EI29" s="17">
        <v>0</v>
      </c>
      <c r="EJ29" s="17">
        <v>2</v>
      </c>
      <c r="EK29" s="17">
        <v>0.2</v>
      </c>
      <c r="EL29" s="17">
        <v>0.2</v>
      </c>
      <c r="EM29" s="17">
        <v>0.2</v>
      </c>
      <c r="EN29" s="17">
        <v>0</v>
      </c>
      <c r="EO29" s="17">
        <v>1.6</v>
      </c>
      <c r="EP29" s="17">
        <v>15.4</v>
      </c>
      <c r="EQ29" s="17">
        <v>-0.2</v>
      </c>
      <c r="ER29" s="17">
        <v>-5.4</v>
      </c>
      <c r="ES29" s="17">
        <v>3.5</v>
      </c>
      <c r="ET29" s="17">
        <v>-6.4</v>
      </c>
      <c r="EU29" s="17">
        <v>1.5</v>
      </c>
      <c r="EV29" s="17">
        <v>1.1000000000000001</v>
      </c>
      <c r="EW29" s="17">
        <v>2.2000000000000002</v>
      </c>
      <c r="EX29" s="17">
        <v>2.1</v>
      </c>
      <c r="EY29" s="17"/>
      <c r="EZ29" s="17">
        <v>10.7</v>
      </c>
      <c r="FA29" s="17">
        <v>1.1000000000000001</v>
      </c>
      <c r="FB29" s="17">
        <v>1.9</v>
      </c>
      <c r="FC29" s="17">
        <v>3.2</v>
      </c>
      <c r="FD29" s="17"/>
      <c r="FE29" s="17">
        <v>0</v>
      </c>
      <c r="FF29" s="17">
        <v>946.4</v>
      </c>
      <c r="FG29" s="15"/>
      <c r="FH29" s="17">
        <v>2.2421799999999998</v>
      </c>
      <c r="FI29" s="17"/>
      <c r="FJ29" s="17">
        <v>-0.29599999999999999</v>
      </c>
      <c r="FK29" s="17">
        <v>1.72</v>
      </c>
      <c r="FL29" s="17">
        <v>1.8</v>
      </c>
      <c r="FM29" s="17"/>
      <c r="FN29" s="17">
        <v>3.8240699999999999</v>
      </c>
      <c r="FO29" s="17">
        <v>1.8</v>
      </c>
      <c r="FP29" s="17">
        <v>1.8</v>
      </c>
      <c r="FQ29" s="17">
        <v>12.89025</v>
      </c>
    </row>
    <row r="30" spans="1:173" ht="24" customHeight="1" x14ac:dyDescent="0.25">
      <c r="A30" s="16" t="s">
        <v>62</v>
      </c>
      <c r="B30" s="16" t="s">
        <v>700</v>
      </c>
      <c r="C30" s="17">
        <v>0.2</v>
      </c>
      <c r="D30" s="17">
        <v>0.1</v>
      </c>
      <c r="E30" s="17">
        <v>0.1</v>
      </c>
      <c r="F30" s="17">
        <v>129.30000000000001</v>
      </c>
      <c r="G30" s="17">
        <v>39.200000000000003</v>
      </c>
      <c r="H30" s="17"/>
      <c r="I30" s="17"/>
      <c r="J30" s="17">
        <v>-2.6</v>
      </c>
      <c r="K30" s="17">
        <v>11.1</v>
      </c>
      <c r="L30" s="17">
        <v>9.8000000000000007</v>
      </c>
      <c r="M30" s="17"/>
      <c r="N30" s="17"/>
      <c r="O30" s="17">
        <v>43.3</v>
      </c>
      <c r="P30" s="17">
        <v>40.799999999999997</v>
      </c>
      <c r="Q30" s="17">
        <v>28.4</v>
      </c>
      <c r="R30" s="17">
        <v>44.3</v>
      </c>
      <c r="S30" s="17">
        <v>19.399999999999999</v>
      </c>
      <c r="T30" s="17">
        <v>39.700000000000003</v>
      </c>
      <c r="U30" s="17">
        <v>0.3</v>
      </c>
      <c r="V30" s="17"/>
      <c r="W30" s="17"/>
      <c r="X30" s="17"/>
      <c r="Y30" s="17"/>
      <c r="Z30" s="17">
        <v>10.3</v>
      </c>
      <c r="AA30" s="17">
        <v>0.6</v>
      </c>
      <c r="AB30" s="17">
        <v>1.9</v>
      </c>
      <c r="AC30" s="17">
        <v>-3.2</v>
      </c>
      <c r="AD30" s="17"/>
      <c r="AE30" s="17">
        <v>16.3</v>
      </c>
      <c r="AF30" s="17">
        <v>3.2</v>
      </c>
      <c r="AG30" s="17"/>
      <c r="AH30" s="17"/>
      <c r="AI30" s="17"/>
      <c r="AJ30" s="17">
        <v>14.3</v>
      </c>
      <c r="AK30" s="17">
        <v>4.2</v>
      </c>
      <c r="AL30" s="17"/>
      <c r="AM30" s="17"/>
      <c r="AN30" s="17"/>
      <c r="AO30" s="17">
        <v>-0.7</v>
      </c>
      <c r="AP30" s="17">
        <v>49</v>
      </c>
      <c r="AQ30" s="17">
        <v>3.5</v>
      </c>
      <c r="AR30" s="17">
        <v>6.2</v>
      </c>
      <c r="AS30" s="17">
        <v>1.6</v>
      </c>
      <c r="AT30" s="17">
        <v>0.1</v>
      </c>
      <c r="AU30" s="17">
        <v>2.7</v>
      </c>
      <c r="AV30" s="17">
        <v>0.8</v>
      </c>
      <c r="AW30" s="17">
        <v>40.700000000000003</v>
      </c>
      <c r="AX30" s="17">
        <v>-8.1999999999999993</v>
      </c>
      <c r="AY30" s="17">
        <v>-42.3</v>
      </c>
      <c r="AZ30" s="17">
        <v>10.5</v>
      </c>
      <c r="BA30" s="17">
        <v>-1</v>
      </c>
      <c r="BB30" s="17"/>
      <c r="BC30" s="17">
        <v>-4.7</v>
      </c>
      <c r="BD30" s="17">
        <v>8.9</v>
      </c>
      <c r="BE30" s="17">
        <v>0.5</v>
      </c>
      <c r="BF30" s="17">
        <v>-0.1</v>
      </c>
      <c r="BG30" s="17">
        <v>14.1</v>
      </c>
      <c r="BH30" s="17">
        <v>1.3</v>
      </c>
      <c r="BI30" s="17"/>
      <c r="BJ30" s="17"/>
      <c r="BK30" s="17">
        <v>-2.9</v>
      </c>
      <c r="BL30" s="17"/>
      <c r="BM30" s="17"/>
      <c r="BN30" s="17"/>
      <c r="BO30" s="17">
        <v>10.6</v>
      </c>
      <c r="BP30" s="17">
        <v>0</v>
      </c>
      <c r="BQ30" s="17">
        <v>-5</v>
      </c>
      <c r="BR30" s="17"/>
      <c r="BS30" s="17"/>
      <c r="BT30" s="17">
        <v>9</v>
      </c>
      <c r="BU30" s="17"/>
      <c r="BV30" s="17"/>
      <c r="BW30" s="17"/>
      <c r="BX30" s="17"/>
      <c r="BY30" s="17">
        <v>4.5999999999999996</v>
      </c>
      <c r="BZ30" s="17"/>
      <c r="CA30" s="17"/>
      <c r="CB30" s="17">
        <v>78.2</v>
      </c>
      <c r="CC30" s="17">
        <v>42.3</v>
      </c>
      <c r="CD30" s="17">
        <v>15.7</v>
      </c>
      <c r="CE30" s="17">
        <v>10.6</v>
      </c>
      <c r="CF30" s="17">
        <v>4.0999999999999996</v>
      </c>
      <c r="CG30" s="17"/>
      <c r="CH30" s="17"/>
      <c r="CI30" s="17"/>
      <c r="CJ30" s="17">
        <v>71.7</v>
      </c>
      <c r="CK30" s="17">
        <v>75.900000000000006</v>
      </c>
      <c r="CL30" s="17">
        <v>8.6999999999999993</v>
      </c>
      <c r="CM30" s="17">
        <v>0</v>
      </c>
      <c r="CN30" s="17"/>
      <c r="CO30" s="17"/>
      <c r="CP30" s="17"/>
      <c r="CQ30" s="17"/>
      <c r="CR30" s="17">
        <v>27.1</v>
      </c>
      <c r="CS30" s="17">
        <v>4.7</v>
      </c>
      <c r="CT30" s="17"/>
      <c r="CU30" s="17">
        <v>-4.5</v>
      </c>
      <c r="CV30" s="17">
        <v>0</v>
      </c>
      <c r="CW30" s="17">
        <v>0</v>
      </c>
      <c r="CX30" s="17"/>
      <c r="CY30" s="17">
        <v>0</v>
      </c>
      <c r="CZ30" s="17">
        <v>-0.1</v>
      </c>
      <c r="DA30" s="17">
        <v>-0.4</v>
      </c>
      <c r="DB30" s="17">
        <v>-0.3</v>
      </c>
      <c r="DC30" s="17">
        <v>1.2</v>
      </c>
      <c r="DD30" s="17">
        <v>1.7</v>
      </c>
      <c r="DE30" s="17">
        <v>1</v>
      </c>
      <c r="DF30" s="17">
        <v>2.6</v>
      </c>
      <c r="DG30" s="17">
        <v>0.6</v>
      </c>
      <c r="DH30" s="17"/>
      <c r="DI30" s="17">
        <v>-0.8</v>
      </c>
      <c r="DJ30" s="17">
        <v>-2.2000000000000002</v>
      </c>
      <c r="DK30" s="17">
        <v>-2.1</v>
      </c>
      <c r="DL30" s="17">
        <v>0.2</v>
      </c>
      <c r="DM30" s="17">
        <v>1.2</v>
      </c>
      <c r="DN30" s="17">
        <v>0.2</v>
      </c>
      <c r="DO30" s="17">
        <v>0.5</v>
      </c>
      <c r="DP30" s="17">
        <v>1.3</v>
      </c>
      <c r="DQ30" s="17">
        <v>-4.0999999999999996</v>
      </c>
      <c r="DR30" s="17">
        <v>0.1</v>
      </c>
      <c r="DS30" s="17">
        <v>0.6</v>
      </c>
      <c r="DT30" s="17">
        <v>0.4</v>
      </c>
      <c r="DU30" s="17"/>
      <c r="DV30" s="17">
        <v>-3.1</v>
      </c>
      <c r="DW30" s="17">
        <v>1</v>
      </c>
      <c r="DX30" s="17">
        <v>2.6</v>
      </c>
      <c r="DY30" s="17">
        <v>2.7</v>
      </c>
      <c r="DZ30" s="17">
        <v>2.1</v>
      </c>
      <c r="EA30" s="17">
        <v>0.8</v>
      </c>
      <c r="EB30" s="17">
        <v>4</v>
      </c>
      <c r="EC30" s="17">
        <v>3.3</v>
      </c>
      <c r="ED30" s="17">
        <v>-5.6</v>
      </c>
      <c r="EE30" s="17">
        <v>-5.8</v>
      </c>
      <c r="EF30" s="17"/>
      <c r="EG30" s="17">
        <v>7.6</v>
      </c>
      <c r="EH30" s="17">
        <v>2.6</v>
      </c>
      <c r="EI30" s="17">
        <v>0</v>
      </c>
      <c r="EJ30" s="17">
        <v>1.9</v>
      </c>
      <c r="EK30" s="17">
        <v>0.2</v>
      </c>
      <c r="EL30" s="17">
        <v>0.2</v>
      </c>
      <c r="EM30" s="17">
        <v>0.2</v>
      </c>
      <c r="EN30" s="17">
        <v>0</v>
      </c>
      <c r="EO30" s="17">
        <v>2.1</v>
      </c>
      <c r="EP30" s="17">
        <v>16.8</v>
      </c>
      <c r="EQ30" s="17">
        <v>-0.2</v>
      </c>
      <c r="ER30" s="17">
        <v>-5.6</v>
      </c>
      <c r="ES30" s="17">
        <v>3.5</v>
      </c>
      <c r="ET30" s="17">
        <v>-6.9</v>
      </c>
      <c r="EU30" s="17">
        <v>2.1</v>
      </c>
      <c r="EV30" s="17">
        <v>1.6</v>
      </c>
      <c r="EW30" s="17">
        <v>2.4</v>
      </c>
      <c r="EX30" s="17">
        <v>2</v>
      </c>
      <c r="EY30" s="17"/>
      <c r="EZ30" s="17">
        <v>7.6</v>
      </c>
      <c r="FA30" s="17">
        <v>1.1000000000000001</v>
      </c>
      <c r="FB30" s="17">
        <v>1.6</v>
      </c>
      <c r="FC30" s="17">
        <v>2.9</v>
      </c>
      <c r="FD30" s="17"/>
      <c r="FE30" s="17">
        <v>0</v>
      </c>
      <c r="FF30" s="17">
        <v>932</v>
      </c>
      <c r="FG30" s="15"/>
      <c r="FH30" s="17">
        <v>2.4545599999999999</v>
      </c>
      <c r="FI30" s="17"/>
      <c r="FJ30" s="17">
        <v>-8.3000000000000004E-2</v>
      </c>
      <c r="FK30" s="17">
        <v>1.91</v>
      </c>
      <c r="FL30" s="17">
        <v>1.9</v>
      </c>
      <c r="FM30" s="17"/>
      <c r="FN30" s="17">
        <v>4.0667499999999999</v>
      </c>
      <c r="FO30" s="17">
        <v>1.6</v>
      </c>
      <c r="FP30" s="17">
        <v>2.4</v>
      </c>
      <c r="FQ30" s="17">
        <v>14.24831</v>
      </c>
    </row>
    <row r="31" spans="1:173" ht="24" customHeight="1" x14ac:dyDescent="0.25">
      <c r="A31" s="16" t="s">
        <v>62</v>
      </c>
      <c r="B31" s="16" t="s">
        <v>701</v>
      </c>
      <c r="C31" s="17">
        <v>0.2</v>
      </c>
      <c r="D31" s="17">
        <v>0.1</v>
      </c>
      <c r="E31" s="17">
        <v>0</v>
      </c>
      <c r="F31" s="17">
        <v>142.69999999999999</v>
      </c>
      <c r="G31" s="17">
        <v>42</v>
      </c>
      <c r="H31" s="17"/>
      <c r="I31" s="17"/>
      <c r="J31" s="17">
        <v>-3.7</v>
      </c>
      <c r="K31" s="17">
        <v>15.5</v>
      </c>
      <c r="L31" s="17">
        <v>10.1</v>
      </c>
      <c r="M31" s="17"/>
      <c r="N31" s="17"/>
      <c r="O31" s="17">
        <v>45.5</v>
      </c>
      <c r="P31" s="17">
        <v>42.9</v>
      </c>
      <c r="Q31" s="17">
        <v>40.700000000000003</v>
      </c>
      <c r="R31" s="17">
        <v>47.3</v>
      </c>
      <c r="S31" s="17">
        <v>22.1</v>
      </c>
      <c r="T31" s="17">
        <v>58.1</v>
      </c>
      <c r="U31" s="17">
        <v>-0.2</v>
      </c>
      <c r="V31" s="17"/>
      <c r="W31" s="17"/>
      <c r="X31" s="17"/>
      <c r="Y31" s="17"/>
      <c r="Z31" s="17">
        <v>7.8</v>
      </c>
      <c r="AA31" s="17">
        <v>0.9</v>
      </c>
      <c r="AB31" s="17">
        <v>2</v>
      </c>
      <c r="AC31" s="17">
        <v>-3.2</v>
      </c>
      <c r="AD31" s="17"/>
      <c r="AE31" s="17">
        <v>17.8</v>
      </c>
      <c r="AF31" s="17">
        <v>3.2</v>
      </c>
      <c r="AG31" s="17"/>
      <c r="AH31" s="17"/>
      <c r="AI31" s="17"/>
      <c r="AJ31" s="17">
        <v>14.8</v>
      </c>
      <c r="AK31" s="17">
        <v>4.8</v>
      </c>
      <c r="AL31" s="17"/>
      <c r="AM31" s="17"/>
      <c r="AN31" s="17"/>
      <c r="AO31" s="17">
        <v>-0.7</v>
      </c>
      <c r="AP31" s="17">
        <v>50.9</v>
      </c>
      <c r="AQ31" s="17">
        <v>4.2</v>
      </c>
      <c r="AR31" s="17">
        <v>5.9</v>
      </c>
      <c r="AS31" s="17">
        <v>1.5</v>
      </c>
      <c r="AT31" s="17">
        <v>0.2</v>
      </c>
      <c r="AU31" s="17">
        <v>2.7</v>
      </c>
      <c r="AV31" s="17">
        <v>1.4</v>
      </c>
      <c r="AW31" s="17">
        <v>47.7</v>
      </c>
      <c r="AX31" s="17">
        <v>-1.2</v>
      </c>
      <c r="AY31" s="17">
        <v>-35.799999999999997</v>
      </c>
      <c r="AZ31" s="17">
        <v>9.5</v>
      </c>
      <c r="BA31" s="17">
        <v>-0.8</v>
      </c>
      <c r="BB31" s="17"/>
      <c r="BC31" s="17">
        <v>-5.9</v>
      </c>
      <c r="BD31" s="17">
        <v>6.2</v>
      </c>
      <c r="BE31" s="17">
        <v>0.5</v>
      </c>
      <c r="BF31" s="17">
        <v>0.1</v>
      </c>
      <c r="BG31" s="17">
        <v>9.8000000000000007</v>
      </c>
      <c r="BH31" s="17">
        <v>2.6</v>
      </c>
      <c r="BI31" s="17"/>
      <c r="BJ31" s="17"/>
      <c r="BK31" s="17">
        <v>-3.8</v>
      </c>
      <c r="BL31" s="17"/>
      <c r="BM31" s="17"/>
      <c r="BN31" s="17"/>
      <c r="BO31" s="17">
        <v>16.600000000000001</v>
      </c>
      <c r="BP31" s="17">
        <v>0</v>
      </c>
      <c r="BQ31" s="17">
        <v>0</v>
      </c>
      <c r="BR31" s="17"/>
      <c r="BS31" s="17"/>
      <c r="BT31" s="17">
        <v>13</v>
      </c>
      <c r="BU31" s="17"/>
      <c r="BV31" s="17"/>
      <c r="BW31" s="17"/>
      <c r="BX31" s="17"/>
      <c r="BY31" s="17">
        <v>-1.1000000000000001</v>
      </c>
      <c r="BZ31" s="17"/>
      <c r="CA31" s="17"/>
      <c r="CB31" s="17">
        <v>81.900000000000006</v>
      </c>
      <c r="CC31" s="17">
        <v>42.8</v>
      </c>
      <c r="CD31" s="17">
        <v>15.8</v>
      </c>
      <c r="CE31" s="17">
        <v>10.6</v>
      </c>
      <c r="CF31" s="17">
        <v>4</v>
      </c>
      <c r="CG31" s="17"/>
      <c r="CH31" s="17"/>
      <c r="CI31" s="17"/>
      <c r="CJ31" s="17">
        <v>77.7</v>
      </c>
      <c r="CK31" s="17">
        <v>81.900000000000006</v>
      </c>
      <c r="CL31" s="17">
        <v>18.5</v>
      </c>
      <c r="CM31" s="17">
        <v>0</v>
      </c>
      <c r="CN31" s="17"/>
      <c r="CO31" s="17"/>
      <c r="CP31" s="17"/>
      <c r="CQ31" s="17"/>
      <c r="CR31" s="17">
        <v>29.1</v>
      </c>
      <c r="CS31" s="17">
        <v>6</v>
      </c>
      <c r="CT31" s="17"/>
      <c r="CU31" s="17">
        <v>-5</v>
      </c>
      <c r="CV31" s="17">
        <v>0</v>
      </c>
      <c r="CW31" s="17">
        <v>0</v>
      </c>
      <c r="CX31" s="17"/>
      <c r="CY31" s="17">
        <v>0</v>
      </c>
      <c r="CZ31" s="17">
        <v>0</v>
      </c>
      <c r="DA31" s="17">
        <v>-0.8</v>
      </c>
      <c r="DB31" s="17">
        <v>-0.4</v>
      </c>
      <c r="DC31" s="17">
        <v>1.3</v>
      </c>
      <c r="DD31" s="17">
        <v>1.9</v>
      </c>
      <c r="DE31" s="17">
        <v>1.3</v>
      </c>
      <c r="DF31" s="17">
        <v>2.8</v>
      </c>
      <c r="DG31" s="17">
        <v>0.6</v>
      </c>
      <c r="DH31" s="17"/>
      <c r="DI31" s="17">
        <v>-0.8</v>
      </c>
      <c r="DJ31" s="17">
        <v>-2.2000000000000002</v>
      </c>
      <c r="DK31" s="17">
        <v>-1.2</v>
      </c>
      <c r="DL31" s="17">
        <v>2.8</v>
      </c>
      <c r="DM31" s="17">
        <v>1.2</v>
      </c>
      <c r="DN31" s="17">
        <v>0.2</v>
      </c>
      <c r="DO31" s="17">
        <v>0.5</v>
      </c>
      <c r="DP31" s="17">
        <v>1.3</v>
      </c>
      <c r="DQ31" s="17">
        <v>-4.0999999999999996</v>
      </c>
      <c r="DR31" s="17">
        <v>0.1</v>
      </c>
      <c r="DS31" s="17">
        <v>0.6</v>
      </c>
      <c r="DT31" s="17">
        <v>0.4</v>
      </c>
      <c r="DU31" s="17"/>
      <c r="DV31" s="17">
        <v>-3.1</v>
      </c>
      <c r="DW31" s="17">
        <v>0.7</v>
      </c>
      <c r="DX31" s="17">
        <v>2.8</v>
      </c>
      <c r="DY31" s="17">
        <v>2.9</v>
      </c>
      <c r="DZ31" s="17">
        <v>1.7</v>
      </c>
      <c r="EA31" s="17">
        <v>0.8</v>
      </c>
      <c r="EB31" s="17">
        <v>4</v>
      </c>
      <c r="EC31" s="17">
        <v>3.7</v>
      </c>
      <c r="ED31" s="17">
        <v>-0.4</v>
      </c>
      <c r="EE31" s="17">
        <v>-0.8</v>
      </c>
      <c r="EF31" s="17"/>
      <c r="EG31" s="17">
        <v>8.8000000000000007</v>
      </c>
      <c r="EH31" s="17">
        <v>2.6</v>
      </c>
      <c r="EI31" s="17">
        <v>-0.1</v>
      </c>
      <c r="EJ31" s="17">
        <v>2</v>
      </c>
      <c r="EK31" s="17">
        <v>0.2</v>
      </c>
      <c r="EL31" s="17">
        <v>0.2</v>
      </c>
      <c r="EM31" s="17">
        <v>0.2</v>
      </c>
      <c r="EN31" s="17">
        <v>0</v>
      </c>
      <c r="EO31" s="17">
        <v>2.5</v>
      </c>
      <c r="EP31" s="17">
        <v>17</v>
      </c>
      <c r="EQ31" s="17">
        <v>-0.2</v>
      </c>
      <c r="ER31" s="17">
        <v>0</v>
      </c>
      <c r="ES31" s="17">
        <v>3.4</v>
      </c>
      <c r="ET31" s="17">
        <v>-7</v>
      </c>
      <c r="EU31" s="17">
        <v>2.7</v>
      </c>
      <c r="EV31" s="17">
        <v>1.6</v>
      </c>
      <c r="EW31" s="17">
        <v>2.1</v>
      </c>
      <c r="EX31" s="17">
        <v>2.4</v>
      </c>
      <c r="EY31" s="17"/>
      <c r="EZ31" s="17">
        <v>8.8000000000000007</v>
      </c>
      <c r="FA31" s="17">
        <v>1.2</v>
      </c>
      <c r="FB31" s="17">
        <v>1.7</v>
      </c>
      <c r="FC31" s="17">
        <v>2.2000000000000002</v>
      </c>
      <c r="FD31" s="17"/>
      <c r="FE31" s="17">
        <v>0</v>
      </c>
      <c r="FF31" s="17">
        <v>1068.3</v>
      </c>
      <c r="FG31" s="15"/>
      <c r="FH31" s="17">
        <v>2.6614599999999999</v>
      </c>
      <c r="FI31" s="17"/>
      <c r="FJ31" s="17">
        <v>-0.115</v>
      </c>
      <c r="FK31" s="17">
        <v>1.75</v>
      </c>
      <c r="FL31" s="17">
        <v>1.9</v>
      </c>
      <c r="FM31" s="17"/>
      <c r="FN31" s="17">
        <v>4.7400900000000004</v>
      </c>
      <c r="FO31" s="17">
        <v>2</v>
      </c>
      <c r="FP31" s="17">
        <v>2.8</v>
      </c>
      <c r="FQ31" s="17">
        <v>15.736549999999999</v>
      </c>
    </row>
    <row r="32" spans="1:173" ht="24" customHeight="1" x14ac:dyDescent="0.25">
      <c r="A32" s="16" t="s">
        <v>62</v>
      </c>
      <c r="B32" s="16" t="s">
        <v>702</v>
      </c>
      <c r="C32" s="17">
        <v>0.2</v>
      </c>
      <c r="D32" s="17">
        <v>0.1</v>
      </c>
      <c r="E32" s="17">
        <v>0.2</v>
      </c>
      <c r="F32" s="17">
        <v>133.30000000000001</v>
      </c>
      <c r="G32" s="17">
        <v>41.6</v>
      </c>
      <c r="H32" s="17"/>
      <c r="I32" s="17"/>
      <c r="J32" s="17">
        <v>-3.6</v>
      </c>
      <c r="K32" s="17">
        <v>13.5</v>
      </c>
      <c r="L32" s="17">
        <v>0</v>
      </c>
      <c r="M32" s="17"/>
      <c r="N32" s="17"/>
      <c r="O32" s="17">
        <v>45.9</v>
      </c>
      <c r="P32" s="17">
        <v>44.2</v>
      </c>
      <c r="Q32" s="17">
        <v>31.1</v>
      </c>
      <c r="R32" s="17">
        <v>45.3</v>
      </c>
      <c r="S32" s="17">
        <v>19.600000000000001</v>
      </c>
      <c r="T32" s="17">
        <v>46.7</v>
      </c>
      <c r="U32" s="17">
        <v>0.2</v>
      </c>
      <c r="V32" s="17"/>
      <c r="W32" s="17"/>
      <c r="X32" s="17"/>
      <c r="Y32" s="17"/>
      <c r="Z32" s="17">
        <v>5.0999999999999996</v>
      </c>
      <c r="AA32" s="17">
        <v>1.3</v>
      </c>
      <c r="AB32" s="17">
        <v>1.9</v>
      </c>
      <c r="AC32" s="17">
        <v>-3.2</v>
      </c>
      <c r="AD32" s="17"/>
      <c r="AE32" s="17">
        <v>16.399999999999999</v>
      </c>
      <c r="AF32" s="17">
        <v>3.2</v>
      </c>
      <c r="AG32" s="17"/>
      <c r="AH32" s="17"/>
      <c r="AI32" s="17"/>
      <c r="AJ32" s="17">
        <v>15.6</v>
      </c>
      <c r="AK32" s="17">
        <v>14</v>
      </c>
      <c r="AL32" s="17"/>
      <c r="AM32" s="17"/>
      <c r="AN32" s="17"/>
      <c r="AO32" s="17">
        <v>-0.9</v>
      </c>
      <c r="AP32" s="17">
        <v>51.8</v>
      </c>
      <c r="AQ32" s="17">
        <v>3.7</v>
      </c>
      <c r="AR32" s="17">
        <v>4.5</v>
      </c>
      <c r="AS32" s="17">
        <v>1.8</v>
      </c>
      <c r="AT32" s="17">
        <v>-0.1</v>
      </c>
      <c r="AU32" s="17">
        <v>2.7</v>
      </c>
      <c r="AV32" s="17">
        <v>2.4</v>
      </c>
      <c r="AW32" s="17">
        <v>43</v>
      </c>
      <c r="AX32" s="17">
        <v>-5.7</v>
      </c>
      <c r="AY32" s="17">
        <v>-39.799999999999997</v>
      </c>
      <c r="AZ32" s="17">
        <v>14.4</v>
      </c>
      <c r="BA32" s="17">
        <v>-1.2</v>
      </c>
      <c r="BB32" s="17"/>
      <c r="BC32" s="17">
        <v>-1.9</v>
      </c>
      <c r="BD32" s="17">
        <v>9.1999999999999993</v>
      </c>
      <c r="BE32" s="17">
        <v>0.5</v>
      </c>
      <c r="BF32" s="17">
        <v>0.1</v>
      </c>
      <c r="BG32" s="17">
        <v>18.899999999999999</v>
      </c>
      <c r="BH32" s="17">
        <v>1.7</v>
      </c>
      <c r="BI32" s="17"/>
      <c r="BJ32" s="17"/>
      <c r="BK32" s="17">
        <v>0.7</v>
      </c>
      <c r="BL32" s="17"/>
      <c r="BM32" s="17"/>
      <c r="BN32" s="17"/>
      <c r="BO32" s="17">
        <v>9.5</v>
      </c>
      <c r="BP32" s="17">
        <v>0</v>
      </c>
      <c r="BQ32" s="17">
        <v>-3</v>
      </c>
      <c r="BR32" s="17"/>
      <c r="BS32" s="17"/>
      <c r="BT32" s="17">
        <v>11.1</v>
      </c>
      <c r="BU32" s="17"/>
      <c r="BV32" s="17"/>
      <c r="BW32" s="17"/>
      <c r="BX32" s="17"/>
      <c r="BY32" s="17">
        <v>6.3</v>
      </c>
      <c r="BZ32" s="17"/>
      <c r="CA32" s="17"/>
      <c r="CB32" s="17">
        <v>118.5</v>
      </c>
      <c r="CC32" s="17">
        <v>61.2</v>
      </c>
      <c r="CD32" s="17">
        <v>13.4</v>
      </c>
      <c r="CE32" s="17">
        <v>10.7</v>
      </c>
      <c r="CF32" s="17">
        <v>4.0999999999999996</v>
      </c>
      <c r="CG32" s="17"/>
      <c r="CH32" s="17"/>
      <c r="CI32" s="17"/>
      <c r="CJ32" s="17">
        <v>73.2</v>
      </c>
      <c r="CK32" s="17">
        <v>77.5</v>
      </c>
      <c r="CL32" s="17">
        <v>11.7</v>
      </c>
      <c r="CM32" s="17">
        <v>-1.5</v>
      </c>
      <c r="CN32" s="17"/>
      <c r="CO32" s="17"/>
      <c r="CP32" s="17"/>
      <c r="CQ32" s="17"/>
      <c r="CR32" s="17">
        <v>29</v>
      </c>
      <c r="CS32" s="17">
        <v>5.9</v>
      </c>
      <c r="CT32" s="17"/>
      <c r="CU32" s="17">
        <v>-5.0999999999999996</v>
      </c>
      <c r="CV32" s="17">
        <v>0</v>
      </c>
      <c r="CW32" s="17">
        <v>0</v>
      </c>
      <c r="CX32" s="17"/>
      <c r="CY32" s="17">
        <v>0</v>
      </c>
      <c r="CZ32" s="17">
        <v>-0.1</v>
      </c>
      <c r="DA32" s="17">
        <v>-0.7</v>
      </c>
      <c r="DB32" s="17">
        <v>-0.2</v>
      </c>
      <c r="DC32" s="17">
        <v>1.3</v>
      </c>
      <c r="DD32" s="17">
        <v>1.7</v>
      </c>
      <c r="DE32" s="17">
        <v>1.5</v>
      </c>
      <c r="DF32" s="17">
        <v>2.8</v>
      </c>
      <c r="DG32" s="17">
        <v>0.6</v>
      </c>
      <c r="DH32" s="17"/>
      <c r="DI32" s="17">
        <v>-0.8</v>
      </c>
      <c r="DJ32" s="17">
        <v>-2.2999999999999998</v>
      </c>
      <c r="DK32" s="17">
        <v>-1.2</v>
      </c>
      <c r="DL32" s="17">
        <v>2.1</v>
      </c>
      <c r="DM32" s="17">
        <v>1.2</v>
      </c>
      <c r="DN32" s="17">
        <v>0.2</v>
      </c>
      <c r="DO32" s="17">
        <v>0.5</v>
      </c>
      <c r="DP32" s="17">
        <v>1.2</v>
      </c>
      <c r="DQ32" s="17">
        <v>-4.0999999999999996</v>
      </c>
      <c r="DR32" s="17">
        <v>0.1</v>
      </c>
      <c r="DS32" s="17">
        <v>0.5</v>
      </c>
      <c r="DT32" s="17">
        <v>0.4</v>
      </c>
      <c r="DU32" s="17"/>
      <c r="DV32" s="17">
        <v>-2.9</v>
      </c>
      <c r="DW32" s="17">
        <v>0.8</v>
      </c>
      <c r="DX32" s="17">
        <v>2.8</v>
      </c>
      <c r="DY32" s="17">
        <v>2.8</v>
      </c>
      <c r="DZ32" s="17">
        <v>1.9</v>
      </c>
      <c r="EA32" s="17">
        <v>0.8</v>
      </c>
      <c r="EB32" s="17">
        <v>4</v>
      </c>
      <c r="EC32" s="17">
        <v>4</v>
      </c>
      <c r="ED32" s="17">
        <v>-4.2</v>
      </c>
      <c r="EE32" s="17">
        <v>-4</v>
      </c>
      <c r="EF32" s="17"/>
      <c r="EG32" s="17">
        <v>10.7</v>
      </c>
      <c r="EH32" s="17">
        <v>2.6</v>
      </c>
      <c r="EI32" s="17">
        <v>0</v>
      </c>
      <c r="EJ32" s="17">
        <v>1.9</v>
      </c>
      <c r="EK32" s="17">
        <v>0.2</v>
      </c>
      <c r="EL32" s="17">
        <v>0.2</v>
      </c>
      <c r="EM32" s="17">
        <v>0.2</v>
      </c>
      <c r="EN32" s="17">
        <v>0</v>
      </c>
      <c r="EO32" s="17">
        <v>3</v>
      </c>
      <c r="EP32" s="17">
        <v>17.600000000000001</v>
      </c>
      <c r="EQ32" s="17">
        <v>-0.2</v>
      </c>
      <c r="ER32" s="17">
        <v>0</v>
      </c>
      <c r="ES32" s="17">
        <v>3.6</v>
      </c>
      <c r="ET32" s="17">
        <v>-7.2</v>
      </c>
      <c r="EU32" s="17">
        <v>3</v>
      </c>
      <c r="EV32" s="17">
        <v>1.6</v>
      </c>
      <c r="EW32" s="17">
        <v>2.2000000000000002</v>
      </c>
      <c r="EX32" s="17">
        <v>2</v>
      </c>
      <c r="EY32" s="17"/>
      <c r="EZ32" s="17">
        <v>10.7</v>
      </c>
      <c r="FA32" s="17">
        <v>1.1000000000000001</v>
      </c>
      <c r="FB32" s="17">
        <v>1.7</v>
      </c>
      <c r="FC32" s="17">
        <v>3.8</v>
      </c>
      <c r="FD32" s="17"/>
      <c r="FE32" s="17">
        <v>0</v>
      </c>
      <c r="FF32" s="17">
        <v>1070.3</v>
      </c>
      <c r="FG32" s="15"/>
      <c r="FH32" s="17">
        <v>2.5332300000000001</v>
      </c>
      <c r="FI32" s="17"/>
      <c r="FJ32" s="17">
        <v>5.0000000000000001E-3</v>
      </c>
      <c r="FK32" s="17">
        <v>1.59</v>
      </c>
      <c r="FL32" s="17">
        <v>1.8</v>
      </c>
      <c r="FM32" s="17"/>
      <c r="FN32" s="17">
        <v>4.7533300000000001</v>
      </c>
      <c r="FO32" s="17">
        <v>1.6</v>
      </c>
      <c r="FP32" s="17">
        <v>2.1</v>
      </c>
      <c r="FQ32" s="17">
        <v>14.38156</v>
      </c>
    </row>
    <row r="33" spans="1:173" ht="24" customHeight="1" x14ac:dyDescent="0.25">
      <c r="A33" s="16" t="s">
        <v>62</v>
      </c>
      <c r="B33" s="16" t="s">
        <v>703</v>
      </c>
      <c r="C33" s="17">
        <v>0.2</v>
      </c>
      <c r="D33" s="17">
        <v>0.1</v>
      </c>
      <c r="E33" s="17">
        <v>0</v>
      </c>
      <c r="F33" s="17">
        <v>151.69999999999999</v>
      </c>
      <c r="G33" s="17">
        <v>43.9</v>
      </c>
      <c r="H33" s="17"/>
      <c r="I33" s="17"/>
      <c r="J33" s="17">
        <v>-4.9000000000000004</v>
      </c>
      <c r="K33" s="17">
        <v>6.4</v>
      </c>
      <c r="L33" s="17">
        <v>0.7</v>
      </c>
      <c r="M33" s="17"/>
      <c r="N33" s="17"/>
      <c r="O33" s="17">
        <v>50.1</v>
      </c>
      <c r="P33" s="17">
        <v>48.2</v>
      </c>
      <c r="Q33" s="17">
        <v>43.6</v>
      </c>
      <c r="R33" s="17">
        <v>48.4</v>
      </c>
      <c r="S33" s="17">
        <v>21.7</v>
      </c>
      <c r="T33" s="17">
        <v>56.5</v>
      </c>
      <c r="U33" s="17">
        <v>0</v>
      </c>
      <c r="V33" s="17"/>
      <c r="W33" s="17"/>
      <c r="X33" s="17"/>
      <c r="Y33" s="17"/>
      <c r="Z33" s="17">
        <v>11</v>
      </c>
      <c r="AA33" s="17">
        <v>1.3</v>
      </c>
      <c r="AB33" s="17">
        <v>1.9</v>
      </c>
      <c r="AC33" s="17">
        <v>-3.2</v>
      </c>
      <c r="AD33" s="17"/>
      <c r="AE33" s="17">
        <v>19.600000000000001</v>
      </c>
      <c r="AF33" s="17">
        <v>2.7</v>
      </c>
      <c r="AG33" s="17"/>
      <c r="AH33" s="17"/>
      <c r="AI33" s="17"/>
      <c r="AJ33" s="17">
        <v>17</v>
      </c>
      <c r="AK33" s="17">
        <v>19</v>
      </c>
      <c r="AL33" s="17"/>
      <c r="AM33" s="17"/>
      <c r="AN33" s="17"/>
      <c r="AO33" s="17">
        <v>-1.1000000000000001</v>
      </c>
      <c r="AP33" s="17">
        <v>22.3</v>
      </c>
      <c r="AQ33" s="17">
        <v>3.4</v>
      </c>
      <c r="AR33" s="17">
        <v>5.5</v>
      </c>
      <c r="AS33" s="17">
        <v>2</v>
      </c>
      <c r="AT33" s="17">
        <v>0.3</v>
      </c>
      <c r="AU33" s="17">
        <v>2.7</v>
      </c>
      <c r="AV33" s="17">
        <v>1.8</v>
      </c>
      <c r="AW33" s="17">
        <v>46.9</v>
      </c>
      <c r="AX33" s="17">
        <v>-1.8</v>
      </c>
      <c r="AY33" s="17">
        <v>-36.299999999999997</v>
      </c>
      <c r="AZ33" s="17">
        <v>10.8</v>
      </c>
      <c r="BA33" s="17">
        <v>-1.1000000000000001</v>
      </c>
      <c r="BB33" s="17"/>
      <c r="BC33" s="17">
        <v>-5.2</v>
      </c>
      <c r="BD33" s="17">
        <v>7.1</v>
      </c>
      <c r="BE33" s="17">
        <v>0.5</v>
      </c>
      <c r="BF33" s="17">
        <v>0.1</v>
      </c>
      <c r="BG33" s="17">
        <v>12.5</v>
      </c>
      <c r="BH33" s="17">
        <v>2.4</v>
      </c>
      <c r="BI33" s="17"/>
      <c r="BJ33" s="17"/>
      <c r="BK33" s="17">
        <v>-4.4000000000000004</v>
      </c>
      <c r="BL33" s="17"/>
      <c r="BM33" s="17"/>
      <c r="BN33" s="17"/>
      <c r="BO33" s="17">
        <v>6.5</v>
      </c>
      <c r="BP33" s="17">
        <v>0</v>
      </c>
      <c r="BQ33" s="17">
        <v>0</v>
      </c>
      <c r="BR33" s="17"/>
      <c r="BS33" s="17"/>
      <c r="BT33" s="17">
        <v>13</v>
      </c>
      <c r="BU33" s="17"/>
      <c r="BV33" s="17"/>
      <c r="BW33" s="17"/>
      <c r="BX33" s="17"/>
      <c r="BY33" s="17">
        <v>-0.7</v>
      </c>
      <c r="BZ33" s="17"/>
      <c r="CA33" s="17"/>
      <c r="CB33" s="17">
        <v>120.6</v>
      </c>
      <c r="CC33" s="17">
        <v>62.5</v>
      </c>
      <c r="CD33" s="17">
        <v>14.9</v>
      </c>
      <c r="CE33" s="17">
        <v>10.6</v>
      </c>
      <c r="CF33" s="17">
        <v>4</v>
      </c>
      <c r="CG33" s="17"/>
      <c r="CH33" s="17"/>
      <c r="CI33" s="17"/>
      <c r="CJ33" s="17">
        <v>76.099999999999994</v>
      </c>
      <c r="CK33" s="17">
        <v>80.3</v>
      </c>
      <c r="CL33" s="17">
        <v>16</v>
      </c>
      <c r="CM33" s="17">
        <v>4.3</v>
      </c>
      <c r="CN33" s="17"/>
      <c r="CO33" s="17"/>
      <c r="CP33" s="17"/>
      <c r="CQ33" s="17"/>
      <c r="CR33" s="17">
        <v>30.2</v>
      </c>
      <c r="CS33" s="17">
        <v>6.5</v>
      </c>
      <c r="CT33" s="17"/>
      <c r="CU33" s="17">
        <v>-5.0999999999999996</v>
      </c>
      <c r="CV33" s="17">
        <v>0</v>
      </c>
      <c r="CW33" s="17">
        <v>0</v>
      </c>
      <c r="CX33" s="17"/>
      <c r="CY33" s="17">
        <v>0</v>
      </c>
      <c r="CZ33" s="17">
        <v>-0.1</v>
      </c>
      <c r="DA33" s="17">
        <v>-0.9</v>
      </c>
      <c r="DB33" s="17">
        <v>0</v>
      </c>
      <c r="DC33" s="17">
        <v>1.1000000000000001</v>
      </c>
      <c r="DD33" s="17">
        <v>1.8</v>
      </c>
      <c r="DE33" s="17">
        <v>0.8</v>
      </c>
      <c r="DF33" s="17">
        <v>2.7</v>
      </c>
      <c r="DG33" s="17">
        <v>0.6</v>
      </c>
      <c r="DH33" s="17"/>
      <c r="DI33" s="17">
        <v>-0.8</v>
      </c>
      <c r="DJ33" s="17">
        <v>-2.2999999999999998</v>
      </c>
      <c r="DK33" s="17">
        <v>-0.3</v>
      </c>
      <c r="DL33" s="17">
        <v>5.3</v>
      </c>
      <c r="DM33" s="17">
        <v>1.2</v>
      </c>
      <c r="DN33" s="17">
        <v>0.2</v>
      </c>
      <c r="DO33" s="17">
        <v>0.5</v>
      </c>
      <c r="DP33" s="17">
        <v>1.2</v>
      </c>
      <c r="DQ33" s="17">
        <v>-4.0999999999999996</v>
      </c>
      <c r="DR33" s="17">
        <v>-0.1</v>
      </c>
      <c r="DS33" s="17">
        <v>0.6</v>
      </c>
      <c r="DT33" s="17">
        <v>0.4</v>
      </c>
      <c r="DU33" s="17"/>
      <c r="DV33" s="17">
        <v>-2.8</v>
      </c>
      <c r="DW33" s="17">
        <v>0.9</v>
      </c>
      <c r="DX33" s="17">
        <v>2.7</v>
      </c>
      <c r="DY33" s="17">
        <v>2.9</v>
      </c>
      <c r="DZ33" s="17">
        <v>1.9</v>
      </c>
      <c r="EA33" s="17">
        <v>0.8</v>
      </c>
      <c r="EB33" s="17">
        <v>4</v>
      </c>
      <c r="EC33" s="17">
        <v>3.8</v>
      </c>
      <c r="ED33" s="17">
        <v>5.0999999999999996</v>
      </c>
      <c r="EE33" s="17">
        <v>4.7</v>
      </c>
      <c r="EF33" s="17"/>
      <c r="EG33" s="17">
        <v>8.1</v>
      </c>
      <c r="EH33" s="17">
        <v>2.6</v>
      </c>
      <c r="EI33" s="17">
        <v>0</v>
      </c>
      <c r="EJ33" s="17">
        <v>2.1</v>
      </c>
      <c r="EK33" s="17">
        <v>0.2</v>
      </c>
      <c r="EL33" s="17">
        <v>0.2</v>
      </c>
      <c r="EM33" s="17">
        <v>0.2</v>
      </c>
      <c r="EN33" s="17">
        <v>0</v>
      </c>
      <c r="EO33" s="17">
        <v>3.2</v>
      </c>
      <c r="EP33" s="17">
        <v>17.399999999999999</v>
      </c>
      <c r="EQ33" s="17">
        <v>-0.2</v>
      </c>
      <c r="ER33" s="17">
        <v>0</v>
      </c>
      <c r="ES33" s="17">
        <v>3.5</v>
      </c>
      <c r="ET33" s="17">
        <v>-7.2</v>
      </c>
      <c r="EU33" s="17">
        <v>3.3</v>
      </c>
      <c r="EV33" s="17">
        <v>1.6</v>
      </c>
      <c r="EW33" s="17">
        <v>2.2000000000000002</v>
      </c>
      <c r="EX33" s="17">
        <v>2.2000000000000002</v>
      </c>
      <c r="EY33" s="17"/>
      <c r="EZ33" s="17">
        <v>8.1</v>
      </c>
      <c r="FA33" s="17">
        <v>1.2</v>
      </c>
      <c r="FB33" s="17">
        <v>1.8</v>
      </c>
      <c r="FC33" s="17">
        <v>2.5</v>
      </c>
      <c r="FD33" s="17"/>
      <c r="FE33" s="17">
        <v>1.6</v>
      </c>
      <c r="FF33" s="17">
        <v>1130.4000000000001</v>
      </c>
      <c r="FG33" s="15"/>
      <c r="FH33" s="17">
        <v>2.21875</v>
      </c>
      <c r="FI33" s="17"/>
      <c r="FJ33" s="17">
        <v>-0.55500000000000005</v>
      </c>
      <c r="FK33" s="17">
        <v>1.65</v>
      </c>
      <c r="FL33" s="17">
        <v>1.8</v>
      </c>
      <c r="FM33" s="17"/>
      <c r="FN33" s="17">
        <v>4.7569900000000001</v>
      </c>
      <c r="FO33" s="17">
        <v>0.9</v>
      </c>
      <c r="FP33" s="17">
        <v>2.5</v>
      </c>
      <c r="FQ33" s="17">
        <v>13.27074</v>
      </c>
    </row>
    <row r="34" spans="1:173" ht="24" customHeight="1" x14ac:dyDescent="0.25">
      <c r="A34" s="18" t="s">
        <v>62</v>
      </c>
      <c r="B34" s="18" t="s">
        <v>704</v>
      </c>
      <c r="C34" s="19">
        <v>0.2</v>
      </c>
      <c r="D34" s="19">
        <v>0.1</v>
      </c>
      <c r="E34" s="19">
        <v>0.2</v>
      </c>
      <c r="F34" s="19">
        <v>136.5</v>
      </c>
      <c r="G34" s="19">
        <v>41.3</v>
      </c>
      <c r="H34" s="19"/>
      <c r="I34" s="19"/>
      <c r="J34" s="19">
        <v>-3.2</v>
      </c>
      <c r="K34" s="19">
        <v>10.5</v>
      </c>
      <c r="L34" s="19">
        <v>0</v>
      </c>
      <c r="M34" s="19"/>
      <c r="N34" s="19"/>
      <c r="O34" s="19">
        <v>44.3</v>
      </c>
      <c r="P34" s="19">
        <v>41.3</v>
      </c>
      <c r="Q34" s="19">
        <v>42.6</v>
      </c>
      <c r="R34" s="19">
        <v>36.700000000000003</v>
      </c>
      <c r="S34" s="19">
        <v>23.3</v>
      </c>
      <c r="T34" s="19">
        <v>57.1</v>
      </c>
      <c r="U34" s="19">
        <v>-0.2</v>
      </c>
      <c r="V34" s="19"/>
      <c r="W34" s="19"/>
      <c r="X34" s="19"/>
      <c r="Y34" s="19"/>
      <c r="Z34" s="19">
        <v>9.9</v>
      </c>
      <c r="AA34" s="19">
        <v>0.9</v>
      </c>
      <c r="AB34" s="19">
        <v>1.9</v>
      </c>
      <c r="AC34" s="19">
        <v>-3.2</v>
      </c>
      <c r="AD34" s="19"/>
      <c r="AE34" s="19">
        <v>20.8</v>
      </c>
      <c r="AF34" s="19">
        <v>2.6</v>
      </c>
      <c r="AG34" s="19"/>
      <c r="AH34" s="19"/>
      <c r="AI34" s="19"/>
      <c r="AJ34" s="19">
        <v>15.6</v>
      </c>
      <c r="AK34" s="19">
        <v>21.1</v>
      </c>
      <c r="AL34" s="19"/>
      <c r="AM34" s="19"/>
      <c r="AN34" s="19"/>
      <c r="AO34" s="19">
        <v>-1.3</v>
      </c>
      <c r="AP34" s="19">
        <v>9.3000000000000007</v>
      </c>
      <c r="AQ34" s="19">
        <v>0.3</v>
      </c>
      <c r="AR34" s="19">
        <v>5.9</v>
      </c>
      <c r="AS34" s="19">
        <v>1.8</v>
      </c>
      <c r="AT34" s="19">
        <v>0.5</v>
      </c>
      <c r="AU34" s="19">
        <v>2.7</v>
      </c>
      <c r="AV34" s="19">
        <v>1.8</v>
      </c>
      <c r="AW34" s="19">
        <v>47.9</v>
      </c>
      <c r="AX34" s="19">
        <v>11</v>
      </c>
      <c r="AY34" s="19">
        <v>-39.9</v>
      </c>
      <c r="AZ34" s="19">
        <v>8.6999999999999993</v>
      </c>
      <c r="BA34" s="19">
        <v>-1.2</v>
      </c>
      <c r="BB34" s="19"/>
      <c r="BC34" s="19">
        <v>-9.1</v>
      </c>
      <c r="BD34" s="19">
        <v>6.5</v>
      </c>
      <c r="BE34" s="19">
        <v>0.5</v>
      </c>
      <c r="BF34" s="19">
        <v>0</v>
      </c>
      <c r="BG34" s="19">
        <v>8.8000000000000007</v>
      </c>
      <c r="BH34" s="19">
        <v>2.6</v>
      </c>
      <c r="BI34" s="19"/>
      <c r="BJ34" s="19"/>
      <c r="BK34" s="19">
        <v>-1.9</v>
      </c>
      <c r="BL34" s="19"/>
      <c r="BM34" s="19"/>
      <c r="BN34" s="19"/>
      <c r="BO34" s="19">
        <v>5.4</v>
      </c>
      <c r="BP34" s="19">
        <v>0</v>
      </c>
      <c r="BQ34" s="19">
        <v>0</v>
      </c>
      <c r="BR34" s="19"/>
      <c r="BS34" s="19"/>
      <c r="BT34" s="19">
        <v>13.7</v>
      </c>
      <c r="BU34" s="19"/>
      <c r="BV34" s="19"/>
      <c r="BW34" s="19"/>
      <c r="BX34" s="19"/>
      <c r="BY34" s="19">
        <v>-2.2999999999999998</v>
      </c>
      <c r="BZ34" s="19"/>
      <c r="CA34" s="19"/>
      <c r="CB34" s="19">
        <v>121.1</v>
      </c>
      <c r="CC34" s="19">
        <v>63.2</v>
      </c>
      <c r="CD34" s="19">
        <v>15.6</v>
      </c>
      <c r="CE34" s="19">
        <v>10.6</v>
      </c>
      <c r="CF34" s="19">
        <v>4</v>
      </c>
      <c r="CG34" s="19"/>
      <c r="CH34" s="19"/>
      <c r="CI34" s="19"/>
      <c r="CJ34" s="19">
        <v>77.5</v>
      </c>
      <c r="CK34" s="19">
        <v>81.7</v>
      </c>
      <c r="CL34" s="19">
        <v>17.8</v>
      </c>
      <c r="CM34" s="19">
        <v>0</v>
      </c>
      <c r="CN34" s="19"/>
      <c r="CO34" s="19"/>
      <c r="CP34" s="19"/>
      <c r="CQ34" s="19"/>
      <c r="CR34" s="19">
        <v>31.7</v>
      </c>
      <c r="CS34" s="19">
        <v>7.3</v>
      </c>
      <c r="CT34" s="19"/>
      <c r="CU34" s="19">
        <v>-5</v>
      </c>
      <c r="CV34" s="19">
        <v>0</v>
      </c>
      <c r="CW34" s="19">
        <v>0</v>
      </c>
      <c r="CX34" s="19"/>
      <c r="CY34" s="19">
        <v>0</v>
      </c>
      <c r="CZ34" s="19">
        <v>-0.1</v>
      </c>
      <c r="DA34" s="19">
        <v>-0.9</v>
      </c>
      <c r="DB34" s="19">
        <v>-0.2</v>
      </c>
      <c r="DC34" s="19">
        <v>1.1000000000000001</v>
      </c>
      <c r="DD34" s="19">
        <v>0</v>
      </c>
      <c r="DE34" s="19">
        <v>1.1000000000000001</v>
      </c>
      <c r="DF34" s="19">
        <v>2.7</v>
      </c>
      <c r="DG34" s="19">
        <v>0.5</v>
      </c>
      <c r="DH34" s="19"/>
      <c r="DI34" s="19">
        <v>-0.8</v>
      </c>
      <c r="DJ34" s="19">
        <v>-2.2999999999999998</v>
      </c>
      <c r="DK34" s="19">
        <v>-0.6</v>
      </c>
      <c r="DL34" s="19">
        <v>4.3</v>
      </c>
      <c r="DM34" s="19">
        <v>1.7</v>
      </c>
      <c r="DN34" s="19">
        <v>0.2</v>
      </c>
      <c r="DO34" s="19">
        <v>0.5</v>
      </c>
      <c r="DP34" s="19">
        <v>1.2</v>
      </c>
      <c r="DQ34" s="19">
        <v>-4.0999999999999996</v>
      </c>
      <c r="DR34" s="19">
        <v>0</v>
      </c>
      <c r="DS34" s="19">
        <v>0.6</v>
      </c>
      <c r="DT34" s="19">
        <v>0.4</v>
      </c>
      <c r="DU34" s="19"/>
      <c r="DV34" s="19">
        <v>-3</v>
      </c>
      <c r="DW34" s="19">
        <v>0.1</v>
      </c>
      <c r="DX34" s="19">
        <v>2.7</v>
      </c>
      <c r="DY34" s="19">
        <v>2.8</v>
      </c>
      <c r="DZ34" s="19">
        <v>1.9</v>
      </c>
      <c r="EA34" s="19">
        <v>0.8</v>
      </c>
      <c r="EB34" s="19">
        <v>4</v>
      </c>
      <c r="EC34" s="19">
        <v>3.8</v>
      </c>
      <c r="ED34" s="19">
        <v>0.1</v>
      </c>
      <c r="EE34" s="19">
        <v>-0.1</v>
      </c>
      <c r="EF34" s="19"/>
      <c r="EG34" s="19">
        <v>9.4</v>
      </c>
      <c r="EH34" s="19">
        <v>2.6</v>
      </c>
      <c r="EI34" s="19">
        <v>0</v>
      </c>
      <c r="EJ34" s="19">
        <v>2</v>
      </c>
      <c r="EK34" s="19">
        <v>0.2</v>
      </c>
      <c r="EL34" s="19">
        <v>0.2</v>
      </c>
      <c r="EM34" s="19">
        <v>0.2</v>
      </c>
      <c r="EN34" s="19">
        <v>0</v>
      </c>
      <c r="EO34" s="19">
        <v>3.2</v>
      </c>
      <c r="EP34" s="19">
        <v>17.2</v>
      </c>
      <c r="EQ34" s="19">
        <v>-0.2</v>
      </c>
      <c r="ER34" s="19">
        <v>0</v>
      </c>
      <c r="ES34" s="19">
        <v>3.6</v>
      </c>
      <c r="ET34" s="19">
        <v>-7.1</v>
      </c>
      <c r="EU34" s="19">
        <v>3.3</v>
      </c>
      <c r="EV34" s="19">
        <v>1.6</v>
      </c>
      <c r="EW34" s="19">
        <v>2.2999999999999998</v>
      </c>
      <c r="EX34" s="19">
        <v>2.2999999999999998</v>
      </c>
      <c r="EY34" s="19"/>
      <c r="EZ34" s="19">
        <v>9.4</v>
      </c>
      <c r="FA34" s="19">
        <v>1.2</v>
      </c>
      <c r="FB34" s="19">
        <v>1.9</v>
      </c>
      <c r="FC34" s="19">
        <v>2.6</v>
      </c>
      <c r="FD34" s="19"/>
      <c r="FE34" s="19">
        <v>2.4</v>
      </c>
      <c r="FF34" s="19">
        <v>1074.2</v>
      </c>
      <c r="FG34" s="15"/>
      <c r="FH34" s="19">
        <v>1.6485000000000001</v>
      </c>
      <c r="FI34" s="19"/>
      <c r="FJ34" s="19">
        <v>-0.438</v>
      </c>
      <c r="FK34" s="19">
        <v>1.93</v>
      </c>
      <c r="FL34" s="19">
        <v>1.8</v>
      </c>
      <c r="FM34" s="19"/>
      <c r="FN34" s="19">
        <v>4.7550299999999996</v>
      </c>
      <c r="FO34" s="19">
        <v>1.6</v>
      </c>
      <c r="FP34" s="19">
        <v>2.6</v>
      </c>
      <c r="FQ34" s="19">
        <v>13.895530000000001</v>
      </c>
    </row>
    <row r="35" spans="1:173" ht="24" customHeight="1" x14ac:dyDescent="0.25">
      <c r="A35" s="13" t="s">
        <v>62</v>
      </c>
      <c r="B35" s="13" t="s">
        <v>705</v>
      </c>
      <c r="C35" s="14">
        <v>0.2</v>
      </c>
      <c r="D35" s="14">
        <v>0.1</v>
      </c>
      <c r="E35" s="14">
        <v>0</v>
      </c>
      <c r="F35" s="14">
        <v>145.19999999999999</v>
      </c>
      <c r="G35" s="14">
        <v>42.4</v>
      </c>
      <c r="H35" s="14"/>
      <c r="I35" s="14"/>
      <c r="J35" s="14">
        <v>-3.4</v>
      </c>
      <c r="K35" s="14">
        <v>8.3000000000000007</v>
      </c>
      <c r="L35" s="14">
        <v>0</v>
      </c>
      <c r="M35" s="14"/>
      <c r="N35" s="14"/>
      <c r="O35" s="14">
        <v>45.2</v>
      </c>
      <c r="P35" s="14">
        <v>42.5</v>
      </c>
      <c r="Q35" s="14">
        <v>41.6</v>
      </c>
      <c r="R35" s="14">
        <v>35.799999999999997</v>
      </c>
      <c r="S35" s="14">
        <v>23.2</v>
      </c>
      <c r="T35" s="14">
        <v>58.5</v>
      </c>
      <c r="U35" s="14">
        <v>-0.1</v>
      </c>
      <c r="V35" s="14"/>
      <c r="W35" s="14"/>
      <c r="X35" s="14"/>
      <c r="Y35" s="14"/>
      <c r="Z35" s="14">
        <v>9.5</v>
      </c>
      <c r="AA35" s="14">
        <v>1</v>
      </c>
      <c r="AB35" s="14">
        <v>2</v>
      </c>
      <c r="AC35" s="14">
        <v>-3.2</v>
      </c>
      <c r="AD35" s="14"/>
      <c r="AE35" s="14">
        <v>18.600000000000001</v>
      </c>
      <c r="AF35" s="14">
        <v>2.6</v>
      </c>
      <c r="AG35" s="14"/>
      <c r="AH35" s="14"/>
      <c r="AI35" s="14"/>
      <c r="AJ35" s="14">
        <v>16</v>
      </c>
      <c r="AK35" s="14">
        <v>14</v>
      </c>
      <c r="AL35" s="14"/>
      <c r="AM35" s="14"/>
      <c r="AN35" s="14"/>
      <c r="AO35" s="14">
        <v>-1.5</v>
      </c>
      <c r="AP35" s="14">
        <v>-0.3</v>
      </c>
      <c r="AQ35" s="14">
        <v>-0.5</v>
      </c>
      <c r="AR35" s="14">
        <v>6.1</v>
      </c>
      <c r="AS35" s="14">
        <v>2.4</v>
      </c>
      <c r="AT35" s="14">
        <v>0.4</v>
      </c>
      <c r="AU35" s="14">
        <v>2.7</v>
      </c>
      <c r="AV35" s="14">
        <v>1.8</v>
      </c>
      <c r="AW35" s="14">
        <v>47.2</v>
      </c>
      <c r="AX35" s="14">
        <v>10.4</v>
      </c>
      <c r="AY35" s="14">
        <v>-41</v>
      </c>
      <c r="AZ35" s="14">
        <v>6.4</v>
      </c>
      <c r="BA35" s="14">
        <v>-1.4</v>
      </c>
      <c r="BB35" s="14"/>
      <c r="BC35" s="14">
        <v>-8.6</v>
      </c>
      <c r="BD35" s="14">
        <v>6.5</v>
      </c>
      <c r="BE35" s="14">
        <v>0.5</v>
      </c>
      <c r="BF35" s="14">
        <v>-0.1</v>
      </c>
      <c r="BG35" s="14">
        <v>9.1</v>
      </c>
      <c r="BH35" s="14">
        <v>2.4</v>
      </c>
      <c r="BI35" s="14"/>
      <c r="BJ35" s="14"/>
      <c r="BK35" s="14">
        <v>-1.9</v>
      </c>
      <c r="BL35" s="14"/>
      <c r="BM35" s="14"/>
      <c r="BN35" s="14"/>
      <c r="BO35" s="14">
        <v>0.7</v>
      </c>
      <c r="BP35" s="14">
        <v>0</v>
      </c>
      <c r="BQ35" s="14">
        <v>0</v>
      </c>
      <c r="BR35" s="14"/>
      <c r="BS35" s="14"/>
      <c r="BT35" s="14">
        <v>13.4</v>
      </c>
      <c r="BU35" s="14"/>
      <c r="BV35" s="14"/>
      <c r="BW35" s="14"/>
      <c r="BX35" s="14"/>
      <c r="BY35" s="14">
        <v>-2.7</v>
      </c>
      <c r="BZ35" s="14"/>
      <c r="CA35" s="14"/>
      <c r="CB35" s="14">
        <v>80.400000000000006</v>
      </c>
      <c r="CC35" s="14">
        <v>42.7</v>
      </c>
      <c r="CD35" s="14">
        <v>15.7</v>
      </c>
      <c r="CE35" s="14">
        <v>10.7</v>
      </c>
      <c r="CF35" s="14">
        <v>4</v>
      </c>
      <c r="CG35" s="14"/>
      <c r="CH35" s="14"/>
      <c r="CI35" s="14"/>
      <c r="CJ35" s="14">
        <v>77.2</v>
      </c>
      <c r="CK35" s="14">
        <v>81.5</v>
      </c>
      <c r="CL35" s="14">
        <v>17.100000000000001</v>
      </c>
      <c r="CM35" s="14">
        <v>2.7</v>
      </c>
      <c r="CN35" s="14"/>
      <c r="CO35" s="14"/>
      <c r="CP35" s="14"/>
      <c r="CQ35" s="14"/>
      <c r="CR35" s="14">
        <v>30.5</v>
      </c>
      <c r="CS35" s="14">
        <v>6.8</v>
      </c>
      <c r="CT35" s="14"/>
      <c r="CU35" s="14">
        <v>-4.8</v>
      </c>
      <c r="CV35" s="14">
        <v>0</v>
      </c>
      <c r="CW35" s="14">
        <v>0</v>
      </c>
      <c r="CX35" s="14"/>
      <c r="CY35" s="14">
        <v>0</v>
      </c>
      <c r="CZ35" s="14">
        <v>-0.1</v>
      </c>
      <c r="DA35" s="14">
        <v>-0.9</v>
      </c>
      <c r="DB35" s="14">
        <v>0.5</v>
      </c>
      <c r="DC35" s="14">
        <v>1.1000000000000001</v>
      </c>
      <c r="DD35" s="14">
        <v>0</v>
      </c>
      <c r="DE35" s="14">
        <v>0.5</v>
      </c>
      <c r="DF35" s="14">
        <v>2.7</v>
      </c>
      <c r="DG35" s="14">
        <v>0.6</v>
      </c>
      <c r="DH35" s="14"/>
      <c r="DI35" s="14">
        <v>-0.8</v>
      </c>
      <c r="DJ35" s="14">
        <v>-2.2999999999999998</v>
      </c>
      <c r="DK35" s="14">
        <v>-0.6</v>
      </c>
      <c r="DL35" s="14">
        <v>3.7</v>
      </c>
      <c r="DM35" s="14">
        <v>1.6</v>
      </c>
      <c r="DN35" s="14">
        <v>0.2</v>
      </c>
      <c r="DO35" s="14">
        <v>0.5</v>
      </c>
      <c r="DP35" s="14">
        <v>1.2</v>
      </c>
      <c r="DQ35" s="14">
        <v>-4.0999999999999996</v>
      </c>
      <c r="DR35" s="14">
        <v>-0.1</v>
      </c>
      <c r="DS35" s="14">
        <v>0.6</v>
      </c>
      <c r="DT35" s="14">
        <v>0.4</v>
      </c>
      <c r="DU35" s="14"/>
      <c r="DV35" s="14">
        <v>-3.1</v>
      </c>
      <c r="DW35" s="14">
        <v>0.8</v>
      </c>
      <c r="DX35" s="14">
        <v>2.8</v>
      </c>
      <c r="DY35" s="14">
        <v>2.8</v>
      </c>
      <c r="DZ35" s="14">
        <v>1.7</v>
      </c>
      <c r="EA35" s="14">
        <v>0.8</v>
      </c>
      <c r="EB35" s="14">
        <v>3.9</v>
      </c>
      <c r="EC35" s="14">
        <v>3.8</v>
      </c>
      <c r="ED35" s="14">
        <v>0.3</v>
      </c>
      <c r="EE35" s="14">
        <v>0.1</v>
      </c>
      <c r="EF35" s="14"/>
      <c r="EG35" s="14">
        <v>9.1999999999999993</v>
      </c>
      <c r="EH35" s="14">
        <v>2.6</v>
      </c>
      <c r="EI35" s="14">
        <v>0</v>
      </c>
      <c r="EJ35" s="14">
        <v>1.7</v>
      </c>
      <c r="EK35" s="14">
        <v>0.2</v>
      </c>
      <c r="EL35" s="14">
        <v>0.2</v>
      </c>
      <c r="EM35" s="14">
        <v>0.2</v>
      </c>
      <c r="EN35" s="14">
        <v>0</v>
      </c>
      <c r="EO35" s="14">
        <v>3.3</v>
      </c>
      <c r="EP35" s="14">
        <v>16.899999999999999</v>
      </c>
      <c r="EQ35" s="14">
        <v>-0.2</v>
      </c>
      <c r="ER35" s="14">
        <v>0</v>
      </c>
      <c r="ES35" s="14">
        <v>3.5</v>
      </c>
      <c r="ET35" s="14">
        <v>-7.1</v>
      </c>
      <c r="EU35" s="14">
        <v>3.3</v>
      </c>
      <c r="EV35" s="14">
        <v>1.6</v>
      </c>
      <c r="EW35" s="14">
        <v>2</v>
      </c>
      <c r="EX35" s="14">
        <v>2.4</v>
      </c>
      <c r="EY35" s="14"/>
      <c r="EZ35" s="14">
        <v>9.1999999999999993</v>
      </c>
      <c r="FA35" s="14">
        <v>1.2</v>
      </c>
      <c r="FB35" s="14">
        <v>1.9</v>
      </c>
      <c r="FC35" s="14">
        <v>2.9</v>
      </c>
      <c r="FD35" s="14"/>
      <c r="FE35" s="14">
        <v>2.4</v>
      </c>
      <c r="FF35" s="14">
        <v>992.5</v>
      </c>
      <c r="FG35" s="15"/>
      <c r="FH35" s="14">
        <v>1.3454299999999999</v>
      </c>
      <c r="FI35" s="14"/>
      <c r="FJ35" s="14">
        <v>-0.36699999999999999</v>
      </c>
      <c r="FK35" s="14">
        <v>1.51</v>
      </c>
      <c r="FL35" s="14">
        <v>1.8</v>
      </c>
      <c r="FM35" s="14"/>
      <c r="FN35" s="14">
        <v>4.7451999999999996</v>
      </c>
      <c r="FO35" s="14">
        <v>1.7</v>
      </c>
      <c r="FP35" s="14">
        <v>2.5</v>
      </c>
      <c r="FQ35" s="14">
        <v>13.23363</v>
      </c>
    </row>
    <row r="36" spans="1:173" ht="24" customHeight="1" x14ac:dyDescent="0.25">
      <c r="A36" s="16" t="s">
        <v>62</v>
      </c>
      <c r="B36" s="16" t="s">
        <v>706</v>
      </c>
      <c r="C36" s="17">
        <v>0.2</v>
      </c>
      <c r="D36" s="17">
        <v>0.1</v>
      </c>
      <c r="E36" s="17">
        <v>0</v>
      </c>
      <c r="F36" s="17">
        <v>134.19999999999999</v>
      </c>
      <c r="G36" s="17">
        <v>42</v>
      </c>
      <c r="H36" s="17"/>
      <c r="I36" s="17"/>
      <c r="J36" s="17">
        <v>-7.7</v>
      </c>
      <c r="K36" s="17">
        <v>6.7</v>
      </c>
      <c r="L36" s="17">
        <v>0</v>
      </c>
      <c r="M36" s="17"/>
      <c r="N36" s="17"/>
      <c r="O36" s="17">
        <v>39.200000000000003</v>
      </c>
      <c r="P36" s="17">
        <v>38.299999999999997</v>
      </c>
      <c r="Q36" s="17">
        <v>40.299999999999997</v>
      </c>
      <c r="R36" s="17">
        <v>35.700000000000003</v>
      </c>
      <c r="S36" s="17">
        <v>21</v>
      </c>
      <c r="T36" s="17">
        <v>59.7</v>
      </c>
      <c r="U36" s="17">
        <v>-0.3</v>
      </c>
      <c r="V36" s="17"/>
      <c r="W36" s="17"/>
      <c r="X36" s="17"/>
      <c r="Y36" s="17"/>
      <c r="Z36" s="17">
        <v>9.3000000000000007</v>
      </c>
      <c r="AA36" s="17">
        <v>0.5</v>
      </c>
      <c r="AB36" s="17">
        <v>1.7</v>
      </c>
      <c r="AC36" s="17">
        <v>-3.2</v>
      </c>
      <c r="AD36" s="17"/>
      <c r="AE36" s="17">
        <v>17.600000000000001</v>
      </c>
      <c r="AF36" s="17">
        <v>3</v>
      </c>
      <c r="AG36" s="17"/>
      <c r="AH36" s="17"/>
      <c r="AI36" s="17"/>
      <c r="AJ36" s="17">
        <v>14.7</v>
      </c>
      <c r="AK36" s="17">
        <v>15.8</v>
      </c>
      <c r="AL36" s="17"/>
      <c r="AM36" s="17"/>
      <c r="AN36" s="17"/>
      <c r="AO36" s="17">
        <v>-1.4</v>
      </c>
      <c r="AP36" s="17">
        <v>-3.2</v>
      </c>
      <c r="AQ36" s="17">
        <v>-0.8</v>
      </c>
      <c r="AR36" s="17">
        <v>4.9000000000000004</v>
      </c>
      <c r="AS36" s="17">
        <v>2.4</v>
      </c>
      <c r="AT36" s="17">
        <v>0.3</v>
      </c>
      <c r="AU36" s="17">
        <v>2.7</v>
      </c>
      <c r="AV36" s="17">
        <v>0.8</v>
      </c>
      <c r="AW36" s="17">
        <v>46</v>
      </c>
      <c r="AX36" s="17">
        <v>9.1999999999999993</v>
      </c>
      <c r="AY36" s="17">
        <v>-41.5</v>
      </c>
      <c r="AZ36" s="17">
        <v>7.7</v>
      </c>
      <c r="BA36" s="17">
        <v>-1.5</v>
      </c>
      <c r="BB36" s="17"/>
      <c r="BC36" s="17">
        <v>-8.3000000000000007</v>
      </c>
      <c r="BD36" s="17">
        <v>5.4</v>
      </c>
      <c r="BE36" s="17">
        <v>0.5</v>
      </c>
      <c r="BF36" s="17">
        <v>0.2</v>
      </c>
      <c r="BG36" s="17">
        <v>10.6</v>
      </c>
      <c r="BH36" s="17">
        <v>0.9</v>
      </c>
      <c r="BI36" s="17"/>
      <c r="BJ36" s="17"/>
      <c r="BK36" s="17">
        <v>-4.9000000000000004</v>
      </c>
      <c r="BL36" s="17"/>
      <c r="BM36" s="17"/>
      <c r="BN36" s="17"/>
      <c r="BO36" s="17">
        <v>0.1</v>
      </c>
      <c r="BP36" s="17">
        <v>0</v>
      </c>
      <c r="BQ36" s="17">
        <v>0</v>
      </c>
      <c r="BR36" s="17"/>
      <c r="BS36" s="17"/>
      <c r="BT36" s="17">
        <v>12.9</v>
      </c>
      <c r="BU36" s="17"/>
      <c r="BV36" s="17"/>
      <c r="BW36" s="17"/>
      <c r="BX36" s="17"/>
      <c r="BY36" s="17">
        <v>-4</v>
      </c>
      <c r="BZ36" s="17"/>
      <c r="CA36" s="17"/>
      <c r="CB36" s="17">
        <v>83.2</v>
      </c>
      <c r="CC36" s="17">
        <v>40.700000000000003</v>
      </c>
      <c r="CD36" s="17">
        <v>14.3</v>
      </c>
      <c r="CE36" s="17">
        <v>10.7</v>
      </c>
      <c r="CF36" s="17">
        <v>4.0999999999999996</v>
      </c>
      <c r="CG36" s="17"/>
      <c r="CH36" s="17"/>
      <c r="CI36" s="17"/>
      <c r="CJ36" s="17">
        <v>74.599999999999994</v>
      </c>
      <c r="CK36" s="17">
        <v>79.3</v>
      </c>
      <c r="CL36" s="17">
        <v>14.8</v>
      </c>
      <c r="CM36" s="17">
        <v>-0.9</v>
      </c>
      <c r="CN36" s="17"/>
      <c r="CO36" s="17"/>
      <c r="CP36" s="17"/>
      <c r="CQ36" s="17"/>
      <c r="CR36" s="17">
        <v>29.1</v>
      </c>
      <c r="CS36" s="17">
        <v>6</v>
      </c>
      <c r="CT36" s="17"/>
      <c r="CU36" s="17">
        <v>-4.7</v>
      </c>
      <c r="CV36" s="17">
        <v>0</v>
      </c>
      <c r="CW36" s="17">
        <v>0</v>
      </c>
      <c r="CX36" s="17"/>
      <c r="CY36" s="17">
        <v>0</v>
      </c>
      <c r="CZ36" s="17">
        <v>-0.1</v>
      </c>
      <c r="DA36" s="17">
        <v>-1.1000000000000001</v>
      </c>
      <c r="DB36" s="17">
        <v>0</v>
      </c>
      <c r="DC36" s="17">
        <v>1.1000000000000001</v>
      </c>
      <c r="DD36" s="17">
        <v>0</v>
      </c>
      <c r="DE36" s="17">
        <v>0.1</v>
      </c>
      <c r="DF36" s="17">
        <v>2.7</v>
      </c>
      <c r="DG36" s="17">
        <v>0.6</v>
      </c>
      <c r="DH36" s="17"/>
      <c r="DI36" s="17">
        <v>-0.8</v>
      </c>
      <c r="DJ36" s="17">
        <v>-2.2000000000000002</v>
      </c>
      <c r="DK36" s="17">
        <v>-0.8</v>
      </c>
      <c r="DL36" s="17">
        <v>3.8</v>
      </c>
      <c r="DM36" s="17">
        <v>1.6</v>
      </c>
      <c r="DN36" s="17">
        <v>0.2</v>
      </c>
      <c r="DO36" s="17">
        <v>0.5</v>
      </c>
      <c r="DP36" s="17">
        <v>1.2</v>
      </c>
      <c r="DQ36" s="17">
        <v>-4.0999999999999996</v>
      </c>
      <c r="DR36" s="17">
        <v>0</v>
      </c>
      <c r="DS36" s="17">
        <v>0.6</v>
      </c>
      <c r="DT36" s="17">
        <v>0.4</v>
      </c>
      <c r="DU36" s="17"/>
      <c r="DV36" s="17">
        <v>-3.1</v>
      </c>
      <c r="DW36" s="17">
        <v>0.8</v>
      </c>
      <c r="DX36" s="17">
        <v>2.6</v>
      </c>
      <c r="DY36" s="17">
        <v>2.8</v>
      </c>
      <c r="DZ36" s="17">
        <v>1.7</v>
      </c>
      <c r="EA36" s="17">
        <v>0.8</v>
      </c>
      <c r="EB36" s="17">
        <v>4</v>
      </c>
      <c r="EC36" s="17">
        <v>3.7</v>
      </c>
      <c r="ED36" s="17">
        <v>-0.3</v>
      </c>
      <c r="EE36" s="17">
        <v>-1.3</v>
      </c>
      <c r="EF36" s="17"/>
      <c r="EG36" s="17">
        <v>6.9</v>
      </c>
      <c r="EH36" s="17">
        <v>2.6</v>
      </c>
      <c r="EI36" s="17">
        <v>0</v>
      </c>
      <c r="EJ36" s="17">
        <v>1.7</v>
      </c>
      <c r="EK36" s="17">
        <v>0.2</v>
      </c>
      <c r="EL36" s="17">
        <v>0.2</v>
      </c>
      <c r="EM36" s="17">
        <v>0.2</v>
      </c>
      <c r="EN36" s="17">
        <v>0</v>
      </c>
      <c r="EO36" s="17">
        <v>3.2</v>
      </c>
      <c r="EP36" s="17">
        <v>16.899999999999999</v>
      </c>
      <c r="EQ36" s="17">
        <v>-0.2</v>
      </c>
      <c r="ER36" s="17">
        <v>-2</v>
      </c>
      <c r="ES36" s="17">
        <v>3.4</v>
      </c>
      <c r="ET36" s="17">
        <v>-5.4</v>
      </c>
      <c r="EU36" s="17">
        <v>3.2</v>
      </c>
      <c r="EV36" s="17">
        <v>1.6</v>
      </c>
      <c r="EW36" s="17">
        <v>2</v>
      </c>
      <c r="EX36" s="17">
        <v>2.1</v>
      </c>
      <c r="EY36" s="17"/>
      <c r="EZ36" s="17">
        <v>6.9</v>
      </c>
      <c r="FA36" s="17">
        <v>1.2</v>
      </c>
      <c r="FB36" s="17">
        <v>1.7</v>
      </c>
      <c r="FC36" s="17">
        <v>3</v>
      </c>
      <c r="FD36" s="17"/>
      <c r="FE36" s="17">
        <v>2.4</v>
      </c>
      <c r="FF36" s="17">
        <v>926.2</v>
      </c>
      <c r="FG36" s="15"/>
      <c r="FH36" s="17">
        <v>1.2974699999999999</v>
      </c>
      <c r="FI36" s="17"/>
      <c r="FJ36" s="17">
        <v>-0.56899999999999995</v>
      </c>
      <c r="FK36" s="17">
        <v>1.26</v>
      </c>
      <c r="FL36" s="17">
        <v>1.7</v>
      </c>
      <c r="FM36" s="17"/>
      <c r="FN36" s="17">
        <v>4.7517699999999996</v>
      </c>
      <c r="FO36" s="17">
        <v>1.4</v>
      </c>
      <c r="FP36" s="17">
        <v>2.6</v>
      </c>
      <c r="FQ36" s="17">
        <v>12.440239999999999</v>
      </c>
    </row>
    <row r="37" spans="1:173" ht="24" customHeight="1" x14ac:dyDescent="0.25">
      <c r="A37" s="16" t="s">
        <v>62</v>
      </c>
      <c r="B37" s="16" t="s">
        <v>707</v>
      </c>
      <c r="C37" s="17">
        <v>0.2</v>
      </c>
      <c r="D37" s="17">
        <v>0.1</v>
      </c>
      <c r="E37" s="17">
        <v>-0.2</v>
      </c>
      <c r="F37" s="17">
        <v>126.8</v>
      </c>
      <c r="G37" s="17">
        <v>39</v>
      </c>
      <c r="H37" s="17"/>
      <c r="I37" s="17"/>
      <c r="J37" s="17">
        <v>-8.1999999999999993</v>
      </c>
      <c r="K37" s="17">
        <v>4.2</v>
      </c>
      <c r="L37" s="17">
        <v>0.2</v>
      </c>
      <c r="M37" s="17"/>
      <c r="N37" s="17"/>
      <c r="O37" s="17">
        <v>38.1</v>
      </c>
      <c r="P37" s="17">
        <v>34.4</v>
      </c>
      <c r="Q37" s="17">
        <v>32.9</v>
      </c>
      <c r="R37" s="17">
        <v>32.9</v>
      </c>
      <c r="S37" s="17">
        <v>20.8</v>
      </c>
      <c r="T37" s="17">
        <v>46</v>
      </c>
      <c r="U37" s="17">
        <v>0</v>
      </c>
      <c r="V37" s="17"/>
      <c r="W37" s="17"/>
      <c r="X37" s="17"/>
      <c r="Y37" s="17"/>
      <c r="Z37" s="17">
        <v>9.6</v>
      </c>
      <c r="AA37" s="17">
        <v>0.4</v>
      </c>
      <c r="AB37" s="17">
        <v>1.9</v>
      </c>
      <c r="AC37" s="17">
        <v>-3.2</v>
      </c>
      <c r="AD37" s="17"/>
      <c r="AE37" s="17">
        <v>18.7</v>
      </c>
      <c r="AF37" s="17">
        <v>2.8</v>
      </c>
      <c r="AG37" s="17"/>
      <c r="AH37" s="17"/>
      <c r="AI37" s="17"/>
      <c r="AJ37" s="17">
        <v>15.2</v>
      </c>
      <c r="AK37" s="17">
        <v>10.4</v>
      </c>
      <c r="AL37" s="17"/>
      <c r="AM37" s="17"/>
      <c r="AN37" s="17"/>
      <c r="AO37" s="17">
        <v>-1.5</v>
      </c>
      <c r="AP37" s="17">
        <v>-10.5</v>
      </c>
      <c r="AQ37" s="17">
        <v>-1.1000000000000001</v>
      </c>
      <c r="AR37" s="17">
        <v>7</v>
      </c>
      <c r="AS37" s="17">
        <v>1.8</v>
      </c>
      <c r="AT37" s="17">
        <v>-0.1</v>
      </c>
      <c r="AU37" s="17">
        <v>2.7</v>
      </c>
      <c r="AV37" s="17">
        <v>1.6</v>
      </c>
      <c r="AW37" s="17">
        <v>42.3</v>
      </c>
      <c r="AX37" s="17">
        <v>-23</v>
      </c>
      <c r="AY37" s="17">
        <v>-41</v>
      </c>
      <c r="AZ37" s="17">
        <v>5.6</v>
      </c>
      <c r="BA37" s="17">
        <v>-1.5</v>
      </c>
      <c r="BB37" s="17"/>
      <c r="BC37" s="17">
        <v>-8.6</v>
      </c>
      <c r="BD37" s="17">
        <v>6.1</v>
      </c>
      <c r="BE37" s="17">
        <v>0.5</v>
      </c>
      <c r="BF37" s="17">
        <v>0.1</v>
      </c>
      <c r="BG37" s="17">
        <v>9.8000000000000007</v>
      </c>
      <c r="BH37" s="17">
        <v>0.7</v>
      </c>
      <c r="BI37" s="17"/>
      <c r="BJ37" s="17"/>
      <c r="BK37" s="17">
        <v>-6.4</v>
      </c>
      <c r="BL37" s="17"/>
      <c r="BM37" s="17"/>
      <c r="BN37" s="17"/>
      <c r="BO37" s="17">
        <v>-3.5</v>
      </c>
      <c r="BP37" s="17">
        <v>0</v>
      </c>
      <c r="BQ37" s="17">
        <v>-2.5</v>
      </c>
      <c r="BR37" s="17"/>
      <c r="BS37" s="17"/>
      <c r="BT37" s="17">
        <v>11.9</v>
      </c>
      <c r="BU37" s="17"/>
      <c r="BV37" s="17"/>
      <c r="BW37" s="17"/>
      <c r="BX37" s="17"/>
      <c r="BY37" s="17">
        <v>-5.9</v>
      </c>
      <c r="BZ37" s="17"/>
      <c r="CA37" s="17"/>
      <c r="CB37" s="17">
        <v>80.099999999999994</v>
      </c>
      <c r="CC37" s="17">
        <v>43.4</v>
      </c>
      <c r="CD37" s="17">
        <v>15.5</v>
      </c>
      <c r="CE37" s="17">
        <v>10.6</v>
      </c>
      <c r="CF37" s="17">
        <v>4</v>
      </c>
      <c r="CG37" s="17"/>
      <c r="CH37" s="17"/>
      <c r="CI37" s="17"/>
      <c r="CJ37" s="17">
        <v>69.7</v>
      </c>
      <c r="CK37" s="17">
        <v>74</v>
      </c>
      <c r="CL37" s="17">
        <v>5.9</v>
      </c>
      <c r="CM37" s="17">
        <v>-12.1</v>
      </c>
      <c r="CN37" s="17"/>
      <c r="CO37" s="17"/>
      <c r="CP37" s="17"/>
      <c r="CQ37" s="17"/>
      <c r="CR37" s="17">
        <v>24.3</v>
      </c>
      <c r="CS37" s="17">
        <v>3.2</v>
      </c>
      <c r="CT37" s="17"/>
      <c r="CU37" s="17">
        <v>-4.8</v>
      </c>
      <c r="CV37" s="17">
        <v>0</v>
      </c>
      <c r="CW37" s="17">
        <v>0</v>
      </c>
      <c r="CX37" s="17"/>
      <c r="CY37" s="17">
        <v>0</v>
      </c>
      <c r="CZ37" s="17">
        <v>-0.1</v>
      </c>
      <c r="DA37" s="17">
        <v>-0.9</v>
      </c>
      <c r="DB37" s="17">
        <v>0</v>
      </c>
      <c r="DC37" s="17">
        <v>0.9</v>
      </c>
      <c r="DD37" s="17">
        <v>0</v>
      </c>
      <c r="DE37" s="17">
        <v>0.1</v>
      </c>
      <c r="DF37" s="17">
        <v>2.8</v>
      </c>
      <c r="DG37" s="17">
        <v>0.6</v>
      </c>
      <c r="DH37" s="17"/>
      <c r="DI37" s="17">
        <v>-0.8</v>
      </c>
      <c r="DJ37" s="17">
        <v>-2.2999999999999998</v>
      </c>
      <c r="DK37" s="17">
        <v>-1.2</v>
      </c>
      <c r="DL37" s="17">
        <v>3.1</v>
      </c>
      <c r="DM37" s="17">
        <v>1.6</v>
      </c>
      <c r="DN37" s="17">
        <v>0.2</v>
      </c>
      <c r="DO37" s="17">
        <v>0.5</v>
      </c>
      <c r="DP37" s="17">
        <v>1.2</v>
      </c>
      <c r="DQ37" s="17">
        <v>-4.0999999999999996</v>
      </c>
      <c r="DR37" s="17">
        <v>-0.1</v>
      </c>
      <c r="DS37" s="17">
        <v>0.5</v>
      </c>
      <c r="DT37" s="17">
        <v>0.4</v>
      </c>
      <c r="DU37" s="17"/>
      <c r="DV37" s="17">
        <v>-3.1</v>
      </c>
      <c r="DW37" s="17">
        <v>1</v>
      </c>
      <c r="DX37" s="17">
        <v>2.6</v>
      </c>
      <c r="DY37" s="17">
        <v>2.6</v>
      </c>
      <c r="DZ37" s="17">
        <v>1.5</v>
      </c>
      <c r="EA37" s="17">
        <v>0.8</v>
      </c>
      <c r="EB37" s="17">
        <v>4</v>
      </c>
      <c r="EC37" s="17">
        <v>3.7</v>
      </c>
      <c r="ED37" s="17">
        <v>-3.3</v>
      </c>
      <c r="EE37" s="17">
        <v>-3.7</v>
      </c>
      <c r="EF37" s="17"/>
      <c r="EG37" s="17">
        <v>9.6</v>
      </c>
      <c r="EH37" s="17">
        <v>2.6</v>
      </c>
      <c r="EI37" s="17">
        <v>0</v>
      </c>
      <c r="EJ37" s="17">
        <v>4.7</v>
      </c>
      <c r="EK37" s="17">
        <v>0.2</v>
      </c>
      <c r="EL37" s="17">
        <v>0.2</v>
      </c>
      <c r="EM37" s="17">
        <v>0.2</v>
      </c>
      <c r="EN37" s="17">
        <v>0</v>
      </c>
      <c r="EO37" s="17">
        <v>3</v>
      </c>
      <c r="EP37" s="17">
        <v>15.1</v>
      </c>
      <c r="EQ37" s="17">
        <v>-0.2</v>
      </c>
      <c r="ER37" s="17">
        <v>0.5</v>
      </c>
      <c r="ES37" s="17">
        <v>2.8</v>
      </c>
      <c r="ET37" s="17">
        <v>-5.7</v>
      </c>
      <c r="EU37" s="17">
        <v>2.7</v>
      </c>
      <c r="EV37" s="17">
        <v>1.6</v>
      </c>
      <c r="EW37" s="17">
        <v>1.8</v>
      </c>
      <c r="EX37" s="17">
        <v>2.2999999999999998</v>
      </c>
      <c r="EY37" s="17"/>
      <c r="EZ37" s="17">
        <v>9.6</v>
      </c>
      <c r="FA37" s="17">
        <v>1.2</v>
      </c>
      <c r="FB37" s="17">
        <v>1.3</v>
      </c>
      <c r="FC37" s="17">
        <v>2.9</v>
      </c>
      <c r="FD37" s="17"/>
      <c r="FE37" s="17">
        <v>2.2000000000000002</v>
      </c>
      <c r="FF37" s="17">
        <v>788.4</v>
      </c>
      <c r="FG37" s="15"/>
      <c r="FH37" s="17">
        <v>1.25579</v>
      </c>
      <c r="FI37" s="17"/>
      <c r="FJ37" s="17">
        <v>-0.10100000000000001</v>
      </c>
      <c r="FK37" s="17">
        <v>1.62</v>
      </c>
      <c r="FL37" s="17">
        <v>1.8</v>
      </c>
      <c r="FM37" s="17"/>
      <c r="FN37" s="17">
        <v>4.7517699999999996</v>
      </c>
      <c r="FO37" s="17">
        <v>0.5</v>
      </c>
      <c r="FP37" s="17">
        <v>2.5</v>
      </c>
      <c r="FQ37" s="17">
        <v>12.326560000000001</v>
      </c>
    </row>
    <row r="38" spans="1:173" ht="24" customHeight="1" x14ac:dyDescent="0.25">
      <c r="A38" s="16" t="s">
        <v>62</v>
      </c>
      <c r="B38" s="16" t="s">
        <v>708</v>
      </c>
      <c r="C38" s="17">
        <v>0.2</v>
      </c>
      <c r="D38" s="17">
        <v>0.1</v>
      </c>
      <c r="E38" s="17">
        <v>0</v>
      </c>
      <c r="F38" s="17">
        <v>146.30000000000001</v>
      </c>
      <c r="G38" s="17">
        <v>43.5</v>
      </c>
      <c r="H38" s="17"/>
      <c r="I38" s="17"/>
      <c r="J38" s="17">
        <v>-7.9</v>
      </c>
      <c r="K38" s="17">
        <v>7.9</v>
      </c>
      <c r="L38" s="17">
        <v>1.2</v>
      </c>
      <c r="M38" s="17"/>
      <c r="N38" s="17"/>
      <c r="O38" s="17">
        <v>42.6</v>
      </c>
      <c r="P38" s="17">
        <v>40.4</v>
      </c>
      <c r="Q38" s="17">
        <v>37.1</v>
      </c>
      <c r="R38" s="17">
        <v>34.799999999999997</v>
      </c>
      <c r="S38" s="17">
        <v>21.9</v>
      </c>
      <c r="T38" s="17">
        <v>56.9</v>
      </c>
      <c r="U38" s="17">
        <v>0</v>
      </c>
      <c r="V38" s="17"/>
      <c r="W38" s="17"/>
      <c r="X38" s="17"/>
      <c r="Y38" s="17"/>
      <c r="Z38" s="17">
        <v>13.1</v>
      </c>
      <c r="AA38" s="17">
        <v>0.9</v>
      </c>
      <c r="AB38" s="17">
        <v>1.9</v>
      </c>
      <c r="AC38" s="17">
        <v>-3.2</v>
      </c>
      <c r="AD38" s="17"/>
      <c r="AE38" s="17">
        <v>20.2</v>
      </c>
      <c r="AF38" s="17">
        <v>2.7</v>
      </c>
      <c r="AG38" s="17"/>
      <c r="AH38" s="17"/>
      <c r="AI38" s="17"/>
      <c r="AJ38" s="17">
        <v>16.8</v>
      </c>
      <c r="AK38" s="17">
        <v>3.8</v>
      </c>
      <c r="AL38" s="17"/>
      <c r="AM38" s="17"/>
      <c r="AN38" s="17"/>
      <c r="AO38" s="17">
        <v>-1.1000000000000001</v>
      </c>
      <c r="AP38" s="17">
        <v>46.2</v>
      </c>
      <c r="AQ38" s="17">
        <v>0.8</v>
      </c>
      <c r="AR38" s="17">
        <v>5.7</v>
      </c>
      <c r="AS38" s="17">
        <v>2.4</v>
      </c>
      <c r="AT38" s="17">
        <v>0.3</v>
      </c>
      <c r="AU38" s="17">
        <v>2.7</v>
      </c>
      <c r="AV38" s="17">
        <v>1.8</v>
      </c>
      <c r="AW38" s="17">
        <v>47.7</v>
      </c>
      <c r="AX38" s="17">
        <v>-17.7</v>
      </c>
      <c r="AY38" s="17">
        <v>-35.799999999999997</v>
      </c>
      <c r="AZ38" s="17">
        <v>11.2</v>
      </c>
      <c r="BA38" s="17">
        <v>-1.1000000000000001</v>
      </c>
      <c r="BB38" s="17"/>
      <c r="BC38" s="17">
        <v>-4.5</v>
      </c>
      <c r="BD38" s="17">
        <v>7.1</v>
      </c>
      <c r="BE38" s="17">
        <v>0.5</v>
      </c>
      <c r="BF38" s="17">
        <v>0.1</v>
      </c>
      <c r="BG38" s="17">
        <v>13.6</v>
      </c>
      <c r="BH38" s="17">
        <v>1.7</v>
      </c>
      <c r="BI38" s="17"/>
      <c r="BJ38" s="17"/>
      <c r="BK38" s="17">
        <v>-1.3</v>
      </c>
      <c r="BL38" s="17"/>
      <c r="BM38" s="17"/>
      <c r="BN38" s="17"/>
      <c r="BO38" s="17">
        <v>12.2</v>
      </c>
      <c r="BP38" s="17">
        <v>0</v>
      </c>
      <c r="BQ38" s="17">
        <v>0</v>
      </c>
      <c r="BR38" s="17"/>
      <c r="BS38" s="17"/>
      <c r="BT38" s="17">
        <v>12.9</v>
      </c>
      <c r="BU38" s="17"/>
      <c r="BV38" s="17"/>
      <c r="BW38" s="17"/>
      <c r="BX38" s="17"/>
      <c r="BY38" s="17">
        <v>2.2000000000000002</v>
      </c>
      <c r="BZ38" s="17"/>
      <c r="CA38" s="17"/>
      <c r="CB38" s="17">
        <v>49.5</v>
      </c>
      <c r="CC38" s="17">
        <v>30.7</v>
      </c>
      <c r="CD38" s="17">
        <v>15</v>
      </c>
      <c r="CE38" s="17">
        <v>6.2</v>
      </c>
      <c r="CF38" s="17">
        <v>0.1</v>
      </c>
      <c r="CG38" s="17"/>
      <c r="CH38" s="17"/>
      <c r="CI38" s="17"/>
      <c r="CJ38" s="17">
        <v>75.8</v>
      </c>
      <c r="CK38" s="17">
        <v>80.2</v>
      </c>
      <c r="CL38" s="17">
        <v>15.9</v>
      </c>
      <c r="CM38" s="17">
        <v>0.5</v>
      </c>
      <c r="CN38" s="17"/>
      <c r="CO38" s="17"/>
      <c r="CP38" s="17"/>
      <c r="CQ38" s="17"/>
      <c r="CR38" s="17">
        <v>27.7</v>
      </c>
      <c r="CS38" s="17">
        <v>5.2</v>
      </c>
      <c r="CT38" s="17"/>
      <c r="CU38" s="17">
        <v>-4.8</v>
      </c>
      <c r="CV38" s="17">
        <v>2.9</v>
      </c>
      <c r="CW38" s="17">
        <v>0</v>
      </c>
      <c r="CX38" s="17"/>
      <c r="CY38" s="17">
        <v>0</v>
      </c>
      <c r="CZ38" s="17">
        <v>-0.1</v>
      </c>
      <c r="DA38" s="17">
        <v>-0.8</v>
      </c>
      <c r="DB38" s="17">
        <v>0</v>
      </c>
      <c r="DC38" s="17">
        <v>1.1000000000000001</v>
      </c>
      <c r="DD38" s="17">
        <v>0</v>
      </c>
      <c r="DE38" s="17">
        <v>0.9</v>
      </c>
      <c r="DF38" s="17">
        <v>2.6</v>
      </c>
      <c r="DG38" s="17">
        <v>0.6</v>
      </c>
      <c r="DH38" s="17"/>
      <c r="DI38" s="17">
        <v>-0.5</v>
      </c>
      <c r="DJ38" s="17">
        <v>-1.9</v>
      </c>
      <c r="DK38" s="17">
        <v>-0.9</v>
      </c>
      <c r="DL38" s="17">
        <v>3.1</v>
      </c>
      <c r="DM38" s="17">
        <v>1.6</v>
      </c>
      <c r="DN38" s="17">
        <v>0.2</v>
      </c>
      <c r="DO38" s="17">
        <v>0.5</v>
      </c>
      <c r="DP38" s="17">
        <v>1.2</v>
      </c>
      <c r="DQ38" s="17">
        <v>-4.0999999999999996</v>
      </c>
      <c r="DR38" s="17">
        <v>-0.1</v>
      </c>
      <c r="DS38" s="17">
        <v>0.6</v>
      </c>
      <c r="DT38" s="17">
        <v>0.4</v>
      </c>
      <c r="DU38" s="17"/>
      <c r="DV38" s="17">
        <v>-3.1</v>
      </c>
      <c r="DW38" s="17">
        <v>0.6</v>
      </c>
      <c r="DX38" s="17">
        <v>2.7</v>
      </c>
      <c r="DY38" s="17">
        <v>2.7</v>
      </c>
      <c r="DZ38" s="17">
        <v>1.5</v>
      </c>
      <c r="EA38" s="17">
        <v>0.8</v>
      </c>
      <c r="EB38" s="17">
        <v>4</v>
      </c>
      <c r="EC38" s="17">
        <v>3.8</v>
      </c>
      <c r="ED38" s="17">
        <v>-2.2000000000000002</v>
      </c>
      <c r="EE38" s="17">
        <v>-1.4</v>
      </c>
      <c r="EF38" s="17"/>
      <c r="EG38" s="17">
        <v>12.2</v>
      </c>
      <c r="EH38" s="17">
        <v>2.6</v>
      </c>
      <c r="EI38" s="17">
        <v>-0.2</v>
      </c>
      <c r="EJ38" s="17">
        <v>1.7</v>
      </c>
      <c r="EK38" s="17">
        <v>0.2</v>
      </c>
      <c r="EL38" s="17">
        <v>0.2</v>
      </c>
      <c r="EM38" s="17">
        <v>0.2</v>
      </c>
      <c r="EN38" s="17">
        <v>0</v>
      </c>
      <c r="EO38" s="17">
        <v>2.6</v>
      </c>
      <c r="EP38" s="17">
        <v>10.199999999999999</v>
      </c>
      <c r="EQ38" s="17">
        <v>-0.1</v>
      </c>
      <c r="ER38" s="17">
        <v>0.8</v>
      </c>
      <c r="ES38" s="17">
        <v>2.4</v>
      </c>
      <c r="ET38" s="17">
        <v>-5.3</v>
      </c>
      <c r="EU38" s="17">
        <v>1.9</v>
      </c>
      <c r="EV38" s="17">
        <v>1.6</v>
      </c>
      <c r="EW38" s="17">
        <v>1.9</v>
      </c>
      <c r="EX38" s="17">
        <v>2.4</v>
      </c>
      <c r="EY38" s="17"/>
      <c r="EZ38" s="17">
        <v>12.2</v>
      </c>
      <c r="FA38" s="17">
        <v>1.2</v>
      </c>
      <c r="FB38" s="17">
        <v>1.5</v>
      </c>
      <c r="FC38" s="17">
        <v>2.1</v>
      </c>
      <c r="FD38" s="17"/>
      <c r="FE38" s="17">
        <v>2.2000000000000002</v>
      </c>
      <c r="FF38" s="17">
        <v>962</v>
      </c>
      <c r="FG38" s="15"/>
      <c r="FH38" s="17">
        <v>2.1273200000000001</v>
      </c>
      <c r="FI38" s="17"/>
      <c r="FJ38" s="17">
        <v>0.27500000000000002</v>
      </c>
      <c r="FK38" s="17">
        <v>1.27</v>
      </c>
      <c r="FL38" s="17">
        <v>1.8</v>
      </c>
      <c r="FM38" s="17"/>
      <c r="FN38" s="17">
        <v>4.7507999999999999</v>
      </c>
      <c r="FO38" s="17">
        <v>0.9</v>
      </c>
      <c r="FP38" s="17">
        <v>2.7</v>
      </c>
      <c r="FQ38" s="17">
        <v>13.823119999999999</v>
      </c>
    </row>
    <row r="39" spans="1:173" ht="24" customHeight="1" x14ac:dyDescent="0.25">
      <c r="A39" s="16" t="s">
        <v>62</v>
      </c>
      <c r="B39" s="16" t="s">
        <v>709</v>
      </c>
      <c r="C39" s="17">
        <v>0.2</v>
      </c>
      <c r="D39" s="17">
        <v>0.1</v>
      </c>
      <c r="E39" s="17">
        <v>-0.2</v>
      </c>
      <c r="F39" s="17">
        <v>148.1</v>
      </c>
      <c r="G39" s="17">
        <v>43.3</v>
      </c>
      <c r="H39" s="17"/>
      <c r="I39" s="17"/>
      <c r="J39" s="17">
        <v>-7.3</v>
      </c>
      <c r="K39" s="17">
        <v>-0.1</v>
      </c>
      <c r="L39" s="17">
        <v>3.2</v>
      </c>
      <c r="M39" s="17"/>
      <c r="N39" s="17"/>
      <c r="O39" s="17">
        <v>48.7</v>
      </c>
      <c r="P39" s="17">
        <v>45.9</v>
      </c>
      <c r="Q39" s="17">
        <v>44.7</v>
      </c>
      <c r="R39" s="17">
        <v>37.5</v>
      </c>
      <c r="S39" s="17">
        <v>24</v>
      </c>
      <c r="T39" s="17">
        <v>56.1</v>
      </c>
      <c r="U39" s="17">
        <v>-0.1</v>
      </c>
      <c r="V39" s="17"/>
      <c r="W39" s="17"/>
      <c r="X39" s="17"/>
      <c r="Y39" s="17"/>
      <c r="Z39" s="17">
        <v>11.2</v>
      </c>
      <c r="AA39" s="17">
        <v>0.6</v>
      </c>
      <c r="AB39" s="17">
        <v>1.7</v>
      </c>
      <c r="AC39" s="17">
        <v>-3.2</v>
      </c>
      <c r="AD39" s="17"/>
      <c r="AE39" s="17">
        <v>19.600000000000001</v>
      </c>
      <c r="AF39" s="17">
        <v>2.7</v>
      </c>
      <c r="AG39" s="17"/>
      <c r="AH39" s="17"/>
      <c r="AI39" s="17"/>
      <c r="AJ39" s="17">
        <v>17.399999999999999</v>
      </c>
      <c r="AK39" s="17">
        <v>20.2</v>
      </c>
      <c r="AL39" s="17"/>
      <c r="AM39" s="17"/>
      <c r="AN39" s="17"/>
      <c r="AO39" s="17">
        <v>-1.5</v>
      </c>
      <c r="AP39" s="17">
        <v>-6.8</v>
      </c>
      <c r="AQ39" s="17">
        <v>-0.2</v>
      </c>
      <c r="AR39" s="17">
        <v>5.7</v>
      </c>
      <c r="AS39" s="17">
        <v>2</v>
      </c>
      <c r="AT39" s="17">
        <v>0.1</v>
      </c>
      <c r="AU39" s="17">
        <v>2.7</v>
      </c>
      <c r="AV39" s="17">
        <v>1.4</v>
      </c>
      <c r="AW39" s="17">
        <v>49.8</v>
      </c>
      <c r="AX39" s="17">
        <v>-15.7</v>
      </c>
      <c r="AY39" s="17">
        <v>-33.6</v>
      </c>
      <c r="AZ39" s="17">
        <v>8.5</v>
      </c>
      <c r="BA39" s="17">
        <v>-1.1000000000000001</v>
      </c>
      <c r="BB39" s="17"/>
      <c r="BC39" s="17">
        <v>-7</v>
      </c>
      <c r="BD39" s="17">
        <v>6.3</v>
      </c>
      <c r="BE39" s="17">
        <v>0.5</v>
      </c>
      <c r="BF39" s="17">
        <v>0.1</v>
      </c>
      <c r="BG39" s="17">
        <v>10.7</v>
      </c>
      <c r="BH39" s="17">
        <v>2.6</v>
      </c>
      <c r="BI39" s="17"/>
      <c r="BJ39" s="17"/>
      <c r="BK39" s="17">
        <v>-0.3</v>
      </c>
      <c r="BL39" s="17"/>
      <c r="BM39" s="17"/>
      <c r="BN39" s="17"/>
      <c r="BO39" s="17">
        <v>-0.1</v>
      </c>
      <c r="BP39" s="17">
        <v>0</v>
      </c>
      <c r="BQ39" s="17">
        <v>0</v>
      </c>
      <c r="BR39" s="17"/>
      <c r="BS39" s="17"/>
      <c r="BT39" s="17">
        <v>14.1</v>
      </c>
      <c r="BU39" s="17"/>
      <c r="BV39" s="17"/>
      <c r="BW39" s="17"/>
      <c r="BX39" s="17"/>
      <c r="BY39" s="17">
        <v>-4.0999999999999996</v>
      </c>
      <c r="BZ39" s="17"/>
      <c r="CA39" s="17"/>
      <c r="CB39" s="17">
        <v>48.5</v>
      </c>
      <c r="CC39" s="17">
        <v>32.299999999999997</v>
      </c>
      <c r="CD39" s="17">
        <v>14.7</v>
      </c>
      <c r="CE39" s="17">
        <v>8.6999999999999993</v>
      </c>
      <c r="CF39" s="17">
        <v>-0.1</v>
      </c>
      <c r="CG39" s="17"/>
      <c r="CH39" s="17"/>
      <c r="CI39" s="17"/>
      <c r="CJ39" s="17">
        <v>80</v>
      </c>
      <c r="CK39" s="17">
        <v>84.2</v>
      </c>
      <c r="CL39" s="17">
        <v>21</v>
      </c>
      <c r="CM39" s="17">
        <v>5.5</v>
      </c>
      <c r="CN39" s="17"/>
      <c r="CO39" s="17"/>
      <c r="CP39" s="17"/>
      <c r="CQ39" s="17"/>
      <c r="CR39" s="17">
        <v>33.299999999999997</v>
      </c>
      <c r="CS39" s="17">
        <v>8.5</v>
      </c>
      <c r="CT39" s="17"/>
      <c r="CU39" s="17">
        <v>-5</v>
      </c>
      <c r="CV39" s="17">
        <v>3</v>
      </c>
      <c r="CW39" s="17">
        <v>0</v>
      </c>
      <c r="CX39" s="17"/>
      <c r="CY39" s="17">
        <v>0</v>
      </c>
      <c r="CZ39" s="17">
        <v>-0.1</v>
      </c>
      <c r="DA39" s="17">
        <v>-0.1</v>
      </c>
      <c r="DB39" s="17">
        <v>0.2</v>
      </c>
      <c r="DC39" s="17">
        <v>1.2</v>
      </c>
      <c r="DD39" s="17">
        <v>0</v>
      </c>
      <c r="DE39" s="17">
        <v>1</v>
      </c>
      <c r="DF39" s="17">
        <v>2.6</v>
      </c>
      <c r="DG39" s="17">
        <v>0.6</v>
      </c>
      <c r="DH39" s="17"/>
      <c r="DI39" s="17">
        <v>-0.7</v>
      </c>
      <c r="DJ39" s="17">
        <v>-2.2000000000000002</v>
      </c>
      <c r="DK39" s="17">
        <v>-0.8</v>
      </c>
      <c r="DL39" s="17">
        <v>4.0999999999999996</v>
      </c>
      <c r="DM39" s="17">
        <v>1.6</v>
      </c>
      <c r="DN39" s="17">
        <v>0.2</v>
      </c>
      <c r="DO39" s="17">
        <v>0.5</v>
      </c>
      <c r="DP39" s="17">
        <v>1.2</v>
      </c>
      <c r="DQ39" s="17">
        <v>-4</v>
      </c>
      <c r="DR39" s="17">
        <v>0</v>
      </c>
      <c r="DS39" s="17">
        <v>0.7</v>
      </c>
      <c r="DT39" s="17">
        <v>0.4</v>
      </c>
      <c r="DU39" s="17"/>
      <c r="DV39" s="17">
        <v>-3.1</v>
      </c>
      <c r="DW39" s="17">
        <v>1.1000000000000001</v>
      </c>
      <c r="DX39" s="17">
        <v>2.8</v>
      </c>
      <c r="DY39" s="17">
        <v>2.9</v>
      </c>
      <c r="DZ39" s="17">
        <v>1.9</v>
      </c>
      <c r="EA39" s="17">
        <v>0.8</v>
      </c>
      <c r="EB39" s="17">
        <v>3.9</v>
      </c>
      <c r="EC39" s="17">
        <v>3.2</v>
      </c>
      <c r="ED39" s="17">
        <v>0.4</v>
      </c>
      <c r="EE39" s="17">
        <v>-0.1</v>
      </c>
      <c r="EF39" s="17"/>
      <c r="EG39" s="17">
        <v>12.9</v>
      </c>
      <c r="EH39" s="17">
        <v>2.6</v>
      </c>
      <c r="EI39" s="17">
        <v>0.1</v>
      </c>
      <c r="EJ39" s="17">
        <v>1.6</v>
      </c>
      <c r="EK39" s="17">
        <v>0.2</v>
      </c>
      <c r="EL39" s="17">
        <v>0.2</v>
      </c>
      <c r="EM39" s="17">
        <v>0.2</v>
      </c>
      <c r="EN39" s="17">
        <v>0</v>
      </c>
      <c r="EO39" s="17">
        <v>2.2000000000000002</v>
      </c>
      <c r="EP39" s="17">
        <v>15.1</v>
      </c>
      <c r="EQ39" s="17">
        <v>0</v>
      </c>
      <c r="ER39" s="17">
        <v>1.5</v>
      </c>
      <c r="ES39" s="17">
        <v>2.8</v>
      </c>
      <c r="ET39" s="17">
        <v>-3.2</v>
      </c>
      <c r="EU39" s="17">
        <v>1.7</v>
      </c>
      <c r="EV39" s="17">
        <v>1.6</v>
      </c>
      <c r="EW39" s="17">
        <v>2.2000000000000002</v>
      </c>
      <c r="EX39" s="17">
        <v>2.4</v>
      </c>
      <c r="EY39" s="17"/>
      <c r="EZ39" s="17">
        <v>12.9</v>
      </c>
      <c r="FA39" s="17">
        <v>1.2</v>
      </c>
      <c r="FB39" s="17">
        <v>2.2999999999999998</v>
      </c>
      <c r="FC39" s="17">
        <v>2.9</v>
      </c>
      <c r="FD39" s="17"/>
      <c r="FE39" s="17">
        <v>2.1</v>
      </c>
      <c r="FF39" s="17">
        <v>968.7</v>
      </c>
      <c r="FG39" s="15"/>
      <c r="FH39" s="17">
        <v>1.5538000000000001</v>
      </c>
      <c r="FI39" s="17"/>
      <c r="FJ39" s="17">
        <v>0.51700000000000002</v>
      </c>
      <c r="FK39" s="17">
        <v>3.08</v>
      </c>
      <c r="FL39" s="17">
        <v>1.8</v>
      </c>
      <c r="FM39" s="17"/>
      <c r="FN39" s="17">
        <v>4.7601199999999997</v>
      </c>
      <c r="FO39" s="17">
        <v>1.5</v>
      </c>
      <c r="FP39" s="17">
        <v>2.6</v>
      </c>
      <c r="FQ39" s="17">
        <v>15.810919999999999</v>
      </c>
    </row>
    <row r="40" spans="1:173" ht="24" customHeight="1" x14ac:dyDescent="0.25">
      <c r="A40" s="16" t="s">
        <v>62</v>
      </c>
      <c r="B40" s="16" t="s">
        <v>710</v>
      </c>
      <c r="C40" s="17">
        <v>0.2</v>
      </c>
      <c r="D40" s="17">
        <v>0.1</v>
      </c>
      <c r="E40" s="17">
        <v>0</v>
      </c>
      <c r="F40" s="17">
        <v>159.5</v>
      </c>
      <c r="G40" s="17">
        <v>46</v>
      </c>
      <c r="H40" s="17"/>
      <c r="I40" s="17"/>
      <c r="J40" s="17">
        <v>-4.2</v>
      </c>
      <c r="K40" s="17">
        <v>13.3</v>
      </c>
      <c r="L40" s="17">
        <v>5.4</v>
      </c>
      <c r="M40" s="17"/>
      <c r="N40" s="17"/>
      <c r="O40" s="17">
        <v>50.1</v>
      </c>
      <c r="P40" s="17">
        <v>48.1</v>
      </c>
      <c r="Q40" s="17">
        <v>39.5</v>
      </c>
      <c r="R40" s="17">
        <v>38.6</v>
      </c>
      <c r="S40" s="17">
        <v>24.3</v>
      </c>
      <c r="T40" s="17">
        <v>54.3</v>
      </c>
      <c r="U40" s="17">
        <v>0.2</v>
      </c>
      <c r="V40" s="17"/>
      <c r="W40" s="17"/>
      <c r="X40" s="17"/>
      <c r="Y40" s="17"/>
      <c r="Z40" s="17">
        <v>12.8</v>
      </c>
      <c r="AA40" s="17">
        <v>0.7</v>
      </c>
      <c r="AB40" s="17">
        <v>1.8</v>
      </c>
      <c r="AC40" s="17">
        <v>-3.2</v>
      </c>
      <c r="AD40" s="17"/>
      <c r="AE40" s="17">
        <v>20.3</v>
      </c>
      <c r="AF40" s="17">
        <v>2.6</v>
      </c>
      <c r="AG40" s="17"/>
      <c r="AH40" s="17"/>
      <c r="AI40" s="17"/>
      <c r="AJ40" s="17">
        <v>18.7</v>
      </c>
      <c r="AK40" s="17">
        <v>5.6</v>
      </c>
      <c r="AL40" s="17"/>
      <c r="AM40" s="17"/>
      <c r="AN40" s="17"/>
      <c r="AO40" s="17">
        <v>-1.3</v>
      </c>
      <c r="AP40" s="17">
        <v>31.7</v>
      </c>
      <c r="AQ40" s="17">
        <v>1</v>
      </c>
      <c r="AR40" s="17">
        <v>5.8</v>
      </c>
      <c r="AS40" s="17">
        <v>1.8</v>
      </c>
      <c r="AT40" s="17">
        <v>1.1000000000000001</v>
      </c>
      <c r="AU40" s="17">
        <v>2.7</v>
      </c>
      <c r="AV40" s="17">
        <v>0.7</v>
      </c>
      <c r="AW40" s="17">
        <v>51.2</v>
      </c>
      <c r="AX40" s="17">
        <v>-14.3</v>
      </c>
      <c r="AY40" s="17">
        <v>-32.4</v>
      </c>
      <c r="AZ40" s="17">
        <v>10.6</v>
      </c>
      <c r="BA40" s="17">
        <v>-1.1000000000000001</v>
      </c>
      <c r="BB40" s="17"/>
      <c r="BC40" s="17">
        <v>-2.6</v>
      </c>
      <c r="BD40" s="17">
        <v>8.6999999999999993</v>
      </c>
      <c r="BE40" s="17">
        <v>0.5</v>
      </c>
      <c r="BF40" s="17">
        <v>0.1</v>
      </c>
      <c r="BG40" s="17">
        <v>15.9</v>
      </c>
      <c r="BH40" s="17">
        <v>3.5</v>
      </c>
      <c r="BI40" s="17"/>
      <c r="BJ40" s="17"/>
      <c r="BK40" s="17">
        <v>-0.2</v>
      </c>
      <c r="BL40" s="17"/>
      <c r="BM40" s="17"/>
      <c r="BN40" s="17"/>
      <c r="BO40" s="17">
        <v>6.9</v>
      </c>
      <c r="BP40" s="17">
        <v>0</v>
      </c>
      <c r="BQ40" s="17">
        <v>0</v>
      </c>
      <c r="BR40" s="17"/>
      <c r="BS40" s="17"/>
      <c r="BT40" s="17">
        <v>0</v>
      </c>
      <c r="BU40" s="17"/>
      <c r="BV40" s="17"/>
      <c r="BW40" s="17"/>
      <c r="BX40" s="17"/>
      <c r="BY40" s="17">
        <v>8.1999999999999993</v>
      </c>
      <c r="BZ40" s="17"/>
      <c r="CA40" s="17"/>
      <c r="CB40" s="17">
        <v>47.2</v>
      </c>
      <c r="CC40" s="17">
        <v>31.8</v>
      </c>
      <c r="CD40" s="17">
        <v>14.1</v>
      </c>
      <c r="CE40" s="17">
        <v>11.9</v>
      </c>
      <c r="CF40" s="17">
        <v>-0.1</v>
      </c>
      <c r="CG40" s="17"/>
      <c r="CH40" s="17"/>
      <c r="CI40" s="17"/>
      <c r="CJ40" s="17">
        <v>75.5</v>
      </c>
      <c r="CK40" s="17">
        <v>79.900000000000006</v>
      </c>
      <c r="CL40" s="17">
        <v>24.5</v>
      </c>
      <c r="CM40" s="17">
        <v>13.6</v>
      </c>
      <c r="CN40" s="17"/>
      <c r="CO40" s="17"/>
      <c r="CP40" s="17"/>
      <c r="CQ40" s="17"/>
      <c r="CR40" s="17">
        <v>19.8</v>
      </c>
      <c r="CS40" s="17">
        <v>9.1999999999999993</v>
      </c>
      <c r="CT40" s="17"/>
      <c r="CU40" s="17">
        <v>-4.9000000000000004</v>
      </c>
      <c r="CV40" s="17">
        <v>8.3000000000000007</v>
      </c>
      <c r="CW40" s="17">
        <v>0</v>
      </c>
      <c r="CX40" s="17"/>
      <c r="CY40" s="17">
        <v>0</v>
      </c>
      <c r="CZ40" s="17">
        <v>-0.1</v>
      </c>
      <c r="DA40" s="17">
        <v>-0.2</v>
      </c>
      <c r="DB40" s="17">
        <v>0.2</v>
      </c>
      <c r="DC40" s="17">
        <v>1.2</v>
      </c>
      <c r="DD40" s="17">
        <v>0</v>
      </c>
      <c r="DE40" s="17">
        <v>0.4</v>
      </c>
      <c r="DF40" s="17">
        <v>2.6</v>
      </c>
      <c r="DG40" s="17">
        <v>0.6</v>
      </c>
      <c r="DH40" s="17"/>
      <c r="DI40" s="17">
        <v>-0.7</v>
      </c>
      <c r="DJ40" s="17">
        <v>-2</v>
      </c>
      <c r="DK40" s="17">
        <v>-1.3</v>
      </c>
      <c r="DL40" s="17">
        <v>3.5</v>
      </c>
      <c r="DM40" s="17">
        <v>1.6</v>
      </c>
      <c r="DN40" s="17">
        <v>0.2</v>
      </c>
      <c r="DO40" s="17">
        <v>0.5</v>
      </c>
      <c r="DP40" s="17">
        <v>1.2</v>
      </c>
      <c r="DQ40" s="17">
        <v>-3.7</v>
      </c>
      <c r="DR40" s="17">
        <v>-0.1</v>
      </c>
      <c r="DS40" s="17">
        <v>0.7</v>
      </c>
      <c r="DT40" s="17">
        <v>0.4</v>
      </c>
      <c r="DU40" s="17"/>
      <c r="DV40" s="17">
        <v>-3.1</v>
      </c>
      <c r="DW40" s="17">
        <v>0.1</v>
      </c>
      <c r="DX40" s="17">
        <v>2.8</v>
      </c>
      <c r="DY40" s="17">
        <v>2.9</v>
      </c>
      <c r="DZ40" s="17">
        <v>2.1</v>
      </c>
      <c r="EA40" s="17">
        <v>0.8</v>
      </c>
      <c r="EB40" s="17">
        <v>3.9</v>
      </c>
      <c r="EC40" s="17">
        <v>3.6</v>
      </c>
      <c r="ED40" s="17">
        <v>0.9</v>
      </c>
      <c r="EE40" s="17">
        <v>0.5</v>
      </c>
      <c r="EF40" s="17"/>
      <c r="EG40" s="17">
        <v>12.3</v>
      </c>
      <c r="EH40" s="17">
        <v>2.6</v>
      </c>
      <c r="EI40" s="17">
        <v>0</v>
      </c>
      <c r="EJ40" s="17">
        <v>1.6</v>
      </c>
      <c r="EK40" s="17">
        <v>0.2</v>
      </c>
      <c r="EL40" s="17">
        <v>0.2</v>
      </c>
      <c r="EM40" s="17">
        <v>0.2</v>
      </c>
      <c r="EN40" s="17">
        <v>0</v>
      </c>
      <c r="EO40" s="17">
        <v>1.6</v>
      </c>
      <c r="EP40" s="17">
        <v>15.9</v>
      </c>
      <c r="EQ40" s="17">
        <v>0</v>
      </c>
      <c r="ER40" s="17">
        <v>1.7</v>
      </c>
      <c r="ES40" s="17">
        <v>2.5</v>
      </c>
      <c r="ET40" s="17">
        <v>-6.7</v>
      </c>
      <c r="EU40" s="17">
        <v>1.4</v>
      </c>
      <c r="EV40" s="17">
        <v>1.6</v>
      </c>
      <c r="EW40" s="17">
        <v>2.4</v>
      </c>
      <c r="EX40" s="17">
        <v>2</v>
      </c>
      <c r="EY40" s="17"/>
      <c r="EZ40" s="17">
        <v>12.3</v>
      </c>
      <c r="FA40" s="17">
        <v>1.1000000000000001</v>
      </c>
      <c r="FB40" s="17">
        <v>1.6</v>
      </c>
      <c r="FC40" s="17">
        <v>3.5</v>
      </c>
      <c r="FD40" s="17"/>
      <c r="FE40" s="17">
        <v>2</v>
      </c>
      <c r="FF40" s="17">
        <v>1043.5</v>
      </c>
      <c r="FG40" s="15"/>
      <c r="FH40" s="17">
        <v>1.93272</v>
      </c>
      <c r="FI40" s="17"/>
      <c r="FJ40" s="17">
        <v>-3.9E-2</v>
      </c>
      <c r="FK40" s="17">
        <v>1.8</v>
      </c>
      <c r="FL40" s="17">
        <v>1.8</v>
      </c>
      <c r="FM40" s="17"/>
      <c r="FN40" s="17">
        <v>4.7666399999999998</v>
      </c>
      <c r="FO40" s="17">
        <v>1.5</v>
      </c>
      <c r="FP40" s="17">
        <v>2.5</v>
      </c>
      <c r="FQ40" s="17">
        <v>14.26036</v>
      </c>
    </row>
    <row r="41" spans="1:173" ht="24" customHeight="1" x14ac:dyDescent="0.25">
      <c r="A41" s="16" t="s">
        <v>62</v>
      </c>
      <c r="B41" s="16" t="s">
        <v>711</v>
      </c>
      <c r="C41" s="17">
        <v>0.2</v>
      </c>
      <c r="D41" s="17">
        <v>0.1</v>
      </c>
      <c r="E41" s="17">
        <v>0</v>
      </c>
      <c r="F41" s="17">
        <v>143.5</v>
      </c>
      <c r="G41" s="17">
        <v>43.1</v>
      </c>
      <c r="H41" s="17"/>
      <c r="I41" s="17"/>
      <c r="J41" s="17">
        <v>-9.5</v>
      </c>
      <c r="K41" s="17">
        <v>8.1999999999999993</v>
      </c>
      <c r="L41" s="17">
        <v>4.3</v>
      </c>
      <c r="M41" s="17"/>
      <c r="N41" s="17"/>
      <c r="O41" s="17">
        <v>48.1</v>
      </c>
      <c r="P41" s="17">
        <v>45.8</v>
      </c>
      <c r="Q41" s="17">
        <v>40.1</v>
      </c>
      <c r="R41" s="17">
        <v>37.299999999999997</v>
      </c>
      <c r="S41" s="17">
        <v>23.2</v>
      </c>
      <c r="T41" s="17">
        <v>55</v>
      </c>
      <c r="U41" s="17">
        <v>-0.1</v>
      </c>
      <c r="V41" s="17"/>
      <c r="W41" s="17"/>
      <c r="X41" s="17"/>
      <c r="Y41" s="17"/>
      <c r="Z41" s="17">
        <v>10.6</v>
      </c>
      <c r="AA41" s="17">
        <v>0.9</v>
      </c>
      <c r="AB41" s="17">
        <v>1.9</v>
      </c>
      <c r="AC41" s="17">
        <v>-3.4</v>
      </c>
      <c r="AD41" s="17"/>
      <c r="AE41" s="17">
        <v>16.2</v>
      </c>
      <c r="AF41" s="17">
        <v>2.7</v>
      </c>
      <c r="AG41" s="17"/>
      <c r="AH41" s="17"/>
      <c r="AI41" s="17"/>
      <c r="AJ41" s="17">
        <v>16.8</v>
      </c>
      <c r="AK41" s="17">
        <v>7.8</v>
      </c>
      <c r="AL41" s="17"/>
      <c r="AM41" s="17"/>
      <c r="AN41" s="17"/>
      <c r="AO41" s="17">
        <v>-1.4</v>
      </c>
      <c r="AP41" s="17">
        <v>19.899999999999999</v>
      </c>
      <c r="AQ41" s="17">
        <v>0.6</v>
      </c>
      <c r="AR41" s="17">
        <v>5.9</v>
      </c>
      <c r="AS41" s="17">
        <v>2</v>
      </c>
      <c r="AT41" s="17">
        <v>1.2</v>
      </c>
      <c r="AU41" s="17">
        <v>2.7</v>
      </c>
      <c r="AV41" s="17">
        <v>0.3</v>
      </c>
      <c r="AW41" s="17">
        <v>49.6</v>
      </c>
      <c r="AX41" s="17">
        <v>-15.9</v>
      </c>
      <c r="AY41" s="17">
        <v>-33.799999999999997</v>
      </c>
      <c r="AZ41" s="17">
        <v>7.8</v>
      </c>
      <c r="BA41" s="17">
        <v>-1.1000000000000001</v>
      </c>
      <c r="BB41" s="17"/>
      <c r="BC41" s="17">
        <v>-6.1</v>
      </c>
      <c r="BD41" s="17">
        <v>6.4</v>
      </c>
      <c r="BE41" s="17">
        <v>0.5</v>
      </c>
      <c r="BF41" s="17">
        <v>0.1</v>
      </c>
      <c r="BG41" s="17">
        <v>12.9</v>
      </c>
      <c r="BH41" s="17">
        <v>3.1</v>
      </c>
      <c r="BI41" s="17"/>
      <c r="BJ41" s="17"/>
      <c r="BK41" s="17">
        <v>-6.7</v>
      </c>
      <c r="BL41" s="17"/>
      <c r="BM41" s="17"/>
      <c r="BN41" s="17"/>
      <c r="BO41" s="17">
        <v>5</v>
      </c>
      <c r="BP41" s="17">
        <v>0</v>
      </c>
      <c r="BQ41" s="17">
        <v>0</v>
      </c>
      <c r="BR41" s="17"/>
      <c r="BS41" s="17"/>
      <c r="BT41" s="17">
        <v>0</v>
      </c>
      <c r="BU41" s="17"/>
      <c r="BV41" s="17"/>
      <c r="BW41" s="17"/>
      <c r="BX41" s="17"/>
      <c r="BY41" s="17">
        <v>1.1000000000000001</v>
      </c>
      <c r="BZ41" s="17"/>
      <c r="CA41" s="17"/>
      <c r="CB41" s="17">
        <v>50.7</v>
      </c>
      <c r="CC41" s="17">
        <v>32.299999999999997</v>
      </c>
      <c r="CD41" s="17">
        <v>15.1</v>
      </c>
      <c r="CE41" s="17">
        <v>11.9</v>
      </c>
      <c r="CF41" s="17">
        <v>0.2</v>
      </c>
      <c r="CG41" s="17"/>
      <c r="CH41" s="17"/>
      <c r="CI41" s="17"/>
      <c r="CJ41" s="17">
        <v>72.900000000000006</v>
      </c>
      <c r="CK41" s="17">
        <v>77.5</v>
      </c>
      <c r="CL41" s="17">
        <v>21.3</v>
      </c>
      <c r="CM41" s="17">
        <v>9.6999999999999993</v>
      </c>
      <c r="CN41" s="17"/>
      <c r="CO41" s="17"/>
      <c r="CP41" s="17"/>
      <c r="CQ41" s="17"/>
      <c r="CR41" s="17">
        <v>19.3</v>
      </c>
      <c r="CS41" s="17">
        <v>8.9</v>
      </c>
      <c r="CT41" s="17"/>
      <c r="CU41" s="17">
        <v>-4.9000000000000004</v>
      </c>
      <c r="CV41" s="17">
        <v>7.8</v>
      </c>
      <c r="CW41" s="17">
        <v>0</v>
      </c>
      <c r="CX41" s="17"/>
      <c r="CY41" s="17">
        <v>0</v>
      </c>
      <c r="CZ41" s="17">
        <v>-0.1</v>
      </c>
      <c r="DA41" s="17">
        <v>-0.9</v>
      </c>
      <c r="DB41" s="17">
        <v>0</v>
      </c>
      <c r="DC41" s="17">
        <v>1.2</v>
      </c>
      <c r="DD41" s="17">
        <v>0</v>
      </c>
      <c r="DE41" s="17">
        <v>1.1000000000000001</v>
      </c>
      <c r="DF41" s="17">
        <v>2.6</v>
      </c>
      <c r="DG41" s="17">
        <v>0.6</v>
      </c>
      <c r="DH41" s="17"/>
      <c r="DI41" s="17">
        <v>-0.7</v>
      </c>
      <c r="DJ41" s="17">
        <v>-1.8</v>
      </c>
      <c r="DK41" s="17">
        <v>-1.1000000000000001</v>
      </c>
      <c r="DL41" s="17">
        <v>2.4</v>
      </c>
      <c r="DM41" s="17">
        <v>1.6</v>
      </c>
      <c r="DN41" s="17">
        <v>0.2</v>
      </c>
      <c r="DO41" s="17">
        <v>0.5</v>
      </c>
      <c r="DP41" s="17">
        <v>1.2</v>
      </c>
      <c r="DQ41" s="17">
        <v>-3.3</v>
      </c>
      <c r="DR41" s="17">
        <v>0.2</v>
      </c>
      <c r="DS41" s="17">
        <v>0.7</v>
      </c>
      <c r="DT41" s="17">
        <v>0.4</v>
      </c>
      <c r="DU41" s="17"/>
      <c r="DV41" s="17">
        <v>-3</v>
      </c>
      <c r="DW41" s="17">
        <v>0.6</v>
      </c>
      <c r="DX41" s="17">
        <v>2.8</v>
      </c>
      <c r="DY41" s="17">
        <v>2.8</v>
      </c>
      <c r="DZ41" s="17">
        <v>1.9</v>
      </c>
      <c r="EA41" s="17">
        <v>0.8</v>
      </c>
      <c r="EB41" s="17">
        <v>3.9</v>
      </c>
      <c r="EC41" s="17">
        <v>3.3</v>
      </c>
      <c r="ED41" s="17">
        <v>-0.5</v>
      </c>
      <c r="EE41" s="17">
        <v>0.1</v>
      </c>
      <c r="EF41" s="17"/>
      <c r="EG41" s="17">
        <v>9.4</v>
      </c>
      <c r="EH41" s="17">
        <v>2.6</v>
      </c>
      <c r="EI41" s="17">
        <v>0</v>
      </c>
      <c r="EJ41" s="17">
        <v>1.7</v>
      </c>
      <c r="EK41" s="17">
        <v>0.2</v>
      </c>
      <c r="EL41" s="17">
        <v>0.2</v>
      </c>
      <c r="EM41" s="17">
        <v>0.2</v>
      </c>
      <c r="EN41" s="17">
        <v>0</v>
      </c>
      <c r="EO41" s="17">
        <v>1.3</v>
      </c>
      <c r="EP41" s="17">
        <v>14.8</v>
      </c>
      <c r="EQ41" s="17">
        <v>0</v>
      </c>
      <c r="ER41" s="17">
        <v>0.9</v>
      </c>
      <c r="ES41" s="17">
        <v>2.5</v>
      </c>
      <c r="ET41" s="17">
        <v>-6.2</v>
      </c>
      <c r="EU41" s="17">
        <v>1</v>
      </c>
      <c r="EV41" s="17">
        <v>1.6</v>
      </c>
      <c r="EW41" s="17">
        <v>2.4</v>
      </c>
      <c r="EX41" s="17">
        <v>2.2999999999999998</v>
      </c>
      <c r="EY41" s="17"/>
      <c r="EZ41" s="17">
        <v>9.4</v>
      </c>
      <c r="FA41" s="17">
        <v>1.1000000000000001</v>
      </c>
      <c r="FB41" s="17">
        <v>1.5</v>
      </c>
      <c r="FC41" s="17">
        <v>3.8</v>
      </c>
      <c r="FD41" s="17"/>
      <c r="FE41" s="17">
        <v>2.4</v>
      </c>
      <c r="FF41" s="17">
        <v>940.2</v>
      </c>
      <c r="FG41" s="15"/>
      <c r="FH41" s="17">
        <v>1.8625799999999999</v>
      </c>
      <c r="FI41" s="17"/>
      <c r="FJ41" s="17">
        <v>1.6E-2</v>
      </c>
      <c r="FK41" s="17">
        <v>1.8</v>
      </c>
      <c r="FL41" s="17">
        <v>1.8</v>
      </c>
      <c r="FM41" s="17"/>
      <c r="FN41" s="17">
        <v>4.7611699999999999</v>
      </c>
      <c r="FO41" s="17">
        <v>0.4</v>
      </c>
      <c r="FP41" s="17">
        <v>2.5</v>
      </c>
      <c r="FQ41" s="17">
        <v>13.139749999999999</v>
      </c>
    </row>
    <row r="42" spans="1:173" ht="24" customHeight="1" x14ac:dyDescent="0.25">
      <c r="A42" s="18" t="s">
        <v>62</v>
      </c>
      <c r="B42" s="18" t="s">
        <v>712</v>
      </c>
      <c r="C42" s="19">
        <v>0.2</v>
      </c>
      <c r="D42" s="19">
        <v>0.1</v>
      </c>
      <c r="E42" s="19">
        <v>0</v>
      </c>
      <c r="F42" s="19">
        <v>140.4</v>
      </c>
      <c r="G42" s="19">
        <v>42.5</v>
      </c>
      <c r="H42" s="19"/>
      <c r="I42" s="19"/>
      <c r="J42" s="19">
        <v>-10.5</v>
      </c>
      <c r="K42" s="19">
        <v>9.1</v>
      </c>
      <c r="L42" s="19">
        <v>3.6</v>
      </c>
      <c r="M42" s="19"/>
      <c r="N42" s="19"/>
      <c r="O42" s="19">
        <v>47.4</v>
      </c>
      <c r="P42" s="19">
        <v>44.2</v>
      </c>
      <c r="Q42" s="19">
        <v>36.200000000000003</v>
      </c>
      <c r="R42" s="19">
        <v>35.6</v>
      </c>
      <c r="S42" s="19">
        <v>21.7</v>
      </c>
      <c r="T42" s="19">
        <v>51.5</v>
      </c>
      <c r="U42" s="19">
        <v>0</v>
      </c>
      <c r="V42" s="19"/>
      <c r="W42" s="19"/>
      <c r="X42" s="19"/>
      <c r="Y42" s="19"/>
      <c r="Z42" s="19">
        <v>11.6</v>
      </c>
      <c r="AA42" s="19">
        <v>0.6</v>
      </c>
      <c r="AB42" s="19">
        <v>1.9</v>
      </c>
      <c r="AC42" s="19">
        <v>-3.3</v>
      </c>
      <c r="AD42" s="19"/>
      <c r="AE42" s="19">
        <v>15.7</v>
      </c>
      <c r="AF42" s="19">
        <v>3</v>
      </c>
      <c r="AG42" s="19"/>
      <c r="AH42" s="19"/>
      <c r="AI42" s="19"/>
      <c r="AJ42" s="19">
        <v>17</v>
      </c>
      <c r="AK42" s="19">
        <v>10.1</v>
      </c>
      <c r="AL42" s="19"/>
      <c r="AM42" s="19"/>
      <c r="AN42" s="19"/>
      <c r="AO42" s="19">
        <v>-1.5</v>
      </c>
      <c r="AP42" s="19">
        <v>-0.1</v>
      </c>
      <c r="AQ42" s="19">
        <v>0</v>
      </c>
      <c r="AR42" s="19">
        <v>5.8</v>
      </c>
      <c r="AS42" s="19">
        <v>1.8</v>
      </c>
      <c r="AT42" s="19">
        <v>1.2</v>
      </c>
      <c r="AU42" s="19">
        <v>2.7</v>
      </c>
      <c r="AV42" s="19">
        <v>0.5</v>
      </c>
      <c r="AW42" s="19">
        <v>47.3</v>
      </c>
      <c r="AX42" s="19">
        <v>-18.100000000000001</v>
      </c>
      <c r="AY42" s="19">
        <v>-36.4</v>
      </c>
      <c r="AZ42" s="19">
        <v>9.9</v>
      </c>
      <c r="BA42" s="19">
        <v>-1.3</v>
      </c>
      <c r="BB42" s="19"/>
      <c r="BC42" s="19">
        <v>-5.7</v>
      </c>
      <c r="BD42" s="19">
        <v>6.7</v>
      </c>
      <c r="BE42" s="19">
        <v>0.5</v>
      </c>
      <c r="BF42" s="19">
        <v>0.1</v>
      </c>
      <c r="BG42" s="19">
        <v>11.9</v>
      </c>
      <c r="BH42" s="19">
        <v>2.9</v>
      </c>
      <c r="BI42" s="19"/>
      <c r="BJ42" s="19"/>
      <c r="BK42" s="19">
        <v>-5.9</v>
      </c>
      <c r="BL42" s="19"/>
      <c r="BM42" s="19"/>
      <c r="BN42" s="19"/>
      <c r="BO42" s="19">
        <v>0.3</v>
      </c>
      <c r="BP42" s="19">
        <v>0</v>
      </c>
      <c r="BQ42" s="19">
        <v>-0.6</v>
      </c>
      <c r="BR42" s="19"/>
      <c r="BS42" s="19"/>
      <c r="BT42" s="19">
        <v>0</v>
      </c>
      <c r="BU42" s="19"/>
      <c r="BV42" s="19"/>
      <c r="BW42" s="19"/>
      <c r="BX42" s="19"/>
      <c r="BY42" s="19">
        <v>0.7</v>
      </c>
      <c r="BZ42" s="19"/>
      <c r="CA42" s="19"/>
      <c r="CB42" s="19">
        <v>48.8</v>
      </c>
      <c r="CC42" s="19">
        <v>32.1</v>
      </c>
      <c r="CD42" s="19">
        <v>14.7</v>
      </c>
      <c r="CE42" s="19">
        <v>12</v>
      </c>
      <c r="CF42" s="19">
        <v>0</v>
      </c>
      <c r="CG42" s="19"/>
      <c r="CH42" s="19"/>
      <c r="CI42" s="19"/>
      <c r="CJ42" s="19">
        <v>71.2</v>
      </c>
      <c r="CK42" s="19">
        <v>75.7</v>
      </c>
      <c r="CL42" s="19">
        <v>18.3</v>
      </c>
      <c r="CM42" s="19">
        <v>3.7</v>
      </c>
      <c r="CN42" s="19"/>
      <c r="CO42" s="19"/>
      <c r="CP42" s="19"/>
      <c r="CQ42" s="19"/>
      <c r="CR42" s="19">
        <v>16.8</v>
      </c>
      <c r="CS42" s="19">
        <v>7.4</v>
      </c>
      <c r="CT42" s="19"/>
      <c r="CU42" s="19">
        <v>-4.2</v>
      </c>
      <c r="CV42" s="19">
        <v>6.6</v>
      </c>
      <c r="CW42" s="19">
        <v>0</v>
      </c>
      <c r="CX42" s="19"/>
      <c r="CY42" s="19">
        <v>0</v>
      </c>
      <c r="CZ42" s="19">
        <v>0</v>
      </c>
      <c r="DA42" s="19">
        <v>-0.9</v>
      </c>
      <c r="DB42" s="19">
        <v>0</v>
      </c>
      <c r="DC42" s="19">
        <v>1</v>
      </c>
      <c r="DD42" s="19">
        <v>0</v>
      </c>
      <c r="DE42" s="19">
        <v>1.1000000000000001</v>
      </c>
      <c r="DF42" s="19">
        <v>2.5</v>
      </c>
      <c r="DG42" s="19">
        <v>0.6</v>
      </c>
      <c r="DH42" s="19"/>
      <c r="DI42" s="19">
        <v>-0.7</v>
      </c>
      <c r="DJ42" s="19">
        <v>-1.8</v>
      </c>
      <c r="DK42" s="19">
        <v>-1.5</v>
      </c>
      <c r="DL42" s="19">
        <v>1.9</v>
      </c>
      <c r="DM42" s="19">
        <v>1.6</v>
      </c>
      <c r="DN42" s="19">
        <v>0.2</v>
      </c>
      <c r="DO42" s="19">
        <v>0.5</v>
      </c>
      <c r="DP42" s="19">
        <v>1.3</v>
      </c>
      <c r="DQ42" s="19">
        <v>-3</v>
      </c>
      <c r="DR42" s="19">
        <v>0.1</v>
      </c>
      <c r="DS42" s="19">
        <v>0.6</v>
      </c>
      <c r="DT42" s="19">
        <v>0.4</v>
      </c>
      <c r="DU42" s="19"/>
      <c r="DV42" s="19">
        <v>-2.9</v>
      </c>
      <c r="DW42" s="19">
        <v>0.7</v>
      </c>
      <c r="DX42" s="19">
        <v>2.8</v>
      </c>
      <c r="DY42" s="19">
        <v>2.8</v>
      </c>
      <c r="DZ42" s="19">
        <v>1.9</v>
      </c>
      <c r="EA42" s="19">
        <v>0.8</v>
      </c>
      <c r="EB42" s="19">
        <v>3.9</v>
      </c>
      <c r="EC42" s="19">
        <v>2.8</v>
      </c>
      <c r="ED42" s="19">
        <v>-3.4</v>
      </c>
      <c r="EE42" s="19">
        <v>-3.4</v>
      </c>
      <c r="EF42" s="19"/>
      <c r="EG42" s="19">
        <v>8.3000000000000007</v>
      </c>
      <c r="EH42" s="19">
        <v>2.6</v>
      </c>
      <c r="EI42" s="19">
        <v>0</v>
      </c>
      <c r="EJ42" s="19">
        <v>1.7</v>
      </c>
      <c r="EK42" s="19">
        <v>0.2</v>
      </c>
      <c r="EL42" s="19">
        <v>0.2</v>
      </c>
      <c r="EM42" s="19">
        <v>0.2</v>
      </c>
      <c r="EN42" s="19">
        <v>0</v>
      </c>
      <c r="EO42" s="19">
        <v>0.9</v>
      </c>
      <c r="EP42" s="19">
        <v>13.4</v>
      </c>
      <c r="EQ42" s="19">
        <v>-0.1</v>
      </c>
      <c r="ER42" s="19">
        <v>4.0999999999999996</v>
      </c>
      <c r="ES42" s="19">
        <v>1.9</v>
      </c>
      <c r="ET42" s="19">
        <v>-3.9</v>
      </c>
      <c r="EU42" s="19">
        <v>0.5</v>
      </c>
      <c r="EV42" s="19">
        <v>1.6</v>
      </c>
      <c r="EW42" s="19">
        <v>2.2000000000000002</v>
      </c>
      <c r="EX42" s="19">
        <v>2.2999999999999998</v>
      </c>
      <c r="EY42" s="19"/>
      <c r="EZ42" s="19">
        <v>8.3000000000000007</v>
      </c>
      <c r="FA42" s="19">
        <v>1.2</v>
      </c>
      <c r="FB42" s="19">
        <v>1.4</v>
      </c>
      <c r="FC42" s="19">
        <v>1.4</v>
      </c>
      <c r="FD42" s="19"/>
      <c r="FE42" s="19">
        <v>1.6</v>
      </c>
      <c r="FF42" s="19">
        <v>864.3</v>
      </c>
      <c r="FG42" s="15"/>
      <c r="FH42" s="19">
        <v>1.65707</v>
      </c>
      <c r="FI42" s="19"/>
      <c r="FJ42" s="19">
        <v>0.12</v>
      </c>
      <c r="FK42" s="19">
        <v>1.58</v>
      </c>
      <c r="FL42" s="19">
        <v>1.7</v>
      </c>
      <c r="FM42" s="19"/>
      <c r="FN42" s="19">
        <v>4.7540399999999998</v>
      </c>
      <c r="FO42" s="19">
        <v>0.2</v>
      </c>
      <c r="FP42" s="19">
        <v>2.4</v>
      </c>
      <c r="FQ42" s="19">
        <v>12.411110000000001</v>
      </c>
    </row>
    <row r="43" spans="1:173" ht="24" customHeight="1" x14ac:dyDescent="0.25">
      <c r="A43" s="13" t="s">
        <v>62</v>
      </c>
      <c r="B43" s="13" t="s">
        <v>713</v>
      </c>
      <c r="C43" s="14">
        <v>0.2</v>
      </c>
      <c r="D43" s="14">
        <v>0.1</v>
      </c>
      <c r="E43" s="14">
        <v>0</v>
      </c>
      <c r="F43" s="14">
        <v>147.80000000000001</v>
      </c>
      <c r="G43" s="14">
        <v>44.4</v>
      </c>
      <c r="H43" s="14"/>
      <c r="I43" s="14"/>
      <c r="J43" s="14">
        <v>-12.2</v>
      </c>
      <c r="K43" s="14">
        <v>-4.5999999999999996</v>
      </c>
      <c r="L43" s="14">
        <v>1.2</v>
      </c>
      <c r="M43" s="14"/>
      <c r="N43" s="14"/>
      <c r="O43" s="14">
        <v>48.5</v>
      </c>
      <c r="P43" s="14">
        <v>47.4</v>
      </c>
      <c r="Q43" s="14">
        <v>31</v>
      </c>
      <c r="R43" s="14">
        <v>31.9</v>
      </c>
      <c r="S43" s="14">
        <v>18.8</v>
      </c>
      <c r="T43" s="14">
        <v>50.6</v>
      </c>
      <c r="U43" s="14">
        <v>0.2</v>
      </c>
      <c r="V43" s="14"/>
      <c r="W43" s="14"/>
      <c r="X43" s="14"/>
      <c r="Y43" s="14"/>
      <c r="Z43" s="14">
        <v>11.6</v>
      </c>
      <c r="AA43" s="14">
        <v>1.3</v>
      </c>
      <c r="AB43" s="14">
        <v>1.6</v>
      </c>
      <c r="AC43" s="14">
        <v>-3.2</v>
      </c>
      <c r="AD43" s="14"/>
      <c r="AE43" s="14">
        <v>14.9</v>
      </c>
      <c r="AF43" s="14">
        <v>2.6</v>
      </c>
      <c r="AG43" s="14"/>
      <c r="AH43" s="14"/>
      <c r="AI43" s="14"/>
      <c r="AJ43" s="14">
        <v>17.3</v>
      </c>
      <c r="AK43" s="14">
        <v>14.3</v>
      </c>
      <c r="AL43" s="14"/>
      <c r="AM43" s="14"/>
      <c r="AN43" s="14"/>
      <c r="AO43" s="14">
        <v>-1.5</v>
      </c>
      <c r="AP43" s="14">
        <v>16.7</v>
      </c>
      <c r="AQ43" s="14">
        <v>0.4</v>
      </c>
      <c r="AR43" s="14">
        <v>4.7</v>
      </c>
      <c r="AS43" s="14">
        <v>2</v>
      </c>
      <c r="AT43" s="14">
        <v>0.9</v>
      </c>
      <c r="AU43" s="14">
        <v>2.7</v>
      </c>
      <c r="AV43" s="14">
        <v>1.3</v>
      </c>
      <c r="AW43" s="14">
        <v>42.3</v>
      </c>
      <c r="AX43" s="14">
        <v>-22.7</v>
      </c>
      <c r="AY43" s="14">
        <v>-40.700000000000003</v>
      </c>
      <c r="AZ43" s="14">
        <v>10</v>
      </c>
      <c r="BA43" s="14">
        <v>-1.2</v>
      </c>
      <c r="BB43" s="14"/>
      <c r="BC43" s="14">
        <v>-3.3</v>
      </c>
      <c r="BD43" s="14">
        <v>7.2</v>
      </c>
      <c r="BE43" s="14">
        <v>0.5</v>
      </c>
      <c r="BF43" s="14">
        <v>0.1</v>
      </c>
      <c r="BG43" s="14">
        <v>17.5</v>
      </c>
      <c r="BH43" s="14">
        <v>1.5</v>
      </c>
      <c r="BI43" s="14"/>
      <c r="BJ43" s="14"/>
      <c r="BK43" s="14">
        <v>-4.0999999999999996</v>
      </c>
      <c r="BL43" s="14"/>
      <c r="BM43" s="14"/>
      <c r="BN43" s="14"/>
      <c r="BO43" s="14">
        <v>-1.1000000000000001</v>
      </c>
      <c r="BP43" s="14">
        <v>0</v>
      </c>
      <c r="BQ43" s="14">
        <v>-4.2</v>
      </c>
      <c r="BR43" s="14"/>
      <c r="BS43" s="14"/>
      <c r="BT43" s="14">
        <v>0</v>
      </c>
      <c r="BU43" s="14"/>
      <c r="BV43" s="14"/>
      <c r="BW43" s="14"/>
      <c r="BX43" s="14"/>
      <c r="BY43" s="14">
        <v>5</v>
      </c>
      <c r="BZ43" s="14"/>
      <c r="CA43" s="14"/>
      <c r="CB43" s="14">
        <v>48.4</v>
      </c>
      <c r="CC43" s="14">
        <v>31</v>
      </c>
      <c r="CD43" s="14">
        <v>13.5</v>
      </c>
      <c r="CE43" s="14">
        <v>12</v>
      </c>
      <c r="CF43" s="14">
        <v>0</v>
      </c>
      <c r="CG43" s="14"/>
      <c r="CH43" s="14"/>
      <c r="CI43" s="14"/>
      <c r="CJ43" s="14">
        <v>66.2</v>
      </c>
      <c r="CK43" s="14">
        <v>71</v>
      </c>
      <c r="CL43" s="14">
        <v>11.5</v>
      </c>
      <c r="CM43" s="14">
        <v>3.5</v>
      </c>
      <c r="CN43" s="14"/>
      <c r="CO43" s="14"/>
      <c r="CP43" s="14"/>
      <c r="CQ43" s="14"/>
      <c r="CR43" s="14">
        <v>15.5</v>
      </c>
      <c r="CS43" s="14">
        <v>6.6</v>
      </c>
      <c r="CT43" s="14"/>
      <c r="CU43" s="14">
        <v>-3.7</v>
      </c>
      <c r="CV43" s="14">
        <v>5.3</v>
      </c>
      <c r="CW43" s="14">
        <v>0</v>
      </c>
      <c r="CX43" s="14"/>
      <c r="CY43" s="14">
        <v>0</v>
      </c>
      <c r="CZ43" s="14">
        <v>0</v>
      </c>
      <c r="DA43" s="14">
        <v>-0.8</v>
      </c>
      <c r="DB43" s="14">
        <v>0</v>
      </c>
      <c r="DC43" s="14">
        <v>1.1000000000000001</v>
      </c>
      <c r="DD43" s="14">
        <v>0</v>
      </c>
      <c r="DE43" s="14">
        <v>1.1000000000000001</v>
      </c>
      <c r="DF43" s="14">
        <v>2.2999999999999998</v>
      </c>
      <c r="DG43" s="14">
        <v>0.6</v>
      </c>
      <c r="DH43" s="14"/>
      <c r="DI43" s="14">
        <v>-0.6</v>
      </c>
      <c r="DJ43" s="14">
        <v>-1.3</v>
      </c>
      <c r="DK43" s="14">
        <v>-1.5</v>
      </c>
      <c r="DL43" s="14">
        <v>1.7</v>
      </c>
      <c r="DM43" s="14">
        <v>1.6</v>
      </c>
      <c r="DN43" s="14">
        <v>0.2</v>
      </c>
      <c r="DO43" s="14">
        <v>0.5</v>
      </c>
      <c r="DP43" s="14">
        <v>1.3</v>
      </c>
      <c r="DQ43" s="14">
        <v>-2.2000000000000002</v>
      </c>
      <c r="DR43" s="14">
        <v>0.1</v>
      </c>
      <c r="DS43" s="14">
        <v>0.7</v>
      </c>
      <c r="DT43" s="14">
        <v>0.4</v>
      </c>
      <c r="DU43" s="14"/>
      <c r="DV43" s="14">
        <v>-2.9</v>
      </c>
      <c r="DW43" s="14">
        <v>0.8</v>
      </c>
      <c r="DX43" s="14">
        <v>2.8</v>
      </c>
      <c r="DY43" s="14">
        <v>2.8</v>
      </c>
      <c r="DZ43" s="14">
        <v>1.7</v>
      </c>
      <c r="EA43" s="14">
        <v>0.8</v>
      </c>
      <c r="EB43" s="14">
        <v>3.9</v>
      </c>
      <c r="EC43" s="14">
        <v>0</v>
      </c>
      <c r="ED43" s="14">
        <v>-1.9</v>
      </c>
      <c r="EE43" s="14">
        <v>-2.2999999999999998</v>
      </c>
      <c r="EF43" s="14"/>
      <c r="EG43" s="14">
        <v>10.3</v>
      </c>
      <c r="EH43" s="14">
        <v>2.6</v>
      </c>
      <c r="EI43" s="14">
        <v>-0.3</v>
      </c>
      <c r="EJ43" s="14">
        <v>1.7</v>
      </c>
      <c r="EK43" s="14">
        <v>0.2</v>
      </c>
      <c r="EL43" s="14">
        <v>0.2</v>
      </c>
      <c r="EM43" s="14">
        <v>0.2</v>
      </c>
      <c r="EN43" s="14">
        <v>0</v>
      </c>
      <c r="EO43" s="14">
        <v>0</v>
      </c>
      <c r="EP43" s="14">
        <v>10</v>
      </c>
      <c r="EQ43" s="14">
        <v>0</v>
      </c>
      <c r="ER43" s="14">
        <v>8.4</v>
      </c>
      <c r="ES43" s="14">
        <v>1.1000000000000001</v>
      </c>
      <c r="ET43" s="14">
        <v>-3.8</v>
      </c>
      <c r="EU43" s="14">
        <v>0.2</v>
      </c>
      <c r="EV43" s="14">
        <v>1.2</v>
      </c>
      <c r="EW43" s="14">
        <v>2.2000000000000002</v>
      </c>
      <c r="EX43" s="14">
        <v>2.2999999999999998</v>
      </c>
      <c r="EY43" s="14"/>
      <c r="EZ43" s="14">
        <v>10.3</v>
      </c>
      <c r="FA43" s="14">
        <v>1.2</v>
      </c>
      <c r="FB43" s="14">
        <v>2</v>
      </c>
      <c r="FC43" s="14">
        <v>2.2999999999999998</v>
      </c>
      <c r="FD43" s="14"/>
      <c r="FE43" s="14">
        <v>1</v>
      </c>
      <c r="FF43" s="14">
        <v>844.7</v>
      </c>
      <c r="FG43" s="15"/>
      <c r="FH43" s="14">
        <v>1.7927900000000001</v>
      </c>
      <c r="FI43" s="14"/>
      <c r="FJ43" s="14">
        <v>-1.1259999999999999</v>
      </c>
      <c r="FK43" s="14">
        <v>1.71</v>
      </c>
      <c r="FL43" s="14">
        <v>1.6</v>
      </c>
      <c r="FM43" s="14"/>
      <c r="FN43" s="14">
        <v>4.7520499999999997</v>
      </c>
      <c r="FO43" s="14">
        <v>0.8</v>
      </c>
      <c r="FP43" s="14">
        <v>2.4</v>
      </c>
      <c r="FQ43" s="14">
        <v>11.928839999999999</v>
      </c>
    </row>
    <row r="44" spans="1:173" ht="24" customHeight="1" x14ac:dyDescent="0.25">
      <c r="A44" s="16" t="s">
        <v>62</v>
      </c>
      <c r="B44" s="16" t="s">
        <v>714</v>
      </c>
      <c r="C44" s="17">
        <v>0.2</v>
      </c>
      <c r="D44" s="17">
        <v>0.1</v>
      </c>
      <c r="E44" s="17">
        <v>0</v>
      </c>
      <c r="F44" s="17">
        <v>125.6</v>
      </c>
      <c r="G44" s="17">
        <v>39</v>
      </c>
      <c r="H44" s="17"/>
      <c r="I44" s="17"/>
      <c r="J44" s="17">
        <v>-12</v>
      </c>
      <c r="K44" s="17">
        <v>4.2</v>
      </c>
      <c r="L44" s="17">
        <v>2.2999999999999998</v>
      </c>
      <c r="M44" s="17"/>
      <c r="N44" s="17"/>
      <c r="O44" s="17">
        <v>30</v>
      </c>
      <c r="P44" s="17">
        <v>26.8</v>
      </c>
      <c r="Q44" s="17">
        <v>21.1</v>
      </c>
      <c r="R44" s="17">
        <v>27.7</v>
      </c>
      <c r="S44" s="17">
        <v>17.7</v>
      </c>
      <c r="T44" s="17">
        <v>50.7</v>
      </c>
      <c r="U44" s="17">
        <v>0.1</v>
      </c>
      <c r="V44" s="17"/>
      <c r="W44" s="17"/>
      <c r="X44" s="17"/>
      <c r="Y44" s="17"/>
      <c r="Z44" s="17">
        <v>8.9</v>
      </c>
      <c r="AA44" s="17">
        <v>1.4</v>
      </c>
      <c r="AB44" s="17">
        <v>1.9</v>
      </c>
      <c r="AC44" s="17">
        <v>-3.2</v>
      </c>
      <c r="AD44" s="17"/>
      <c r="AE44" s="17">
        <v>14.9</v>
      </c>
      <c r="AF44" s="17">
        <v>2.2000000000000002</v>
      </c>
      <c r="AG44" s="17"/>
      <c r="AH44" s="17"/>
      <c r="AI44" s="17"/>
      <c r="AJ44" s="17">
        <v>16.2</v>
      </c>
      <c r="AK44" s="17">
        <v>3.3</v>
      </c>
      <c r="AL44" s="17"/>
      <c r="AM44" s="17"/>
      <c r="AN44" s="17"/>
      <c r="AO44" s="17">
        <v>-1.8</v>
      </c>
      <c r="AP44" s="17">
        <v>-6.7</v>
      </c>
      <c r="AQ44" s="17">
        <v>0</v>
      </c>
      <c r="AR44" s="17">
        <v>7.1</v>
      </c>
      <c r="AS44" s="17">
        <v>1.3</v>
      </c>
      <c r="AT44" s="17">
        <v>0.8</v>
      </c>
      <c r="AU44" s="17">
        <v>2.7</v>
      </c>
      <c r="AV44" s="17">
        <v>1</v>
      </c>
      <c r="AW44" s="17">
        <v>38.9</v>
      </c>
      <c r="AX44" s="17">
        <v>-26.4</v>
      </c>
      <c r="AY44" s="17">
        <v>-44.3</v>
      </c>
      <c r="AZ44" s="17">
        <v>6.6</v>
      </c>
      <c r="BA44" s="17">
        <v>-1.4</v>
      </c>
      <c r="BB44" s="17"/>
      <c r="BC44" s="17">
        <v>-7.5</v>
      </c>
      <c r="BD44" s="17">
        <v>6.5</v>
      </c>
      <c r="BE44" s="17">
        <v>0.5</v>
      </c>
      <c r="BF44" s="17">
        <v>0.1</v>
      </c>
      <c r="BG44" s="17">
        <v>12.5</v>
      </c>
      <c r="BH44" s="17">
        <v>0.4</v>
      </c>
      <c r="BI44" s="17"/>
      <c r="BJ44" s="17"/>
      <c r="BK44" s="17">
        <v>-6.3</v>
      </c>
      <c r="BL44" s="17"/>
      <c r="BM44" s="17"/>
      <c r="BN44" s="17"/>
      <c r="BO44" s="17">
        <v>-7.4</v>
      </c>
      <c r="BP44" s="17">
        <v>0</v>
      </c>
      <c r="BQ44" s="17">
        <v>-8.6</v>
      </c>
      <c r="BR44" s="17"/>
      <c r="BS44" s="17"/>
      <c r="BT44" s="17">
        <v>0</v>
      </c>
      <c r="BU44" s="17"/>
      <c r="BV44" s="17"/>
      <c r="BW44" s="17"/>
      <c r="BX44" s="17"/>
      <c r="BY44" s="17">
        <v>-1.5</v>
      </c>
      <c r="BZ44" s="17"/>
      <c r="CA44" s="17"/>
      <c r="CB44" s="17">
        <v>46.8</v>
      </c>
      <c r="CC44" s="17">
        <v>33.5</v>
      </c>
      <c r="CD44" s="17">
        <v>11.3</v>
      </c>
      <c r="CE44" s="17">
        <v>10.6</v>
      </c>
      <c r="CF44" s="17">
        <v>-0.1</v>
      </c>
      <c r="CG44" s="17"/>
      <c r="CH44" s="17"/>
      <c r="CI44" s="17"/>
      <c r="CJ44" s="17">
        <v>57.7</v>
      </c>
      <c r="CK44" s="17">
        <v>61.9</v>
      </c>
      <c r="CL44" s="17">
        <v>-1.8</v>
      </c>
      <c r="CM44" s="17">
        <v>-21.1</v>
      </c>
      <c r="CN44" s="17"/>
      <c r="CO44" s="17"/>
      <c r="CP44" s="17"/>
      <c r="CQ44" s="17"/>
      <c r="CR44" s="17">
        <v>12.3</v>
      </c>
      <c r="CS44" s="17">
        <v>4.8</v>
      </c>
      <c r="CT44" s="17"/>
      <c r="CU44" s="17">
        <v>-3.8</v>
      </c>
      <c r="CV44" s="17">
        <v>1.5</v>
      </c>
      <c r="CW44" s="17">
        <v>0</v>
      </c>
      <c r="CX44" s="17"/>
      <c r="CY44" s="17">
        <v>0</v>
      </c>
      <c r="CZ44" s="17">
        <v>-0.1</v>
      </c>
      <c r="DA44" s="17">
        <v>-0.8</v>
      </c>
      <c r="DB44" s="17">
        <v>-0.1</v>
      </c>
      <c r="DC44" s="17">
        <v>1</v>
      </c>
      <c r="DD44" s="17">
        <v>0</v>
      </c>
      <c r="DE44" s="17">
        <v>1.1000000000000001</v>
      </c>
      <c r="DF44" s="17">
        <v>1.3</v>
      </c>
      <c r="DG44" s="17">
        <v>0.6</v>
      </c>
      <c r="DH44" s="17"/>
      <c r="DI44" s="17">
        <v>-0.3</v>
      </c>
      <c r="DJ44" s="17">
        <v>-0.5</v>
      </c>
      <c r="DK44" s="17">
        <v>-0.7</v>
      </c>
      <c r="DL44" s="17">
        <v>4.3</v>
      </c>
      <c r="DM44" s="17">
        <v>1.7</v>
      </c>
      <c r="DN44" s="17">
        <v>0.2</v>
      </c>
      <c r="DO44" s="17">
        <v>0.5</v>
      </c>
      <c r="DP44" s="17">
        <v>1.3</v>
      </c>
      <c r="DQ44" s="17">
        <v>-0.5</v>
      </c>
      <c r="DR44" s="17">
        <v>0</v>
      </c>
      <c r="DS44" s="17">
        <v>0.7</v>
      </c>
      <c r="DT44" s="17">
        <v>0.4</v>
      </c>
      <c r="DU44" s="17"/>
      <c r="DV44" s="17">
        <v>-2.9</v>
      </c>
      <c r="DW44" s="17">
        <v>0.7</v>
      </c>
      <c r="DX44" s="17">
        <v>2.8</v>
      </c>
      <c r="DY44" s="17">
        <v>2.7</v>
      </c>
      <c r="DZ44" s="17">
        <v>1.5</v>
      </c>
      <c r="EA44" s="17">
        <v>0.8</v>
      </c>
      <c r="EB44" s="17">
        <v>3.9</v>
      </c>
      <c r="EC44" s="17">
        <v>0.4</v>
      </c>
      <c r="ED44" s="17">
        <v>-8</v>
      </c>
      <c r="EE44" s="17">
        <v>-8.1999999999999993</v>
      </c>
      <c r="EF44" s="17"/>
      <c r="EG44" s="17">
        <v>8.3000000000000007</v>
      </c>
      <c r="EH44" s="17">
        <v>2.6</v>
      </c>
      <c r="EI44" s="17">
        <v>-0.4</v>
      </c>
      <c r="EJ44" s="17">
        <v>1.7</v>
      </c>
      <c r="EK44" s="17">
        <v>0.2</v>
      </c>
      <c r="EL44" s="17">
        <v>0.2</v>
      </c>
      <c r="EM44" s="17">
        <v>0.2</v>
      </c>
      <c r="EN44" s="17">
        <v>0</v>
      </c>
      <c r="EO44" s="17">
        <v>0</v>
      </c>
      <c r="EP44" s="17">
        <v>0.3</v>
      </c>
      <c r="EQ44" s="17">
        <v>-0.2</v>
      </c>
      <c r="ER44" s="17">
        <v>16.399999999999999</v>
      </c>
      <c r="ES44" s="17">
        <v>0.2</v>
      </c>
      <c r="ET44" s="17">
        <v>1</v>
      </c>
      <c r="EU44" s="17">
        <v>0</v>
      </c>
      <c r="EV44" s="17">
        <v>0.8</v>
      </c>
      <c r="EW44" s="17">
        <v>1.9</v>
      </c>
      <c r="EX44" s="17">
        <v>2.4</v>
      </c>
      <c r="EY44" s="17"/>
      <c r="EZ44" s="17">
        <v>8.3000000000000007</v>
      </c>
      <c r="FA44" s="17">
        <v>1.2</v>
      </c>
      <c r="FB44" s="17">
        <v>1.7</v>
      </c>
      <c r="FC44" s="17">
        <v>0.6</v>
      </c>
      <c r="FD44" s="17"/>
      <c r="FE44" s="17">
        <v>2.1</v>
      </c>
      <c r="FF44" s="17">
        <v>612.5</v>
      </c>
      <c r="FG44" s="15"/>
      <c r="FH44" s="17">
        <v>1.6045</v>
      </c>
      <c r="FI44" s="17"/>
      <c r="FJ44" s="17">
        <v>-1.5529999999999999</v>
      </c>
      <c r="FK44" s="17">
        <v>1.27</v>
      </c>
      <c r="FL44" s="17">
        <v>1.7</v>
      </c>
      <c r="FM44" s="17"/>
      <c r="FN44" s="17">
        <v>4.7534700000000001</v>
      </c>
      <c r="FO44" s="17">
        <v>0.2</v>
      </c>
      <c r="FP44" s="17">
        <v>3.5</v>
      </c>
      <c r="FQ44" s="17">
        <v>11.474970000000001</v>
      </c>
    </row>
    <row r="45" spans="1:173" ht="24" customHeight="1" x14ac:dyDescent="0.25">
      <c r="A45" s="16" t="s">
        <v>62</v>
      </c>
      <c r="B45" s="16" t="s">
        <v>715</v>
      </c>
      <c r="C45" s="17">
        <v>0.2</v>
      </c>
      <c r="D45" s="17">
        <v>0.1</v>
      </c>
      <c r="E45" s="17">
        <v>0</v>
      </c>
      <c r="F45" s="17">
        <v>29.2</v>
      </c>
      <c r="G45" s="17">
        <v>16.7</v>
      </c>
      <c r="H45" s="17"/>
      <c r="I45" s="17"/>
      <c r="J45" s="17">
        <v>-14.4</v>
      </c>
      <c r="K45" s="17">
        <v>1.2</v>
      </c>
      <c r="L45" s="17">
        <v>0</v>
      </c>
      <c r="M45" s="17"/>
      <c r="N45" s="17"/>
      <c r="O45" s="17">
        <v>34.9</v>
      </c>
      <c r="P45" s="17">
        <v>32</v>
      </c>
      <c r="Q45" s="17">
        <v>31.2</v>
      </c>
      <c r="R45" s="17">
        <v>32.1</v>
      </c>
      <c r="S45" s="17">
        <v>18.7</v>
      </c>
      <c r="T45" s="17">
        <v>101.4</v>
      </c>
      <c r="U45" s="17">
        <v>-0.2</v>
      </c>
      <c r="V45" s="17"/>
      <c r="W45" s="17"/>
      <c r="X45" s="17"/>
      <c r="Y45" s="17"/>
      <c r="Z45" s="17">
        <v>12.8</v>
      </c>
      <c r="AA45" s="17">
        <v>0.6</v>
      </c>
      <c r="AB45" s="17">
        <v>0.2</v>
      </c>
      <c r="AC45" s="17">
        <v>-3.2</v>
      </c>
      <c r="AD45" s="17"/>
      <c r="AE45" s="17">
        <v>19</v>
      </c>
      <c r="AF45" s="17">
        <v>2.2000000000000002</v>
      </c>
      <c r="AG45" s="17"/>
      <c r="AH45" s="17"/>
      <c r="AI45" s="17"/>
      <c r="AJ45" s="17">
        <v>16.899999999999999</v>
      </c>
      <c r="AK45" s="17">
        <v>8.8000000000000007</v>
      </c>
      <c r="AL45" s="17"/>
      <c r="AM45" s="17"/>
      <c r="AN45" s="17"/>
      <c r="AO45" s="17">
        <v>-1.5</v>
      </c>
      <c r="AP45" s="17">
        <v>-11.9</v>
      </c>
      <c r="AQ45" s="17">
        <v>0</v>
      </c>
      <c r="AR45" s="17">
        <v>12.7</v>
      </c>
      <c r="AS45" s="17">
        <v>2.2000000000000002</v>
      </c>
      <c r="AT45" s="17">
        <v>-0.1</v>
      </c>
      <c r="AU45" s="17">
        <v>2.7</v>
      </c>
      <c r="AV45" s="17">
        <v>1.6</v>
      </c>
      <c r="AW45" s="17">
        <v>46.1</v>
      </c>
      <c r="AX45" s="17">
        <v>-19.100000000000001</v>
      </c>
      <c r="AY45" s="17">
        <v>-31.8</v>
      </c>
      <c r="AZ45" s="17">
        <v>7.4</v>
      </c>
      <c r="BA45" s="17">
        <v>-1.3</v>
      </c>
      <c r="BB45" s="17"/>
      <c r="BC45" s="17">
        <v>-7.6</v>
      </c>
      <c r="BD45" s="17">
        <v>5.6</v>
      </c>
      <c r="BE45" s="17">
        <v>0.5</v>
      </c>
      <c r="BF45" s="17">
        <v>0.1</v>
      </c>
      <c r="BG45" s="17">
        <v>11</v>
      </c>
      <c r="BH45" s="17">
        <v>3</v>
      </c>
      <c r="BI45" s="17"/>
      <c r="BJ45" s="17"/>
      <c r="BK45" s="17">
        <v>-4.8</v>
      </c>
      <c r="BL45" s="17"/>
      <c r="BM45" s="17"/>
      <c r="BN45" s="17"/>
      <c r="BO45" s="17">
        <v>-2.2999999999999998</v>
      </c>
      <c r="BP45" s="17">
        <v>0</v>
      </c>
      <c r="BQ45" s="17">
        <v>-8.1</v>
      </c>
      <c r="BR45" s="17"/>
      <c r="BS45" s="17"/>
      <c r="BT45" s="17">
        <v>0</v>
      </c>
      <c r="BU45" s="17"/>
      <c r="BV45" s="17"/>
      <c r="BW45" s="17"/>
      <c r="BX45" s="17"/>
      <c r="BY45" s="17">
        <v>-5.4</v>
      </c>
      <c r="BZ45" s="17"/>
      <c r="CA45" s="17"/>
      <c r="CB45" s="17">
        <v>49.9</v>
      </c>
      <c r="CC45" s="17">
        <v>32.4</v>
      </c>
      <c r="CD45" s="17">
        <v>11.1</v>
      </c>
      <c r="CE45" s="17">
        <v>10.7</v>
      </c>
      <c r="CF45" s="17">
        <v>0.2</v>
      </c>
      <c r="CG45" s="17"/>
      <c r="CH45" s="17"/>
      <c r="CI45" s="17"/>
      <c r="CJ45" s="17">
        <v>64.400000000000006</v>
      </c>
      <c r="CK45" s="17">
        <v>68.7</v>
      </c>
      <c r="CL45" s="17">
        <v>9</v>
      </c>
      <c r="CM45" s="17">
        <v>0</v>
      </c>
      <c r="CN45" s="17"/>
      <c r="CO45" s="17"/>
      <c r="CP45" s="17"/>
      <c r="CQ45" s="17"/>
      <c r="CR45" s="17">
        <v>13.7</v>
      </c>
      <c r="CS45" s="17">
        <v>5.7</v>
      </c>
      <c r="CT45" s="17"/>
      <c r="CU45" s="17">
        <v>-4.4000000000000004</v>
      </c>
      <c r="CV45" s="17">
        <v>5.5</v>
      </c>
      <c r="CW45" s="17">
        <v>0</v>
      </c>
      <c r="CX45" s="17"/>
      <c r="CY45" s="17">
        <v>0</v>
      </c>
      <c r="CZ45" s="17">
        <v>-0.1</v>
      </c>
      <c r="DA45" s="17">
        <v>-0.8</v>
      </c>
      <c r="DB45" s="17">
        <v>0</v>
      </c>
      <c r="DC45" s="17">
        <v>0.9</v>
      </c>
      <c r="DD45" s="17">
        <v>0</v>
      </c>
      <c r="DE45" s="17">
        <v>-0.1</v>
      </c>
      <c r="DF45" s="17">
        <v>0.5</v>
      </c>
      <c r="DG45" s="17">
        <v>0.6</v>
      </c>
      <c r="DH45" s="17"/>
      <c r="DI45" s="17">
        <v>0</v>
      </c>
      <c r="DJ45" s="17">
        <v>0</v>
      </c>
      <c r="DK45" s="17">
        <v>0.5</v>
      </c>
      <c r="DL45" s="17">
        <v>8.3000000000000007</v>
      </c>
      <c r="DM45" s="17">
        <v>1.7</v>
      </c>
      <c r="DN45" s="17">
        <v>0.2</v>
      </c>
      <c r="DO45" s="17">
        <v>0.6</v>
      </c>
      <c r="DP45" s="17">
        <v>1.3</v>
      </c>
      <c r="DQ45" s="17">
        <v>0.1</v>
      </c>
      <c r="DR45" s="17">
        <v>0.1</v>
      </c>
      <c r="DS45" s="17">
        <v>0.7</v>
      </c>
      <c r="DT45" s="17">
        <v>0.4</v>
      </c>
      <c r="DU45" s="17"/>
      <c r="DV45" s="17">
        <v>-2.9</v>
      </c>
      <c r="DW45" s="17">
        <v>0.9</v>
      </c>
      <c r="DX45" s="17">
        <v>2.8</v>
      </c>
      <c r="DY45" s="17">
        <v>2.8</v>
      </c>
      <c r="DZ45" s="17">
        <v>1.5</v>
      </c>
      <c r="EA45" s="17">
        <v>0.8</v>
      </c>
      <c r="EB45" s="17">
        <v>3.9</v>
      </c>
      <c r="EC45" s="17">
        <v>-0.1</v>
      </c>
      <c r="ED45" s="17">
        <v>-5.8</v>
      </c>
      <c r="EE45" s="17">
        <v>-6.4</v>
      </c>
      <c r="EF45" s="17"/>
      <c r="EG45" s="17">
        <v>7.3</v>
      </c>
      <c r="EH45" s="17">
        <v>2.6</v>
      </c>
      <c r="EI45" s="17">
        <v>0.1</v>
      </c>
      <c r="EJ45" s="17">
        <v>1.5</v>
      </c>
      <c r="EK45" s="17">
        <v>0.2</v>
      </c>
      <c r="EL45" s="17">
        <v>0.2</v>
      </c>
      <c r="EM45" s="17">
        <v>0.2</v>
      </c>
      <c r="EN45" s="17">
        <v>0</v>
      </c>
      <c r="EO45" s="17">
        <v>0</v>
      </c>
      <c r="EP45" s="17">
        <v>0.2</v>
      </c>
      <c r="EQ45" s="17">
        <v>-0.2</v>
      </c>
      <c r="ER45" s="17">
        <v>20.2</v>
      </c>
      <c r="ES45" s="17">
        <v>0.2</v>
      </c>
      <c r="ET45" s="17">
        <v>1.1000000000000001</v>
      </c>
      <c r="EU45" s="17">
        <v>0</v>
      </c>
      <c r="EV45" s="17">
        <v>0.4</v>
      </c>
      <c r="EW45" s="17">
        <v>1.8</v>
      </c>
      <c r="EX45" s="17">
        <v>2.4</v>
      </c>
      <c r="EY45" s="17"/>
      <c r="EZ45" s="17">
        <v>7.3</v>
      </c>
      <c r="FA45" s="17">
        <v>1.2</v>
      </c>
      <c r="FB45" s="17">
        <v>2.1</v>
      </c>
      <c r="FC45" s="17">
        <v>2.4</v>
      </c>
      <c r="FD45" s="17"/>
      <c r="FE45" s="17">
        <v>2.2999999999999998</v>
      </c>
      <c r="FF45" s="17">
        <v>672.2</v>
      </c>
      <c r="FG45" s="15"/>
      <c r="FH45" s="17">
        <v>1.8009599999999999</v>
      </c>
      <c r="FI45" s="17"/>
      <c r="FJ45" s="17">
        <v>-1.3819999999999999</v>
      </c>
      <c r="FK45" s="17">
        <v>1.57</v>
      </c>
      <c r="FL45" s="17">
        <v>1.7</v>
      </c>
      <c r="FM45" s="17"/>
      <c r="FN45" s="17">
        <v>4.7538299999999998</v>
      </c>
      <c r="FO45" s="17">
        <v>-0.3</v>
      </c>
      <c r="FP45" s="17">
        <v>3.1</v>
      </c>
      <c r="FQ45" s="17">
        <v>11.242789999999999</v>
      </c>
    </row>
    <row r="46" spans="1:173" ht="24" customHeight="1" x14ac:dyDescent="0.25">
      <c r="A46" s="16" t="s">
        <v>62</v>
      </c>
      <c r="B46" s="16" t="s">
        <v>716</v>
      </c>
      <c r="C46" s="17">
        <v>0.2</v>
      </c>
      <c r="D46" s="17">
        <v>0.1</v>
      </c>
      <c r="E46" s="17">
        <v>0</v>
      </c>
      <c r="F46" s="17">
        <v>20.5</v>
      </c>
      <c r="G46" s="17">
        <v>14.8</v>
      </c>
      <c r="H46" s="17"/>
      <c r="I46" s="17"/>
      <c r="J46" s="17">
        <v>-15.3</v>
      </c>
      <c r="K46" s="17">
        <v>9.6999999999999993</v>
      </c>
      <c r="L46" s="17">
        <v>0</v>
      </c>
      <c r="M46" s="17"/>
      <c r="N46" s="17"/>
      <c r="O46" s="17">
        <v>26.1</v>
      </c>
      <c r="P46" s="17">
        <v>23.3</v>
      </c>
      <c r="Q46" s="17">
        <v>19.600000000000001</v>
      </c>
      <c r="R46" s="17">
        <v>24</v>
      </c>
      <c r="S46" s="17">
        <v>13.8</v>
      </c>
      <c r="T46" s="17">
        <v>81.900000000000006</v>
      </c>
      <c r="U46" s="17">
        <v>0</v>
      </c>
      <c r="V46" s="17"/>
      <c r="W46" s="17"/>
      <c r="X46" s="17"/>
      <c r="Y46" s="17"/>
      <c r="Z46" s="17">
        <v>14.4</v>
      </c>
      <c r="AA46" s="17">
        <v>1.1000000000000001</v>
      </c>
      <c r="AB46" s="17">
        <v>0</v>
      </c>
      <c r="AC46" s="17">
        <v>-3.3</v>
      </c>
      <c r="AD46" s="17"/>
      <c r="AE46" s="17">
        <v>11</v>
      </c>
      <c r="AF46" s="17">
        <v>2.2000000000000002</v>
      </c>
      <c r="AG46" s="17"/>
      <c r="AH46" s="17"/>
      <c r="AI46" s="17"/>
      <c r="AJ46" s="17">
        <v>15.3</v>
      </c>
      <c r="AK46" s="17">
        <v>2.6</v>
      </c>
      <c r="AL46" s="17"/>
      <c r="AM46" s="17"/>
      <c r="AN46" s="17"/>
      <c r="AO46" s="17">
        <v>-1.5</v>
      </c>
      <c r="AP46" s="17">
        <v>15.3</v>
      </c>
      <c r="AQ46" s="17">
        <v>0.3</v>
      </c>
      <c r="AR46" s="17">
        <v>12.1</v>
      </c>
      <c r="AS46" s="17">
        <v>2.1</v>
      </c>
      <c r="AT46" s="17">
        <v>-0.1</v>
      </c>
      <c r="AU46" s="17">
        <v>2.7</v>
      </c>
      <c r="AV46" s="17">
        <v>1.3</v>
      </c>
      <c r="AW46" s="17">
        <v>34.700000000000003</v>
      </c>
      <c r="AX46" s="17">
        <v>-30.3</v>
      </c>
      <c r="AY46" s="17">
        <v>-43.3</v>
      </c>
      <c r="AZ46" s="17">
        <v>7.5</v>
      </c>
      <c r="BA46" s="17">
        <v>-1.2</v>
      </c>
      <c r="BB46" s="17"/>
      <c r="BC46" s="17">
        <v>-6.6</v>
      </c>
      <c r="BD46" s="17">
        <v>5.6</v>
      </c>
      <c r="BE46" s="17">
        <v>0.5</v>
      </c>
      <c r="BF46" s="17">
        <v>-0.1</v>
      </c>
      <c r="BG46" s="17">
        <v>12.2</v>
      </c>
      <c r="BH46" s="17">
        <v>0.3</v>
      </c>
      <c r="BI46" s="17"/>
      <c r="BJ46" s="17"/>
      <c r="BK46" s="17">
        <v>0.2</v>
      </c>
      <c r="BL46" s="17"/>
      <c r="BM46" s="17"/>
      <c r="BN46" s="17"/>
      <c r="BO46" s="17">
        <v>1.7</v>
      </c>
      <c r="BP46" s="17">
        <v>0</v>
      </c>
      <c r="BQ46" s="17">
        <v>-16.8</v>
      </c>
      <c r="BR46" s="17"/>
      <c r="BS46" s="17"/>
      <c r="BT46" s="17">
        <v>0</v>
      </c>
      <c r="BU46" s="17"/>
      <c r="BV46" s="17"/>
      <c r="BW46" s="17"/>
      <c r="BX46" s="17"/>
      <c r="BY46" s="17">
        <v>-3.1</v>
      </c>
      <c r="BZ46" s="17"/>
      <c r="CA46" s="17"/>
      <c r="CB46" s="17">
        <v>49.3</v>
      </c>
      <c r="CC46" s="17">
        <v>32.5</v>
      </c>
      <c r="CD46" s="17">
        <v>11</v>
      </c>
      <c r="CE46" s="17">
        <v>10.9</v>
      </c>
      <c r="CF46" s="17">
        <v>0</v>
      </c>
      <c r="CG46" s="17"/>
      <c r="CH46" s="17"/>
      <c r="CI46" s="17"/>
      <c r="CJ46" s="17">
        <v>52.2</v>
      </c>
      <c r="CK46" s="17">
        <v>56.9</v>
      </c>
      <c r="CL46" s="17">
        <v>-8.5</v>
      </c>
      <c r="CM46" s="17">
        <v>0</v>
      </c>
      <c r="CN46" s="17"/>
      <c r="CO46" s="17"/>
      <c r="CP46" s="17"/>
      <c r="CQ46" s="17"/>
      <c r="CR46" s="17">
        <v>5.0999999999999996</v>
      </c>
      <c r="CS46" s="17">
        <v>0.6</v>
      </c>
      <c r="CT46" s="17"/>
      <c r="CU46" s="17">
        <v>-4.3</v>
      </c>
      <c r="CV46" s="17">
        <v>4.7</v>
      </c>
      <c r="CW46" s="17">
        <v>0</v>
      </c>
      <c r="CX46" s="17"/>
      <c r="CY46" s="17">
        <v>0</v>
      </c>
      <c r="CZ46" s="17">
        <v>-0.1</v>
      </c>
      <c r="DA46" s="17">
        <v>-0.8</v>
      </c>
      <c r="DB46" s="17">
        <v>0</v>
      </c>
      <c r="DC46" s="17">
        <v>0.9</v>
      </c>
      <c r="DD46" s="17">
        <v>0</v>
      </c>
      <c r="DE46" s="17">
        <v>-0.1</v>
      </c>
      <c r="DF46" s="17">
        <v>0.1</v>
      </c>
      <c r="DG46" s="17">
        <v>0.6</v>
      </c>
      <c r="DH46" s="17"/>
      <c r="DI46" s="17">
        <v>0</v>
      </c>
      <c r="DJ46" s="17">
        <v>0</v>
      </c>
      <c r="DK46" s="17">
        <v>-1.8</v>
      </c>
      <c r="DL46" s="17">
        <v>1.5</v>
      </c>
      <c r="DM46" s="17">
        <v>1.7</v>
      </c>
      <c r="DN46" s="17">
        <v>0.2</v>
      </c>
      <c r="DO46" s="17">
        <v>0.6</v>
      </c>
      <c r="DP46" s="17">
        <v>1.3</v>
      </c>
      <c r="DQ46" s="17">
        <v>0.5</v>
      </c>
      <c r="DR46" s="17">
        <v>0.2</v>
      </c>
      <c r="DS46" s="17">
        <v>0.7</v>
      </c>
      <c r="DT46" s="17">
        <v>0.4</v>
      </c>
      <c r="DU46" s="17"/>
      <c r="DV46" s="17">
        <v>-2.8</v>
      </c>
      <c r="DW46" s="17">
        <v>0.4</v>
      </c>
      <c r="DX46" s="17">
        <v>2.8</v>
      </c>
      <c r="DY46" s="17">
        <v>2.8</v>
      </c>
      <c r="DZ46" s="17">
        <v>1.5</v>
      </c>
      <c r="EA46" s="17">
        <v>0.8</v>
      </c>
      <c r="EB46" s="17">
        <v>3.9</v>
      </c>
      <c r="EC46" s="17">
        <v>0.3</v>
      </c>
      <c r="ED46" s="17">
        <v>-7.8</v>
      </c>
      <c r="EE46" s="17">
        <v>-8.3000000000000007</v>
      </c>
      <c r="EF46" s="17"/>
      <c r="EG46" s="17">
        <v>14.7</v>
      </c>
      <c r="EH46" s="17">
        <v>2.6</v>
      </c>
      <c r="EI46" s="17">
        <v>-0.1</v>
      </c>
      <c r="EJ46" s="17">
        <v>1.5</v>
      </c>
      <c r="EK46" s="17">
        <v>0.2</v>
      </c>
      <c r="EL46" s="17">
        <v>0.2</v>
      </c>
      <c r="EM46" s="17">
        <v>0.2</v>
      </c>
      <c r="EN46" s="17">
        <v>0</v>
      </c>
      <c r="EO46" s="17">
        <v>0</v>
      </c>
      <c r="EP46" s="17">
        <v>0</v>
      </c>
      <c r="EQ46" s="17">
        <v>-0.2</v>
      </c>
      <c r="ER46" s="17">
        <v>13.1</v>
      </c>
      <c r="ES46" s="17">
        <v>0</v>
      </c>
      <c r="ET46" s="17">
        <v>1.2</v>
      </c>
      <c r="EU46" s="17">
        <v>0</v>
      </c>
      <c r="EV46" s="17">
        <v>0.4</v>
      </c>
      <c r="EW46" s="17">
        <v>1.8</v>
      </c>
      <c r="EX46" s="17">
        <v>2.4</v>
      </c>
      <c r="EY46" s="17"/>
      <c r="EZ46" s="17">
        <v>14.7</v>
      </c>
      <c r="FA46" s="17">
        <v>1.1000000000000001</v>
      </c>
      <c r="FB46" s="17">
        <v>1.4</v>
      </c>
      <c r="FC46" s="17">
        <v>0.4</v>
      </c>
      <c r="FD46" s="17"/>
      <c r="FE46" s="17">
        <v>1.8</v>
      </c>
      <c r="FF46" s="17">
        <v>522.79999999999995</v>
      </c>
      <c r="FG46" s="15"/>
      <c r="FH46" s="17">
        <v>1.8642300000000001</v>
      </c>
      <c r="FI46" s="17"/>
      <c r="FJ46" s="17">
        <v>-0.70899999999999996</v>
      </c>
      <c r="FK46" s="17">
        <v>1.31</v>
      </c>
      <c r="FL46" s="17">
        <v>1.7</v>
      </c>
      <c r="FM46" s="17"/>
      <c r="FN46" s="17">
        <v>4.7440100000000003</v>
      </c>
      <c r="FO46" s="17">
        <v>-0.1</v>
      </c>
      <c r="FP46" s="17">
        <v>2.9</v>
      </c>
      <c r="FQ46" s="17">
        <v>11.709239999999999</v>
      </c>
    </row>
    <row r="47" spans="1:173" ht="24" customHeight="1" x14ac:dyDescent="0.25">
      <c r="A47" s="16" t="s">
        <v>62</v>
      </c>
      <c r="B47" s="16" t="s">
        <v>717</v>
      </c>
      <c r="C47" s="17">
        <v>0.2</v>
      </c>
      <c r="D47" s="17">
        <v>0.1</v>
      </c>
      <c r="E47" s="17">
        <v>-0.2</v>
      </c>
      <c r="F47" s="17">
        <v>7.5</v>
      </c>
      <c r="G47" s="17">
        <v>12.7</v>
      </c>
      <c r="H47" s="17"/>
      <c r="I47" s="17"/>
      <c r="J47" s="17">
        <v>-16.100000000000001</v>
      </c>
      <c r="K47" s="17">
        <v>-5.4</v>
      </c>
      <c r="L47" s="17">
        <v>0.1</v>
      </c>
      <c r="M47" s="17"/>
      <c r="N47" s="17"/>
      <c r="O47" s="17">
        <v>15.6</v>
      </c>
      <c r="P47" s="17">
        <v>12.8</v>
      </c>
      <c r="Q47" s="17">
        <v>5.3</v>
      </c>
      <c r="R47" s="17">
        <v>15.1</v>
      </c>
      <c r="S47" s="17">
        <v>8</v>
      </c>
      <c r="T47" s="17">
        <v>73.2</v>
      </c>
      <c r="U47" s="17">
        <v>0.1</v>
      </c>
      <c r="V47" s="17"/>
      <c r="W47" s="17"/>
      <c r="X47" s="17"/>
      <c r="Y47" s="17"/>
      <c r="Z47" s="17">
        <v>16.7</v>
      </c>
      <c r="AA47" s="17">
        <v>1.7</v>
      </c>
      <c r="AB47" s="17">
        <v>0</v>
      </c>
      <c r="AC47" s="17">
        <v>-3.2</v>
      </c>
      <c r="AD47" s="17"/>
      <c r="AE47" s="17">
        <v>11.3</v>
      </c>
      <c r="AF47" s="17">
        <v>2.5</v>
      </c>
      <c r="AG47" s="17"/>
      <c r="AH47" s="17"/>
      <c r="AI47" s="17"/>
      <c r="AJ47" s="17">
        <v>18.100000000000001</v>
      </c>
      <c r="AK47" s="17">
        <v>-1.3</v>
      </c>
      <c r="AL47" s="17"/>
      <c r="AM47" s="17"/>
      <c r="AN47" s="17"/>
      <c r="AO47" s="17">
        <v>-1.4</v>
      </c>
      <c r="AP47" s="17">
        <v>10.199999999999999</v>
      </c>
      <c r="AQ47" s="17">
        <v>1.7</v>
      </c>
      <c r="AR47" s="17">
        <v>12.2</v>
      </c>
      <c r="AS47" s="17">
        <v>1.7</v>
      </c>
      <c r="AT47" s="17">
        <v>-0.5</v>
      </c>
      <c r="AU47" s="17">
        <v>2.7</v>
      </c>
      <c r="AV47" s="17">
        <v>1.8</v>
      </c>
      <c r="AW47" s="17">
        <v>23.6</v>
      </c>
      <c r="AX47" s="17">
        <v>-40.799999999999997</v>
      </c>
      <c r="AY47" s="17">
        <v>-49.4</v>
      </c>
      <c r="AZ47" s="17">
        <v>6.3</v>
      </c>
      <c r="BA47" s="17">
        <v>-1.4</v>
      </c>
      <c r="BB47" s="17"/>
      <c r="BC47" s="17">
        <v>-6.8</v>
      </c>
      <c r="BD47" s="17">
        <v>0.2</v>
      </c>
      <c r="BE47" s="17">
        <v>0.5</v>
      </c>
      <c r="BF47" s="17">
        <v>0.1</v>
      </c>
      <c r="BG47" s="17">
        <v>11.9</v>
      </c>
      <c r="BH47" s="17">
        <v>-3.6</v>
      </c>
      <c r="BI47" s="17"/>
      <c r="BJ47" s="17"/>
      <c r="BK47" s="17">
        <v>-0.2</v>
      </c>
      <c r="BL47" s="17"/>
      <c r="BM47" s="17"/>
      <c r="BN47" s="17"/>
      <c r="BO47" s="17">
        <v>-4.7</v>
      </c>
      <c r="BP47" s="17">
        <v>0</v>
      </c>
      <c r="BQ47" s="17">
        <v>-25.5</v>
      </c>
      <c r="BR47" s="17"/>
      <c r="BS47" s="17"/>
      <c r="BT47" s="17">
        <v>0</v>
      </c>
      <c r="BU47" s="17"/>
      <c r="BV47" s="17"/>
      <c r="BW47" s="17"/>
      <c r="BX47" s="17"/>
      <c r="BY47" s="17">
        <v>-4.2</v>
      </c>
      <c r="BZ47" s="17"/>
      <c r="CA47" s="17"/>
      <c r="CB47" s="17">
        <v>55.7</v>
      </c>
      <c r="CC47" s="17">
        <v>57.9</v>
      </c>
      <c r="CD47" s="17">
        <v>11.1</v>
      </c>
      <c r="CE47" s="17">
        <v>10.6</v>
      </c>
      <c r="CF47" s="17">
        <v>0</v>
      </c>
      <c r="CG47" s="17"/>
      <c r="CH47" s="17"/>
      <c r="CI47" s="17"/>
      <c r="CJ47" s="17">
        <v>35.700000000000003</v>
      </c>
      <c r="CK47" s="17">
        <v>40</v>
      </c>
      <c r="CL47" s="17">
        <v>-32.9</v>
      </c>
      <c r="CM47" s="17">
        <v>0</v>
      </c>
      <c r="CN47" s="17"/>
      <c r="CO47" s="17"/>
      <c r="CP47" s="17"/>
      <c r="CQ47" s="17"/>
      <c r="CR47" s="17">
        <v>-0.7</v>
      </c>
      <c r="CS47" s="17">
        <v>-2.8</v>
      </c>
      <c r="CT47" s="17"/>
      <c r="CU47" s="17">
        <v>-5.0999999999999996</v>
      </c>
      <c r="CV47" s="17">
        <v>0</v>
      </c>
      <c r="CW47" s="17">
        <v>0</v>
      </c>
      <c r="CX47" s="17"/>
      <c r="CY47" s="17">
        <v>0</v>
      </c>
      <c r="CZ47" s="17">
        <v>-0.1</v>
      </c>
      <c r="DA47" s="17">
        <v>-0.8</v>
      </c>
      <c r="DB47" s="17">
        <v>-0.2</v>
      </c>
      <c r="DC47" s="17">
        <v>0.8</v>
      </c>
      <c r="DD47" s="17">
        <v>0</v>
      </c>
      <c r="DE47" s="17">
        <v>0.6</v>
      </c>
      <c r="DF47" s="17">
        <v>0.1</v>
      </c>
      <c r="DG47" s="17">
        <v>0.6</v>
      </c>
      <c r="DH47" s="17"/>
      <c r="DI47" s="17">
        <v>0</v>
      </c>
      <c r="DJ47" s="17">
        <v>0</v>
      </c>
      <c r="DK47" s="17">
        <v>-1.5</v>
      </c>
      <c r="DL47" s="17">
        <v>2.1</v>
      </c>
      <c r="DM47" s="17">
        <v>1.8</v>
      </c>
      <c r="DN47" s="17">
        <v>0.2</v>
      </c>
      <c r="DO47" s="17">
        <v>0.5</v>
      </c>
      <c r="DP47" s="17">
        <v>1.2</v>
      </c>
      <c r="DQ47" s="17">
        <v>0.2</v>
      </c>
      <c r="DR47" s="17">
        <v>0</v>
      </c>
      <c r="DS47" s="17">
        <v>0.5</v>
      </c>
      <c r="DT47" s="17">
        <v>0.4</v>
      </c>
      <c r="DU47" s="17"/>
      <c r="DV47" s="17">
        <v>-3</v>
      </c>
      <c r="DW47" s="17">
        <v>0.2</v>
      </c>
      <c r="DX47" s="17">
        <v>2.8</v>
      </c>
      <c r="DY47" s="17">
        <v>2.9</v>
      </c>
      <c r="DZ47" s="17">
        <v>1.3</v>
      </c>
      <c r="EA47" s="17">
        <v>0.8</v>
      </c>
      <c r="EB47" s="17">
        <v>3.9</v>
      </c>
      <c r="EC47" s="17">
        <v>0.3</v>
      </c>
      <c r="ED47" s="17">
        <v>-10.1</v>
      </c>
      <c r="EE47" s="17">
        <v>-10.6</v>
      </c>
      <c r="EF47" s="17"/>
      <c r="EG47" s="17">
        <v>14.6</v>
      </c>
      <c r="EH47" s="17">
        <v>2.6</v>
      </c>
      <c r="EI47" s="17">
        <v>-0.1</v>
      </c>
      <c r="EJ47" s="17">
        <v>1.7</v>
      </c>
      <c r="EK47" s="17">
        <v>0.2</v>
      </c>
      <c r="EL47" s="17">
        <v>0.2</v>
      </c>
      <c r="EM47" s="17">
        <v>0.2</v>
      </c>
      <c r="EN47" s="17">
        <v>0</v>
      </c>
      <c r="EO47" s="17">
        <v>0</v>
      </c>
      <c r="EP47" s="17">
        <v>0</v>
      </c>
      <c r="EQ47" s="17">
        <v>-0.2</v>
      </c>
      <c r="ER47" s="17">
        <v>12.9</v>
      </c>
      <c r="ES47" s="17">
        <v>0</v>
      </c>
      <c r="ET47" s="17">
        <v>0</v>
      </c>
      <c r="EU47" s="17">
        <v>0</v>
      </c>
      <c r="EV47" s="17">
        <v>0.4</v>
      </c>
      <c r="EW47" s="17">
        <v>1.6</v>
      </c>
      <c r="EX47" s="17">
        <v>2.4</v>
      </c>
      <c r="EY47" s="17"/>
      <c r="EZ47" s="17">
        <v>14.6</v>
      </c>
      <c r="FA47" s="17">
        <v>1.1000000000000001</v>
      </c>
      <c r="FB47" s="17">
        <v>1.5</v>
      </c>
      <c r="FC47" s="17">
        <v>1.1000000000000001</v>
      </c>
      <c r="FD47" s="17"/>
      <c r="FE47" s="17">
        <v>2.5</v>
      </c>
      <c r="FF47" s="17">
        <v>330.9</v>
      </c>
      <c r="FG47" s="15"/>
      <c r="FH47" s="17">
        <v>1.84344</v>
      </c>
      <c r="FI47" s="17"/>
      <c r="FJ47" s="17">
        <v>-0.44</v>
      </c>
      <c r="FK47" s="17">
        <v>1.35</v>
      </c>
      <c r="FL47" s="17">
        <v>1.8</v>
      </c>
      <c r="FM47" s="17"/>
      <c r="FN47" s="17">
        <v>4.72262</v>
      </c>
      <c r="FO47" s="17">
        <v>-0.4</v>
      </c>
      <c r="FP47" s="17">
        <v>3</v>
      </c>
      <c r="FQ47" s="17">
        <v>11.876060000000001</v>
      </c>
    </row>
    <row r="48" spans="1:173" ht="24" customHeight="1" x14ac:dyDescent="0.25">
      <c r="A48" s="16" t="s">
        <v>62</v>
      </c>
      <c r="B48" s="16" t="s">
        <v>718</v>
      </c>
      <c r="C48" s="17">
        <v>0.2</v>
      </c>
      <c r="D48" s="17">
        <v>0.1</v>
      </c>
      <c r="E48" s="17">
        <v>-0.1</v>
      </c>
      <c r="F48" s="17">
        <v>26.6</v>
      </c>
      <c r="G48" s="17">
        <v>16.600000000000001</v>
      </c>
      <c r="H48" s="17"/>
      <c r="I48" s="17"/>
      <c r="J48" s="17">
        <v>-10.7</v>
      </c>
      <c r="K48" s="17">
        <v>1.2</v>
      </c>
      <c r="L48" s="17">
        <v>2.8</v>
      </c>
      <c r="M48" s="17"/>
      <c r="N48" s="17"/>
      <c r="O48" s="17">
        <v>25.4</v>
      </c>
      <c r="P48" s="17">
        <v>23.1</v>
      </c>
      <c r="Q48" s="17">
        <v>12.4</v>
      </c>
      <c r="R48" s="17">
        <v>20.2</v>
      </c>
      <c r="S48" s="17">
        <v>11.3</v>
      </c>
      <c r="T48" s="17">
        <v>85</v>
      </c>
      <c r="U48" s="17">
        <v>0.1</v>
      </c>
      <c r="V48" s="17"/>
      <c r="W48" s="17"/>
      <c r="X48" s="17"/>
      <c r="Y48" s="17"/>
      <c r="Z48" s="17">
        <v>14</v>
      </c>
      <c r="AA48" s="17">
        <v>0.7</v>
      </c>
      <c r="AB48" s="17">
        <v>0.2</v>
      </c>
      <c r="AC48" s="17">
        <v>-3.2</v>
      </c>
      <c r="AD48" s="17"/>
      <c r="AE48" s="17">
        <v>13.1</v>
      </c>
      <c r="AF48" s="17">
        <v>2.5</v>
      </c>
      <c r="AG48" s="17"/>
      <c r="AH48" s="17"/>
      <c r="AI48" s="17"/>
      <c r="AJ48" s="17">
        <v>18.2</v>
      </c>
      <c r="AK48" s="17">
        <v>12.3</v>
      </c>
      <c r="AL48" s="17"/>
      <c r="AM48" s="17"/>
      <c r="AN48" s="17"/>
      <c r="AO48" s="17">
        <v>-1.1000000000000001</v>
      </c>
      <c r="AP48" s="17">
        <v>19.7</v>
      </c>
      <c r="AQ48" s="17">
        <v>1.3</v>
      </c>
      <c r="AR48" s="17">
        <v>10.9</v>
      </c>
      <c r="AS48" s="17">
        <v>1.8</v>
      </c>
      <c r="AT48" s="17">
        <v>-0.2</v>
      </c>
      <c r="AU48" s="17">
        <v>2.7</v>
      </c>
      <c r="AV48" s="17">
        <v>1</v>
      </c>
      <c r="AW48" s="17">
        <v>29.4</v>
      </c>
      <c r="AX48" s="17">
        <v>-35.299999999999997</v>
      </c>
      <c r="AY48" s="17">
        <v>-43.5</v>
      </c>
      <c r="AZ48" s="17">
        <v>9.6999999999999993</v>
      </c>
      <c r="BA48" s="17">
        <v>-1.3</v>
      </c>
      <c r="BB48" s="17"/>
      <c r="BC48" s="17">
        <v>-4.7</v>
      </c>
      <c r="BD48" s="17">
        <v>1</v>
      </c>
      <c r="BE48" s="17">
        <v>0.5</v>
      </c>
      <c r="BF48" s="17">
        <v>0.1</v>
      </c>
      <c r="BG48" s="17">
        <v>13.8</v>
      </c>
      <c r="BH48" s="17">
        <v>-2.5</v>
      </c>
      <c r="BI48" s="17"/>
      <c r="BJ48" s="17"/>
      <c r="BK48" s="17">
        <v>-1.8</v>
      </c>
      <c r="BL48" s="17"/>
      <c r="BM48" s="17"/>
      <c r="BN48" s="17"/>
      <c r="BO48" s="17">
        <v>2.6</v>
      </c>
      <c r="BP48" s="17">
        <v>0</v>
      </c>
      <c r="BQ48" s="17">
        <v>-19.8</v>
      </c>
      <c r="BR48" s="17"/>
      <c r="BS48" s="17"/>
      <c r="BT48" s="17">
        <v>0</v>
      </c>
      <c r="BU48" s="17"/>
      <c r="BV48" s="17"/>
      <c r="BW48" s="17"/>
      <c r="BX48" s="17"/>
      <c r="BY48" s="17">
        <v>3.7</v>
      </c>
      <c r="BZ48" s="17"/>
      <c r="CA48" s="17"/>
      <c r="CB48" s="17">
        <v>72.8</v>
      </c>
      <c r="CC48" s="17">
        <v>57.5</v>
      </c>
      <c r="CD48" s="17">
        <v>10.6</v>
      </c>
      <c r="CE48" s="17">
        <v>10.8</v>
      </c>
      <c r="CF48" s="17">
        <v>-0.1</v>
      </c>
      <c r="CG48" s="17"/>
      <c r="CH48" s="17"/>
      <c r="CI48" s="17"/>
      <c r="CJ48" s="17">
        <v>44.2</v>
      </c>
      <c r="CK48" s="17">
        <v>48.6</v>
      </c>
      <c r="CL48" s="17">
        <v>-20.399999999999999</v>
      </c>
      <c r="CM48" s="17">
        <v>0</v>
      </c>
      <c r="CN48" s="17"/>
      <c r="CO48" s="17"/>
      <c r="CP48" s="17"/>
      <c r="CQ48" s="17"/>
      <c r="CR48" s="17">
        <v>0.5</v>
      </c>
      <c r="CS48" s="17">
        <v>-2.1</v>
      </c>
      <c r="CT48" s="17"/>
      <c r="CU48" s="17">
        <v>-5.4</v>
      </c>
      <c r="CV48" s="17">
        <v>0</v>
      </c>
      <c r="CW48" s="17">
        <v>0</v>
      </c>
      <c r="CX48" s="17"/>
      <c r="CY48" s="17">
        <v>0</v>
      </c>
      <c r="CZ48" s="17">
        <v>-0.1</v>
      </c>
      <c r="DA48" s="17">
        <v>-0.8</v>
      </c>
      <c r="DB48" s="17">
        <v>0</v>
      </c>
      <c r="DC48" s="17">
        <v>1.3</v>
      </c>
      <c r="DD48" s="17">
        <v>0</v>
      </c>
      <c r="DE48" s="17">
        <v>1.9</v>
      </c>
      <c r="DF48" s="17">
        <v>2.2000000000000002</v>
      </c>
      <c r="DG48" s="17">
        <v>0.5</v>
      </c>
      <c r="DH48" s="17"/>
      <c r="DI48" s="17">
        <v>0</v>
      </c>
      <c r="DJ48" s="17">
        <v>0</v>
      </c>
      <c r="DK48" s="17">
        <v>-1.5</v>
      </c>
      <c r="DL48" s="17">
        <v>1.9</v>
      </c>
      <c r="DM48" s="17">
        <v>1.8</v>
      </c>
      <c r="DN48" s="17">
        <v>0.2</v>
      </c>
      <c r="DO48" s="17">
        <v>0.6</v>
      </c>
      <c r="DP48" s="17">
        <v>1.2</v>
      </c>
      <c r="DQ48" s="17">
        <v>0.2</v>
      </c>
      <c r="DR48" s="17">
        <v>-0.1</v>
      </c>
      <c r="DS48" s="17">
        <v>0</v>
      </c>
      <c r="DT48" s="17">
        <v>0.4</v>
      </c>
      <c r="DU48" s="17"/>
      <c r="DV48" s="17">
        <v>-3.1</v>
      </c>
      <c r="DW48" s="17">
        <v>0.4</v>
      </c>
      <c r="DX48" s="17">
        <v>2.8</v>
      </c>
      <c r="DY48" s="17">
        <v>3.1</v>
      </c>
      <c r="DZ48" s="17">
        <v>1.5</v>
      </c>
      <c r="EA48" s="17">
        <v>0.8</v>
      </c>
      <c r="EB48" s="17">
        <v>3.9</v>
      </c>
      <c r="EC48" s="17">
        <v>0.4</v>
      </c>
      <c r="ED48" s="17">
        <v>-7.9</v>
      </c>
      <c r="EE48" s="17">
        <v>-8.1</v>
      </c>
      <c r="EF48" s="17"/>
      <c r="EG48" s="17">
        <v>7.2</v>
      </c>
      <c r="EH48" s="17">
        <v>2.6</v>
      </c>
      <c r="EI48" s="17">
        <v>-0.1</v>
      </c>
      <c r="EJ48" s="17">
        <v>1.7</v>
      </c>
      <c r="EK48" s="17">
        <v>0.2</v>
      </c>
      <c r="EL48" s="17">
        <v>0.2</v>
      </c>
      <c r="EM48" s="17">
        <v>0.2</v>
      </c>
      <c r="EN48" s="17">
        <v>0</v>
      </c>
      <c r="EO48" s="17">
        <v>0</v>
      </c>
      <c r="EP48" s="17">
        <v>0</v>
      </c>
      <c r="EQ48" s="17">
        <v>-0.2</v>
      </c>
      <c r="ER48" s="17">
        <v>3</v>
      </c>
      <c r="ES48" s="17">
        <v>2</v>
      </c>
      <c r="ET48" s="17">
        <v>0</v>
      </c>
      <c r="EU48" s="17">
        <v>0</v>
      </c>
      <c r="EV48" s="17">
        <v>0.4</v>
      </c>
      <c r="EW48" s="17">
        <v>1.8</v>
      </c>
      <c r="EX48" s="17">
        <v>2.4</v>
      </c>
      <c r="EY48" s="17"/>
      <c r="EZ48" s="17">
        <v>7.2</v>
      </c>
      <c r="FA48" s="17">
        <v>1.1000000000000001</v>
      </c>
      <c r="FB48" s="17">
        <v>1.9</v>
      </c>
      <c r="FC48" s="17">
        <v>1.8</v>
      </c>
      <c r="FD48" s="17"/>
      <c r="FE48" s="17">
        <v>2.5</v>
      </c>
      <c r="FF48" s="17">
        <v>516.4</v>
      </c>
      <c r="FG48" s="15"/>
      <c r="FH48" s="17">
        <v>1.9085799999999999</v>
      </c>
      <c r="FI48" s="17"/>
      <c r="FJ48" s="17">
        <v>-0.08</v>
      </c>
      <c r="FK48" s="17">
        <v>1.266</v>
      </c>
      <c r="FL48" s="17">
        <v>1.8</v>
      </c>
      <c r="FM48" s="17"/>
      <c r="FN48" s="17">
        <v>4.7143600000000001</v>
      </c>
      <c r="FO48" s="17">
        <v>0</v>
      </c>
      <c r="FP48" s="17">
        <v>2.8</v>
      </c>
      <c r="FQ48" s="17">
        <v>12.408939999999999</v>
      </c>
    </row>
    <row r="49" spans="1:173" ht="24" customHeight="1" x14ac:dyDescent="0.25">
      <c r="A49" s="16" t="s">
        <v>62</v>
      </c>
      <c r="B49" s="16" t="s">
        <v>719</v>
      </c>
      <c r="C49" s="17">
        <v>0.2</v>
      </c>
      <c r="D49" s="17">
        <v>0.1</v>
      </c>
      <c r="E49" s="17">
        <v>0</v>
      </c>
      <c r="F49" s="17">
        <v>23.2</v>
      </c>
      <c r="G49" s="17">
        <v>15.5</v>
      </c>
      <c r="H49" s="17"/>
      <c r="I49" s="17"/>
      <c r="J49" s="17">
        <v>-8.8000000000000007</v>
      </c>
      <c r="K49" s="17">
        <v>5.4</v>
      </c>
      <c r="L49" s="17">
        <v>0</v>
      </c>
      <c r="M49" s="17"/>
      <c r="N49" s="17"/>
      <c r="O49" s="17">
        <v>21.1</v>
      </c>
      <c r="P49" s="17">
        <v>18.3</v>
      </c>
      <c r="Q49" s="17">
        <v>13.3</v>
      </c>
      <c r="R49" s="17">
        <v>23.4</v>
      </c>
      <c r="S49" s="17">
        <v>13.7</v>
      </c>
      <c r="T49" s="17">
        <v>79.400000000000006</v>
      </c>
      <c r="U49" s="17">
        <v>0</v>
      </c>
      <c r="V49" s="17"/>
      <c r="W49" s="17"/>
      <c r="X49" s="17"/>
      <c r="Y49" s="17"/>
      <c r="Z49" s="17">
        <v>16.399999999999999</v>
      </c>
      <c r="AA49" s="17">
        <v>0.6</v>
      </c>
      <c r="AB49" s="17">
        <v>2.1</v>
      </c>
      <c r="AC49" s="17">
        <v>-3.2</v>
      </c>
      <c r="AD49" s="17"/>
      <c r="AE49" s="17">
        <v>12</v>
      </c>
      <c r="AF49" s="17">
        <v>2.2999999999999998</v>
      </c>
      <c r="AG49" s="17"/>
      <c r="AH49" s="17"/>
      <c r="AI49" s="17"/>
      <c r="AJ49" s="17">
        <v>16.5</v>
      </c>
      <c r="AK49" s="17">
        <v>9.8000000000000007</v>
      </c>
      <c r="AL49" s="17"/>
      <c r="AM49" s="17"/>
      <c r="AN49" s="17"/>
      <c r="AO49" s="17">
        <v>-1</v>
      </c>
      <c r="AP49" s="17">
        <v>40.1</v>
      </c>
      <c r="AQ49" s="17">
        <v>2.1</v>
      </c>
      <c r="AR49" s="17">
        <v>11.3</v>
      </c>
      <c r="AS49" s="17">
        <v>1.8</v>
      </c>
      <c r="AT49" s="17">
        <v>-0.3</v>
      </c>
      <c r="AU49" s="17">
        <v>2.7</v>
      </c>
      <c r="AV49" s="17">
        <v>0.9</v>
      </c>
      <c r="AW49" s="17">
        <v>30</v>
      </c>
      <c r="AX49" s="17">
        <v>-34.700000000000003</v>
      </c>
      <c r="AY49" s="17">
        <v>-42.9</v>
      </c>
      <c r="AZ49" s="17">
        <v>9.6999999999999993</v>
      </c>
      <c r="BA49" s="17">
        <v>-1.1000000000000001</v>
      </c>
      <c r="BB49" s="17"/>
      <c r="BC49" s="17">
        <v>-6.1</v>
      </c>
      <c r="BD49" s="17">
        <v>0.1</v>
      </c>
      <c r="BE49" s="17">
        <v>0.5</v>
      </c>
      <c r="BF49" s="17">
        <v>0.1</v>
      </c>
      <c r="BG49" s="17">
        <v>11</v>
      </c>
      <c r="BH49" s="17">
        <v>-1.4</v>
      </c>
      <c r="BI49" s="17"/>
      <c r="BJ49" s="17"/>
      <c r="BK49" s="17">
        <v>-0.4</v>
      </c>
      <c r="BL49" s="17"/>
      <c r="BM49" s="17"/>
      <c r="BN49" s="17"/>
      <c r="BO49" s="17">
        <v>4.5</v>
      </c>
      <c r="BP49" s="17">
        <v>-16.5</v>
      </c>
      <c r="BQ49" s="17">
        <v>-12.2</v>
      </c>
      <c r="BR49" s="17"/>
      <c r="BS49" s="17"/>
      <c r="BT49" s="17">
        <v>0</v>
      </c>
      <c r="BU49" s="17"/>
      <c r="BV49" s="17"/>
      <c r="BW49" s="17"/>
      <c r="BX49" s="17"/>
      <c r="BY49" s="17">
        <v>0.2</v>
      </c>
      <c r="BZ49" s="17"/>
      <c r="CA49" s="17"/>
      <c r="CB49" s="17">
        <v>73.099999999999994</v>
      </c>
      <c r="CC49" s="17">
        <v>57.9</v>
      </c>
      <c r="CD49" s="17">
        <v>11.1</v>
      </c>
      <c r="CE49" s="17">
        <v>10.6</v>
      </c>
      <c r="CF49" s="17">
        <v>0</v>
      </c>
      <c r="CG49" s="17"/>
      <c r="CH49" s="17"/>
      <c r="CI49" s="17"/>
      <c r="CJ49" s="17">
        <v>43.8</v>
      </c>
      <c r="CK49" s="17">
        <v>48</v>
      </c>
      <c r="CL49" s="17">
        <v>-21.2</v>
      </c>
      <c r="CM49" s="17">
        <v>0</v>
      </c>
      <c r="CN49" s="17"/>
      <c r="CO49" s="17"/>
      <c r="CP49" s="17"/>
      <c r="CQ49" s="17"/>
      <c r="CR49" s="17">
        <v>1.7</v>
      </c>
      <c r="CS49" s="17">
        <v>-1.4</v>
      </c>
      <c r="CT49" s="17"/>
      <c r="CU49" s="17">
        <v>-5.3</v>
      </c>
      <c r="CV49" s="17">
        <v>0</v>
      </c>
      <c r="CW49" s="17">
        <v>0</v>
      </c>
      <c r="CX49" s="17"/>
      <c r="CY49" s="17">
        <v>0</v>
      </c>
      <c r="CZ49" s="17">
        <v>-0.1</v>
      </c>
      <c r="DA49" s="17">
        <v>-0.7</v>
      </c>
      <c r="DB49" s="17">
        <v>0.2</v>
      </c>
      <c r="DC49" s="17">
        <v>1.5</v>
      </c>
      <c r="DD49" s="17">
        <v>0</v>
      </c>
      <c r="DE49" s="17">
        <v>-0.8</v>
      </c>
      <c r="DF49" s="17">
        <v>2.7</v>
      </c>
      <c r="DG49" s="17">
        <v>0.6</v>
      </c>
      <c r="DH49" s="17"/>
      <c r="DI49" s="17">
        <v>0</v>
      </c>
      <c r="DJ49" s="17">
        <v>0</v>
      </c>
      <c r="DK49" s="17">
        <v>-1.4</v>
      </c>
      <c r="DL49" s="17">
        <v>1.4</v>
      </c>
      <c r="DM49" s="17">
        <v>1.8</v>
      </c>
      <c r="DN49" s="17">
        <v>0.2</v>
      </c>
      <c r="DO49" s="17">
        <v>0.6</v>
      </c>
      <c r="DP49" s="17">
        <v>1.2</v>
      </c>
      <c r="DQ49" s="17">
        <v>0.2</v>
      </c>
      <c r="DR49" s="17">
        <v>-0.1</v>
      </c>
      <c r="DS49" s="17">
        <v>0</v>
      </c>
      <c r="DT49" s="17">
        <v>0.4</v>
      </c>
      <c r="DU49" s="17"/>
      <c r="DV49" s="17">
        <v>-3.1</v>
      </c>
      <c r="DW49" s="17">
        <v>0.5</v>
      </c>
      <c r="DX49" s="17">
        <v>2.8</v>
      </c>
      <c r="DY49" s="17">
        <v>3.1</v>
      </c>
      <c r="DZ49" s="17">
        <v>1.6</v>
      </c>
      <c r="EA49" s="17">
        <v>0.8</v>
      </c>
      <c r="EB49" s="17">
        <v>3.9</v>
      </c>
      <c r="EC49" s="17">
        <v>0.4</v>
      </c>
      <c r="ED49" s="17">
        <v>-7.3</v>
      </c>
      <c r="EE49" s="17">
        <v>-8</v>
      </c>
      <c r="EF49" s="17"/>
      <c r="EG49" s="17">
        <v>7.8</v>
      </c>
      <c r="EH49" s="17">
        <v>2.6</v>
      </c>
      <c r="EI49" s="17">
        <v>-0.1</v>
      </c>
      <c r="EJ49" s="17">
        <v>1.7</v>
      </c>
      <c r="EK49" s="17">
        <v>0.2</v>
      </c>
      <c r="EL49" s="17">
        <v>0.2</v>
      </c>
      <c r="EM49" s="17">
        <v>0.2</v>
      </c>
      <c r="EN49" s="17">
        <v>0</v>
      </c>
      <c r="EO49" s="17">
        <v>0</v>
      </c>
      <c r="EP49" s="17">
        <v>0</v>
      </c>
      <c r="EQ49" s="17">
        <v>-0.2</v>
      </c>
      <c r="ER49" s="17">
        <v>-0.3</v>
      </c>
      <c r="ES49" s="17">
        <v>3.1</v>
      </c>
      <c r="ET49" s="17">
        <v>0</v>
      </c>
      <c r="EU49" s="17">
        <v>0</v>
      </c>
      <c r="EV49" s="17">
        <v>0.4</v>
      </c>
      <c r="EW49" s="17">
        <v>1.8</v>
      </c>
      <c r="EX49" s="17">
        <v>2.4</v>
      </c>
      <c r="EY49" s="17"/>
      <c r="EZ49" s="17">
        <v>7.8</v>
      </c>
      <c r="FA49" s="17">
        <v>1.1000000000000001</v>
      </c>
      <c r="FB49" s="17">
        <v>1.5</v>
      </c>
      <c r="FC49" s="17">
        <v>2.6</v>
      </c>
      <c r="FD49" s="17"/>
      <c r="FE49" s="17">
        <v>1.9</v>
      </c>
      <c r="FF49" s="17">
        <v>515.1</v>
      </c>
      <c r="FG49" s="15"/>
      <c r="FH49" s="17">
        <v>2.0814499999999998</v>
      </c>
      <c r="FI49" s="17"/>
      <c r="FJ49" s="17">
        <v>-0.34</v>
      </c>
      <c r="FK49" s="17">
        <v>1.0620000000000001</v>
      </c>
      <c r="FL49" s="17">
        <v>1.8</v>
      </c>
      <c r="FM49" s="17"/>
      <c r="FN49" s="17">
        <v>4.7184299999999997</v>
      </c>
      <c r="FO49" s="17">
        <v>0.4</v>
      </c>
      <c r="FP49" s="17">
        <v>3</v>
      </c>
      <c r="FQ49" s="17">
        <v>12.721880000000001</v>
      </c>
    </row>
    <row r="50" spans="1:173" ht="24" customHeight="1" x14ac:dyDescent="0.25">
      <c r="A50" s="18" t="s">
        <v>62</v>
      </c>
      <c r="B50" s="18" t="s">
        <v>720</v>
      </c>
      <c r="C50" s="19">
        <v>0.2</v>
      </c>
      <c r="D50" s="19">
        <v>0.1</v>
      </c>
      <c r="E50" s="19">
        <v>0</v>
      </c>
      <c r="F50" s="19">
        <v>25.3</v>
      </c>
      <c r="G50" s="19">
        <v>15.7</v>
      </c>
      <c r="H50" s="19"/>
      <c r="I50" s="19"/>
      <c r="J50" s="19">
        <v>-8.6999999999999993</v>
      </c>
      <c r="K50" s="19">
        <v>5.7</v>
      </c>
      <c r="L50" s="19">
        <v>0</v>
      </c>
      <c r="M50" s="19"/>
      <c r="N50" s="19"/>
      <c r="O50" s="19">
        <v>18.3</v>
      </c>
      <c r="P50" s="19">
        <v>14.7</v>
      </c>
      <c r="Q50" s="19">
        <v>12</v>
      </c>
      <c r="R50" s="19">
        <v>24.8</v>
      </c>
      <c r="S50" s="19">
        <v>14.9</v>
      </c>
      <c r="T50" s="19">
        <v>78.3</v>
      </c>
      <c r="U50" s="19">
        <v>0.1</v>
      </c>
      <c r="V50" s="19"/>
      <c r="W50" s="19"/>
      <c r="X50" s="19"/>
      <c r="Y50" s="19"/>
      <c r="Z50" s="19">
        <v>16.899999999999999</v>
      </c>
      <c r="AA50" s="19">
        <v>0.9</v>
      </c>
      <c r="AB50" s="19">
        <v>2.2000000000000002</v>
      </c>
      <c r="AC50" s="19">
        <v>-3.3</v>
      </c>
      <c r="AD50" s="19"/>
      <c r="AE50" s="19">
        <v>11.9</v>
      </c>
      <c r="AF50" s="19">
        <v>2.1</v>
      </c>
      <c r="AG50" s="19"/>
      <c r="AH50" s="19"/>
      <c r="AI50" s="19"/>
      <c r="AJ50" s="19">
        <v>16.100000000000001</v>
      </c>
      <c r="AK50" s="19">
        <v>1.2</v>
      </c>
      <c r="AL50" s="19"/>
      <c r="AM50" s="19"/>
      <c r="AN50" s="19"/>
      <c r="AO50" s="19">
        <v>-0.9</v>
      </c>
      <c r="AP50" s="19">
        <v>41.6</v>
      </c>
      <c r="AQ50" s="19">
        <v>2.7</v>
      </c>
      <c r="AR50" s="19">
        <v>12.2</v>
      </c>
      <c r="AS50" s="19">
        <v>1.8</v>
      </c>
      <c r="AT50" s="19">
        <v>-0.3</v>
      </c>
      <c r="AU50" s="19">
        <v>2.7</v>
      </c>
      <c r="AV50" s="19">
        <v>1.6</v>
      </c>
      <c r="AW50" s="19">
        <v>30</v>
      </c>
      <c r="AX50" s="19">
        <v>-34.700000000000003</v>
      </c>
      <c r="AY50" s="19">
        <v>-42.8</v>
      </c>
      <c r="AZ50" s="19">
        <v>10.7</v>
      </c>
      <c r="BA50" s="19">
        <v>-1.1000000000000001</v>
      </c>
      <c r="BB50" s="19"/>
      <c r="BC50" s="19">
        <v>-4.3</v>
      </c>
      <c r="BD50" s="19">
        <v>0.6</v>
      </c>
      <c r="BE50" s="19">
        <v>0.5</v>
      </c>
      <c r="BF50" s="19">
        <v>0.1</v>
      </c>
      <c r="BG50" s="19">
        <v>12</v>
      </c>
      <c r="BH50" s="19">
        <v>-1.6</v>
      </c>
      <c r="BI50" s="19"/>
      <c r="BJ50" s="19"/>
      <c r="BK50" s="19">
        <v>-0.5</v>
      </c>
      <c r="BL50" s="19"/>
      <c r="BM50" s="19"/>
      <c r="BN50" s="19"/>
      <c r="BO50" s="19">
        <v>5.8</v>
      </c>
      <c r="BP50" s="19">
        <v>-9.5</v>
      </c>
      <c r="BQ50" s="19">
        <v>-11.2</v>
      </c>
      <c r="BR50" s="19"/>
      <c r="BS50" s="19"/>
      <c r="BT50" s="19">
        <v>0</v>
      </c>
      <c r="BU50" s="19"/>
      <c r="BV50" s="19"/>
      <c r="BW50" s="19"/>
      <c r="BX50" s="19"/>
      <c r="BY50" s="19">
        <v>-0.1</v>
      </c>
      <c r="BZ50" s="19"/>
      <c r="CA50" s="19"/>
      <c r="CB50" s="19">
        <v>70.599999999999994</v>
      </c>
      <c r="CC50" s="19">
        <v>58.3</v>
      </c>
      <c r="CD50" s="19">
        <v>11.1</v>
      </c>
      <c r="CE50" s="19">
        <v>10.6</v>
      </c>
      <c r="CF50" s="19">
        <v>-0.1</v>
      </c>
      <c r="CG50" s="19"/>
      <c r="CH50" s="19"/>
      <c r="CI50" s="19"/>
      <c r="CJ50" s="19">
        <v>43.4</v>
      </c>
      <c r="CK50" s="19">
        <v>47.5</v>
      </c>
      <c r="CL50" s="19">
        <v>-21.9</v>
      </c>
      <c r="CM50" s="19">
        <v>0</v>
      </c>
      <c r="CN50" s="19"/>
      <c r="CO50" s="19"/>
      <c r="CP50" s="19"/>
      <c r="CQ50" s="19"/>
      <c r="CR50" s="19">
        <v>0.3</v>
      </c>
      <c r="CS50" s="19">
        <v>-2.2000000000000002</v>
      </c>
      <c r="CT50" s="19"/>
      <c r="CU50" s="19">
        <v>-5.4</v>
      </c>
      <c r="CV50" s="19">
        <v>0</v>
      </c>
      <c r="CW50" s="19">
        <v>0</v>
      </c>
      <c r="CX50" s="19"/>
      <c r="CY50" s="19">
        <v>0</v>
      </c>
      <c r="CZ50" s="19">
        <v>-0.1</v>
      </c>
      <c r="DA50" s="19">
        <v>-0.6</v>
      </c>
      <c r="DB50" s="19">
        <v>0</v>
      </c>
      <c r="DC50" s="19">
        <v>1.5</v>
      </c>
      <c r="DD50" s="19">
        <v>0</v>
      </c>
      <c r="DE50" s="19">
        <v>-1</v>
      </c>
      <c r="DF50" s="19">
        <v>2.7</v>
      </c>
      <c r="DG50" s="19">
        <v>0.6</v>
      </c>
      <c r="DH50" s="19"/>
      <c r="DI50" s="19">
        <v>0</v>
      </c>
      <c r="DJ50" s="19">
        <v>0</v>
      </c>
      <c r="DK50" s="19">
        <v>-1.2</v>
      </c>
      <c r="DL50" s="19">
        <v>1.9</v>
      </c>
      <c r="DM50" s="19">
        <v>1.8</v>
      </c>
      <c r="DN50" s="19">
        <v>0.2</v>
      </c>
      <c r="DO50" s="19">
        <v>0.6</v>
      </c>
      <c r="DP50" s="19">
        <v>1.2</v>
      </c>
      <c r="DQ50" s="19">
        <v>0</v>
      </c>
      <c r="DR50" s="19">
        <v>0</v>
      </c>
      <c r="DS50" s="19">
        <v>-0.1</v>
      </c>
      <c r="DT50" s="19">
        <v>0.4</v>
      </c>
      <c r="DU50" s="19"/>
      <c r="DV50" s="19">
        <v>-3.1</v>
      </c>
      <c r="DW50" s="19">
        <v>0.7</v>
      </c>
      <c r="DX50" s="19">
        <v>2.8</v>
      </c>
      <c r="DY50" s="19">
        <v>3.1</v>
      </c>
      <c r="DZ50" s="19">
        <v>1.5</v>
      </c>
      <c r="EA50" s="19">
        <v>0.8</v>
      </c>
      <c r="EB50" s="19">
        <v>3.9</v>
      </c>
      <c r="EC50" s="19">
        <v>0</v>
      </c>
      <c r="ED50" s="19">
        <v>-7.4</v>
      </c>
      <c r="EE50" s="19">
        <v>-8.1999999999999993</v>
      </c>
      <c r="EF50" s="19"/>
      <c r="EG50" s="19">
        <v>7.2</v>
      </c>
      <c r="EH50" s="19">
        <v>2.6</v>
      </c>
      <c r="EI50" s="19">
        <v>-0.1</v>
      </c>
      <c r="EJ50" s="19">
        <v>1.6</v>
      </c>
      <c r="EK50" s="19">
        <v>0.2</v>
      </c>
      <c r="EL50" s="19">
        <v>0.2</v>
      </c>
      <c r="EM50" s="19">
        <v>0.2</v>
      </c>
      <c r="EN50" s="19">
        <v>0</v>
      </c>
      <c r="EO50" s="19">
        <v>0</v>
      </c>
      <c r="EP50" s="19">
        <v>0</v>
      </c>
      <c r="EQ50" s="19">
        <v>-0.2</v>
      </c>
      <c r="ER50" s="19">
        <v>0.9</v>
      </c>
      <c r="ES50" s="19">
        <v>2.7</v>
      </c>
      <c r="ET50" s="19">
        <v>0</v>
      </c>
      <c r="EU50" s="19">
        <v>0</v>
      </c>
      <c r="EV50" s="19">
        <v>0.4</v>
      </c>
      <c r="EW50" s="19">
        <v>1.8</v>
      </c>
      <c r="EX50" s="19">
        <v>2.2999999999999998</v>
      </c>
      <c r="EY50" s="19"/>
      <c r="EZ50" s="19">
        <v>7.2</v>
      </c>
      <c r="FA50" s="19">
        <v>1.1000000000000001</v>
      </c>
      <c r="FB50" s="19">
        <v>1.5</v>
      </c>
      <c r="FC50" s="19">
        <v>2.2000000000000002</v>
      </c>
      <c r="FD50" s="19"/>
      <c r="FE50" s="19">
        <v>1.9</v>
      </c>
      <c r="FF50" s="19">
        <v>512.6</v>
      </c>
      <c r="FG50" s="15"/>
      <c r="FH50" s="19">
        <v>2.2005599999999998</v>
      </c>
      <c r="FI50" s="19"/>
      <c r="FJ50" s="19">
        <v>-0.47499999999999998</v>
      </c>
      <c r="FK50" s="19">
        <v>1.256</v>
      </c>
      <c r="FL50" s="19">
        <v>1.7</v>
      </c>
      <c r="FM50" s="19"/>
      <c r="FN50" s="19">
        <v>4.7200800000000003</v>
      </c>
      <c r="FO50" s="19">
        <v>0.2</v>
      </c>
      <c r="FP50" s="19">
        <v>3</v>
      </c>
      <c r="FQ50" s="19">
        <v>12.60164</v>
      </c>
    </row>
    <row r="51" spans="1:173" ht="24" customHeight="1" x14ac:dyDescent="0.25">
      <c r="A51" s="13" t="s">
        <v>62</v>
      </c>
      <c r="B51" s="13" t="s">
        <v>721</v>
      </c>
      <c r="C51" s="14">
        <v>0.2</v>
      </c>
      <c r="D51" s="14">
        <v>0.1</v>
      </c>
      <c r="E51" s="14">
        <v>0</v>
      </c>
      <c r="F51" s="14">
        <v>33.6</v>
      </c>
      <c r="G51" s="14">
        <v>17.7</v>
      </c>
      <c r="H51" s="14"/>
      <c r="I51" s="14"/>
      <c r="J51" s="14">
        <v>-11.7</v>
      </c>
      <c r="K51" s="14">
        <v>1.6</v>
      </c>
      <c r="L51" s="14">
        <v>0</v>
      </c>
      <c r="M51" s="14"/>
      <c r="N51" s="14"/>
      <c r="O51" s="14">
        <v>20.3</v>
      </c>
      <c r="P51" s="14">
        <v>17.8</v>
      </c>
      <c r="Q51" s="14">
        <v>11.2</v>
      </c>
      <c r="R51" s="14">
        <v>25.5</v>
      </c>
      <c r="S51" s="14">
        <v>14.9</v>
      </c>
      <c r="T51" s="14">
        <v>88.1</v>
      </c>
      <c r="U51" s="14">
        <v>0</v>
      </c>
      <c r="V51" s="14"/>
      <c r="W51" s="14"/>
      <c r="X51" s="14"/>
      <c r="Y51" s="14"/>
      <c r="Z51" s="14">
        <v>19</v>
      </c>
      <c r="AA51" s="14">
        <v>1.2</v>
      </c>
      <c r="AB51" s="14">
        <v>2.2000000000000002</v>
      </c>
      <c r="AC51" s="14">
        <v>-3.2</v>
      </c>
      <c r="AD51" s="14"/>
      <c r="AE51" s="14">
        <v>10.7</v>
      </c>
      <c r="AF51" s="14">
        <v>2.1</v>
      </c>
      <c r="AG51" s="14"/>
      <c r="AH51" s="14"/>
      <c r="AI51" s="14"/>
      <c r="AJ51" s="14">
        <v>5.8</v>
      </c>
      <c r="AK51" s="14">
        <v>3</v>
      </c>
      <c r="AL51" s="14"/>
      <c r="AM51" s="14"/>
      <c r="AN51" s="14"/>
      <c r="AO51" s="14">
        <v>-0.9</v>
      </c>
      <c r="AP51" s="14">
        <v>43.4</v>
      </c>
      <c r="AQ51" s="14">
        <v>3.5</v>
      </c>
      <c r="AR51" s="14">
        <v>10.6</v>
      </c>
      <c r="AS51" s="14">
        <v>1.4</v>
      </c>
      <c r="AT51" s="14">
        <v>-0.4</v>
      </c>
      <c r="AU51" s="14">
        <v>2.7</v>
      </c>
      <c r="AV51" s="14">
        <v>1.3</v>
      </c>
      <c r="AW51" s="14">
        <v>31</v>
      </c>
      <c r="AX51" s="14">
        <v>-33.6</v>
      </c>
      <c r="AY51" s="14">
        <v>-41.8</v>
      </c>
      <c r="AZ51" s="14">
        <v>9.5</v>
      </c>
      <c r="BA51" s="14">
        <v>-1.1000000000000001</v>
      </c>
      <c r="BB51" s="14"/>
      <c r="BC51" s="14">
        <v>-4.3</v>
      </c>
      <c r="BD51" s="14">
        <v>0</v>
      </c>
      <c r="BE51" s="14">
        <v>0.5</v>
      </c>
      <c r="BF51" s="14">
        <v>0.2</v>
      </c>
      <c r="BG51" s="14">
        <v>11.6</v>
      </c>
      <c r="BH51" s="14">
        <v>-2.4</v>
      </c>
      <c r="BI51" s="14"/>
      <c r="BJ51" s="14"/>
      <c r="BK51" s="14">
        <v>-2.7</v>
      </c>
      <c r="BL51" s="14"/>
      <c r="BM51" s="14"/>
      <c r="BN51" s="14"/>
      <c r="BO51" s="14">
        <v>5.8</v>
      </c>
      <c r="BP51" s="14">
        <v>-8.6999999999999993</v>
      </c>
      <c r="BQ51" s="14">
        <v>-10.4</v>
      </c>
      <c r="BR51" s="14"/>
      <c r="BS51" s="14"/>
      <c r="BT51" s="14">
        <v>0</v>
      </c>
      <c r="BU51" s="14"/>
      <c r="BV51" s="14"/>
      <c r="BW51" s="14"/>
      <c r="BX51" s="14"/>
      <c r="BY51" s="14">
        <v>0.6</v>
      </c>
      <c r="BZ51" s="14"/>
      <c r="CA51" s="14"/>
      <c r="CB51" s="14">
        <v>72.599999999999994</v>
      </c>
      <c r="CC51" s="14">
        <v>57.2</v>
      </c>
      <c r="CD51" s="14">
        <v>9.6</v>
      </c>
      <c r="CE51" s="14">
        <v>10.6</v>
      </c>
      <c r="CF51" s="14">
        <v>0</v>
      </c>
      <c r="CG51" s="14"/>
      <c r="CH51" s="14"/>
      <c r="CI51" s="14"/>
      <c r="CJ51" s="14">
        <v>41.8</v>
      </c>
      <c r="CK51" s="14">
        <v>46</v>
      </c>
      <c r="CL51" s="14">
        <v>-23.6</v>
      </c>
      <c r="CM51" s="14">
        <v>0</v>
      </c>
      <c r="CN51" s="14"/>
      <c r="CO51" s="14"/>
      <c r="CP51" s="14"/>
      <c r="CQ51" s="14"/>
      <c r="CR51" s="14">
        <v>1.5</v>
      </c>
      <c r="CS51" s="14">
        <v>-1.4</v>
      </c>
      <c r="CT51" s="14"/>
      <c r="CU51" s="14">
        <v>-5.5</v>
      </c>
      <c r="CV51" s="14">
        <v>0</v>
      </c>
      <c r="CW51" s="14">
        <v>0</v>
      </c>
      <c r="CX51" s="14"/>
      <c r="CY51" s="14">
        <v>0.9</v>
      </c>
      <c r="CZ51" s="14">
        <v>-0.1</v>
      </c>
      <c r="DA51" s="14">
        <v>-0.4</v>
      </c>
      <c r="DB51" s="14">
        <v>0</v>
      </c>
      <c r="DC51" s="14">
        <v>1.7</v>
      </c>
      <c r="DD51" s="14">
        <v>0</v>
      </c>
      <c r="DE51" s="14">
        <v>-0.8</v>
      </c>
      <c r="DF51" s="14">
        <v>2.7</v>
      </c>
      <c r="DG51" s="14">
        <v>0.6</v>
      </c>
      <c r="DH51" s="14"/>
      <c r="DI51" s="14">
        <v>0</v>
      </c>
      <c r="DJ51" s="14">
        <v>0</v>
      </c>
      <c r="DK51" s="14">
        <v>-0.2</v>
      </c>
      <c r="DL51" s="14">
        <v>5.3</v>
      </c>
      <c r="DM51" s="14">
        <v>1.8</v>
      </c>
      <c r="DN51" s="14">
        <v>0.2</v>
      </c>
      <c r="DO51" s="14">
        <v>0.6</v>
      </c>
      <c r="DP51" s="14">
        <v>1.2</v>
      </c>
      <c r="DQ51" s="14">
        <v>0</v>
      </c>
      <c r="DR51" s="14">
        <v>0</v>
      </c>
      <c r="DS51" s="14">
        <v>-0.7</v>
      </c>
      <c r="DT51" s="14">
        <v>0.4</v>
      </c>
      <c r="DU51" s="14"/>
      <c r="DV51" s="14">
        <v>-3.1</v>
      </c>
      <c r="DW51" s="14">
        <v>1.3</v>
      </c>
      <c r="DX51" s="14">
        <v>2.8</v>
      </c>
      <c r="DY51" s="14">
        <v>3</v>
      </c>
      <c r="DZ51" s="14">
        <v>1.5</v>
      </c>
      <c r="EA51" s="14">
        <v>0.8</v>
      </c>
      <c r="EB51" s="14">
        <v>4</v>
      </c>
      <c r="EC51" s="14">
        <v>0</v>
      </c>
      <c r="ED51" s="14">
        <v>-6.3</v>
      </c>
      <c r="EE51" s="14">
        <v>-7</v>
      </c>
      <c r="EF51" s="14"/>
      <c r="EG51" s="14">
        <v>6.4</v>
      </c>
      <c r="EH51" s="14">
        <v>2.6</v>
      </c>
      <c r="EI51" s="14">
        <v>-0.1</v>
      </c>
      <c r="EJ51" s="14">
        <v>1.6</v>
      </c>
      <c r="EK51" s="14">
        <v>0.2</v>
      </c>
      <c r="EL51" s="14">
        <v>0.2</v>
      </c>
      <c r="EM51" s="14">
        <v>0.2</v>
      </c>
      <c r="EN51" s="14">
        <v>0</v>
      </c>
      <c r="EO51" s="14">
        <v>0</v>
      </c>
      <c r="EP51" s="14">
        <v>0</v>
      </c>
      <c r="EQ51" s="14">
        <v>-0.2</v>
      </c>
      <c r="ER51" s="14">
        <v>1.8</v>
      </c>
      <c r="ES51" s="14">
        <v>2.2000000000000002</v>
      </c>
      <c r="ET51" s="14">
        <v>0</v>
      </c>
      <c r="EU51" s="14">
        <v>0</v>
      </c>
      <c r="EV51" s="14">
        <v>0.4</v>
      </c>
      <c r="EW51" s="14">
        <v>1.8</v>
      </c>
      <c r="EX51" s="14">
        <v>2.2999999999999998</v>
      </c>
      <c r="EY51" s="14"/>
      <c r="EZ51" s="14">
        <v>6.4</v>
      </c>
      <c r="FA51" s="14">
        <v>1.1000000000000001</v>
      </c>
      <c r="FB51" s="14">
        <v>1.5</v>
      </c>
      <c r="FC51" s="14">
        <v>2.8</v>
      </c>
      <c r="FD51" s="14"/>
      <c r="FE51" s="14">
        <v>2.4</v>
      </c>
      <c r="FF51" s="14">
        <v>528.5</v>
      </c>
      <c r="FG51" s="15"/>
      <c r="FH51" s="14">
        <v>2.3563900000000002</v>
      </c>
      <c r="FI51" s="14"/>
      <c r="FJ51" s="14">
        <v>-0.77300000000000002</v>
      </c>
      <c r="FK51" s="14">
        <v>1.0740000000000001</v>
      </c>
      <c r="FL51" s="14">
        <v>1.7</v>
      </c>
      <c r="FM51" s="14"/>
      <c r="FN51" s="14">
        <v>4.7260900000000001</v>
      </c>
      <c r="FO51" s="14">
        <v>-0.2</v>
      </c>
      <c r="FP51" s="14">
        <v>2.9</v>
      </c>
      <c r="FQ51" s="14">
        <v>11.783480000000001</v>
      </c>
    </row>
    <row r="52" spans="1:173" ht="24" customHeight="1" x14ac:dyDescent="0.25">
      <c r="A52" s="16" t="s">
        <v>62</v>
      </c>
      <c r="B52" s="16" t="s">
        <v>722</v>
      </c>
      <c r="C52" s="17">
        <v>0.2</v>
      </c>
      <c r="D52" s="17">
        <v>0.1</v>
      </c>
      <c r="E52" s="17">
        <v>0</v>
      </c>
      <c r="F52" s="17">
        <v>32.799999999999997</v>
      </c>
      <c r="G52" s="17">
        <v>17.3</v>
      </c>
      <c r="H52" s="17"/>
      <c r="I52" s="17"/>
      <c r="J52" s="17">
        <v>-13.8</v>
      </c>
      <c r="K52" s="17">
        <v>0</v>
      </c>
      <c r="L52" s="17">
        <v>0</v>
      </c>
      <c r="M52" s="17"/>
      <c r="N52" s="17"/>
      <c r="O52" s="17">
        <v>22</v>
      </c>
      <c r="P52" s="17">
        <v>19.600000000000001</v>
      </c>
      <c r="Q52" s="17">
        <v>10.7</v>
      </c>
      <c r="R52" s="17">
        <v>25.3</v>
      </c>
      <c r="S52" s="17">
        <v>14.3</v>
      </c>
      <c r="T52" s="17">
        <v>88.5</v>
      </c>
      <c r="U52" s="17">
        <v>0</v>
      </c>
      <c r="V52" s="17"/>
      <c r="W52" s="17"/>
      <c r="X52" s="17"/>
      <c r="Y52" s="17"/>
      <c r="Z52" s="17">
        <v>17.5</v>
      </c>
      <c r="AA52" s="17">
        <v>1.3</v>
      </c>
      <c r="AB52" s="17">
        <v>2.2000000000000002</v>
      </c>
      <c r="AC52" s="17">
        <v>-3.1</v>
      </c>
      <c r="AD52" s="17"/>
      <c r="AE52" s="17">
        <v>10.9</v>
      </c>
      <c r="AF52" s="17">
        <v>2</v>
      </c>
      <c r="AG52" s="17"/>
      <c r="AH52" s="17"/>
      <c r="AI52" s="17"/>
      <c r="AJ52" s="17">
        <v>4.4000000000000004</v>
      </c>
      <c r="AK52" s="17">
        <v>6.6</v>
      </c>
      <c r="AL52" s="17"/>
      <c r="AM52" s="17"/>
      <c r="AN52" s="17"/>
      <c r="AO52" s="17">
        <v>-1</v>
      </c>
      <c r="AP52" s="17">
        <v>44.6</v>
      </c>
      <c r="AQ52" s="17">
        <v>3.7</v>
      </c>
      <c r="AR52" s="17">
        <v>10.7</v>
      </c>
      <c r="AS52" s="17">
        <v>1.7</v>
      </c>
      <c r="AT52" s="17">
        <v>0.1</v>
      </c>
      <c r="AU52" s="17">
        <v>2.7</v>
      </c>
      <c r="AV52" s="17">
        <v>0.4</v>
      </c>
      <c r="AW52" s="17">
        <v>30.1</v>
      </c>
      <c r="AX52" s="17">
        <v>-34.5</v>
      </c>
      <c r="AY52" s="17">
        <v>-42.7</v>
      </c>
      <c r="AZ52" s="17">
        <v>10.4</v>
      </c>
      <c r="BA52" s="17">
        <v>-1</v>
      </c>
      <c r="BB52" s="17"/>
      <c r="BC52" s="17">
        <v>-3.7</v>
      </c>
      <c r="BD52" s="17">
        <v>0.1</v>
      </c>
      <c r="BE52" s="17">
        <v>0.5</v>
      </c>
      <c r="BF52" s="17">
        <v>0.1</v>
      </c>
      <c r="BG52" s="17">
        <v>12.4</v>
      </c>
      <c r="BH52" s="17">
        <v>-2.5</v>
      </c>
      <c r="BI52" s="17"/>
      <c r="BJ52" s="17"/>
      <c r="BK52" s="17">
        <v>-5.2</v>
      </c>
      <c r="BL52" s="17"/>
      <c r="BM52" s="17"/>
      <c r="BN52" s="17"/>
      <c r="BO52" s="17">
        <v>6.7</v>
      </c>
      <c r="BP52" s="17">
        <v>-9</v>
      </c>
      <c r="BQ52" s="17">
        <v>-10.8</v>
      </c>
      <c r="BR52" s="17"/>
      <c r="BS52" s="17"/>
      <c r="BT52" s="17">
        <v>0</v>
      </c>
      <c r="BU52" s="17"/>
      <c r="BV52" s="17"/>
      <c r="BW52" s="17"/>
      <c r="BX52" s="17"/>
      <c r="BY52" s="17">
        <v>1</v>
      </c>
      <c r="BZ52" s="17"/>
      <c r="CA52" s="17"/>
      <c r="CB52" s="17">
        <v>73.099999999999994</v>
      </c>
      <c r="CC52" s="17">
        <v>55.1</v>
      </c>
      <c r="CD52" s="17">
        <v>9.8000000000000007</v>
      </c>
      <c r="CE52" s="17">
        <v>10.6</v>
      </c>
      <c r="CF52" s="17">
        <v>-0.1</v>
      </c>
      <c r="CG52" s="17"/>
      <c r="CH52" s="17"/>
      <c r="CI52" s="17"/>
      <c r="CJ52" s="17">
        <v>41.5</v>
      </c>
      <c r="CK52" s="17">
        <v>45.7</v>
      </c>
      <c r="CL52" s="17">
        <v>-24.3</v>
      </c>
      <c r="CM52" s="17">
        <v>0</v>
      </c>
      <c r="CN52" s="17"/>
      <c r="CO52" s="17"/>
      <c r="CP52" s="17"/>
      <c r="CQ52" s="17"/>
      <c r="CR52" s="17">
        <v>2.2999999999999998</v>
      </c>
      <c r="CS52" s="17">
        <v>-1</v>
      </c>
      <c r="CT52" s="17"/>
      <c r="CU52" s="17">
        <v>-5.5</v>
      </c>
      <c r="CV52" s="17">
        <v>0</v>
      </c>
      <c r="CW52" s="17">
        <v>0</v>
      </c>
      <c r="CX52" s="17"/>
      <c r="CY52" s="17">
        <v>1.2</v>
      </c>
      <c r="CZ52" s="17">
        <v>-0.1</v>
      </c>
      <c r="DA52" s="17">
        <v>-0.6</v>
      </c>
      <c r="DB52" s="17">
        <v>0</v>
      </c>
      <c r="DC52" s="17">
        <v>1.5</v>
      </c>
      <c r="DD52" s="17">
        <v>0</v>
      </c>
      <c r="DE52" s="17">
        <v>0.2</v>
      </c>
      <c r="DF52" s="17">
        <v>1.7</v>
      </c>
      <c r="DG52" s="17">
        <v>0.6</v>
      </c>
      <c r="DH52" s="17"/>
      <c r="DI52" s="17">
        <v>0</v>
      </c>
      <c r="DJ52" s="17">
        <v>0</v>
      </c>
      <c r="DK52" s="17">
        <v>-0.7</v>
      </c>
      <c r="DL52" s="17">
        <v>4.5</v>
      </c>
      <c r="DM52" s="17">
        <v>1.8</v>
      </c>
      <c r="DN52" s="17">
        <v>0.4</v>
      </c>
      <c r="DO52" s="17">
        <v>0.6</v>
      </c>
      <c r="DP52" s="17">
        <v>1.2</v>
      </c>
      <c r="DQ52" s="17">
        <v>0</v>
      </c>
      <c r="DR52" s="17">
        <v>0.1</v>
      </c>
      <c r="DS52" s="17">
        <v>-0.6</v>
      </c>
      <c r="DT52" s="17">
        <v>0.4</v>
      </c>
      <c r="DU52" s="17"/>
      <c r="DV52" s="17">
        <v>-3.1</v>
      </c>
      <c r="DW52" s="17">
        <v>1.1000000000000001</v>
      </c>
      <c r="DX52" s="17">
        <v>2.8</v>
      </c>
      <c r="DY52" s="17">
        <v>3</v>
      </c>
      <c r="DZ52" s="17">
        <v>1.5</v>
      </c>
      <c r="EA52" s="17">
        <v>0.8</v>
      </c>
      <c r="EB52" s="17">
        <v>4</v>
      </c>
      <c r="EC52" s="17">
        <v>0</v>
      </c>
      <c r="ED52" s="17">
        <v>-6.3</v>
      </c>
      <c r="EE52" s="17">
        <v>-7</v>
      </c>
      <c r="EF52" s="17"/>
      <c r="EG52" s="17">
        <v>5.2</v>
      </c>
      <c r="EH52" s="17">
        <v>2.6</v>
      </c>
      <c r="EI52" s="17">
        <v>-0.1</v>
      </c>
      <c r="EJ52" s="17">
        <v>1.5</v>
      </c>
      <c r="EK52" s="17">
        <v>0.2</v>
      </c>
      <c r="EL52" s="17">
        <v>0.2</v>
      </c>
      <c r="EM52" s="17">
        <v>0.2</v>
      </c>
      <c r="EN52" s="17">
        <v>0</v>
      </c>
      <c r="EO52" s="17">
        <v>0</v>
      </c>
      <c r="EP52" s="17">
        <v>0</v>
      </c>
      <c r="EQ52" s="17">
        <v>-0.2</v>
      </c>
      <c r="ER52" s="17">
        <v>1.2</v>
      </c>
      <c r="ES52" s="17">
        <v>3</v>
      </c>
      <c r="ET52" s="17">
        <v>0</v>
      </c>
      <c r="EU52" s="17">
        <v>0</v>
      </c>
      <c r="EV52" s="17">
        <v>0.4</v>
      </c>
      <c r="EW52" s="17">
        <v>1.8</v>
      </c>
      <c r="EX52" s="17">
        <v>2.2999999999999998</v>
      </c>
      <c r="EY52" s="17"/>
      <c r="EZ52" s="17">
        <v>5.2</v>
      </c>
      <c r="FA52" s="17">
        <v>1.1000000000000001</v>
      </c>
      <c r="FB52" s="17">
        <v>1.5</v>
      </c>
      <c r="FC52" s="17">
        <v>2.5</v>
      </c>
      <c r="FD52" s="17"/>
      <c r="FE52" s="17">
        <v>2.8</v>
      </c>
      <c r="FF52" s="17">
        <v>521.20000000000005</v>
      </c>
      <c r="FG52" s="15"/>
      <c r="FH52" s="17">
        <v>2.4180899999999999</v>
      </c>
      <c r="FI52" s="17"/>
      <c r="FJ52" s="17">
        <v>-0.98399999999999999</v>
      </c>
      <c r="FK52" s="17">
        <v>1.0960000000000001</v>
      </c>
      <c r="FL52" s="17">
        <v>1.7</v>
      </c>
      <c r="FM52" s="17"/>
      <c r="FN52" s="17">
        <v>4.7218</v>
      </c>
      <c r="FO52" s="17">
        <v>-0.9</v>
      </c>
      <c r="FP52" s="17">
        <v>2.8</v>
      </c>
      <c r="FQ52" s="17">
        <v>10.851889999999999</v>
      </c>
    </row>
    <row r="53" spans="1:173" ht="24" customHeight="1" x14ac:dyDescent="0.25">
      <c r="A53" s="16" t="s">
        <v>62</v>
      </c>
      <c r="B53" s="16" t="s">
        <v>723</v>
      </c>
      <c r="C53" s="17">
        <v>0.2</v>
      </c>
      <c r="D53" s="17">
        <v>0.1</v>
      </c>
      <c r="E53" s="17">
        <v>0.1</v>
      </c>
      <c r="F53" s="17">
        <v>31.8</v>
      </c>
      <c r="G53" s="17">
        <v>17.5</v>
      </c>
      <c r="H53" s="17"/>
      <c r="I53" s="17"/>
      <c r="J53" s="17">
        <v>-14.3</v>
      </c>
      <c r="K53" s="17">
        <v>15.1</v>
      </c>
      <c r="L53" s="17">
        <v>0</v>
      </c>
      <c r="M53" s="17"/>
      <c r="N53" s="17"/>
      <c r="O53" s="17">
        <v>18.600000000000001</v>
      </c>
      <c r="P53" s="17">
        <v>16.8</v>
      </c>
      <c r="Q53" s="17">
        <v>12.5</v>
      </c>
      <c r="R53" s="17">
        <v>25</v>
      </c>
      <c r="S53" s="17">
        <v>14.1</v>
      </c>
      <c r="T53" s="17">
        <v>89.8</v>
      </c>
      <c r="U53" s="17">
        <v>0</v>
      </c>
      <c r="V53" s="17"/>
      <c r="W53" s="17"/>
      <c r="X53" s="17"/>
      <c r="Y53" s="17"/>
      <c r="Z53" s="17">
        <v>17.8</v>
      </c>
      <c r="AA53" s="17">
        <v>1.4</v>
      </c>
      <c r="AB53" s="17">
        <v>2.2000000000000002</v>
      </c>
      <c r="AC53" s="17">
        <v>-3.2</v>
      </c>
      <c r="AD53" s="17"/>
      <c r="AE53" s="17">
        <v>9.4</v>
      </c>
      <c r="AF53" s="17">
        <v>2.4</v>
      </c>
      <c r="AG53" s="17"/>
      <c r="AH53" s="17"/>
      <c r="AI53" s="17"/>
      <c r="AJ53" s="17">
        <v>3.7</v>
      </c>
      <c r="AK53" s="17">
        <v>3.7</v>
      </c>
      <c r="AL53" s="17"/>
      <c r="AM53" s="17"/>
      <c r="AN53" s="17"/>
      <c r="AO53" s="17">
        <v>-1.1000000000000001</v>
      </c>
      <c r="AP53" s="17">
        <v>42.4</v>
      </c>
      <c r="AQ53" s="17">
        <v>3.3</v>
      </c>
      <c r="AR53" s="17">
        <v>10.7</v>
      </c>
      <c r="AS53" s="17">
        <v>2.2000000000000002</v>
      </c>
      <c r="AT53" s="17">
        <v>0.4</v>
      </c>
      <c r="AU53" s="17">
        <v>2.7</v>
      </c>
      <c r="AV53" s="17">
        <v>2.5</v>
      </c>
      <c r="AW53" s="17">
        <v>30.8</v>
      </c>
      <c r="AX53" s="17">
        <v>-33.9</v>
      </c>
      <c r="AY53" s="17">
        <v>-42.2</v>
      </c>
      <c r="AZ53" s="17">
        <v>9.8000000000000007</v>
      </c>
      <c r="BA53" s="17">
        <v>-1.1000000000000001</v>
      </c>
      <c r="BB53" s="17"/>
      <c r="BC53" s="17">
        <v>-5.5</v>
      </c>
      <c r="BD53" s="17">
        <v>0.2</v>
      </c>
      <c r="BE53" s="17">
        <v>0.5</v>
      </c>
      <c r="BF53" s="17">
        <v>0.1</v>
      </c>
      <c r="BG53" s="17">
        <v>12.5</v>
      </c>
      <c r="BH53" s="17">
        <v>-2.7</v>
      </c>
      <c r="BI53" s="17"/>
      <c r="BJ53" s="17"/>
      <c r="BK53" s="17">
        <v>-6.2</v>
      </c>
      <c r="BL53" s="17"/>
      <c r="BM53" s="17"/>
      <c r="BN53" s="17"/>
      <c r="BO53" s="17">
        <v>5.0999999999999996</v>
      </c>
      <c r="BP53" s="17">
        <v>-10.199999999999999</v>
      </c>
      <c r="BQ53" s="17">
        <v>-12.5</v>
      </c>
      <c r="BR53" s="17"/>
      <c r="BS53" s="17"/>
      <c r="BT53" s="17">
        <v>0</v>
      </c>
      <c r="BU53" s="17"/>
      <c r="BV53" s="17"/>
      <c r="BW53" s="17"/>
      <c r="BX53" s="17"/>
      <c r="BY53" s="17">
        <v>1.3</v>
      </c>
      <c r="BZ53" s="17"/>
      <c r="CA53" s="17"/>
      <c r="CB53" s="17">
        <v>74.2</v>
      </c>
      <c r="CC53" s="17">
        <v>53.3</v>
      </c>
      <c r="CD53" s="17">
        <v>9.6</v>
      </c>
      <c r="CE53" s="17">
        <v>10.6</v>
      </c>
      <c r="CF53" s="17">
        <v>0.1</v>
      </c>
      <c r="CG53" s="17"/>
      <c r="CH53" s="17"/>
      <c r="CI53" s="17"/>
      <c r="CJ53" s="17">
        <v>41.2</v>
      </c>
      <c r="CK53" s="17">
        <v>45.7</v>
      </c>
      <c r="CL53" s="17">
        <v>-23.9</v>
      </c>
      <c r="CM53" s="17">
        <v>0</v>
      </c>
      <c r="CN53" s="17"/>
      <c r="CO53" s="17"/>
      <c r="CP53" s="17"/>
      <c r="CQ53" s="17"/>
      <c r="CR53" s="17">
        <v>1.4</v>
      </c>
      <c r="CS53" s="17">
        <v>-1.5</v>
      </c>
      <c r="CT53" s="17"/>
      <c r="CU53" s="17">
        <v>-5.5</v>
      </c>
      <c r="CV53" s="17">
        <v>0</v>
      </c>
      <c r="CW53" s="17">
        <v>0</v>
      </c>
      <c r="CX53" s="17"/>
      <c r="CY53" s="17">
        <v>1.5</v>
      </c>
      <c r="CZ53" s="17">
        <v>0</v>
      </c>
      <c r="DA53" s="17">
        <v>-0.5</v>
      </c>
      <c r="DB53" s="17">
        <v>0</v>
      </c>
      <c r="DC53" s="17">
        <v>1.3</v>
      </c>
      <c r="DD53" s="17">
        <v>0</v>
      </c>
      <c r="DE53" s="17">
        <v>0.1</v>
      </c>
      <c r="DF53" s="17">
        <v>1.2</v>
      </c>
      <c r="DG53" s="17">
        <v>0.6</v>
      </c>
      <c r="DH53" s="17"/>
      <c r="DI53" s="17">
        <v>0</v>
      </c>
      <c r="DJ53" s="17">
        <v>0</v>
      </c>
      <c r="DK53" s="17">
        <v>-1.1000000000000001</v>
      </c>
      <c r="DL53" s="17">
        <v>3</v>
      </c>
      <c r="DM53" s="17">
        <v>1.8</v>
      </c>
      <c r="DN53" s="17">
        <v>0.2</v>
      </c>
      <c r="DO53" s="17">
        <v>0.6</v>
      </c>
      <c r="DP53" s="17">
        <v>1.2</v>
      </c>
      <c r="DQ53" s="17">
        <v>0</v>
      </c>
      <c r="DR53" s="17">
        <v>0</v>
      </c>
      <c r="DS53" s="17">
        <v>-0.8</v>
      </c>
      <c r="DT53" s="17">
        <v>0.4</v>
      </c>
      <c r="DU53" s="17"/>
      <c r="DV53" s="17">
        <v>-3.2</v>
      </c>
      <c r="DW53" s="17">
        <v>1</v>
      </c>
      <c r="DX53" s="17">
        <v>2.8</v>
      </c>
      <c r="DY53" s="17">
        <v>2.8</v>
      </c>
      <c r="DZ53" s="17">
        <v>1.5</v>
      </c>
      <c r="EA53" s="17">
        <v>0.8</v>
      </c>
      <c r="EB53" s="17">
        <v>4</v>
      </c>
      <c r="EC53" s="17">
        <v>0</v>
      </c>
      <c r="ED53" s="17">
        <v>-6.1</v>
      </c>
      <c r="EE53" s="17">
        <v>-6.9</v>
      </c>
      <c r="EF53" s="17"/>
      <c r="EG53" s="17">
        <v>4.2</v>
      </c>
      <c r="EH53" s="17">
        <v>2.6</v>
      </c>
      <c r="EI53" s="17">
        <v>-0.1</v>
      </c>
      <c r="EJ53" s="17">
        <v>1.5</v>
      </c>
      <c r="EK53" s="17">
        <v>0.2</v>
      </c>
      <c r="EL53" s="17">
        <v>0.2</v>
      </c>
      <c r="EM53" s="17">
        <v>0.2</v>
      </c>
      <c r="EN53" s="17">
        <v>0</v>
      </c>
      <c r="EO53" s="17">
        <v>0</v>
      </c>
      <c r="EP53" s="17">
        <v>0</v>
      </c>
      <c r="EQ53" s="17">
        <v>-0.2</v>
      </c>
      <c r="ER53" s="17">
        <v>-2.9</v>
      </c>
      <c r="ES53" s="17">
        <v>3.3</v>
      </c>
      <c r="ET53" s="17">
        <v>0</v>
      </c>
      <c r="EU53" s="17">
        <v>0</v>
      </c>
      <c r="EV53" s="17">
        <v>0.4</v>
      </c>
      <c r="EW53" s="17">
        <v>1.8</v>
      </c>
      <c r="EX53" s="17">
        <v>2.7</v>
      </c>
      <c r="EY53" s="17"/>
      <c r="EZ53" s="17">
        <v>4.2</v>
      </c>
      <c r="FA53" s="17">
        <v>1.1000000000000001</v>
      </c>
      <c r="FB53" s="17">
        <v>1.4</v>
      </c>
      <c r="FC53" s="17">
        <v>3</v>
      </c>
      <c r="FD53" s="17"/>
      <c r="FE53" s="17">
        <v>3.1</v>
      </c>
      <c r="FF53" s="17">
        <v>511.9</v>
      </c>
      <c r="FG53" s="15"/>
      <c r="FH53" s="17">
        <v>2.1646399999999999</v>
      </c>
      <c r="FI53" s="17"/>
      <c r="FJ53" s="17">
        <v>-1.0940000000000001</v>
      </c>
      <c r="FK53" s="17">
        <v>1.0780000000000001</v>
      </c>
      <c r="FL53" s="17">
        <v>1.8</v>
      </c>
      <c r="FM53" s="17"/>
      <c r="FN53" s="17">
        <v>4.7280300000000004</v>
      </c>
      <c r="FO53" s="17">
        <v>-1</v>
      </c>
      <c r="FP53" s="17">
        <v>3.1</v>
      </c>
      <c r="FQ53" s="17">
        <v>10.776669999999999</v>
      </c>
    </row>
    <row r="54" spans="1:173" ht="24" customHeight="1" x14ac:dyDescent="0.25">
      <c r="A54" s="16" t="s">
        <v>62</v>
      </c>
      <c r="B54" s="16" t="s">
        <v>724</v>
      </c>
      <c r="C54" s="17">
        <v>0.2</v>
      </c>
      <c r="D54" s="17">
        <v>0.1</v>
      </c>
      <c r="E54" s="17">
        <v>0</v>
      </c>
      <c r="F54" s="17">
        <v>24.4</v>
      </c>
      <c r="G54" s="17">
        <v>16</v>
      </c>
      <c r="H54" s="17"/>
      <c r="I54" s="17"/>
      <c r="J54" s="17">
        <v>-8.9</v>
      </c>
      <c r="K54" s="17">
        <v>10.7</v>
      </c>
      <c r="L54" s="17">
        <v>0</v>
      </c>
      <c r="M54" s="17"/>
      <c r="N54" s="17"/>
      <c r="O54" s="17">
        <v>19.2</v>
      </c>
      <c r="P54" s="17">
        <v>17.399999999999999</v>
      </c>
      <c r="Q54" s="17">
        <v>7.1</v>
      </c>
      <c r="R54" s="17">
        <v>23.2</v>
      </c>
      <c r="S54" s="17">
        <v>13.1</v>
      </c>
      <c r="T54" s="17">
        <v>84.7</v>
      </c>
      <c r="U54" s="17">
        <v>0.1</v>
      </c>
      <c r="V54" s="17"/>
      <c r="W54" s="17"/>
      <c r="X54" s="17"/>
      <c r="Y54" s="17"/>
      <c r="Z54" s="17">
        <v>11.1</v>
      </c>
      <c r="AA54" s="17">
        <v>1.3</v>
      </c>
      <c r="AB54" s="17">
        <v>2.2000000000000002</v>
      </c>
      <c r="AC54" s="17">
        <v>-3.3</v>
      </c>
      <c r="AD54" s="17"/>
      <c r="AE54" s="17">
        <v>9.3000000000000007</v>
      </c>
      <c r="AF54" s="17">
        <v>2.2000000000000002</v>
      </c>
      <c r="AG54" s="17"/>
      <c r="AH54" s="17"/>
      <c r="AI54" s="17"/>
      <c r="AJ54" s="17">
        <v>1.5</v>
      </c>
      <c r="AK54" s="17">
        <v>-0.8</v>
      </c>
      <c r="AL54" s="17"/>
      <c r="AM54" s="17"/>
      <c r="AN54" s="17"/>
      <c r="AO54" s="17">
        <v>-1.2</v>
      </c>
      <c r="AP54" s="17">
        <v>43</v>
      </c>
      <c r="AQ54" s="17">
        <v>3.3</v>
      </c>
      <c r="AR54" s="17">
        <v>11.2</v>
      </c>
      <c r="AS54" s="17">
        <v>1.9</v>
      </c>
      <c r="AT54" s="17">
        <v>0.3</v>
      </c>
      <c r="AU54" s="17">
        <v>2.7</v>
      </c>
      <c r="AV54" s="17">
        <v>1.9</v>
      </c>
      <c r="AW54" s="17">
        <v>28.3</v>
      </c>
      <c r="AX54" s="17">
        <v>-36.299999999999997</v>
      </c>
      <c r="AY54" s="17">
        <v>-44.7</v>
      </c>
      <c r="AZ54" s="17">
        <v>8</v>
      </c>
      <c r="BA54" s="17">
        <v>-1.1000000000000001</v>
      </c>
      <c r="BB54" s="17"/>
      <c r="BC54" s="17">
        <v>-3.9</v>
      </c>
      <c r="BD54" s="17">
        <v>1</v>
      </c>
      <c r="BE54" s="17">
        <v>0.5</v>
      </c>
      <c r="BF54" s="17">
        <v>0.1</v>
      </c>
      <c r="BG54" s="17">
        <v>13.5</v>
      </c>
      <c r="BH54" s="17">
        <v>-4.0999999999999996</v>
      </c>
      <c r="BI54" s="17"/>
      <c r="BJ54" s="17"/>
      <c r="BK54" s="17">
        <v>0</v>
      </c>
      <c r="BL54" s="17"/>
      <c r="BM54" s="17"/>
      <c r="BN54" s="17"/>
      <c r="BO54" s="17">
        <v>4.9000000000000004</v>
      </c>
      <c r="BP54" s="17">
        <v>-10.8</v>
      </c>
      <c r="BQ54" s="17">
        <v>-12.5</v>
      </c>
      <c r="BR54" s="17"/>
      <c r="BS54" s="17"/>
      <c r="BT54" s="17">
        <v>0</v>
      </c>
      <c r="BU54" s="17"/>
      <c r="BV54" s="17"/>
      <c r="BW54" s="17"/>
      <c r="BX54" s="17"/>
      <c r="BY54" s="17">
        <v>2.5</v>
      </c>
      <c r="BZ54" s="17"/>
      <c r="CA54" s="17"/>
      <c r="CB54" s="17">
        <v>72.7</v>
      </c>
      <c r="CC54" s="17">
        <v>53.7</v>
      </c>
      <c r="CD54" s="17">
        <v>9.4</v>
      </c>
      <c r="CE54" s="17">
        <v>10.7</v>
      </c>
      <c r="CF54" s="17">
        <v>0</v>
      </c>
      <c r="CG54" s="17"/>
      <c r="CH54" s="17"/>
      <c r="CI54" s="17"/>
      <c r="CJ54" s="17">
        <v>38.4</v>
      </c>
      <c r="CK54" s="17">
        <v>42.8</v>
      </c>
      <c r="CL54" s="17">
        <v>-28.5</v>
      </c>
      <c r="CM54" s="17">
        <v>0</v>
      </c>
      <c r="CN54" s="17"/>
      <c r="CO54" s="17"/>
      <c r="CP54" s="17"/>
      <c r="CQ54" s="17"/>
      <c r="CR54" s="17">
        <v>-0.8</v>
      </c>
      <c r="CS54" s="17">
        <v>-2.8</v>
      </c>
      <c r="CT54" s="17"/>
      <c r="CU54" s="17">
        <v>-5.7</v>
      </c>
      <c r="CV54" s="17">
        <v>0</v>
      </c>
      <c r="CW54" s="17">
        <v>0</v>
      </c>
      <c r="CX54" s="17"/>
      <c r="CY54" s="17">
        <v>1.5</v>
      </c>
      <c r="CZ54" s="17">
        <v>-0.1</v>
      </c>
      <c r="DA54" s="17">
        <v>-0.4</v>
      </c>
      <c r="DB54" s="17">
        <v>0</v>
      </c>
      <c r="DC54" s="17">
        <v>1.4</v>
      </c>
      <c r="DD54" s="17">
        <v>0</v>
      </c>
      <c r="DE54" s="17">
        <v>-0.5</v>
      </c>
      <c r="DF54" s="17">
        <v>1.1000000000000001</v>
      </c>
      <c r="DG54" s="17">
        <v>0.6</v>
      </c>
      <c r="DH54" s="17"/>
      <c r="DI54" s="17">
        <v>0</v>
      </c>
      <c r="DJ54" s="17">
        <v>0</v>
      </c>
      <c r="DK54" s="17">
        <v>-1.2</v>
      </c>
      <c r="DL54" s="17">
        <v>2.8</v>
      </c>
      <c r="DM54" s="17">
        <v>1.8</v>
      </c>
      <c r="DN54" s="17">
        <v>0.3</v>
      </c>
      <c r="DO54" s="17">
        <v>0.6</v>
      </c>
      <c r="DP54" s="17">
        <v>1.2</v>
      </c>
      <c r="DQ54" s="17">
        <v>0</v>
      </c>
      <c r="DR54" s="17">
        <v>0.1</v>
      </c>
      <c r="DS54" s="17">
        <v>-0.8</v>
      </c>
      <c r="DT54" s="17">
        <v>0.4</v>
      </c>
      <c r="DU54" s="17"/>
      <c r="DV54" s="17">
        <v>-3.5</v>
      </c>
      <c r="DW54" s="17">
        <v>1.2</v>
      </c>
      <c r="DX54" s="17">
        <v>2.7</v>
      </c>
      <c r="DY54" s="17">
        <v>2.8</v>
      </c>
      <c r="DZ54" s="17">
        <v>1.4</v>
      </c>
      <c r="EA54" s="17">
        <v>0.8</v>
      </c>
      <c r="EB54" s="17">
        <v>4</v>
      </c>
      <c r="EC54" s="17">
        <v>0</v>
      </c>
      <c r="ED54" s="17">
        <v>-5.5</v>
      </c>
      <c r="EE54" s="17">
        <v>-6.5</v>
      </c>
      <c r="EF54" s="17"/>
      <c r="EG54" s="17">
        <v>10.8</v>
      </c>
      <c r="EH54" s="17">
        <v>2.6</v>
      </c>
      <c r="EI54" s="17">
        <v>-0.1</v>
      </c>
      <c r="EJ54" s="17">
        <v>1.5</v>
      </c>
      <c r="EK54" s="17">
        <v>0.2</v>
      </c>
      <c r="EL54" s="17">
        <v>0.2</v>
      </c>
      <c r="EM54" s="17">
        <v>0.2</v>
      </c>
      <c r="EN54" s="17">
        <v>0</v>
      </c>
      <c r="EO54" s="17">
        <v>0</v>
      </c>
      <c r="EP54" s="17">
        <v>0</v>
      </c>
      <c r="EQ54" s="17">
        <v>-0.2</v>
      </c>
      <c r="ER54" s="17">
        <v>-3.7</v>
      </c>
      <c r="ES54" s="17">
        <v>3.4</v>
      </c>
      <c r="ET54" s="17">
        <v>0</v>
      </c>
      <c r="EU54" s="17">
        <v>0</v>
      </c>
      <c r="EV54" s="17">
        <v>0.4</v>
      </c>
      <c r="EW54" s="17">
        <v>1.6</v>
      </c>
      <c r="EX54" s="17">
        <v>2.6</v>
      </c>
      <c r="EY54" s="17"/>
      <c r="EZ54" s="17">
        <v>10.8</v>
      </c>
      <c r="FA54" s="17">
        <v>1.1000000000000001</v>
      </c>
      <c r="FB54" s="17">
        <v>1.5</v>
      </c>
      <c r="FC54" s="17">
        <v>3.1</v>
      </c>
      <c r="FD54" s="17"/>
      <c r="FE54" s="17">
        <v>2.4</v>
      </c>
      <c r="FF54" s="17">
        <v>473.8</v>
      </c>
      <c r="FG54" s="15"/>
      <c r="FH54" s="17">
        <v>2.2632400000000001</v>
      </c>
      <c r="FI54" s="17"/>
      <c r="FJ54" s="17">
        <v>0.376</v>
      </c>
      <c r="FK54" s="17">
        <v>0.92400000000000004</v>
      </c>
      <c r="FL54" s="17">
        <v>1.4</v>
      </c>
      <c r="FM54" s="17"/>
      <c r="FN54" s="17">
        <v>4.2115600000000004</v>
      </c>
      <c r="FO54" s="17">
        <v>0.5</v>
      </c>
      <c r="FP54" s="17">
        <v>3.4</v>
      </c>
      <c r="FQ54" s="17">
        <v>13.0748</v>
      </c>
    </row>
    <row r="55" spans="1:173" ht="24" customHeight="1" x14ac:dyDescent="0.25">
      <c r="A55" s="16" t="s">
        <v>62</v>
      </c>
      <c r="B55" s="16" t="s">
        <v>725</v>
      </c>
      <c r="C55" s="17">
        <v>0.2</v>
      </c>
      <c r="D55" s="17">
        <v>0.1</v>
      </c>
      <c r="E55" s="17">
        <v>0.1</v>
      </c>
      <c r="F55" s="17">
        <v>45.5</v>
      </c>
      <c r="G55" s="17">
        <v>19.3</v>
      </c>
      <c r="H55" s="17"/>
      <c r="I55" s="17"/>
      <c r="J55" s="17">
        <v>-8.3000000000000007</v>
      </c>
      <c r="K55" s="17">
        <v>26.9</v>
      </c>
      <c r="L55" s="17">
        <v>0</v>
      </c>
      <c r="M55" s="17"/>
      <c r="N55" s="17"/>
      <c r="O55" s="17">
        <v>30.5</v>
      </c>
      <c r="P55" s="17">
        <v>28.6</v>
      </c>
      <c r="Q55" s="17">
        <v>24.6</v>
      </c>
      <c r="R55" s="17">
        <v>31.6</v>
      </c>
      <c r="S55" s="17">
        <v>18.899999999999999</v>
      </c>
      <c r="T55" s="17">
        <v>94.8</v>
      </c>
      <c r="U55" s="17">
        <v>0</v>
      </c>
      <c r="V55" s="17"/>
      <c r="W55" s="17"/>
      <c r="X55" s="17"/>
      <c r="Y55" s="17"/>
      <c r="Z55" s="17">
        <v>9.1999999999999993</v>
      </c>
      <c r="AA55" s="17">
        <v>1</v>
      </c>
      <c r="AB55" s="17">
        <v>2.2000000000000002</v>
      </c>
      <c r="AC55" s="17">
        <v>-3.2</v>
      </c>
      <c r="AD55" s="17"/>
      <c r="AE55" s="17">
        <v>6.9</v>
      </c>
      <c r="AF55" s="17">
        <v>2.2999999999999998</v>
      </c>
      <c r="AG55" s="17"/>
      <c r="AH55" s="17"/>
      <c r="AI55" s="17"/>
      <c r="AJ55" s="17">
        <v>0.4</v>
      </c>
      <c r="AK55" s="17">
        <v>0</v>
      </c>
      <c r="AL55" s="17"/>
      <c r="AM55" s="17"/>
      <c r="AN55" s="17"/>
      <c r="AO55" s="17">
        <v>-1.3</v>
      </c>
      <c r="AP55" s="17">
        <v>45.3</v>
      </c>
      <c r="AQ55" s="17">
        <v>4.0999999999999996</v>
      </c>
      <c r="AR55" s="17">
        <v>11.5</v>
      </c>
      <c r="AS55" s="17">
        <v>1.7</v>
      </c>
      <c r="AT55" s="17">
        <v>0.4</v>
      </c>
      <c r="AU55" s="17">
        <v>2.7</v>
      </c>
      <c r="AV55" s="17">
        <v>2</v>
      </c>
      <c r="AW55" s="17">
        <v>39.9</v>
      </c>
      <c r="AX55" s="17">
        <v>-25.1</v>
      </c>
      <c r="AY55" s="17">
        <v>-33.5</v>
      </c>
      <c r="AZ55" s="17">
        <v>9.5</v>
      </c>
      <c r="BA55" s="17">
        <v>-0.8</v>
      </c>
      <c r="BB55" s="17"/>
      <c r="BC55" s="17">
        <v>-3.2</v>
      </c>
      <c r="BD55" s="17">
        <v>4.0999999999999996</v>
      </c>
      <c r="BE55" s="17">
        <v>0.5</v>
      </c>
      <c r="BF55" s="17">
        <v>0</v>
      </c>
      <c r="BG55" s="17">
        <v>11.9</v>
      </c>
      <c r="BH55" s="17">
        <v>0.8</v>
      </c>
      <c r="BI55" s="17"/>
      <c r="BJ55" s="17"/>
      <c r="BK55" s="17">
        <v>0</v>
      </c>
      <c r="BL55" s="17"/>
      <c r="BM55" s="17"/>
      <c r="BN55" s="17"/>
      <c r="BO55" s="17">
        <v>11.2</v>
      </c>
      <c r="BP55" s="17">
        <v>-2.4</v>
      </c>
      <c r="BQ55" s="17">
        <v>-4.5999999999999996</v>
      </c>
      <c r="BR55" s="17"/>
      <c r="BS55" s="17"/>
      <c r="BT55" s="17">
        <v>0</v>
      </c>
      <c r="BU55" s="17"/>
      <c r="BV55" s="17"/>
      <c r="BW55" s="17"/>
      <c r="BX55" s="17"/>
      <c r="BY55" s="17">
        <v>1</v>
      </c>
      <c r="BZ55" s="17"/>
      <c r="CA55" s="17"/>
      <c r="CB55" s="17">
        <v>27.9</v>
      </c>
      <c r="CC55" s="17">
        <v>24.3</v>
      </c>
      <c r="CD55" s="17">
        <v>3.2</v>
      </c>
      <c r="CE55" s="17">
        <v>5.4</v>
      </c>
      <c r="CF55" s="17">
        <v>0</v>
      </c>
      <c r="CG55" s="17"/>
      <c r="CH55" s="17"/>
      <c r="CI55" s="17"/>
      <c r="CJ55" s="17">
        <v>22.7</v>
      </c>
      <c r="CK55" s="17">
        <v>26.5</v>
      </c>
      <c r="CL55" s="17">
        <v>-20.8</v>
      </c>
      <c r="CM55" s="17">
        <v>0</v>
      </c>
      <c r="CN55" s="17"/>
      <c r="CO55" s="17"/>
      <c r="CP55" s="17"/>
      <c r="CQ55" s="17"/>
      <c r="CR55" s="17">
        <v>7.7</v>
      </c>
      <c r="CS55" s="17">
        <v>2.2999999999999998</v>
      </c>
      <c r="CT55" s="17"/>
      <c r="CU55" s="17">
        <v>-5.6</v>
      </c>
      <c r="CV55" s="17">
        <v>0</v>
      </c>
      <c r="CW55" s="17">
        <v>0</v>
      </c>
      <c r="CX55" s="17"/>
      <c r="CY55" s="17">
        <v>1.5</v>
      </c>
      <c r="CZ55" s="17">
        <v>-0.1</v>
      </c>
      <c r="DA55" s="17">
        <v>-0.7</v>
      </c>
      <c r="DB55" s="17">
        <v>0</v>
      </c>
      <c r="DC55" s="17">
        <v>1.4</v>
      </c>
      <c r="DD55" s="17">
        <v>0</v>
      </c>
      <c r="DE55" s="17">
        <v>-0.9</v>
      </c>
      <c r="DF55" s="17">
        <v>2.7</v>
      </c>
      <c r="DG55" s="17">
        <v>0.6</v>
      </c>
      <c r="DH55" s="17"/>
      <c r="DI55" s="17">
        <v>0</v>
      </c>
      <c r="DJ55" s="17">
        <v>0</v>
      </c>
      <c r="DK55" s="17">
        <v>-1</v>
      </c>
      <c r="DL55" s="17">
        <v>3.1</v>
      </c>
      <c r="DM55" s="17">
        <v>1.8</v>
      </c>
      <c r="DN55" s="17">
        <v>0.2</v>
      </c>
      <c r="DO55" s="17">
        <v>0.6</v>
      </c>
      <c r="DP55" s="17">
        <v>1.2</v>
      </c>
      <c r="DQ55" s="17">
        <v>0</v>
      </c>
      <c r="DR55" s="17">
        <v>0.1</v>
      </c>
      <c r="DS55" s="17">
        <v>-0.5</v>
      </c>
      <c r="DT55" s="17">
        <v>0.4</v>
      </c>
      <c r="DU55" s="17"/>
      <c r="DV55" s="17">
        <v>-4.0999999999999996</v>
      </c>
      <c r="DW55" s="17">
        <v>0.9</v>
      </c>
      <c r="DX55" s="17">
        <v>2.8</v>
      </c>
      <c r="DY55" s="17">
        <v>2.5</v>
      </c>
      <c r="DZ55" s="17">
        <v>1.5</v>
      </c>
      <c r="EA55" s="17">
        <v>0.8</v>
      </c>
      <c r="EB55" s="17">
        <v>4</v>
      </c>
      <c r="EC55" s="17">
        <v>0</v>
      </c>
      <c r="ED55" s="17">
        <v>-3.3</v>
      </c>
      <c r="EE55" s="17">
        <v>-4.8</v>
      </c>
      <c r="EF55" s="17"/>
      <c r="EG55" s="17">
        <v>10.1</v>
      </c>
      <c r="EH55" s="17">
        <v>2.6</v>
      </c>
      <c r="EI55" s="17">
        <v>-0.1</v>
      </c>
      <c r="EJ55" s="17">
        <v>1.5</v>
      </c>
      <c r="EK55" s="17">
        <v>0.2</v>
      </c>
      <c r="EL55" s="17">
        <v>0.2</v>
      </c>
      <c r="EM55" s="17">
        <v>0.2</v>
      </c>
      <c r="EN55" s="17">
        <v>0</v>
      </c>
      <c r="EO55" s="17">
        <v>0</v>
      </c>
      <c r="EP55" s="17">
        <v>0</v>
      </c>
      <c r="EQ55" s="17">
        <v>-0.2</v>
      </c>
      <c r="ER55" s="17">
        <v>-3.5</v>
      </c>
      <c r="ES55" s="17">
        <v>3.4</v>
      </c>
      <c r="ET55" s="17">
        <v>0</v>
      </c>
      <c r="EU55" s="17">
        <v>0</v>
      </c>
      <c r="EV55" s="17">
        <v>0.4</v>
      </c>
      <c r="EW55" s="17">
        <v>1.8</v>
      </c>
      <c r="EX55" s="17">
        <v>2.6</v>
      </c>
      <c r="EY55" s="17"/>
      <c r="EZ55" s="17">
        <v>10.1</v>
      </c>
      <c r="FA55" s="17">
        <v>1.1000000000000001</v>
      </c>
      <c r="FB55" s="17">
        <v>2.4</v>
      </c>
      <c r="FC55" s="17">
        <v>3.8</v>
      </c>
      <c r="FD55" s="17"/>
      <c r="FE55" s="17">
        <v>2</v>
      </c>
      <c r="FF55" s="17">
        <v>550.20000000000005</v>
      </c>
      <c r="FG55" s="15"/>
      <c r="FH55" s="17">
        <v>2.6744300000000001</v>
      </c>
      <c r="FI55" s="17"/>
      <c r="FJ55" s="17">
        <v>2.9000000000000001E-2</v>
      </c>
      <c r="FK55" s="17">
        <v>1.0880000000000001</v>
      </c>
      <c r="FL55" s="17">
        <v>1.9</v>
      </c>
      <c r="FM55" s="17"/>
      <c r="FN55" s="17">
        <v>3.8407399999999998</v>
      </c>
      <c r="FO55" s="17">
        <v>0.2</v>
      </c>
      <c r="FP55" s="17">
        <v>3.2</v>
      </c>
      <c r="FQ55" s="17">
        <v>12.932169999999999</v>
      </c>
    </row>
    <row r="56" spans="1:173" ht="24" customHeight="1" x14ac:dyDescent="0.25">
      <c r="A56" s="16" t="s">
        <v>62</v>
      </c>
      <c r="B56" s="16" t="s">
        <v>726</v>
      </c>
      <c r="C56" s="17">
        <v>0.2</v>
      </c>
      <c r="D56" s="17">
        <v>0.1</v>
      </c>
      <c r="E56" s="17">
        <v>0</v>
      </c>
      <c r="F56" s="17">
        <v>46.4</v>
      </c>
      <c r="G56" s="17">
        <v>19.600000000000001</v>
      </c>
      <c r="H56" s="17"/>
      <c r="I56" s="17"/>
      <c r="J56" s="17">
        <v>-13.5</v>
      </c>
      <c r="K56" s="17">
        <v>20.3</v>
      </c>
      <c r="L56" s="17">
        <v>0</v>
      </c>
      <c r="M56" s="17"/>
      <c r="N56" s="17"/>
      <c r="O56" s="17">
        <v>26.8</v>
      </c>
      <c r="P56" s="17">
        <v>24.4</v>
      </c>
      <c r="Q56" s="17">
        <v>19.8</v>
      </c>
      <c r="R56" s="17">
        <v>25.9</v>
      </c>
      <c r="S56" s="17">
        <v>14.5</v>
      </c>
      <c r="T56" s="17">
        <v>93</v>
      </c>
      <c r="U56" s="17">
        <v>-0.1</v>
      </c>
      <c r="V56" s="17"/>
      <c r="W56" s="17"/>
      <c r="X56" s="17"/>
      <c r="Y56" s="17"/>
      <c r="Z56" s="17">
        <v>14.4</v>
      </c>
      <c r="AA56" s="17">
        <v>0.9</v>
      </c>
      <c r="AB56" s="17">
        <v>0</v>
      </c>
      <c r="AC56" s="17">
        <v>-3.2</v>
      </c>
      <c r="AD56" s="17"/>
      <c r="AE56" s="17">
        <v>5.0999999999999996</v>
      </c>
      <c r="AF56" s="17">
        <v>2.4</v>
      </c>
      <c r="AG56" s="17"/>
      <c r="AH56" s="17"/>
      <c r="AI56" s="17"/>
      <c r="AJ56" s="17">
        <v>-2</v>
      </c>
      <c r="AK56" s="17">
        <v>-2.6</v>
      </c>
      <c r="AL56" s="17"/>
      <c r="AM56" s="17"/>
      <c r="AN56" s="17"/>
      <c r="AO56" s="17">
        <v>-1.5</v>
      </c>
      <c r="AP56" s="17">
        <v>30.7</v>
      </c>
      <c r="AQ56" s="17">
        <v>4.0999999999999996</v>
      </c>
      <c r="AR56" s="17">
        <v>11.1</v>
      </c>
      <c r="AS56" s="17">
        <v>1.9</v>
      </c>
      <c r="AT56" s="17">
        <v>0.5</v>
      </c>
      <c r="AU56" s="17">
        <v>2.7</v>
      </c>
      <c r="AV56" s="17">
        <v>1.8</v>
      </c>
      <c r="AW56" s="17">
        <v>34.1</v>
      </c>
      <c r="AX56" s="17">
        <v>-30.7</v>
      </c>
      <c r="AY56" s="17">
        <v>-38.9</v>
      </c>
      <c r="AZ56" s="17">
        <v>11.1</v>
      </c>
      <c r="BA56" s="17">
        <v>-0.8</v>
      </c>
      <c r="BB56" s="17"/>
      <c r="BC56" s="17">
        <v>-3.7</v>
      </c>
      <c r="BD56" s="17">
        <v>2.9</v>
      </c>
      <c r="BE56" s="17">
        <v>0.5</v>
      </c>
      <c r="BF56" s="17">
        <v>0</v>
      </c>
      <c r="BG56" s="17">
        <v>11.7</v>
      </c>
      <c r="BH56" s="17">
        <v>-0.2</v>
      </c>
      <c r="BI56" s="17"/>
      <c r="BJ56" s="17"/>
      <c r="BK56" s="17">
        <v>-5.5</v>
      </c>
      <c r="BL56" s="17"/>
      <c r="BM56" s="17"/>
      <c r="BN56" s="17"/>
      <c r="BO56" s="17">
        <v>9.5</v>
      </c>
      <c r="BP56" s="17">
        <v>-13.6</v>
      </c>
      <c r="BQ56" s="17">
        <v>-14.2</v>
      </c>
      <c r="BR56" s="17"/>
      <c r="BS56" s="17"/>
      <c r="BT56" s="17">
        <v>0</v>
      </c>
      <c r="BU56" s="17"/>
      <c r="BV56" s="17"/>
      <c r="BW56" s="17"/>
      <c r="BX56" s="17"/>
      <c r="BY56" s="17">
        <v>0.4</v>
      </c>
      <c r="BZ56" s="17"/>
      <c r="CA56" s="17"/>
      <c r="CB56" s="17">
        <v>28.6</v>
      </c>
      <c r="CC56" s="17">
        <v>23.9</v>
      </c>
      <c r="CD56" s="17">
        <v>3.3</v>
      </c>
      <c r="CE56" s="17">
        <v>5.6</v>
      </c>
      <c r="CF56" s="17">
        <v>0</v>
      </c>
      <c r="CG56" s="17"/>
      <c r="CH56" s="17"/>
      <c r="CI56" s="17"/>
      <c r="CJ56" s="17">
        <v>16.899999999999999</v>
      </c>
      <c r="CK56" s="17">
        <v>20.7</v>
      </c>
      <c r="CL56" s="17">
        <v>-29</v>
      </c>
      <c r="CM56" s="17">
        <v>0</v>
      </c>
      <c r="CN56" s="17"/>
      <c r="CO56" s="17"/>
      <c r="CP56" s="17"/>
      <c r="CQ56" s="17"/>
      <c r="CR56" s="17">
        <v>4.0999999999999996</v>
      </c>
      <c r="CS56" s="17">
        <v>0.1</v>
      </c>
      <c r="CT56" s="17"/>
      <c r="CU56" s="17">
        <v>-5.7</v>
      </c>
      <c r="CV56" s="17">
        <v>0</v>
      </c>
      <c r="CW56" s="17">
        <v>0</v>
      </c>
      <c r="CX56" s="17"/>
      <c r="CY56" s="17">
        <v>1.5</v>
      </c>
      <c r="CZ56" s="17">
        <v>-0.1</v>
      </c>
      <c r="DA56" s="17">
        <v>-0.7</v>
      </c>
      <c r="DB56" s="17">
        <v>0</v>
      </c>
      <c r="DC56" s="17">
        <v>1.4</v>
      </c>
      <c r="DD56" s="17">
        <v>0</v>
      </c>
      <c r="DE56" s="17">
        <v>-1.3</v>
      </c>
      <c r="DF56" s="17">
        <v>2.2000000000000002</v>
      </c>
      <c r="DG56" s="17">
        <v>0.6</v>
      </c>
      <c r="DH56" s="17"/>
      <c r="DI56" s="17">
        <v>0</v>
      </c>
      <c r="DJ56" s="17">
        <v>0</v>
      </c>
      <c r="DK56" s="17">
        <v>-0.8</v>
      </c>
      <c r="DL56" s="17">
        <v>3.8</v>
      </c>
      <c r="DM56" s="17">
        <v>1.8</v>
      </c>
      <c r="DN56" s="17">
        <v>0.4</v>
      </c>
      <c r="DO56" s="17">
        <v>0.6</v>
      </c>
      <c r="DP56" s="17">
        <v>1.2</v>
      </c>
      <c r="DQ56" s="17">
        <v>0</v>
      </c>
      <c r="DR56" s="17">
        <v>-0.1</v>
      </c>
      <c r="DS56" s="17">
        <v>-0.3</v>
      </c>
      <c r="DT56" s="17">
        <v>0.4</v>
      </c>
      <c r="DU56" s="17"/>
      <c r="DV56" s="17">
        <v>-4.0999999999999996</v>
      </c>
      <c r="DW56" s="17">
        <v>0.9</v>
      </c>
      <c r="DX56" s="17">
        <v>2.8</v>
      </c>
      <c r="DY56" s="17">
        <v>2.2999999999999998</v>
      </c>
      <c r="DZ56" s="17">
        <v>1.5</v>
      </c>
      <c r="EA56" s="17">
        <v>0.8</v>
      </c>
      <c r="EB56" s="17">
        <v>4</v>
      </c>
      <c r="EC56" s="17">
        <v>0</v>
      </c>
      <c r="ED56" s="17">
        <v>-1.9</v>
      </c>
      <c r="EE56" s="17">
        <v>-3.1</v>
      </c>
      <c r="EF56" s="17"/>
      <c r="EG56" s="17">
        <v>6.8</v>
      </c>
      <c r="EH56" s="17">
        <v>2.6</v>
      </c>
      <c r="EI56" s="17">
        <v>-0.1</v>
      </c>
      <c r="EJ56" s="17">
        <v>1.4</v>
      </c>
      <c r="EK56" s="17">
        <v>0.2</v>
      </c>
      <c r="EL56" s="17">
        <v>0.2</v>
      </c>
      <c r="EM56" s="17">
        <v>0.2</v>
      </c>
      <c r="EN56" s="17">
        <v>0</v>
      </c>
      <c r="EO56" s="17">
        <v>0</v>
      </c>
      <c r="EP56" s="17">
        <v>0</v>
      </c>
      <c r="EQ56" s="17">
        <v>-0.2</v>
      </c>
      <c r="ER56" s="17">
        <v>-3.5</v>
      </c>
      <c r="ES56" s="17">
        <v>3.5</v>
      </c>
      <c r="ET56" s="17">
        <v>0</v>
      </c>
      <c r="EU56" s="17">
        <v>0</v>
      </c>
      <c r="EV56" s="17">
        <v>0.4</v>
      </c>
      <c r="EW56" s="17">
        <v>1.8</v>
      </c>
      <c r="EX56" s="17">
        <v>2.6</v>
      </c>
      <c r="EY56" s="17"/>
      <c r="EZ56" s="17">
        <v>6.8</v>
      </c>
      <c r="FA56" s="17">
        <v>1.1000000000000001</v>
      </c>
      <c r="FB56" s="17">
        <v>2</v>
      </c>
      <c r="FC56" s="17">
        <v>3.6</v>
      </c>
      <c r="FD56" s="17"/>
      <c r="FE56" s="17">
        <v>2.2999999999999998</v>
      </c>
      <c r="FF56" s="17">
        <v>420.3</v>
      </c>
      <c r="FG56" s="15"/>
      <c r="FH56" s="17">
        <v>2.5256699999999999</v>
      </c>
      <c r="FI56" s="17"/>
      <c r="FJ56" s="17">
        <v>-0.23899999999999999</v>
      </c>
      <c r="FK56" s="17">
        <v>1.1299999999999999</v>
      </c>
      <c r="FL56" s="17">
        <v>1.8</v>
      </c>
      <c r="FM56" s="17"/>
      <c r="FN56" s="17">
        <v>3.83752</v>
      </c>
      <c r="FO56" s="17">
        <v>-1</v>
      </c>
      <c r="FP56" s="17">
        <v>3.1</v>
      </c>
      <c r="FQ56" s="17">
        <v>11.15419</v>
      </c>
    </row>
    <row r="57" spans="1:173" ht="24" customHeight="1" x14ac:dyDescent="0.25">
      <c r="A57" s="16" t="s">
        <v>62</v>
      </c>
      <c r="B57" s="16" t="s">
        <v>727</v>
      </c>
      <c r="C57" s="17">
        <v>0.2</v>
      </c>
      <c r="D57" s="17">
        <v>0.1</v>
      </c>
      <c r="E57" s="17">
        <v>0</v>
      </c>
      <c r="F57" s="17">
        <v>41.4</v>
      </c>
      <c r="G57" s="17">
        <v>19.399999999999999</v>
      </c>
      <c r="H57" s="17"/>
      <c r="I57" s="17"/>
      <c r="J57" s="17">
        <v>-14.3</v>
      </c>
      <c r="K57" s="17">
        <v>17.399999999999999</v>
      </c>
      <c r="L57" s="17">
        <v>0</v>
      </c>
      <c r="M57" s="17"/>
      <c r="N57" s="17"/>
      <c r="O57" s="17">
        <v>-27.1</v>
      </c>
      <c r="P57" s="17">
        <v>0</v>
      </c>
      <c r="Q57" s="17">
        <v>28.5</v>
      </c>
      <c r="R57" s="17">
        <v>21.8</v>
      </c>
      <c r="S57" s="17">
        <v>12</v>
      </c>
      <c r="T57" s="17">
        <v>92.3</v>
      </c>
      <c r="U57" s="17">
        <v>0.1</v>
      </c>
      <c r="V57" s="17"/>
      <c r="W57" s="17"/>
      <c r="X57" s="17"/>
      <c r="Y57" s="17"/>
      <c r="Z57" s="17">
        <v>13.3</v>
      </c>
      <c r="AA57" s="17">
        <v>0.9</v>
      </c>
      <c r="AB57" s="17">
        <v>0</v>
      </c>
      <c r="AC57" s="17">
        <v>-3.2</v>
      </c>
      <c r="AD57" s="17"/>
      <c r="AE57" s="17">
        <v>3.9</v>
      </c>
      <c r="AF57" s="17">
        <v>2.2999999999999998</v>
      </c>
      <c r="AG57" s="17"/>
      <c r="AH57" s="17"/>
      <c r="AI57" s="17"/>
      <c r="AJ57" s="17">
        <v>-2.4</v>
      </c>
      <c r="AK57" s="17">
        <v>3.5</v>
      </c>
      <c r="AL57" s="17"/>
      <c r="AM57" s="17"/>
      <c r="AN57" s="17"/>
      <c r="AO57" s="17">
        <v>-1.4</v>
      </c>
      <c r="AP57" s="17">
        <v>41.8</v>
      </c>
      <c r="AQ57" s="17">
        <v>3.5</v>
      </c>
      <c r="AR57" s="17">
        <v>10.4</v>
      </c>
      <c r="AS57" s="17">
        <v>2</v>
      </c>
      <c r="AT57" s="17">
        <v>0.4</v>
      </c>
      <c r="AU57" s="17">
        <v>2.7</v>
      </c>
      <c r="AV57" s="17">
        <v>1.4</v>
      </c>
      <c r="AW57" s="17">
        <v>31.4</v>
      </c>
      <c r="AX57" s="17">
        <v>-33.299999999999997</v>
      </c>
      <c r="AY57" s="17">
        <v>-41.8</v>
      </c>
      <c r="AZ57" s="17">
        <v>10.6</v>
      </c>
      <c r="BA57" s="17">
        <v>-1.2</v>
      </c>
      <c r="BB57" s="17"/>
      <c r="BC57" s="17">
        <v>-4.8</v>
      </c>
      <c r="BD57" s="17">
        <v>3.3</v>
      </c>
      <c r="BE57" s="17">
        <v>0.5</v>
      </c>
      <c r="BF57" s="17">
        <v>0.1</v>
      </c>
      <c r="BG57" s="17">
        <v>13.7</v>
      </c>
      <c r="BH57" s="17">
        <v>-0.2</v>
      </c>
      <c r="BI57" s="17"/>
      <c r="BJ57" s="17"/>
      <c r="BK57" s="17">
        <v>-2.5</v>
      </c>
      <c r="BL57" s="17"/>
      <c r="BM57" s="17"/>
      <c r="BN57" s="17"/>
      <c r="BO57" s="17">
        <v>7.7</v>
      </c>
      <c r="BP57" s="17">
        <v>0</v>
      </c>
      <c r="BQ57" s="17">
        <v>0</v>
      </c>
      <c r="BR57" s="17"/>
      <c r="BS57" s="17"/>
      <c r="BT57" s="17">
        <v>0</v>
      </c>
      <c r="BU57" s="17"/>
      <c r="BV57" s="17"/>
      <c r="BW57" s="17"/>
      <c r="BX57" s="17"/>
      <c r="BY57" s="17">
        <v>-1.3</v>
      </c>
      <c r="BZ57" s="17"/>
      <c r="CA57" s="17"/>
      <c r="CB57" s="17">
        <v>28.5</v>
      </c>
      <c r="CC57" s="17">
        <v>23.7</v>
      </c>
      <c r="CD57" s="17">
        <v>-0.6</v>
      </c>
      <c r="CE57" s="17">
        <v>5.3</v>
      </c>
      <c r="CF57" s="17">
        <v>0</v>
      </c>
      <c r="CG57" s="17"/>
      <c r="CH57" s="17"/>
      <c r="CI57" s="17"/>
      <c r="CJ57" s="17">
        <v>15.2</v>
      </c>
      <c r="CK57" s="17">
        <v>19</v>
      </c>
      <c r="CL57" s="17">
        <v>-31.7</v>
      </c>
      <c r="CM57" s="17">
        <v>0</v>
      </c>
      <c r="CN57" s="17"/>
      <c r="CO57" s="17"/>
      <c r="CP57" s="17"/>
      <c r="CQ57" s="17"/>
      <c r="CR57" s="17">
        <v>0.3</v>
      </c>
      <c r="CS57" s="17">
        <v>-2.1</v>
      </c>
      <c r="CT57" s="17"/>
      <c r="CU57" s="17">
        <v>-5.7</v>
      </c>
      <c r="CV57" s="17">
        <v>0</v>
      </c>
      <c r="CW57" s="17">
        <v>0</v>
      </c>
      <c r="CX57" s="17"/>
      <c r="CY57" s="17">
        <v>1.5</v>
      </c>
      <c r="CZ57" s="17">
        <v>0</v>
      </c>
      <c r="DA57" s="17">
        <v>-0.7</v>
      </c>
      <c r="DB57" s="17">
        <v>0.2</v>
      </c>
      <c r="DC57" s="17">
        <v>1.4</v>
      </c>
      <c r="DD57" s="17">
        <v>0</v>
      </c>
      <c r="DE57" s="17">
        <v>-1.1000000000000001</v>
      </c>
      <c r="DF57" s="17">
        <v>2.2999999999999998</v>
      </c>
      <c r="DG57" s="17">
        <v>0.6</v>
      </c>
      <c r="DH57" s="17"/>
      <c r="DI57" s="17">
        <v>0</v>
      </c>
      <c r="DJ57" s="17">
        <v>0</v>
      </c>
      <c r="DK57" s="17">
        <v>-1.1000000000000001</v>
      </c>
      <c r="DL57" s="17">
        <v>2.9</v>
      </c>
      <c r="DM57" s="17">
        <v>1.8</v>
      </c>
      <c r="DN57" s="17">
        <v>0.4</v>
      </c>
      <c r="DO57" s="17">
        <v>0.6</v>
      </c>
      <c r="DP57" s="17">
        <v>1.2</v>
      </c>
      <c r="DQ57" s="17">
        <v>0</v>
      </c>
      <c r="DR57" s="17">
        <v>0</v>
      </c>
      <c r="DS57" s="17">
        <v>0.2</v>
      </c>
      <c r="DT57" s="17">
        <v>0.4</v>
      </c>
      <c r="DU57" s="17"/>
      <c r="DV57" s="17">
        <v>-4.2</v>
      </c>
      <c r="DW57" s="17">
        <v>0.9</v>
      </c>
      <c r="DX57" s="17">
        <v>2.8</v>
      </c>
      <c r="DY57" s="17">
        <v>2.2999999999999998</v>
      </c>
      <c r="DZ57" s="17">
        <v>1.3</v>
      </c>
      <c r="EA57" s="17">
        <v>0.8</v>
      </c>
      <c r="EB57" s="17">
        <v>4</v>
      </c>
      <c r="EC57" s="17">
        <v>0</v>
      </c>
      <c r="ED57" s="17">
        <v>-3.7</v>
      </c>
      <c r="EE57" s="17">
        <v>-4.3</v>
      </c>
      <c r="EF57" s="17"/>
      <c r="EG57" s="17">
        <v>9.3000000000000007</v>
      </c>
      <c r="EH57" s="17">
        <v>2.6</v>
      </c>
      <c r="EI57" s="17">
        <v>-0.2</v>
      </c>
      <c r="EJ57" s="17">
        <v>1.5</v>
      </c>
      <c r="EK57" s="17">
        <v>0.2</v>
      </c>
      <c r="EL57" s="17">
        <v>0.2</v>
      </c>
      <c r="EM57" s="17">
        <v>0.2</v>
      </c>
      <c r="EN57" s="17">
        <v>0</v>
      </c>
      <c r="EO57" s="17">
        <v>0</v>
      </c>
      <c r="EP57" s="17">
        <v>0</v>
      </c>
      <c r="EQ57" s="17">
        <v>-0.2</v>
      </c>
      <c r="ER57" s="17">
        <v>-5.0999999999999996</v>
      </c>
      <c r="ES57" s="17">
        <v>3.5</v>
      </c>
      <c r="ET57" s="17">
        <v>0</v>
      </c>
      <c r="EU57" s="17">
        <v>0</v>
      </c>
      <c r="EV57" s="17">
        <v>0.4</v>
      </c>
      <c r="EW57" s="17">
        <v>1.6</v>
      </c>
      <c r="EX57" s="17">
        <v>2.8</v>
      </c>
      <c r="EY57" s="17"/>
      <c r="EZ57" s="17">
        <v>9.3000000000000007</v>
      </c>
      <c r="FA57" s="17">
        <v>1.1000000000000001</v>
      </c>
      <c r="FB57" s="17">
        <v>1.9</v>
      </c>
      <c r="FC57" s="17">
        <v>3.2</v>
      </c>
      <c r="FD57" s="17"/>
      <c r="FE57" s="17">
        <v>2.1</v>
      </c>
      <c r="FF57" s="17">
        <v>349.9</v>
      </c>
      <c r="FG57" s="15"/>
      <c r="FH57" s="17">
        <v>2.3091900000000001</v>
      </c>
      <c r="FI57" s="17"/>
      <c r="FJ57" s="17">
        <v>-0.31900000000000001</v>
      </c>
      <c r="FK57" s="17">
        <v>1.694</v>
      </c>
      <c r="FL57" s="17">
        <v>1.8</v>
      </c>
      <c r="FM57" s="17"/>
      <c r="FN57" s="17">
        <v>3.8263099999999999</v>
      </c>
      <c r="FO57" s="17">
        <v>-0.2</v>
      </c>
      <c r="FP57" s="17">
        <v>3.3</v>
      </c>
      <c r="FQ57" s="17">
        <v>12.410500000000001</v>
      </c>
    </row>
    <row r="58" spans="1:173" ht="24" customHeight="1" x14ac:dyDescent="0.25">
      <c r="A58" s="18" t="s">
        <v>728</v>
      </c>
      <c r="B58" s="18" t="s">
        <v>63</v>
      </c>
      <c r="C58" s="19">
        <v>0.2</v>
      </c>
      <c r="D58" s="19">
        <v>0.1</v>
      </c>
      <c r="E58" s="19">
        <v>0</v>
      </c>
      <c r="F58" s="19">
        <v>28</v>
      </c>
      <c r="G58" s="19">
        <v>16.100000000000001</v>
      </c>
      <c r="H58" s="19"/>
      <c r="I58" s="19"/>
      <c r="J58" s="19">
        <v>-14.3</v>
      </c>
      <c r="K58" s="19">
        <v>14.2</v>
      </c>
      <c r="L58" s="19">
        <v>0</v>
      </c>
      <c r="M58" s="19"/>
      <c r="N58" s="19"/>
      <c r="O58" s="19">
        <v>-33.700000000000003</v>
      </c>
      <c r="P58" s="19">
        <v>-4.2</v>
      </c>
      <c r="Q58" s="19">
        <v>18.5</v>
      </c>
      <c r="R58" s="19">
        <v>17.7</v>
      </c>
      <c r="S58" s="19">
        <v>9.3000000000000007</v>
      </c>
      <c r="T58" s="19">
        <v>76.5</v>
      </c>
      <c r="U58" s="19">
        <v>0.2</v>
      </c>
      <c r="V58" s="19"/>
      <c r="W58" s="19"/>
      <c r="X58" s="19"/>
      <c r="Y58" s="19"/>
      <c r="Z58" s="19">
        <v>9.6999999999999993</v>
      </c>
      <c r="AA58" s="19">
        <v>0.5</v>
      </c>
      <c r="AB58" s="19">
        <v>0</v>
      </c>
      <c r="AC58" s="19">
        <v>-3.2</v>
      </c>
      <c r="AD58" s="19"/>
      <c r="AE58" s="19">
        <v>2.1</v>
      </c>
      <c r="AF58" s="19">
        <v>2.7</v>
      </c>
      <c r="AG58" s="19"/>
      <c r="AH58" s="19"/>
      <c r="AI58" s="19"/>
      <c r="AJ58" s="19">
        <v>12.1</v>
      </c>
      <c r="AK58" s="19">
        <v>2</v>
      </c>
      <c r="AL58" s="19"/>
      <c r="AM58" s="19"/>
      <c r="AN58" s="19"/>
      <c r="AO58" s="19">
        <v>-1.5</v>
      </c>
      <c r="AP58" s="19">
        <v>40.799999999999997</v>
      </c>
      <c r="AQ58" s="19">
        <v>3.8</v>
      </c>
      <c r="AR58" s="19">
        <v>12.1</v>
      </c>
      <c r="AS58" s="19">
        <v>1.4</v>
      </c>
      <c r="AT58" s="19">
        <v>0.8</v>
      </c>
      <c r="AU58" s="19">
        <v>2.7</v>
      </c>
      <c r="AV58" s="19">
        <v>1.5</v>
      </c>
      <c r="AW58" s="19">
        <v>25.1</v>
      </c>
      <c r="AX58" s="19">
        <v>-39.4</v>
      </c>
      <c r="AY58" s="19">
        <v>-47.6</v>
      </c>
      <c r="AZ58" s="19">
        <v>8.1</v>
      </c>
      <c r="BA58" s="19">
        <v>-1.2</v>
      </c>
      <c r="BB58" s="19"/>
      <c r="BC58" s="19">
        <v>-5.2</v>
      </c>
      <c r="BD58" s="19">
        <v>4.5999999999999996</v>
      </c>
      <c r="BE58" s="19">
        <v>0.5</v>
      </c>
      <c r="BF58" s="19">
        <v>-0.1</v>
      </c>
      <c r="BG58" s="19">
        <v>14.9</v>
      </c>
      <c r="BH58" s="19">
        <v>-2.5</v>
      </c>
      <c r="BI58" s="19"/>
      <c r="BJ58" s="19"/>
      <c r="BK58" s="19">
        <v>-3.7</v>
      </c>
      <c r="BL58" s="19"/>
      <c r="BM58" s="19"/>
      <c r="BN58" s="19"/>
      <c r="BO58" s="19">
        <v>7.8</v>
      </c>
      <c r="BP58" s="19">
        <v>0</v>
      </c>
      <c r="BQ58" s="19">
        <v>0</v>
      </c>
      <c r="BR58" s="19"/>
      <c r="BS58" s="19"/>
      <c r="BT58" s="19">
        <v>0</v>
      </c>
      <c r="BU58" s="19"/>
      <c r="BV58" s="19"/>
      <c r="BW58" s="19"/>
      <c r="BX58" s="19"/>
      <c r="BY58" s="19">
        <v>-3.3</v>
      </c>
      <c r="BZ58" s="19"/>
      <c r="CA58" s="19"/>
      <c r="CB58" s="19">
        <v>27.3</v>
      </c>
      <c r="CC58" s="19">
        <v>25.8</v>
      </c>
      <c r="CD58" s="19">
        <v>0.1</v>
      </c>
      <c r="CE58" s="19">
        <v>5.4</v>
      </c>
      <c r="CF58" s="19">
        <v>0</v>
      </c>
      <c r="CG58" s="19"/>
      <c r="CH58" s="19"/>
      <c r="CI58" s="19"/>
      <c r="CJ58" s="19">
        <v>9.1</v>
      </c>
      <c r="CK58" s="19">
        <v>12.9</v>
      </c>
      <c r="CL58" s="19">
        <v>-41</v>
      </c>
      <c r="CM58" s="19">
        <v>0</v>
      </c>
      <c r="CN58" s="19"/>
      <c r="CO58" s="19"/>
      <c r="CP58" s="19"/>
      <c r="CQ58" s="19"/>
      <c r="CR58" s="19">
        <v>-1</v>
      </c>
      <c r="CS58" s="19">
        <v>-2.9</v>
      </c>
      <c r="CT58" s="19"/>
      <c r="CU58" s="19">
        <v>-5.7</v>
      </c>
      <c r="CV58" s="19">
        <v>0</v>
      </c>
      <c r="CW58" s="19">
        <v>0</v>
      </c>
      <c r="CX58" s="19"/>
      <c r="CY58" s="19">
        <v>1.5</v>
      </c>
      <c r="CZ58" s="19">
        <v>-0.1</v>
      </c>
      <c r="DA58" s="19">
        <v>-0.7</v>
      </c>
      <c r="DB58" s="19">
        <v>-0.2</v>
      </c>
      <c r="DC58" s="19">
        <v>1.3</v>
      </c>
      <c r="DD58" s="19">
        <v>0</v>
      </c>
      <c r="DE58" s="19">
        <v>-1.1000000000000001</v>
      </c>
      <c r="DF58" s="19">
        <v>2.2999999999999998</v>
      </c>
      <c r="DG58" s="19">
        <v>0.6</v>
      </c>
      <c r="DH58" s="19"/>
      <c r="DI58" s="19">
        <v>0</v>
      </c>
      <c r="DJ58" s="19">
        <v>0</v>
      </c>
      <c r="DK58" s="19">
        <v>-2</v>
      </c>
      <c r="DL58" s="19">
        <v>1</v>
      </c>
      <c r="DM58" s="19">
        <v>1.8</v>
      </c>
      <c r="DN58" s="19">
        <v>0.4</v>
      </c>
      <c r="DO58" s="19">
        <v>0.6</v>
      </c>
      <c r="DP58" s="19">
        <v>1.2</v>
      </c>
      <c r="DQ58" s="19">
        <v>0</v>
      </c>
      <c r="DR58" s="19">
        <v>-0.1</v>
      </c>
      <c r="DS58" s="19">
        <v>0.3</v>
      </c>
      <c r="DT58" s="19">
        <v>0.2</v>
      </c>
      <c r="DU58" s="19"/>
      <c r="DV58" s="19">
        <v>-4.0999999999999996</v>
      </c>
      <c r="DW58" s="19">
        <v>0.6</v>
      </c>
      <c r="DX58" s="19">
        <v>2.5</v>
      </c>
      <c r="DY58" s="19">
        <v>2.2999999999999998</v>
      </c>
      <c r="DZ58" s="19">
        <v>1.3</v>
      </c>
      <c r="EA58" s="19">
        <v>0.8</v>
      </c>
      <c r="EB58" s="19">
        <v>4</v>
      </c>
      <c r="EC58" s="19">
        <v>0</v>
      </c>
      <c r="ED58" s="19">
        <v>-5.6</v>
      </c>
      <c r="EE58" s="19">
        <v>-6.7</v>
      </c>
      <c r="EF58" s="19"/>
      <c r="EG58" s="19">
        <v>7.8</v>
      </c>
      <c r="EH58" s="19">
        <v>2.6</v>
      </c>
      <c r="EI58" s="19">
        <v>-0.1</v>
      </c>
      <c r="EJ58" s="19">
        <v>1.5</v>
      </c>
      <c r="EK58" s="19">
        <v>0.2</v>
      </c>
      <c r="EL58" s="19">
        <v>0.2</v>
      </c>
      <c r="EM58" s="19">
        <v>0.2</v>
      </c>
      <c r="EN58" s="19">
        <v>0</v>
      </c>
      <c r="EO58" s="19">
        <v>0</v>
      </c>
      <c r="EP58" s="19">
        <v>0</v>
      </c>
      <c r="EQ58" s="19">
        <v>0</v>
      </c>
      <c r="ER58" s="19">
        <v>-8.1</v>
      </c>
      <c r="ES58" s="19">
        <v>3.7</v>
      </c>
      <c r="ET58" s="19">
        <v>0</v>
      </c>
      <c r="EU58" s="19">
        <v>0</v>
      </c>
      <c r="EV58" s="19">
        <v>0.4</v>
      </c>
      <c r="EW58" s="19">
        <v>1.6</v>
      </c>
      <c r="EX58" s="19">
        <v>2.9</v>
      </c>
      <c r="EY58" s="19"/>
      <c r="EZ58" s="19">
        <v>7.8</v>
      </c>
      <c r="FA58" s="19">
        <v>1.1000000000000001</v>
      </c>
      <c r="FB58" s="19">
        <v>2.1</v>
      </c>
      <c r="FC58" s="19">
        <v>0.8</v>
      </c>
      <c r="FD58" s="19"/>
      <c r="FE58" s="19">
        <v>2.4</v>
      </c>
      <c r="FF58" s="19">
        <v>233.3</v>
      </c>
      <c r="FG58" s="15"/>
      <c r="FH58" s="19">
        <v>2.6217999999999999</v>
      </c>
      <c r="FI58" s="19"/>
      <c r="FJ58" s="19">
        <v>0.15</v>
      </c>
      <c r="FK58" s="19">
        <v>1.0620000000000001</v>
      </c>
      <c r="FL58" s="19">
        <v>1.8</v>
      </c>
      <c r="FM58" s="19"/>
      <c r="FN58" s="19">
        <v>3.8282799999999999</v>
      </c>
      <c r="FO58" s="19">
        <v>-0.5</v>
      </c>
      <c r="FP58" s="19">
        <v>1.5</v>
      </c>
      <c r="FQ58" s="19">
        <v>10.46208</v>
      </c>
    </row>
    <row r="59" spans="1:173" ht="24.95" customHeight="1" x14ac:dyDescent="0.25">
      <c r="A59" s="201" t="s">
        <v>729</v>
      </c>
      <c r="B59" s="202"/>
      <c r="C59" s="20">
        <v>4.8</v>
      </c>
      <c r="D59" s="20">
        <v>2.4</v>
      </c>
      <c r="E59" s="20">
        <v>-2.95</v>
      </c>
      <c r="F59" s="20">
        <v>1643.35</v>
      </c>
      <c r="G59" s="20">
        <v>585</v>
      </c>
      <c r="H59" s="20">
        <v>0</v>
      </c>
      <c r="I59" s="20">
        <v>0</v>
      </c>
      <c r="J59" s="20">
        <v>-292.55</v>
      </c>
      <c r="K59" s="20">
        <v>156.75</v>
      </c>
      <c r="L59" s="20">
        <v>34.049999999999997</v>
      </c>
      <c r="M59" s="20">
        <v>0</v>
      </c>
      <c r="N59" s="20">
        <v>0</v>
      </c>
      <c r="O59" s="20">
        <v>285.35000000000002</v>
      </c>
      <c r="P59" s="20">
        <v>478.95</v>
      </c>
      <c r="Q59" s="20">
        <v>581.75</v>
      </c>
      <c r="R59" s="20">
        <v>635.29999999999995</v>
      </c>
      <c r="S59" s="20">
        <v>307.10000000000002</v>
      </c>
      <c r="T59" s="20">
        <v>1677.7</v>
      </c>
      <c r="U59" s="20">
        <v>0.6</v>
      </c>
      <c r="V59" s="20">
        <v>0</v>
      </c>
      <c r="W59" s="20">
        <v>0</v>
      </c>
      <c r="X59" s="20">
        <v>0</v>
      </c>
      <c r="Y59" s="20">
        <v>0</v>
      </c>
      <c r="Z59" s="20">
        <v>276.55</v>
      </c>
      <c r="AA59" s="20">
        <v>20.2</v>
      </c>
      <c r="AB59" s="20">
        <v>24.8</v>
      </c>
      <c r="AC59" s="20">
        <v>-77.95</v>
      </c>
      <c r="AD59" s="20">
        <v>0</v>
      </c>
      <c r="AE59" s="20">
        <v>284.2</v>
      </c>
      <c r="AF59" s="20">
        <v>57.7</v>
      </c>
      <c r="AG59" s="20">
        <v>0</v>
      </c>
      <c r="AH59" s="20">
        <v>0</v>
      </c>
      <c r="AI59" s="20">
        <v>0</v>
      </c>
      <c r="AJ59" s="20">
        <v>273.14999999999998</v>
      </c>
      <c r="AK59" s="20">
        <v>205.05</v>
      </c>
      <c r="AL59" s="20">
        <v>0</v>
      </c>
      <c r="AM59" s="20">
        <v>0</v>
      </c>
      <c r="AN59" s="20">
        <v>0</v>
      </c>
      <c r="AO59" s="20">
        <v>-29.45</v>
      </c>
      <c r="AP59" s="20">
        <v>799.05</v>
      </c>
      <c r="AQ59" s="20">
        <v>61.75</v>
      </c>
      <c r="AR59" s="20">
        <v>215.1</v>
      </c>
      <c r="AS59" s="20">
        <v>44.05</v>
      </c>
      <c r="AT59" s="20">
        <v>3.85</v>
      </c>
      <c r="AU59" s="20">
        <v>64.8</v>
      </c>
      <c r="AV59" s="20">
        <v>32.700000000000003</v>
      </c>
      <c r="AW59" s="20">
        <v>693.55</v>
      </c>
      <c r="AX59" s="20">
        <v>-631.95000000000005</v>
      </c>
      <c r="AY59" s="20">
        <v>-977.85</v>
      </c>
      <c r="AZ59" s="20">
        <v>228.05</v>
      </c>
      <c r="BA59" s="20">
        <v>-26.1</v>
      </c>
      <c r="BB59" s="20">
        <v>0</v>
      </c>
      <c r="BC59" s="20">
        <v>-117.65</v>
      </c>
      <c r="BD59" s="20">
        <v>130.6</v>
      </c>
      <c r="BE59" s="20">
        <v>12</v>
      </c>
      <c r="BF59" s="20">
        <v>0.6</v>
      </c>
      <c r="BG59" s="20">
        <v>313.35000000000002</v>
      </c>
      <c r="BH59" s="20">
        <v>-6.15</v>
      </c>
      <c r="BI59" s="20">
        <v>0</v>
      </c>
      <c r="BJ59" s="20">
        <v>0</v>
      </c>
      <c r="BK59" s="20">
        <v>-50.9</v>
      </c>
      <c r="BL59" s="20">
        <v>0</v>
      </c>
      <c r="BM59" s="20">
        <v>0</v>
      </c>
      <c r="BN59" s="20">
        <v>0</v>
      </c>
      <c r="BO59" s="20">
        <v>168.35</v>
      </c>
      <c r="BP59" s="20">
        <v>-52.5</v>
      </c>
      <c r="BQ59" s="20">
        <v>-112.05</v>
      </c>
      <c r="BR59" s="20">
        <v>0</v>
      </c>
      <c r="BS59" s="20">
        <v>0</v>
      </c>
      <c r="BT59" s="20">
        <v>62.5</v>
      </c>
      <c r="BU59" s="20">
        <v>0</v>
      </c>
      <c r="BV59" s="20">
        <v>0</v>
      </c>
      <c r="BW59" s="20">
        <v>0</v>
      </c>
      <c r="BX59" s="20">
        <v>0</v>
      </c>
      <c r="BY59" s="20">
        <v>-3.1</v>
      </c>
      <c r="BZ59" s="20">
        <v>0</v>
      </c>
      <c r="CA59" s="20">
        <v>0</v>
      </c>
      <c r="CB59" s="20">
        <v>1289.3</v>
      </c>
      <c r="CC59" s="20">
        <v>859.15</v>
      </c>
      <c r="CD59" s="20">
        <v>174.65</v>
      </c>
      <c r="CE59" s="20">
        <v>177.1</v>
      </c>
      <c r="CF59" s="20">
        <v>0.25</v>
      </c>
      <c r="CG59" s="20">
        <v>0</v>
      </c>
      <c r="CH59" s="20">
        <v>0</v>
      </c>
      <c r="CI59" s="20">
        <v>0</v>
      </c>
      <c r="CJ59" s="20">
        <v>962.05</v>
      </c>
      <c r="CK59" s="20">
        <v>1060.8499999999999</v>
      </c>
      <c r="CL59" s="20">
        <v>-291.05</v>
      </c>
      <c r="CM59" s="20">
        <v>3.95</v>
      </c>
      <c r="CN59" s="20">
        <v>0</v>
      </c>
      <c r="CO59" s="20">
        <v>0</v>
      </c>
      <c r="CP59" s="20">
        <v>0</v>
      </c>
      <c r="CQ59" s="20">
        <v>0</v>
      </c>
      <c r="CR59" s="20">
        <v>287.3</v>
      </c>
      <c r="CS59" s="20">
        <v>37.1</v>
      </c>
      <c r="CT59" s="20">
        <v>0</v>
      </c>
      <c r="CU59" s="20">
        <v>-122.95</v>
      </c>
      <c r="CV59" s="20">
        <v>22.85</v>
      </c>
      <c r="CW59" s="20">
        <v>0.1</v>
      </c>
      <c r="CX59" s="20">
        <v>0</v>
      </c>
      <c r="CY59" s="20">
        <v>5.55</v>
      </c>
      <c r="CZ59" s="20">
        <v>-1.8</v>
      </c>
      <c r="DA59" s="20">
        <v>-17.05</v>
      </c>
      <c r="DB59" s="20">
        <v>-2.15</v>
      </c>
      <c r="DC59" s="20">
        <v>30.1</v>
      </c>
      <c r="DD59" s="20">
        <v>21</v>
      </c>
      <c r="DE59" s="20">
        <v>-0.25</v>
      </c>
      <c r="DF59" s="20">
        <v>40.65</v>
      </c>
      <c r="DG59" s="20">
        <v>14.3</v>
      </c>
      <c r="DH59" s="20">
        <v>0</v>
      </c>
      <c r="DI59" s="20">
        <v>-7.8</v>
      </c>
      <c r="DJ59" s="20">
        <v>-20.45</v>
      </c>
      <c r="DK59" s="20">
        <v>-33.049999999999997</v>
      </c>
      <c r="DL59" s="20">
        <v>54.5</v>
      </c>
      <c r="DM59" s="20">
        <v>40</v>
      </c>
      <c r="DN59" s="20">
        <v>5.35</v>
      </c>
      <c r="DO59" s="20">
        <v>13.6</v>
      </c>
      <c r="DP59" s="20">
        <v>29.45</v>
      </c>
      <c r="DQ59" s="20">
        <v>-36.799999999999997</v>
      </c>
      <c r="DR59" s="20">
        <v>0.6</v>
      </c>
      <c r="DS59" s="20">
        <v>6.55</v>
      </c>
      <c r="DT59" s="20">
        <v>9.5</v>
      </c>
      <c r="DU59" s="20">
        <v>0</v>
      </c>
      <c r="DV59" s="20">
        <v>-76.650000000000006</v>
      </c>
      <c r="DW59" s="20">
        <v>18.2</v>
      </c>
      <c r="DX59" s="20">
        <v>66.150000000000006</v>
      </c>
      <c r="DY59" s="20">
        <v>60.1</v>
      </c>
      <c r="DZ59" s="20">
        <v>36.85</v>
      </c>
      <c r="EA59" s="20">
        <v>19.2</v>
      </c>
      <c r="EB59" s="20">
        <v>95.35</v>
      </c>
      <c r="EC59" s="20">
        <v>32.4</v>
      </c>
      <c r="ED59" s="20">
        <v>-90.9</v>
      </c>
      <c r="EE59" s="20">
        <v>-100.2</v>
      </c>
      <c r="EF59" s="20">
        <v>0</v>
      </c>
      <c r="EG59" s="20">
        <v>221.9</v>
      </c>
      <c r="EH59" s="20">
        <v>62.4</v>
      </c>
      <c r="EI59" s="20">
        <v>-1.4</v>
      </c>
      <c r="EJ59" s="20">
        <v>42.2</v>
      </c>
      <c r="EK59" s="20">
        <v>4.8</v>
      </c>
      <c r="EL59" s="20">
        <v>4.8</v>
      </c>
      <c r="EM59" s="20">
        <v>4.8</v>
      </c>
      <c r="EN59" s="20">
        <v>0.15</v>
      </c>
      <c r="EO59" s="20">
        <v>17.8</v>
      </c>
      <c r="EP59" s="20">
        <v>144.55000000000001</v>
      </c>
      <c r="EQ59" s="20">
        <v>-4</v>
      </c>
      <c r="ER59" s="20">
        <v>-46.2</v>
      </c>
      <c r="ES59" s="20">
        <v>70.45</v>
      </c>
      <c r="ET59" s="20">
        <v>-52.7</v>
      </c>
      <c r="EU59" s="20">
        <v>16.649999999999999</v>
      </c>
      <c r="EV59" s="20">
        <v>19.149999999999999</v>
      </c>
      <c r="EW59" s="20">
        <v>44.3</v>
      </c>
      <c r="EX59" s="20">
        <v>62.2</v>
      </c>
      <c r="EY59" s="20">
        <v>0</v>
      </c>
      <c r="EZ59" s="20">
        <v>221.9</v>
      </c>
      <c r="FA59" s="20">
        <v>27.75</v>
      </c>
      <c r="FB59" s="20">
        <v>36.1</v>
      </c>
      <c r="FC59" s="20">
        <v>58.9</v>
      </c>
      <c r="FD59" s="20">
        <v>0</v>
      </c>
      <c r="FE59" s="20">
        <v>28.4</v>
      </c>
      <c r="FF59" s="20">
        <v>13641.75</v>
      </c>
      <c r="FG59" s="21"/>
      <c r="FH59" s="20">
        <v>52.270825000000002</v>
      </c>
      <c r="FI59" s="20">
        <v>0</v>
      </c>
      <c r="FJ59" s="20">
        <v>-5.2945000000000002</v>
      </c>
      <c r="FK59" s="20">
        <v>34.848999999999997</v>
      </c>
      <c r="FL59" s="20">
        <v>42.7</v>
      </c>
      <c r="FM59" s="20">
        <v>0</v>
      </c>
      <c r="FN59" s="20">
        <v>99.602374999999995</v>
      </c>
      <c r="FO59" s="20">
        <v>8.3000000000000007</v>
      </c>
      <c r="FP59" s="20">
        <v>54.35</v>
      </c>
      <c r="FQ59" s="20">
        <v>286.77769999999998</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732</v>
      </c>
      <c r="C5" s="1"/>
      <c r="D5" s="1"/>
      <c r="E5" s="1"/>
      <c r="F5" s="1"/>
      <c r="G5" s="1"/>
      <c r="H5" s="1"/>
    </row>
    <row r="6" spans="1:8" ht="23.1" customHeight="1" x14ac:dyDescent="0.25">
      <c r="A6" s="1"/>
      <c r="B6" s="206" t="s">
        <v>733</v>
      </c>
      <c r="C6" s="206" t="s">
        <v>734</v>
      </c>
      <c r="D6" s="206"/>
      <c r="E6" s="206" t="s">
        <v>735</v>
      </c>
      <c r="F6" s="206"/>
      <c r="G6" s="206"/>
      <c r="H6" s="206" t="s">
        <v>736</v>
      </c>
    </row>
    <row r="7" spans="1:8" ht="30.95" customHeight="1" x14ac:dyDescent="0.25">
      <c r="A7" s="1"/>
      <c r="B7" s="206"/>
      <c r="C7" s="24" t="s">
        <v>737</v>
      </c>
      <c r="D7" s="24" t="s">
        <v>738</v>
      </c>
      <c r="E7" s="24" t="s">
        <v>467</v>
      </c>
      <c r="F7" s="24" t="s">
        <v>466</v>
      </c>
      <c r="G7" s="24" t="s">
        <v>468</v>
      </c>
      <c r="H7" s="24" t="s">
        <v>739</v>
      </c>
    </row>
    <row r="8" spans="1:8" ht="11.1" customHeight="1" x14ac:dyDescent="0.25">
      <c r="A8" s="1"/>
      <c r="B8" s="25" t="s">
        <v>681</v>
      </c>
      <c r="C8" s="26">
        <v>0</v>
      </c>
      <c r="D8" s="26">
        <v>6870.7</v>
      </c>
      <c r="E8" s="27">
        <v>979.22500000000002</v>
      </c>
      <c r="F8" s="27">
        <v>4164.8450000000003</v>
      </c>
      <c r="G8" s="27">
        <v>1726.63</v>
      </c>
      <c r="H8" s="27">
        <v>222.857</v>
      </c>
    </row>
    <row r="9" spans="1:8" ht="11.1" customHeight="1" x14ac:dyDescent="0.25">
      <c r="A9" s="1"/>
      <c r="B9" s="25" t="s">
        <v>682</v>
      </c>
      <c r="C9" s="26">
        <v>0</v>
      </c>
      <c r="D9" s="26">
        <v>6722.9</v>
      </c>
      <c r="E9" s="27">
        <v>1032.5329999999999</v>
      </c>
      <c r="F9" s="27">
        <v>3963.0770000000002</v>
      </c>
      <c r="G9" s="27">
        <v>1727.29</v>
      </c>
      <c r="H9" s="27">
        <v>221.55799999999999</v>
      </c>
    </row>
    <row r="10" spans="1:8" ht="11.1" customHeight="1" x14ac:dyDescent="0.25">
      <c r="A10" s="1"/>
      <c r="B10" s="25" t="s">
        <v>683</v>
      </c>
      <c r="C10" s="26">
        <v>0</v>
      </c>
      <c r="D10" s="26">
        <v>6637.7</v>
      </c>
      <c r="E10" s="27">
        <v>964.48900000000003</v>
      </c>
      <c r="F10" s="27">
        <v>3969.0309999999999</v>
      </c>
      <c r="G10" s="27">
        <v>1704.18</v>
      </c>
      <c r="H10" s="27">
        <v>223.27799999999999</v>
      </c>
    </row>
    <row r="11" spans="1:8" ht="11.1" customHeight="1" x14ac:dyDescent="0.25">
      <c r="A11" s="1"/>
      <c r="B11" s="25" t="s">
        <v>684</v>
      </c>
      <c r="C11" s="26">
        <v>0</v>
      </c>
      <c r="D11" s="26">
        <v>6583.6</v>
      </c>
      <c r="E11" s="27">
        <v>965.94899999999996</v>
      </c>
      <c r="F11" s="27">
        <v>3926.4609999999998</v>
      </c>
      <c r="G11" s="27">
        <v>1691.19</v>
      </c>
      <c r="H11" s="27">
        <v>225.03899999999999</v>
      </c>
    </row>
    <row r="12" spans="1:8" ht="11.1" customHeight="1" x14ac:dyDescent="0.25">
      <c r="A12" s="1"/>
      <c r="B12" s="25" t="s">
        <v>685</v>
      </c>
      <c r="C12" s="26">
        <v>0</v>
      </c>
      <c r="D12" s="26">
        <v>6477.6</v>
      </c>
      <c r="E12" s="27">
        <v>936.82100000000003</v>
      </c>
      <c r="F12" s="27">
        <v>3867.779</v>
      </c>
      <c r="G12" s="27">
        <v>1673</v>
      </c>
      <c r="H12" s="27">
        <v>215.03</v>
      </c>
    </row>
    <row r="13" spans="1:8" ht="11.1" customHeight="1" x14ac:dyDescent="0.25">
      <c r="A13" s="1"/>
      <c r="B13" s="25" t="s">
        <v>686</v>
      </c>
      <c r="C13" s="26">
        <v>0</v>
      </c>
      <c r="D13" s="26">
        <v>6358.6</v>
      </c>
      <c r="E13" s="27">
        <v>973.71900000000005</v>
      </c>
      <c r="F13" s="27">
        <v>3701.221</v>
      </c>
      <c r="G13" s="27">
        <v>1683.66</v>
      </c>
      <c r="H13" s="27">
        <v>218.517</v>
      </c>
    </row>
    <row r="14" spans="1:8" ht="11.1" customHeight="1" x14ac:dyDescent="0.25">
      <c r="A14" s="1"/>
      <c r="B14" s="25" t="s">
        <v>687</v>
      </c>
      <c r="C14" s="26">
        <v>0</v>
      </c>
      <c r="D14" s="26">
        <v>6396.5</v>
      </c>
      <c r="E14" s="27">
        <v>952.24199999999996</v>
      </c>
      <c r="F14" s="27">
        <v>3758.6579999999999</v>
      </c>
      <c r="G14" s="27">
        <v>1685.6</v>
      </c>
      <c r="H14" s="27">
        <v>215.113</v>
      </c>
    </row>
    <row r="15" spans="1:8" ht="11.1" customHeight="1" x14ac:dyDescent="0.25">
      <c r="A15" s="1"/>
      <c r="B15" s="25" t="s">
        <v>688</v>
      </c>
      <c r="C15" s="26">
        <v>0</v>
      </c>
      <c r="D15" s="26">
        <v>6384.8</v>
      </c>
      <c r="E15" s="27">
        <v>959.577</v>
      </c>
      <c r="F15" s="27">
        <v>3711.9929999999999</v>
      </c>
      <c r="G15" s="27">
        <v>1713.23</v>
      </c>
      <c r="H15" s="27">
        <v>220.99600000000001</v>
      </c>
    </row>
    <row r="16" spans="1:8" ht="11.1" customHeight="1" x14ac:dyDescent="0.25">
      <c r="A16" s="1"/>
      <c r="B16" s="25" t="s">
        <v>689</v>
      </c>
      <c r="C16" s="26">
        <v>0</v>
      </c>
      <c r="D16" s="26">
        <v>6508.3</v>
      </c>
      <c r="E16" s="27">
        <v>930.976</v>
      </c>
      <c r="F16" s="27">
        <v>3852.7840000000001</v>
      </c>
      <c r="G16" s="27">
        <v>1724.54</v>
      </c>
      <c r="H16" s="27">
        <v>216.94399999999999</v>
      </c>
    </row>
    <row r="17" spans="1:8" ht="11.1" customHeight="1" x14ac:dyDescent="0.25">
      <c r="A17" s="1"/>
      <c r="B17" s="25" t="s">
        <v>690</v>
      </c>
      <c r="C17" s="26">
        <v>0</v>
      </c>
      <c r="D17" s="26">
        <v>6495.8</v>
      </c>
      <c r="E17" s="27">
        <v>974.11900000000003</v>
      </c>
      <c r="F17" s="27">
        <v>3816.0810000000001</v>
      </c>
      <c r="G17" s="27">
        <v>1705.6</v>
      </c>
      <c r="H17" s="27">
        <v>210.61199999999999</v>
      </c>
    </row>
    <row r="18" spans="1:8" ht="11.1" customHeight="1" x14ac:dyDescent="0.25">
      <c r="A18" s="1"/>
      <c r="B18" s="25" t="s">
        <v>691</v>
      </c>
      <c r="C18" s="26">
        <v>0</v>
      </c>
      <c r="D18" s="26">
        <v>6587.3</v>
      </c>
      <c r="E18" s="27">
        <v>977.88699999999994</v>
      </c>
      <c r="F18" s="27">
        <v>3879.6329999999998</v>
      </c>
      <c r="G18" s="27">
        <v>1729.78</v>
      </c>
      <c r="H18" s="27">
        <v>208.72</v>
      </c>
    </row>
    <row r="19" spans="1:8" ht="11.1" customHeight="1" x14ac:dyDescent="0.25">
      <c r="A19" s="1"/>
      <c r="B19" s="25" t="s">
        <v>692</v>
      </c>
      <c r="C19" s="26">
        <v>0</v>
      </c>
      <c r="D19" s="26">
        <v>6617.5</v>
      </c>
      <c r="E19" s="27">
        <v>988.096</v>
      </c>
      <c r="F19" s="27">
        <v>3927.2139999999999</v>
      </c>
      <c r="G19" s="27">
        <v>1702.19</v>
      </c>
      <c r="H19" s="27">
        <v>199.03100000000001</v>
      </c>
    </row>
    <row r="20" spans="1:8" ht="11.1" customHeight="1" x14ac:dyDescent="0.25">
      <c r="A20" s="1"/>
      <c r="B20" s="25" t="s">
        <v>693</v>
      </c>
      <c r="C20" s="26">
        <v>0</v>
      </c>
      <c r="D20" s="26">
        <v>6585.7</v>
      </c>
      <c r="E20" s="27">
        <v>975.66600000000005</v>
      </c>
      <c r="F20" s="27">
        <v>3882.7539999999999</v>
      </c>
      <c r="G20" s="27">
        <v>1727.28</v>
      </c>
      <c r="H20" s="27">
        <v>190.958</v>
      </c>
    </row>
    <row r="21" spans="1:8" ht="11.1" customHeight="1" x14ac:dyDescent="0.25">
      <c r="A21" s="1"/>
      <c r="B21" s="25" t="s">
        <v>694</v>
      </c>
      <c r="C21" s="26">
        <v>0</v>
      </c>
      <c r="D21" s="26">
        <v>6676.6</v>
      </c>
      <c r="E21" s="27">
        <v>968.04899999999998</v>
      </c>
      <c r="F21" s="27">
        <v>4008.9110000000001</v>
      </c>
      <c r="G21" s="27">
        <v>1699.64</v>
      </c>
      <c r="H21" s="27">
        <v>188.488</v>
      </c>
    </row>
    <row r="22" spans="1:8" ht="11.1" customHeight="1" x14ac:dyDescent="0.25">
      <c r="A22" s="1"/>
      <c r="B22" s="25" t="s">
        <v>695</v>
      </c>
      <c r="C22" s="26">
        <v>0</v>
      </c>
      <c r="D22" s="26">
        <v>6987.6</v>
      </c>
      <c r="E22" s="27">
        <v>1051.873</v>
      </c>
      <c r="F22" s="27">
        <v>4208.1469999999999</v>
      </c>
      <c r="G22" s="27">
        <v>1727.58</v>
      </c>
      <c r="H22" s="27">
        <v>187.488</v>
      </c>
    </row>
    <row r="23" spans="1:8" ht="11.1" customHeight="1" x14ac:dyDescent="0.25">
      <c r="A23" s="1"/>
      <c r="B23" s="25" t="s">
        <v>696</v>
      </c>
      <c r="C23" s="26">
        <v>0</v>
      </c>
      <c r="D23" s="26">
        <v>7133.7</v>
      </c>
      <c r="E23" s="27">
        <v>1042.3520000000001</v>
      </c>
      <c r="F23" s="27">
        <v>4359.9380000000001</v>
      </c>
      <c r="G23" s="27">
        <v>1731.41</v>
      </c>
      <c r="H23" s="27">
        <v>200.13900000000001</v>
      </c>
    </row>
    <row r="24" spans="1:8" ht="11.1" customHeight="1" x14ac:dyDescent="0.25">
      <c r="A24" s="1"/>
      <c r="B24" s="25" t="s">
        <v>697</v>
      </c>
      <c r="C24" s="26">
        <v>0</v>
      </c>
      <c r="D24" s="26">
        <v>7324.4</v>
      </c>
      <c r="E24" s="27">
        <v>1128.1469999999999</v>
      </c>
      <c r="F24" s="27">
        <v>4426.7030000000004</v>
      </c>
      <c r="G24" s="27">
        <v>1769.55</v>
      </c>
      <c r="H24" s="27">
        <v>203.84100000000001</v>
      </c>
    </row>
    <row r="25" spans="1:8" ht="11.1" customHeight="1" x14ac:dyDescent="0.25">
      <c r="A25" s="1"/>
      <c r="B25" s="25" t="s">
        <v>698</v>
      </c>
      <c r="C25" s="26">
        <v>0</v>
      </c>
      <c r="D25" s="26">
        <v>7650.4</v>
      </c>
      <c r="E25" s="27">
        <v>1129.7670000000001</v>
      </c>
      <c r="F25" s="27">
        <v>4742.7929999999997</v>
      </c>
      <c r="G25" s="27">
        <v>1777.84</v>
      </c>
      <c r="H25" s="27">
        <v>206.90600000000001</v>
      </c>
    </row>
    <row r="26" spans="1:8" ht="11.1" customHeight="1" x14ac:dyDescent="0.25">
      <c r="A26" s="1"/>
      <c r="B26" s="25" t="s">
        <v>699</v>
      </c>
      <c r="C26" s="26">
        <v>0</v>
      </c>
      <c r="D26" s="26">
        <v>7796.9</v>
      </c>
      <c r="E26" s="27">
        <v>1145.5050000000001</v>
      </c>
      <c r="F26" s="27">
        <v>4883.0249999999996</v>
      </c>
      <c r="G26" s="27">
        <v>1768.37</v>
      </c>
      <c r="H26" s="27">
        <v>213.905</v>
      </c>
    </row>
    <row r="27" spans="1:8" ht="11.1" customHeight="1" x14ac:dyDescent="0.25">
      <c r="A27" s="1"/>
      <c r="B27" s="25" t="s">
        <v>700</v>
      </c>
      <c r="C27" s="26">
        <v>0</v>
      </c>
      <c r="D27" s="26">
        <v>7787.6</v>
      </c>
      <c r="E27" s="27">
        <v>1202.998</v>
      </c>
      <c r="F27" s="27">
        <v>4811.3220000000001</v>
      </c>
      <c r="G27" s="27">
        <v>1773.28</v>
      </c>
      <c r="H27" s="27">
        <v>221.56</v>
      </c>
    </row>
    <row r="28" spans="1:8" ht="11.1" customHeight="1" x14ac:dyDescent="0.25">
      <c r="A28" s="1"/>
      <c r="B28" s="25" t="s">
        <v>701</v>
      </c>
      <c r="C28" s="26">
        <v>0</v>
      </c>
      <c r="D28" s="26">
        <v>7945.7</v>
      </c>
      <c r="E28" s="27">
        <v>1211.585</v>
      </c>
      <c r="F28" s="27">
        <v>4968.5050000000001</v>
      </c>
      <c r="G28" s="27">
        <v>1765.61</v>
      </c>
      <c r="H28" s="27">
        <v>214.416</v>
      </c>
    </row>
    <row r="29" spans="1:8" ht="11.1" customHeight="1" x14ac:dyDescent="0.25">
      <c r="A29" s="1"/>
      <c r="B29" s="25" t="s">
        <v>702</v>
      </c>
      <c r="C29" s="26">
        <v>0</v>
      </c>
      <c r="D29" s="26">
        <v>7986.8</v>
      </c>
      <c r="E29" s="27">
        <v>1240.028</v>
      </c>
      <c r="F29" s="27">
        <v>4978.1419999999998</v>
      </c>
      <c r="G29" s="27">
        <v>1768.63</v>
      </c>
      <c r="H29" s="27">
        <v>217.95500000000001</v>
      </c>
    </row>
    <row r="30" spans="1:8" ht="11.1" customHeight="1" x14ac:dyDescent="0.25">
      <c r="A30" s="1"/>
      <c r="B30" s="25" t="s">
        <v>703</v>
      </c>
      <c r="C30" s="26">
        <v>0</v>
      </c>
      <c r="D30" s="26">
        <v>8109.7</v>
      </c>
      <c r="E30" s="27">
        <v>1217.01</v>
      </c>
      <c r="F30" s="27">
        <v>5108.26</v>
      </c>
      <c r="G30" s="27">
        <v>1784.43</v>
      </c>
      <c r="H30" s="27">
        <v>216.327</v>
      </c>
    </row>
    <row r="31" spans="1:8" ht="11.1" customHeight="1" x14ac:dyDescent="0.25">
      <c r="A31" s="1"/>
      <c r="B31" s="25" t="s">
        <v>704</v>
      </c>
      <c r="C31" s="26">
        <v>0</v>
      </c>
      <c r="D31" s="26">
        <v>8153.5</v>
      </c>
      <c r="E31" s="27">
        <v>1260.5309999999999</v>
      </c>
      <c r="F31" s="27">
        <v>5088.0690000000004</v>
      </c>
      <c r="G31" s="27">
        <v>1804.9</v>
      </c>
      <c r="H31" s="27">
        <v>209.74100000000001</v>
      </c>
    </row>
    <row r="32" spans="1:8" ht="11.1" customHeight="1" x14ac:dyDescent="0.25">
      <c r="A32" s="1"/>
      <c r="B32" s="25" t="s">
        <v>705</v>
      </c>
      <c r="C32" s="26">
        <v>0</v>
      </c>
      <c r="D32" s="26">
        <v>8092.7</v>
      </c>
      <c r="E32" s="27">
        <v>1269.1179999999999</v>
      </c>
      <c r="F32" s="27">
        <v>4998.3019999999997</v>
      </c>
      <c r="G32" s="27">
        <v>1825.28</v>
      </c>
      <c r="H32" s="27">
        <v>205.39699999999999</v>
      </c>
    </row>
    <row r="33" spans="1:8" ht="11.1" customHeight="1" x14ac:dyDescent="0.25">
      <c r="A33" s="1"/>
      <c r="B33" s="25" t="s">
        <v>706</v>
      </c>
      <c r="C33" s="26">
        <v>0</v>
      </c>
      <c r="D33" s="26">
        <v>8047.2</v>
      </c>
      <c r="E33" s="27">
        <v>1250.173</v>
      </c>
      <c r="F33" s="27">
        <v>4992.067</v>
      </c>
      <c r="G33" s="27">
        <v>1804.96</v>
      </c>
      <c r="H33" s="27">
        <v>198.92400000000001</v>
      </c>
    </row>
    <row r="34" spans="1:8" ht="11.1" customHeight="1" x14ac:dyDescent="0.25">
      <c r="A34" s="1"/>
      <c r="B34" s="25" t="s">
        <v>707</v>
      </c>
      <c r="C34" s="26">
        <v>0</v>
      </c>
      <c r="D34" s="26">
        <v>7935.2</v>
      </c>
      <c r="E34" s="27">
        <v>1211.317</v>
      </c>
      <c r="F34" s="27">
        <v>4902.2730000000001</v>
      </c>
      <c r="G34" s="27">
        <v>1821.61</v>
      </c>
      <c r="H34" s="27">
        <v>210.268</v>
      </c>
    </row>
    <row r="35" spans="1:8" ht="11.1" customHeight="1" x14ac:dyDescent="0.25">
      <c r="A35" s="1"/>
      <c r="B35" s="25" t="s">
        <v>708</v>
      </c>
      <c r="C35" s="26">
        <v>0</v>
      </c>
      <c r="D35" s="26">
        <v>8052.2</v>
      </c>
      <c r="E35" s="27">
        <v>1226.386</v>
      </c>
      <c r="F35" s="27">
        <v>4988.7839999999997</v>
      </c>
      <c r="G35" s="27">
        <v>1837.03</v>
      </c>
      <c r="H35" s="27">
        <v>216.96899999999999</v>
      </c>
    </row>
    <row r="36" spans="1:8" ht="11.1" customHeight="1" x14ac:dyDescent="0.25">
      <c r="A36" s="1"/>
      <c r="B36" s="25" t="s">
        <v>709</v>
      </c>
      <c r="C36" s="26">
        <v>0</v>
      </c>
      <c r="D36" s="26">
        <v>8101.5</v>
      </c>
      <c r="E36" s="27">
        <v>1209.7860000000001</v>
      </c>
      <c r="F36" s="27">
        <v>5051.6139999999996</v>
      </c>
      <c r="G36" s="27">
        <v>1840.1</v>
      </c>
      <c r="H36" s="27">
        <v>214.28399999999999</v>
      </c>
    </row>
    <row r="37" spans="1:8" ht="11.1" customHeight="1" x14ac:dyDescent="0.25">
      <c r="A37" s="1"/>
      <c r="B37" s="25" t="s">
        <v>710</v>
      </c>
      <c r="C37" s="26">
        <v>0</v>
      </c>
      <c r="D37" s="26">
        <v>8139.5</v>
      </c>
      <c r="E37" s="27">
        <v>1263.5740000000001</v>
      </c>
      <c r="F37" s="27">
        <v>5034.576</v>
      </c>
      <c r="G37" s="27">
        <v>1841.35</v>
      </c>
      <c r="H37" s="27">
        <v>214.40299999999999</v>
      </c>
    </row>
    <row r="38" spans="1:8" ht="11.1" customHeight="1" x14ac:dyDescent="0.25">
      <c r="A38" s="1"/>
      <c r="B38" s="25" t="s">
        <v>711</v>
      </c>
      <c r="C38" s="26">
        <v>0</v>
      </c>
      <c r="D38" s="26">
        <v>8125.1</v>
      </c>
      <c r="E38" s="27">
        <v>1232.6500000000001</v>
      </c>
      <c r="F38" s="27">
        <v>5020.3424999999997</v>
      </c>
      <c r="G38" s="27">
        <v>1872.1075000000001</v>
      </c>
      <c r="H38" s="27">
        <v>209.035</v>
      </c>
    </row>
    <row r="39" spans="1:8" ht="11.1" customHeight="1" x14ac:dyDescent="0.25">
      <c r="A39" s="1"/>
      <c r="B39" s="25" t="s">
        <v>712</v>
      </c>
      <c r="C39" s="26">
        <v>0</v>
      </c>
      <c r="D39" s="26">
        <v>8047.2</v>
      </c>
      <c r="E39" s="27">
        <v>1241.5229999999999</v>
      </c>
      <c r="F39" s="27">
        <v>4935.5919999999996</v>
      </c>
      <c r="G39" s="27">
        <v>1870.085</v>
      </c>
      <c r="H39" s="27">
        <v>209.613</v>
      </c>
    </row>
    <row r="40" spans="1:8" ht="11.1" customHeight="1" x14ac:dyDescent="0.25">
      <c r="A40" s="1"/>
      <c r="B40" s="25" t="s">
        <v>713</v>
      </c>
      <c r="C40" s="26">
        <v>0</v>
      </c>
      <c r="D40" s="26">
        <v>7966</v>
      </c>
      <c r="E40" s="27">
        <v>1200.162</v>
      </c>
      <c r="F40" s="27">
        <v>4900.5355</v>
      </c>
      <c r="G40" s="27">
        <v>1865.3025</v>
      </c>
      <c r="H40" s="27">
        <v>189.31200000000001</v>
      </c>
    </row>
    <row r="41" spans="1:8" ht="11.1" customHeight="1" x14ac:dyDescent="0.25">
      <c r="A41" s="1"/>
      <c r="B41" s="25" t="s">
        <v>714</v>
      </c>
      <c r="C41" s="26">
        <v>0</v>
      </c>
      <c r="D41" s="26">
        <v>7642.2</v>
      </c>
      <c r="E41" s="27">
        <v>1211.461</v>
      </c>
      <c r="F41" s="27">
        <v>4651.3590000000004</v>
      </c>
      <c r="G41" s="27">
        <v>1779.38</v>
      </c>
      <c r="H41" s="27">
        <v>204.512</v>
      </c>
    </row>
    <row r="42" spans="1:8" ht="11.1" customHeight="1" x14ac:dyDescent="0.25">
      <c r="A42" s="1"/>
      <c r="B42" s="25" t="s">
        <v>715</v>
      </c>
      <c r="C42" s="26">
        <v>0</v>
      </c>
      <c r="D42" s="26">
        <v>7551.6</v>
      </c>
      <c r="E42" s="27">
        <v>1139.6769999999999</v>
      </c>
      <c r="F42" s="27">
        <v>4630.5155000000004</v>
      </c>
      <c r="G42" s="27">
        <v>1781.4075</v>
      </c>
      <c r="H42" s="27">
        <v>213.95599999999999</v>
      </c>
    </row>
    <row r="43" spans="1:8" ht="11.1" customHeight="1" x14ac:dyDescent="0.25">
      <c r="A43" s="1"/>
      <c r="B43" s="25" t="s">
        <v>716</v>
      </c>
      <c r="C43" s="26">
        <v>0</v>
      </c>
      <c r="D43" s="26">
        <v>7488.4</v>
      </c>
      <c r="E43" s="27">
        <v>1141.4649999999999</v>
      </c>
      <c r="F43" s="27">
        <v>4548.6899999999996</v>
      </c>
      <c r="G43" s="27">
        <v>1798.2449999999999</v>
      </c>
      <c r="H43" s="27">
        <v>182.11199999999999</v>
      </c>
    </row>
    <row r="44" spans="1:8" ht="11.1" customHeight="1" x14ac:dyDescent="0.25">
      <c r="A44" s="1"/>
      <c r="B44" s="25" t="s">
        <v>717</v>
      </c>
      <c r="C44" s="26">
        <v>0</v>
      </c>
      <c r="D44" s="26">
        <v>7418.3</v>
      </c>
      <c r="E44" s="27">
        <v>1118.2360000000001</v>
      </c>
      <c r="F44" s="27">
        <v>4453.2515000000003</v>
      </c>
      <c r="G44" s="27">
        <v>1846.8125</v>
      </c>
      <c r="H44" s="27">
        <v>192.24799999999999</v>
      </c>
    </row>
    <row r="45" spans="1:8" ht="11.1" customHeight="1" x14ac:dyDescent="0.25">
      <c r="A45" s="1"/>
      <c r="B45" s="25" t="s">
        <v>718</v>
      </c>
      <c r="C45" s="26">
        <v>0</v>
      </c>
      <c r="D45" s="26">
        <v>7753.5</v>
      </c>
      <c r="E45" s="27">
        <v>1207.6880000000001</v>
      </c>
      <c r="F45" s="27">
        <v>4634.9120000000003</v>
      </c>
      <c r="G45" s="27">
        <v>1910.9</v>
      </c>
      <c r="H45" s="27">
        <v>192.36600000000001</v>
      </c>
    </row>
    <row r="46" spans="1:8" ht="11.1" customHeight="1" x14ac:dyDescent="0.25">
      <c r="A46" s="1"/>
      <c r="B46" s="25" t="s">
        <v>719</v>
      </c>
      <c r="C46" s="26">
        <v>0</v>
      </c>
      <c r="D46" s="26">
        <v>7804.3</v>
      </c>
      <c r="E46" s="27">
        <v>1238.69</v>
      </c>
      <c r="F46" s="27">
        <v>4660.96</v>
      </c>
      <c r="G46" s="27">
        <v>1904.65</v>
      </c>
      <c r="H46" s="27">
        <v>195.62299999999999</v>
      </c>
    </row>
    <row r="47" spans="1:8" ht="11.1" customHeight="1" x14ac:dyDescent="0.25">
      <c r="A47" s="1"/>
      <c r="B47" s="25" t="s">
        <v>720</v>
      </c>
      <c r="C47" s="26">
        <v>0</v>
      </c>
      <c r="D47" s="26">
        <v>7811.1</v>
      </c>
      <c r="E47" s="27">
        <v>1231.366</v>
      </c>
      <c r="F47" s="27">
        <v>4675.924</v>
      </c>
      <c r="G47" s="27">
        <v>1903.81</v>
      </c>
      <c r="H47" s="27">
        <v>207.541</v>
      </c>
    </row>
    <row r="48" spans="1:8" ht="11.1" customHeight="1" x14ac:dyDescent="0.25">
      <c r="A48" s="1"/>
      <c r="B48" s="25" t="s">
        <v>721</v>
      </c>
      <c r="C48" s="26">
        <v>0</v>
      </c>
      <c r="D48" s="26">
        <v>7755.1</v>
      </c>
      <c r="E48" s="27">
        <v>1221.7809999999999</v>
      </c>
      <c r="F48" s="27">
        <v>4629.6589999999997</v>
      </c>
      <c r="G48" s="27">
        <v>1903.66</v>
      </c>
      <c r="H48" s="27">
        <v>207.29400000000001</v>
      </c>
    </row>
    <row r="49" spans="1:8" ht="11.1" customHeight="1" x14ac:dyDescent="0.25">
      <c r="A49" s="1"/>
      <c r="B49" s="25" t="s">
        <v>722</v>
      </c>
      <c r="C49" s="26">
        <v>0</v>
      </c>
      <c r="D49" s="26">
        <v>7716.2</v>
      </c>
      <c r="E49" s="27">
        <v>1204.097</v>
      </c>
      <c r="F49" s="27">
        <v>4620.6530000000002</v>
      </c>
      <c r="G49" s="27">
        <v>1891.45</v>
      </c>
      <c r="H49" s="27">
        <v>215.178</v>
      </c>
    </row>
    <row r="50" spans="1:8" ht="11.1" customHeight="1" x14ac:dyDescent="0.25">
      <c r="A50" s="1"/>
      <c r="B50" s="25" t="s">
        <v>723</v>
      </c>
      <c r="C50" s="26">
        <v>0</v>
      </c>
      <c r="D50" s="26">
        <v>7675.4</v>
      </c>
      <c r="E50" s="27">
        <v>1212.2619999999999</v>
      </c>
      <c r="F50" s="27">
        <v>4593.0079999999998</v>
      </c>
      <c r="G50" s="27">
        <v>1870.13</v>
      </c>
      <c r="H50" s="27">
        <v>208.749</v>
      </c>
    </row>
    <row r="51" spans="1:8" ht="11.1" customHeight="1" x14ac:dyDescent="0.25">
      <c r="A51" s="1"/>
      <c r="B51" s="25" t="s">
        <v>724</v>
      </c>
      <c r="C51" s="26">
        <v>0</v>
      </c>
      <c r="D51" s="26">
        <v>7566.1</v>
      </c>
      <c r="E51" s="27">
        <v>1163.548</v>
      </c>
      <c r="F51" s="27">
        <v>4533.7020000000002</v>
      </c>
      <c r="G51" s="27">
        <v>1868.85</v>
      </c>
      <c r="H51" s="27">
        <v>213.42599999999999</v>
      </c>
    </row>
    <row r="52" spans="1:8" ht="11.1" customHeight="1" x14ac:dyDescent="0.25">
      <c r="A52" s="1"/>
      <c r="B52" s="25" t="s">
        <v>725</v>
      </c>
      <c r="C52" s="26">
        <v>0</v>
      </c>
      <c r="D52" s="26">
        <v>7557.1</v>
      </c>
      <c r="E52" s="27">
        <v>1168.82</v>
      </c>
      <c r="F52" s="27">
        <v>4570.9399999999996</v>
      </c>
      <c r="G52" s="27">
        <v>1817.34</v>
      </c>
      <c r="H52" s="27">
        <v>226.68199999999999</v>
      </c>
    </row>
    <row r="53" spans="1:8" ht="11.1" customHeight="1" x14ac:dyDescent="0.25">
      <c r="A53" s="1"/>
      <c r="B53" s="25" t="s">
        <v>726</v>
      </c>
      <c r="C53" s="26">
        <v>0</v>
      </c>
      <c r="D53" s="26">
        <v>7367.8</v>
      </c>
      <c r="E53" s="27">
        <v>1101.6199999999999</v>
      </c>
      <c r="F53" s="27">
        <v>4443.1499999999996</v>
      </c>
      <c r="G53" s="27">
        <v>1823.03</v>
      </c>
      <c r="H53" s="27">
        <v>222.37899999999999</v>
      </c>
    </row>
    <row r="54" spans="1:8" ht="11.1" customHeight="1" x14ac:dyDescent="0.25">
      <c r="A54" s="1"/>
      <c r="B54" s="25" t="s">
        <v>727</v>
      </c>
      <c r="C54" s="26">
        <v>0</v>
      </c>
      <c r="D54" s="26">
        <v>7127</v>
      </c>
      <c r="E54" s="27">
        <v>1078.4100000000001</v>
      </c>
      <c r="F54" s="27">
        <v>4257.5200000000004</v>
      </c>
      <c r="G54" s="27">
        <v>1791.07</v>
      </c>
      <c r="H54" s="27">
        <v>216.7</v>
      </c>
    </row>
    <row r="55" spans="1:8" ht="11.1" customHeight="1" x14ac:dyDescent="0.25">
      <c r="A55" s="1"/>
      <c r="B55" s="25" t="s">
        <v>63</v>
      </c>
      <c r="C55" s="26">
        <v>0</v>
      </c>
      <c r="D55" s="26">
        <v>6998.8</v>
      </c>
      <c r="E55" s="27">
        <v>1063.6869999999999</v>
      </c>
      <c r="F55" s="27">
        <v>4162.8329999999996</v>
      </c>
      <c r="G55" s="27">
        <v>1772.28</v>
      </c>
      <c r="H55" s="27">
        <v>223.875</v>
      </c>
    </row>
    <row r="56" spans="1:8" ht="17.100000000000001" customHeight="1" x14ac:dyDescent="0.25">
      <c r="A56" s="1"/>
      <c r="B56" s="28" t="s">
        <v>740</v>
      </c>
      <c r="C56" s="29">
        <v>0</v>
      </c>
      <c r="D56" s="29">
        <v>8153.5</v>
      </c>
      <c r="E56" s="30">
        <v>1269.1179999999999</v>
      </c>
      <c r="F56" s="30">
        <v>5108.26</v>
      </c>
      <c r="G56" s="30">
        <v>1910.9</v>
      </c>
      <c r="H56" s="30">
        <v>226.68199999999999</v>
      </c>
    </row>
    <row r="57" spans="1:8" ht="17.100000000000001" customHeight="1" x14ac:dyDescent="0.25">
      <c r="A57" s="1"/>
      <c r="B57" s="28" t="s">
        <v>741</v>
      </c>
      <c r="C57" s="29">
        <v>0</v>
      </c>
      <c r="D57" s="29">
        <v>6358.6</v>
      </c>
      <c r="E57" s="30">
        <v>930.976</v>
      </c>
      <c r="F57" s="30">
        <v>3701.221</v>
      </c>
      <c r="G57" s="30">
        <v>1673</v>
      </c>
      <c r="H57" s="30">
        <v>182.11199999999999</v>
      </c>
    </row>
    <row r="58" spans="1:8" ht="17.100000000000001" customHeight="1" x14ac:dyDescent="0.25">
      <c r="A58" s="1"/>
      <c r="B58" s="28" t="s">
        <v>742</v>
      </c>
      <c r="C58" s="29">
        <v>0</v>
      </c>
      <c r="D58" s="29">
        <v>7385.8208333333323</v>
      </c>
      <c r="E58" s="30">
        <v>1121.1800208333332</v>
      </c>
      <c r="F58" s="30">
        <v>4477.0106041666668</v>
      </c>
      <c r="G58" s="30">
        <v>1787.6302083333333</v>
      </c>
      <c r="H58" s="30">
        <v>209.58885416666664</v>
      </c>
    </row>
    <row r="59" spans="1:8" ht="17.100000000000001" customHeight="1" x14ac:dyDescent="0.25">
      <c r="A59" s="1"/>
      <c r="B59" s="23" t="s">
        <v>743</v>
      </c>
      <c r="C59" s="31">
        <v>0</v>
      </c>
      <c r="D59" s="31">
        <v>177259.7</v>
      </c>
      <c r="E59" s="32">
        <v>26908.320500000002</v>
      </c>
      <c r="F59" s="32">
        <v>107448.2545</v>
      </c>
      <c r="G59" s="32">
        <v>42903.125</v>
      </c>
      <c r="H59" s="32">
        <v>5030.1324999999997</v>
      </c>
    </row>
    <row r="60" spans="1:8" x14ac:dyDescent="0.25">
      <c r="A60" s="1"/>
      <c r="B60" s="1"/>
      <c r="C60" s="1"/>
      <c r="D60" s="1"/>
      <c r="E60" s="1"/>
      <c r="F60" s="1"/>
      <c r="G60" s="1"/>
      <c r="H60" s="1"/>
    </row>
    <row r="61" spans="1:8" ht="15.75" x14ac:dyDescent="0.25">
      <c r="A61" s="1"/>
      <c r="B61" s="33" t="s">
        <v>744</v>
      </c>
      <c r="C61" s="1"/>
      <c r="D61" s="1"/>
      <c r="E61" s="1"/>
      <c r="F61" s="1"/>
      <c r="G61" s="1"/>
      <c r="H61" s="1"/>
    </row>
    <row r="62" spans="1:8" ht="15.75" x14ac:dyDescent="0.25">
      <c r="A62" s="1"/>
      <c r="B62" s="33"/>
      <c r="C62" s="1"/>
      <c r="D62" s="1"/>
      <c r="E62" s="1"/>
      <c r="F62" s="1"/>
      <c r="G62" s="1"/>
      <c r="H62" s="1"/>
    </row>
    <row r="63" spans="1:8" x14ac:dyDescent="0.25">
      <c r="A63" s="1"/>
      <c r="B63" s="34"/>
      <c r="C63" s="34"/>
      <c r="D63" s="1" t="s">
        <v>745</v>
      </c>
      <c r="E63" s="35"/>
      <c r="F63" s="1"/>
      <c r="G63" s="1"/>
      <c r="H63" s="1"/>
    </row>
    <row r="64" spans="1:8" x14ac:dyDescent="0.25">
      <c r="A64" s="1"/>
      <c r="B64" s="36"/>
      <c r="C64" s="36"/>
      <c r="D64" s="1" t="s">
        <v>746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747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733</v>
      </c>
      <c r="C6" s="207" t="s">
        <v>748</v>
      </c>
      <c r="D6" s="207"/>
      <c r="E6" s="207"/>
      <c r="F6" s="207"/>
      <c r="G6" s="207"/>
      <c r="H6" s="207"/>
      <c r="I6" s="207"/>
      <c r="J6" s="207"/>
      <c r="K6" s="207"/>
      <c r="L6" s="207"/>
      <c r="M6" s="207"/>
      <c r="N6" s="207"/>
      <c r="O6" s="207"/>
      <c r="P6" s="207"/>
      <c r="Q6" s="207"/>
      <c r="R6" s="207"/>
      <c r="S6" s="207"/>
      <c r="T6" s="207"/>
      <c r="U6" s="207"/>
      <c r="V6" s="207"/>
      <c r="W6" s="207"/>
      <c r="X6" s="208" t="s">
        <v>749</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750</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751</v>
      </c>
      <c r="D7" s="38" t="s">
        <v>752</v>
      </c>
      <c r="E7" s="38" t="s">
        <v>753</v>
      </c>
      <c r="F7" s="38" t="s">
        <v>754</v>
      </c>
      <c r="G7" s="38" t="s">
        <v>755</v>
      </c>
      <c r="H7" s="38" t="s">
        <v>756</v>
      </c>
      <c r="I7" s="38" t="s">
        <v>757</v>
      </c>
      <c r="J7" s="38" t="s">
        <v>758</v>
      </c>
      <c r="K7" s="38" t="s">
        <v>759</v>
      </c>
      <c r="L7" s="38" t="s">
        <v>760</v>
      </c>
      <c r="M7" s="38" t="s">
        <v>761</v>
      </c>
      <c r="N7" s="38" t="s">
        <v>762</v>
      </c>
      <c r="O7" s="38" t="s">
        <v>763</v>
      </c>
      <c r="P7" s="38" t="s">
        <v>764</v>
      </c>
      <c r="Q7" s="38" t="s">
        <v>765</v>
      </c>
      <c r="R7" s="38" t="s">
        <v>766</v>
      </c>
      <c r="S7" s="38" t="s">
        <v>767</v>
      </c>
      <c r="T7" s="38" t="s">
        <v>768</v>
      </c>
      <c r="U7" s="38" t="s">
        <v>769</v>
      </c>
      <c r="V7" s="38" t="s">
        <v>770</v>
      </c>
      <c r="W7" s="38" t="s">
        <v>771</v>
      </c>
      <c r="X7" s="39" t="s">
        <v>772</v>
      </c>
      <c r="Y7" s="39" t="s">
        <v>773</v>
      </c>
      <c r="Z7" s="39" t="s">
        <v>774</v>
      </c>
      <c r="AA7" s="39" t="s">
        <v>751</v>
      </c>
      <c r="AB7" s="39" t="s">
        <v>752</v>
      </c>
      <c r="AC7" s="39" t="s">
        <v>775</v>
      </c>
      <c r="AD7" s="39" t="s">
        <v>754</v>
      </c>
      <c r="AE7" s="39" t="s">
        <v>755</v>
      </c>
      <c r="AF7" s="39" t="s">
        <v>776</v>
      </c>
      <c r="AG7" s="39" t="s">
        <v>756</v>
      </c>
      <c r="AH7" s="39" t="s">
        <v>777</v>
      </c>
      <c r="AI7" s="39" t="s">
        <v>778</v>
      </c>
      <c r="AJ7" s="39" t="s">
        <v>779</v>
      </c>
      <c r="AK7" s="39" t="s">
        <v>780</v>
      </c>
      <c r="AL7" s="39" t="s">
        <v>781</v>
      </c>
      <c r="AM7" s="39" t="s">
        <v>782</v>
      </c>
      <c r="AN7" s="39" t="s">
        <v>289</v>
      </c>
      <c r="AO7" s="39" t="s">
        <v>783</v>
      </c>
      <c r="AP7" s="39" t="s">
        <v>23</v>
      </c>
      <c r="AQ7" s="39" t="s">
        <v>784</v>
      </c>
      <c r="AR7" s="39" t="s">
        <v>785</v>
      </c>
      <c r="AS7" s="39" t="s">
        <v>786</v>
      </c>
      <c r="AT7" s="39" t="s">
        <v>787</v>
      </c>
      <c r="AU7" s="39" t="s">
        <v>788</v>
      </c>
      <c r="AV7" s="39" t="s">
        <v>789</v>
      </c>
      <c r="AW7" s="39" t="s">
        <v>790</v>
      </c>
      <c r="AX7" s="39" t="s">
        <v>764</v>
      </c>
      <c r="AY7" s="39" t="s">
        <v>791</v>
      </c>
      <c r="AZ7" s="39" t="s">
        <v>792</v>
      </c>
      <c r="BA7" s="39" t="s">
        <v>793</v>
      </c>
      <c r="BB7" s="39" t="s">
        <v>765</v>
      </c>
      <c r="BC7" s="39" t="s">
        <v>794</v>
      </c>
      <c r="BD7" s="39" t="s">
        <v>767</v>
      </c>
      <c r="BE7" s="39" t="s">
        <v>795</v>
      </c>
      <c r="BF7" s="39" t="s">
        <v>796</v>
      </c>
      <c r="BG7" s="39" t="s">
        <v>797</v>
      </c>
      <c r="BH7" s="39" t="s">
        <v>798</v>
      </c>
      <c r="BI7" s="39" t="s">
        <v>799</v>
      </c>
      <c r="BJ7" s="39" t="s">
        <v>769</v>
      </c>
      <c r="BK7" s="39" t="s">
        <v>800</v>
      </c>
      <c r="BL7" s="39" t="s">
        <v>801</v>
      </c>
      <c r="BM7" s="39" t="s">
        <v>770</v>
      </c>
      <c r="BN7" s="39" t="s">
        <v>519</v>
      </c>
      <c r="BO7" s="39" t="s">
        <v>771</v>
      </c>
      <c r="BP7" s="38" t="s">
        <v>802</v>
      </c>
      <c r="BQ7" s="38" t="s">
        <v>751</v>
      </c>
      <c r="BR7" s="38" t="s">
        <v>803</v>
      </c>
      <c r="BS7" s="38" t="s">
        <v>804</v>
      </c>
      <c r="BT7" s="38" t="s">
        <v>805</v>
      </c>
      <c r="BU7" s="38" t="s">
        <v>806</v>
      </c>
      <c r="BV7" s="38" t="s">
        <v>807</v>
      </c>
      <c r="BW7" s="38" t="s">
        <v>808</v>
      </c>
      <c r="BX7" s="38" t="s">
        <v>809</v>
      </c>
      <c r="BY7" s="38" t="s">
        <v>756</v>
      </c>
      <c r="BZ7" s="38" t="s">
        <v>810</v>
      </c>
      <c r="CA7" s="38" t="s">
        <v>811</v>
      </c>
      <c r="CB7" s="38" t="s">
        <v>781</v>
      </c>
      <c r="CC7" s="38" t="s">
        <v>783</v>
      </c>
      <c r="CD7" s="38" t="s">
        <v>23</v>
      </c>
      <c r="CE7" s="38" t="s">
        <v>296</v>
      </c>
      <c r="CF7" s="38" t="s">
        <v>812</v>
      </c>
      <c r="CG7" s="38" t="s">
        <v>813</v>
      </c>
      <c r="CH7" s="38" t="s">
        <v>786</v>
      </c>
      <c r="CI7" s="38" t="s">
        <v>787</v>
      </c>
      <c r="CJ7" s="38" t="s">
        <v>788</v>
      </c>
      <c r="CK7" s="38" t="s">
        <v>790</v>
      </c>
      <c r="CL7" s="38" t="s">
        <v>814</v>
      </c>
      <c r="CM7" s="38" t="s">
        <v>765</v>
      </c>
      <c r="CN7" s="38" t="s">
        <v>767</v>
      </c>
      <c r="CO7" s="38" t="s">
        <v>815</v>
      </c>
      <c r="CP7" s="38" t="s">
        <v>405</v>
      </c>
      <c r="CQ7" s="38" t="s">
        <v>769</v>
      </c>
      <c r="CR7" s="38" t="s">
        <v>519</v>
      </c>
      <c r="CS7" s="38" t="s">
        <v>771</v>
      </c>
      <c r="CT7" s="38" t="s">
        <v>816</v>
      </c>
    </row>
    <row r="8" spans="1:98" ht="15.75" x14ac:dyDescent="0.25">
      <c r="A8" s="1"/>
      <c r="B8" s="40" t="s">
        <v>681</v>
      </c>
      <c r="C8" s="41"/>
      <c r="D8" s="41"/>
      <c r="E8" s="41">
        <v>38.51003</v>
      </c>
      <c r="F8" s="41"/>
      <c r="G8" s="41"/>
      <c r="H8" s="41"/>
      <c r="I8" s="41"/>
      <c r="J8" s="41">
        <v>19.1768</v>
      </c>
      <c r="K8" s="41">
        <v>25.495699999999999</v>
      </c>
      <c r="L8" s="41">
        <v>12.596</v>
      </c>
      <c r="M8" s="41">
        <v>14.330299999999999</v>
      </c>
      <c r="N8" s="41">
        <v>12.99</v>
      </c>
      <c r="O8" s="41">
        <v>33.777999999999999</v>
      </c>
      <c r="P8" s="41"/>
      <c r="Q8" s="41"/>
      <c r="R8" s="41">
        <v>46.795000000000002</v>
      </c>
      <c r="S8" s="41"/>
      <c r="T8" s="41">
        <v>36.963700000000003</v>
      </c>
      <c r="U8" s="41"/>
      <c r="V8" s="41">
        <v>0.6</v>
      </c>
      <c r="W8" s="41"/>
      <c r="X8" s="41">
        <v>144.86077</v>
      </c>
      <c r="Y8" s="41"/>
      <c r="Z8" s="41">
        <v>5.0204500000000003</v>
      </c>
      <c r="AA8" s="41"/>
      <c r="AB8" s="41"/>
      <c r="AC8" s="41">
        <v>15.54</v>
      </c>
      <c r="AD8" s="41"/>
      <c r="AE8" s="41"/>
      <c r="AF8" s="41">
        <v>4.3</v>
      </c>
      <c r="AG8" s="41"/>
      <c r="AH8" s="41">
        <v>2.0165000000000002</v>
      </c>
      <c r="AI8" s="41"/>
      <c r="AJ8" s="41">
        <v>5.33786</v>
      </c>
      <c r="AK8" s="41">
        <v>0</v>
      </c>
      <c r="AL8" s="41"/>
      <c r="AM8" s="41">
        <v>46.332369999999997</v>
      </c>
      <c r="AN8" s="41">
        <v>128.21960999999999</v>
      </c>
      <c r="AO8" s="41">
        <v>26.320900000000002</v>
      </c>
      <c r="AP8" s="41">
        <v>0.81</v>
      </c>
      <c r="AQ8" s="41">
        <v>151.05000000000001</v>
      </c>
      <c r="AR8" s="41"/>
      <c r="AS8" s="41">
        <v>36.66601</v>
      </c>
      <c r="AT8" s="41">
        <v>33.396459999999998</v>
      </c>
      <c r="AU8" s="41"/>
      <c r="AV8" s="41">
        <v>193.26576</v>
      </c>
      <c r="AW8" s="41">
        <v>33.242579999999997</v>
      </c>
      <c r="AX8" s="41"/>
      <c r="AY8" s="41">
        <v>3.14174</v>
      </c>
      <c r="AZ8" s="41"/>
      <c r="BA8" s="41">
        <v>4.9000000000000004</v>
      </c>
      <c r="BB8" s="41"/>
      <c r="BC8" s="41">
        <v>72.018770000000004</v>
      </c>
      <c r="BD8" s="41"/>
      <c r="BE8" s="41">
        <v>20.399999999999999</v>
      </c>
      <c r="BF8" s="41"/>
      <c r="BG8" s="41"/>
      <c r="BH8" s="41"/>
      <c r="BI8" s="41"/>
      <c r="BJ8" s="41"/>
      <c r="BK8" s="41">
        <v>5.2079199999999997</v>
      </c>
      <c r="BL8" s="41"/>
      <c r="BM8" s="41">
        <v>5.2949999999999999</v>
      </c>
      <c r="BN8" s="41">
        <v>49.43</v>
      </c>
      <c r="BO8" s="41">
        <v>2.1800000000000002</v>
      </c>
      <c r="BP8" s="41">
        <v>151.90325000000001</v>
      </c>
      <c r="BQ8" s="41"/>
      <c r="BR8" s="41">
        <v>5.2690000000000001</v>
      </c>
      <c r="BS8" s="41">
        <v>129.60391999999999</v>
      </c>
      <c r="BT8" s="41">
        <v>11.87227</v>
      </c>
      <c r="BU8" s="41"/>
      <c r="BV8" s="41"/>
      <c r="BW8" s="41">
        <v>3.85819</v>
      </c>
      <c r="BX8" s="41"/>
      <c r="BY8" s="41"/>
      <c r="BZ8" s="41">
        <v>90.412239999999997</v>
      </c>
      <c r="CA8" s="41">
        <v>22.8203</v>
      </c>
      <c r="CB8" s="41"/>
      <c r="CC8" s="41">
        <v>0.82206999999999997</v>
      </c>
      <c r="CD8" s="41">
        <v>23.9011</v>
      </c>
      <c r="CE8" s="41">
        <v>446.31405999999998</v>
      </c>
      <c r="CF8" s="41"/>
      <c r="CG8" s="41">
        <v>92.557000000000002</v>
      </c>
      <c r="CH8" s="41">
        <v>17.25975</v>
      </c>
      <c r="CI8" s="41"/>
      <c r="CJ8" s="41"/>
      <c r="CK8" s="41">
        <v>14.664999999999999</v>
      </c>
      <c r="CL8" s="41">
        <v>4.98325</v>
      </c>
      <c r="CM8" s="41"/>
      <c r="CN8" s="41"/>
      <c r="CO8" s="41">
        <v>15.70988</v>
      </c>
      <c r="CP8" s="41">
        <v>294.02999999999997</v>
      </c>
      <c r="CQ8" s="41"/>
      <c r="CR8" s="41">
        <v>40.231999999999999</v>
      </c>
      <c r="CS8" s="41">
        <v>2.1382699999999999</v>
      </c>
      <c r="CT8" s="41">
        <v>27.00563</v>
      </c>
    </row>
    <row r="9" spans="1:98" ht="15.75" x14ac:dyDescent="0.25">
      <c r="A9" s="1"/>
      <c r="B9" s="42" t="s">
        <v>682</v>
      </c>
      <c r="C9" s="43"/>
      <c r="D9" s="43"/>
      <c r="E9" s="43">
        <v>38.875540000000001</v>
      </c>
      <c r="F9" s="43"/>
      <c r="G9" s="43"/>
      <c r="H9" s="43"/>
      <c r="I9" s="43"/>
      <c r="J9" s="43">
        <v>19.5471</v>
      </c>
      <c r="K9" s="43">
        <v>25.022400000000001</v>
      </c>
      <c r="L9" s="43">
        <v>12.814</v>
      </c>
      <c r="M9" s="43">
        <v>13.48</v>
      </c>
      <c r="N9" s="43">
        <v>13.2</v>
      </c>
      <c r="O9" s="43">
        <v>33.372</v>
      </c>
      <c r="P9" s="43"/>
      <c r="Q9" s="43"/>
      <c r="R9" s="43">
        <v>46.817</v>
      </c>
      <c r="S9" s="43"/>
      <c r="T9" s="43">
        <v>23.438500000000001</v>
      </c>
      <c r="U9" s="43"/>
      <c r="V9" s="43">
        <v>0.6</v>
      </c>
      <c r="W9" s="43"/>
      <c r="X9" s="43">
        <v>126.99097</v>
      </c>
      <c r="Y9" s="43"/>
      <c r="Z9" s="43">
        <v>5.17021</v>
      </c>
      <c r="AA9" s="43"/>
      <c r="AB9" s="43"/>
      <c r="AC9" s="43">
        <v>16.059999999999999</v>
      </c>
      <c r="AD9" s="43"/>
      <c r="AE9" s="43"/>
      <c r="AF9" s="43">
        <v>4.9000000000000004</v>
      </c>
      <c r="AG9" s="43"/>
      <c r="AH9" s="43">
        <v>2.2881</v>
      </c>
      <c r="AI9" s="43"/>
      <c r="AJ9" s="43">
        <v>5.3343100000000003</v>
      </c>
      <c r="AK9" s="43">
        <v>0</v>
      </c>
      <c r="AL9" s="43"/>
      <c r="AM9" s="43">
        <v>46.391860000000001</v>
      </c>
      <c r="AN9" s="43">
        <v>128.81045</v>
      </c>
      <c r="AO9" s="43">
        <v>27.522200000000002</v>
      </c>
      <c r="AP9" s="43">
        <v>0.7</v>
      </c>
      <c r="AQ9" s="43">
        <v>154.6</v>
      </c>
      <c r="AR9" s="43"/>
      <c r="AS9" s="43">
        <v>36.508090000000003</v>
      </c>
      <c r="AT9" s="43">
        <v>33.65258</v>
      </c>
      <c r="AU9" s="43"/>
      <c r="AV9" s="43">
        <v>196.22649999999999</v>
      </c>
      <c r="AW9" s="43">
        <v>33.748620000000003</v>
      </c>
      <c r="AX9" s="43"/>
      <c r="AY9" s="43">
        <v>2.8845200000000002</v>
      </c>
      <c r="AZ9" s="43"/>
      <c r="BA9" s="43">
        <v>5</v>
      </c>
      <c r="BB9" s="43"/>
      <c r="BC9" s="43">
        <v>72.594840000000005</v>
      </c>
      <c r="BD9" s="43"/>
      <c r="BE9" s="43">
        <v>20.399999999999999</v>
      </c>
      <c r="BF9" s="43"/>
      <c r="BG9" s="43"/>
      <c r="BH9" s="43"/>
      <c r="BI9" s="43"/>
      <c r="BJ9" s="43"/>
      <c r="BK9" s="43">
        <v>5.1648800000000001</v>
      </c>
      <c r="BL9" s="43"/>
      <c r="BM9" s="43">
        <v>5.4550000000000001</v>
      </c>
      <c r="BN9" s="43">
        <v>49.41</v>
      </c>
      <c r="BO9" s="43">
        <v>2.29</v>
      </c>
      <c r="BP9" s="43">
        <v>154.5872</v>
      </c>
      <c r="BQ9" s="43"/>
      <c r="BR9" s="43">
        <v>5.2835000000000001</v>
      </c>
      <c r="BS9" s="43">
        <v>128.8329</v>
      </c>
      <c r="BT9" s="43">
        <v>11.788639999999999</v>
      </c>
      <c r="BU9" s="43"/>
      <c r="BV9" s="43"/>
      <c r="BW9" s="43">
        <v>3.9634800000000001</v>
      </c>
      <c r="BX9" s="43"/>
      <c r="BY9" s="43"/>
      <c r="BZ9" s="43">
        <v>88.742199999999997</v>
      </c>
      <c r="CA9" s="43">
        <v>22.79365</v>
      </c>
      <c r="CB9" s="43"/>
      <c r="CC9" s="43">
        <v>0.82438</v>
      </c>
      <c r="CD9" s="43">
        <v>24.152950000000001</v>
      </c>
      <c r="CE9" s="43">
        <v>443.49340999999998</v>
      </c>
      <c r="CF9" s="43"/>
      <c r="CG9" s="43">
        <v>95.787999999999997</v>
      </c>
      <c r="CH9" s="43">
        <v>17.07526</v>
      </c>
      <c r="CI9" s="43"/>
      <c r="CJ9" s="43"/>
      <c r="CK9" s="43">
        <v>14.692</v>
      </c>
      <c r="CL9" s="43">
        <v>4.8226399999999998</v>
      </c>
      <c r="CM9" s="43"/>
      <c r="CN9" s="43"/>
      <c r="CO9" s="43">
        <v>15.756410000000001</v>
      </c>
      <c r="CP9" s="43">
        <v>293.89999999999998</v>
      </c>
      <c r="CQ9" s="43"/>
      <c r="CR9" s="43">
        <v>40.25</v>
      </c>
      <c r="CS9" s="43">
        <v>2.35955</v>
      </c>
      <c r="CT9" s="43">
        <v>27.378509999999999</v>
      </c>
    </row>
    <row r="10" spans="1:98" ht="15.75" x14ac:dyDescent="0.25">
      <c r="A10" s="1"/>
      <c r="B10" s="42" t="s">
        <v>683</v>
      </c>
      <c r="C10" s="43"/>
      <c r="D10" s="43"/>
      <c r="E10" s="43">
        <v>39.036999999999999</v>
      </c>
      <c r="F10" s="43"/>
      <c r="G10" s="43"/>
      <c r="H10" s="43"/>
      <c r="I10" s="43"/>
      <c r="J10" s="43">
        <v>20.181899999999999</v>
      </c>
      <c r="K10" s="43">
        <v>24.4878</v>
      </c>
      <c r="L10" s="43">
        <v>13.303000000000001</v>
      </c>
      <c r="M10" s="43">
        <v>13.2765</v>
      </c>
      <c r="N10" s="43">
        <v>13.06</v>
      </c>
      <c r="O10" s="43">
        <v>33.43</v>
      </c>
      <c r="P10" s="43"/>
      <c r="Q10" s="43"/>
      <c r="R10" s="43">
        <v>46.475999999999999</v>
      </c>
      <c r="S10" s="43"/>
      <c r="T10" s="43">
        <v>44.933300000000003</v>
      </c>
      <c r="U10" s="43"/>
      <c r="V10" s="43">
        <v>0.6</v>
      </c>
      <c r="W10" s="43"/>
      <c r="X10" s="43">
        <v>88.130039999999994</v>
      </c>
      <c r="Y10" s="43"/>
      <c r="Z10" s="43">
        <v>5.2918000000000003</v>
      </c>
      <c r="AA10" s="43"/>
      <c r="AB10" s="43"/>
      <c r="AC10" s="43">
        <v>15.76</v>
      </c>
      <c r="AD10" s="43"/>
      <c r="AE10" s="43"/>
      <c r="AF10" s="43">
        <v>2</v>
      </c>
      <c r="AG10" s="43"/>
      <c r="AH10" s="43">
        <v>2.1545000000000001</v>
      </c>
      <c r="AI10" s="43"/>
      <c r="AJ10" s="43">
        <v>5.31128</v>
      </c>
      <c r="AK10" s="43">
        <v>0</v>
      </c>
      <c r="AL10" s="43"/>
      <c r="AM10" s="43">
        <v>43.180860000000003</v>
      </c>
      <c r="AN10" s="43">
        <v>128.53654</v>
      </c>
      <c r="AO10" s="43">
        <v>27.791599999999999</v>
      </c>
      <c r="AP10" s="43">
        <v>0.64</v>
      </c>
      <c r="AQ10" s="43">
        <v>152.1</v>
      </c>
      <c r="AR10" s="43"/>
      <c r="AS10" s="43">
        <v>37.91525</v>
      </c>
      <c r="AT10" s="43">
        <v>34.002540000000003</v>
      </c>
      <c r="AU10" s="43"/>
      <c r="AV10" s="43">
        <v>194.67277000000001</v>
      </c>
      <c r="AW10" s="43">
        <v>32.229959999999998</v>
      </c>
      <c r="AX10" s="43"/>
      <c r="AY10" s="43">
        <v>3.0869499999999999</v>
      </c>
      <c r="AZ10" s="43"/>
      <c r="BA10" s="43">
        <v>5.0999999999999996</v>
      </c>
      <c r="BB10" s="43"/>
      <c r="BC10" s="43">
        <v>72.541319999999999</v>
      </c>
      <c r="BD10" s="43"/>
      <c r="BE10" s="43">
        <v>20.399999999999999</v>
      </c>
      <c r="BF10" s="43"/>
      <c r="BG10" s="43"/>
      <c r="BH10" s="43"/>
      <c r="BI10" s="43"/>
      <c r="BJ10" s="43"/>
      <c r="BK10" s="43">
        <v>5.2093499999999997</v>
      </c>
      <c r="BL10" s="43"/>
      <c r="BM10" s="43">
        <v>6.375</v>
      </c>
      <c r="BN10" s="43">
        <v>49.65</v>
      </c>
      <c r="BO10" s="43">
        <v>2.0699999999999998</v>
      </c>
      <c r="BP10" s="43">
        <v>153.15951999999999</v>
      </c>
      <c r="BQ10" s="43"/>
      <c r="BR10" s="43">
        <v>5.3133999999999997</v>
      </c>
      <c r="BS10" s="43">
        <v>128.96747999999999</v>
      </c>
      <c r="BT10" s="43">
        <v>11.97467</v>
      </c>
      <c r="BU10" s="43"/>
      <c r="BV10" s="43"/>
      <c r="BW10" s="43">
        <v>4.0072999999999999</v>
      </c>
      <c r="BX10" s="43"/>
      <c r="BY10" s="43"/>
      <c r="BZ10" s="43">
        <v>88.285939999999997</v>
      </c>
      <c r="CA10" s="43">
        <v>22.816079999999999</v>
      </c>
      <c r="CB10" s="43"/>
      <c r="CC10" s="43">
        <v>0.82826999999999995</v>
      </c>
      <c r="CD10" s="43">
        <v>24.234929999999999</v>
      </c>
      <c r="CE10" s="43">
        <v>438.30804999999998</v>
      </c>
      <c r="CF10" s="43"/>
      <c r="CG10" s="43">
        <v>93.480999999999995</v>
      </c>
      <c r="CH10" s="43">
        <v>17.155449999999998</v>
      </c>
      <c r="CI10" s="43"/>
      <c r="CJ10" s="43"/>
      <c r="CK10" s="43">
        <v>14.546200000000001</v>
      </c>
      <c r="CL10" s="43">
        <v>4.6770199999999997</v>
      </c>
      <c r="CM10" s="43"/>
      <c r="CN10" s="43"/>
      <c r="CO10" s="43">
        <v>15.44093</v>
      </c>
      <c r="CP10" s="43">
        <v>295.89999999999998</v>
      </c>
      <c r="CQ10" s="43"/>
      <c r="CR10" s="43">
        <v>40.454999999999998</v>
      </c>
      <c r="CS10" s="43">
        <v>2.20242</v>
      </c>
      <c r="CT10" s="43">
        <v>27.321480000000001</v>
      </c>
    </row>
    <row r="11" spans="1:98" ht="15.75" x14ac:dyDescent="0.25">
      <c r="A11" s="1"/>
      <c r="B11" s="42" t="s">
        <v>684</v>
      </c>
      <c r="C11" s="43"/>
      <c r="D11" s="43"/>
      <c r="E11" s="43">
        <v>40.237900000000003</v>
      </c>
      <c r="F11" s="43"/>
      <c r="G11" s="43"/>
      <c r="H11" s="43"/>
      <c r="I11" s="43"/>
      <c r="J11" s="43">
        <v>20.126100000000001</v>
      </c>
      <c r="K11" s="43">
        <v>24.313600000000001</v>
      </c>
      <c r="L11" s="43">
        <v>13.009</v>
      </c>
      <c r="M11" s="43">
        <v>12.89</v>
      </c>
      <c r="N11" s="43">
        <v>13.05</v>
      </c>
      <c r="O11" s="43">
        <v>33.417999999999999</v>
      </c>
      <c r="P11" s="43"/>
      <c r="Q11" s="43"/>
      <c r="R11" s="43">
        <v>46.176000000000002</v>
      </c>
      <c r="S11" s="43"/>
      <c r="T11" s="43">
        <v>22.7331</v>
      </c>
      <c r="U11" s="43"/>
      <c r="V11" s="43">
        <v>0.6</v>
      </c>
      <c r="W11" s="43"/>
      <c r="X11" s="43">
        <v>158.14264</v>
      </c>
      <c r="Y11" s="43"/>
      <c r="Z11" s="43">
        <v>5.27616</v>
      </c>
      <c r="AA11" s="43"/>
      <c r="AB11" s="43"/>
      <c r="AC11" s="43">
        <v>15.96</v>
      </c>
      <c r="AD11" s="43"/>
      <c r="AE11" s="43"/>
      <c r="AF11" s="43">
        <v>2.8</v>
      </c>
      <c r="AG11" s="43"/>
      <c r="AH11" s="43">
        <v>1.8519000000000001</v>
      </c>
      <c r="AI11" s="43"/>
      <c r="AJ11" s="43">
        <v>5.2735900000000004</v>
      </c>
      <c r="AK11" s="43">
        <v>0</v>
      </c>
      <c r="AL11" s="43"/>
      <c r="AM11" s="43">
        <v>45.63852</v>
      </c>
      <c r="AN11" s="43">
        <v>128.87825000000001</v>
      </c>
      <c r="AO11" s="43">
        <v>27.171399999999998</v>
      </c>
      <c r="AP11" s="43">
        <v>0.44</v>
      </c>
      <c r="AQ11" s="43">
        <v>152.22999999999999</v>
      </c>
      <c r="AR11" s="43"/>
      <c r="AS11" s="43">
        <v>37.710839999999997</v>
      </c>
      <c r="AT11" s="43">
        <v>33.891860000000001</v>
      </c>
      <c r="AU11" s="43"/>
      <c r="AV11" s="43">
        <v>196.56837999999999</v>
      </c>
      <c r="AW11" s="43">
        <v>35.161090000000002</v>
      </c>
      <c r="AX11" s="43"/>
      <c r="AY11" s="43">
        <v>3.1566800000000002</v>
      </c>
      <c r="AZ11" s="43"/>
      <c r="BA11" s="43">
        <v>5</v>
      </c>
      <c r="BB11" s="43"/>
      <c r="BC11" s="43">
        <v>72.442689999999999</v>
      </c>
      <c r="BD11" s="43"/>
      <c r="BE11" s="43">
        <v>20.399999999999999</v>
      </c>
      <c r="BF11" s="43"/>
      <c r="BG11" s="43"/>
      <c r="BH11" s="43"/>
      <c r="BI11" s="43"/>
      <c r="BJ11" s="43"/>
      <c r="BK11" s="43">
        <v>5.0626499999999997</v>
      </c>
      <c r="BL11" s="43"/>
      <c r="BM11" s="43">
        <v>6.5780000000000003</v>
      </c>
      <c r="BN11" s="43">
        <v>50.09</v>
      </c>
      <c r="BO11" s="43">
        <v>2.0299999999999998</v>
      </c>
      <c r="BP11" s="43">
        <v>153.84694999999999</v>
      </c>
      <c r="BQ11" s="43"/>
      <c r="BR11" s="43">
        <v>5.2028999999999996</v>
      </c>
      <c r="BS11" s="43">
        <v>130.10329999999999</v>
      </c>
      <c r="BT11" s="43">
        <v>12.28387</v>
      </c>
      <c r="BU11" s="43"/>
      <c r="BV11" s="43"/>
      <c r="BW11" s="43">
        <v>3.7307000000000001</v>
      </c>
      <c r="BX11" s="43"/>
      <c r="BY11" s="43"/>
      <c r="BZ11" s="43">
        <v>88.875309999999999</v>
      </c>
      <c r="CA11" s="43">
        <v>22.82544</v>
      </c>
      <c r="CB11" s="43"/>
      <c r="CC11" s="43">
        <v>0.82926</v>
      </c>
      <c r="CD11" s="43">
        <v>24.505479999999999</v>
      </c>
      <c r="CE11" s="43">
        <v>437.26330000000002</v>
      </c>
      <c r="CF11" s="43"/>
      <c r="CG11" s="43">
        <v>90.796000000000006</v>
      </c>
      <c r="CH11" s="43">
        <v>17.141110000000001</v>
      </c>
      <c r="CI11" s="43"/>
      <c r="CJ11" s="43"/>
      <c r="CK11" s="43">
        <v>14.6441</v>
      </c>
      <c r="CL11" s="43">
        <v>4.5003500000000001</v>
      </c>
      <c r="CM11" s="43"/>
      <c r="CN11" s="43"/>
      <c r="CO11" s="43">
        <v>15.57423</v>
      </c>
      <c r="CP11" s="43">
        <v>290.01</v>
      </c>
      <c r="CQ11" s="43"/>
      <c r="CR11" s="43">
        <v>40.161000000000001</v>
      </c>
      <c r="CS11" s="43">
        <v>2.2752699999999999</v>
      </c>
      <c r="CT11" s="43">
        <v>27.33961</v>
      </c>
    </row>
    <row r="12" spans="1:98" ht="15.75" x14ac:dyDescent="0.25">
      <c r="A12" s="1"/>
      <c r="B12" s="42" t="s">
        <v>685</v>
      </c>
      <c r="C12" s="43"/>
      <c r="D12" s="43"/>
      <c r="E12" s="43">
        <v>39.734949999999998</v>
      </c>
      <c r="F12" s="43"/>
      <c r="G12" s="43"/>
      <c r="H12" s="43"/>
      <c r="I12" s="43"/>
      <c r="J12" s="43">
        <v>20.605</v>
      </c>
      <c r="K12" s="43">
        <v>24.311499999999999</v>
      </c>
      <c r="L12" s="43">
        <v>13.048999999999999</v>
      </c>
      <c r="M12" s="43">
        <v>13.011799999999999</v>
      </c>
      <c r="N12" s="43">
        <v>13.05</v>
      </c>
      <c r="O12" s="43">
        <v>33.380000000000003</v>
      </c>
      <c r="P12" s="43"/>
      <c r="Q12" s="43"/>
      <c r="R12" s="43">
        <v>46.337000000000003</v>
      </c>
      <c r="S12" s="43"/>
      <c r="T12" s="43">
        <v>46.7592</v>
      </c>
      <c r="U12" s="43"/>
      <c r="V12" s="43">
        <v>0.6</v>
      </c>
      <c r="W12" s="43"/>
      <c r="X12" s="43">
        <v>143.32402999999999</v>
      </c>
      <c r="Y12" s="43"/>
      <c r="Z12" s="43">
        <v>5.23</v>
      </c>
      <c r="AA12" s="43"/>
      <c r="AB12" s="43"/>
      <c r="AC12" s="43">
        <v>15.74</v>
      </c>
      <c r="AD12" s="43"/>
      <c r="AE12" s="43"/>
      <c r="AF12" s="43">
        <v>2.2000000000000002</v>
      </c>
      <c r="AG12" s="43"/>
      <c r="AH12" s="43">
        <v>1.1383000000000001</v>
      </c>
      <c r="AI12" s="43"/>
      <c r="AJ12" s="43">
        <v>5.2218400000000003</v>
      </c>
      <c r="AK12" s="43">
        <v>0</v>
      </c>
      <c r="AL12" s="43"/>
      <c r="AM12" s="43">
        <v>45.656410000000001</v>
      </c>
      <c r="AN12" s="43">
        <v>130.14481000000001</v>
      </c>
      <c r="AO12" s="43">
        <v>26.5822</v>
      </c>
      <c r="AP12" s="43">
        <v>0.41</v>
      </c>
      <c r="AQ12" s="43">
        <v>134.12</v>
      </c>
      <c r="AR12" s="43"/>
      <c r="AS12" s="43">
        <v>36.460979999999999</v>
      </c>
      <c r="AT12" s="43">
        <v>33.464390000000002</v>
      </c>
      <c r="AU12" s="43"/>
      <c r="AV12" s="43">
        <v>196.82262</v>
      </c>
      <c r="AW12" s="43">
        <v>34.470419999999997</v>
      </c>
      <c r="AX12" s="43"/>
      <c r="AY12" s="43">
        <v>3.1142599999999998</v>
      </c>
      <c r="AZ12" s="43"/>
      <c r="BA12" s="43">
        <v>4.9000000000000004</v>
      </c>
      <c r="BB12" s="43"/>
      <c r="BC12" s="43">
        <v>72.135800000000003</v>
      </c>
      <c r="BD12" s="43"/>
      <c r="BE12" s="43">
        <v>20.399999999999999</v>
      </c>
      <c r="BF12" s="43"/>
      <c r="BG12" s="43"/>
      <c r="BH12" s="43"/>
      <c r="BI12" s="43"/>
      <c r="BJ12" s="43"/>
      <c r="BK12" s="43">
        <v>5.0626499999999997</v>
      </c>
      <c r="BL12" s="43"/>
      <c r="BM12" s="43">
        <v>6.3719999999999999</v>
      </c>
      <c r="BN12" s="43">
        <v>49.69</v>
      </c>
      <c r="BO12" s="43">
        <v>2.2400000000000002</v>
      </c>
      <c r="BP12" s="43">
        <v>152.45006000000001</v>
      </c>
      <c r="BQ12" s="43"/>
      <c r="BR12" s="43">
        <v>5.3109999999999999</v>
      </c>
      <c r="BS12" s="43">
        <v>129.46888000000001</v>
      </c>
      <c r="BT12" s="43">
        <v>11.86172</v>
      </c>
      <c r="BU12" s="43"/>
      <c r="BV12" s="43"/>
      <c r="BW12" s="43">
        <v>3.87202</v>
      </c>
      <c r="BX12" s="43"/>
      <c r="BY12" s="43"/>
      <c r="BZ12" s="43">
        <v>89.052930000000003</v>
      </c>
      <c r="CA12" s="43">
        <v>22.86383</v>
      </c>
      <c r="CB12" s="43"/>
      <c r="CC12" s="43">
        <v>0.81172999999999995</v>
      </c>
      <c r="CD12" s="43">
        <v>25.557549999999999</v>
      </c>
      <c r="CE12" s="43">
        <v>436.22005999999999</v>
      </c>
      <c r="CF12" s="43"/>
      <c r="CG12" s="43">
        <v>84.090999999999994</v>
      </c>
      <c r="CH12" s="43">
        <v>17.125150000000001</v>
      </c>
      <c r="CI12" s="43"/>
      <c r="CJ12" s="43"/>
      <c r="CK12" s="43">
        <v>14.9299</v>
      </c>
      <c r="CL12" s="43">
        <v>4.4955400000000001</v>
      </c>
      <c r="CM12" s="43"/>
      <c r="CN12" s="43"/>
      <c r="CO12" s="43">
        <v>15.80622</v>
      </c>
      <c r="CP12" s="43">
        <v>287.51</v>
      </c>
      <c r="CQ12" s="43"/>
      <c r="CR12" s="43">
        <v>36.545000000000002</v>
      </c>
      <c r="CS12" s="43">
        <v>2.0564</v>
      </c>
      <c r="CT12" s="43">
        <v>26.967580000000002</v>
      </c>
    </row>
    <row r="13" spans="1:98" ht="15.75" x14ac:dyDescent="0.25">
      <c r="A13" s="1"/>
      <c r="B13" s="42" t="s">
        <v>686</v>
      </c>
      <c r="C13" s="43"/>
      <c r="D13" s="43"/>
      <c r="E13" s="43">
        <v>39.925739999999998</v>
      </c>
      <c r="F13" s="43"/>
      <c r="G13" s="43"/>
      <c r="H13" s="43"/>
      <c r="I13" s="43"/>
      <c r="J13" s="43">
        <v>20.2943</v>
      </c>
      <c r="K13" s="43">
        <v>24.26</v>
      </c>
      <c r="L13" s="43">
        <v>12.922000000000001</v>
      </c>
      <c r="M13" s="43">
        <v>13.4993</v>
      </c>
      <c r="N13" s="43">
        <v>13.12</v>
      </c>
      <c r="O13" s="43">
        <v>34.340000000000003</v>
      </c>
      <c r="P13" s="43"/>
      <c r="Q13" s="43"/>
      <c r="R13" s="43">
        <v>46.781999999999996</v>
      </c>
      <c r="S13" s="43"/>
      <c r="T13" s="43">
        <v>40.829300000000003</v>
      </c>
      <c r="U13" s="43"/>
      <c r="V13" s="43">
        <v>0.6</v>
      </c>
      <c r="W13" s="43"/>
      <c r="X13" s="43">
        <v>126.28838</v>
      </c>
      <c r="Y13" s="43"/>
      <c r="Z13" s="43">
        <v>5.1441999999999997</v>
      </c>
      <c r="AA13" s="43"/>
      <c r="AB13" s="43"/>
      <c r="AC13" s="43">
        <v>15.57</v>
      </c>
      <c r="AD13" s="43"/>
      <c r="AE13" s="43"/>
      <c r="AF13" s="43">
        <v>3.7</v>
      </c>
      <c r="AG13" s="43"/>
      <c r="AH13" s="43">
        <v>1.9135</v>
      </c>
      <c r="AI13" s="43"/>
      <c r="AJ13" s="43">
        <v>4.8159200000000002</v>
      </c>
      <c r="AK13" s="43">
        <v>0</v>
      </c>
      <c r="AL13" s="43"/>
      <c r="AM13" s="43">
        <v>45.20346</v>
      </c>
      <c r="AN13" s="43">
        <v>130.04832999999999</v>
      </c>
      <c r="AO13" s="43">
        <v>26.154499999999999</v>
      </c>
      <c r="AP13" s="43">
        <v>0.67</v>
      </c>
      <c r="AQ13" s="43">
        <v>120.34</v>
      </c>
      <c r="AR13" s="43"/>
      <c r="AS13" s="43">
        <v>36.792499999999997</v>
      </c>
      <c r="AT13" s="43">
        <v>33.63409</v>
      </c>
      <c r="AU13" s="43"/>
      <c r="AV13" s="43">
        <v>196.42128</v>
      </c>
      <c r="AW13" s="43">
        <v>34.977519999999998</v>
      </c>
      <c r="AX13" s="43"/>
      <c r="AY13" s="43">
        <v>3.1274700000000002</v>
      </c>
      <c r="AZ13" s="43"/>
      <c r="BA13" s="43">
        <v>4.8</v>
      </c>
      <c r="BB13" s="43"/>
      <c r="BC13" s="43">
        <v>72.135130000000004</v>
      </c>
      <c r="BD13" s="43"/>
      <c r="BE13" s="43">
        <v>20.399999999999999</v>
      </c>
      <c r="BF13" s="43"/>
      <c r="BG13" s="43"/>
      <c r="BH13" s="43"/>
      <c r="BI13" s="43"/>
      <c r="BJ13" s="43"/>
      <c r="BK13" s="43">
        <v>4.9566800000000004</v>
      </c>
      <c r="BL13" s="43"/>
      <c r="BM13" s="43">
        <v>6.5880000000000001</v>
      </c>
      <c r="BN13" s="43">
        <v>49.66</v>
      </c>
      <c r="BO13" s="43">
        <v>2.08</v>
      </c>
      <c r="BP13" s="43">
        <v>152.63730000000001</v>
      </c>
      <c r="BQ13" s="43"/>
      <c r="BR13" s="43">
        <v>5.2508999999999997</v>
      </c>
      <c r="BS13" s="43">
        <v>125.47228</v>
      </c>
      <c r="BT13" s="43">
        <v>11.679500000000001</v>
      </c>
      <c r="BU13" s="43"/>
      <c r="BV13" s="43"/>
      <c r="BW13" s="43">
        <v>3.9659300000000002</v>
      </c>
      <c r="BX13" s="43"/>
      <c r="BY13" s="43"/>
      <c r="BZ13" s="43">
        <v>88.047839999999994</v>
      </c>
      <c r="CA13" s="43">
        <v>22.884229999999999</v>
      </c>
      <c r="CB13" s="43"/>
      <c r="CC13" s="43">
        <v>0.84762000000000004</v>
      </c>
      <c r="CD13" s="43">
        <v>25.344200000000001</v>
      </c>
      <c r="CE13" s="43">
        <v>426.91232000000002</v>
      </c>
      <c r="CF13" s="43"/>
      <c r="CG13" s="43">
        <v>89.933000000000007</v>
      </c>
      <c r="CH13" s="43">
        <v>17.18684</v>
      </c>
      <c r="CI13" s="43"/>
      <c r="CJ13" s="43"/>
      <c r="CK13" s="43">
        <v>15.065300000000001</v>
      </c>
      <c r="CL13" s="43">
        <v>4.5355499999999997</v>
      </c>
      <c r="CM13" s="43"/>
      <c r="CN13" s="43"/>
      <c r="CO13" s="43">
        <v>16.012709999999998</v>
      </c>
      <c r="CP13" s="43">
        <v>297.69</v>
      </c>
      <c r="CQ13" s="43"/>
      <c r="CR13" s="43">
        <v>36.819000000000003</v>
      </c>
      <c r="CS13" s="43">
        <v>2.0849099999999998</v>
      </c>
      <c r="CT13" s="43">
        <v>26.654350000000001</v>
      </c>
    </row>
    <row r="14" spans="1:98" ht="15.75" x14ac:dyDescent="0.25">
      <c r="A14" s="1"/>
      <c r="B14" s="42" t="s">
        <v>687</v>
      </c>
      <c r="C14" s="43"/>
      <c r="D14" s="43"/>
      <c r="E14" s="43">
        <v>39.460929999999998</v>
      </c>
      <c r="F14" s="43"/>
      <c r="G14" s="43"/>
      <c r="H14" s="43"/>
      <c r="I14" s="43"/>
      <c r="J14" s="43">
        <v>19.62</v>
      </c>
      <c r="K14" s="43">
        <v>24.5794</v>
      </c>
      <c r="L14" s="43">
        <v>12.757999999999999</v>
      </c>
      <c r="M14" s="43">
        <v>14.022500000000001</v>
      </c>
      <c r="N14" s="43">
        <v>13</v>
      </c>
      <c r="O14" s="43">
        <v>33.344000000000001</v>
      </c>
      <c r="P14" s="43"/>
      <c r="Q14" s="43"/>
      <c r="R14" s="43">
        <v>45.850999999999999</v>
      </c>
      <c r="S14" s="43"/>
      <c r="T14" s="43">
        <v>36.330100000000002</v>
      </c>
      <c r="U14" s="43"/>
      <c r="V14" s="43">
        <v>0.6</v>
      </c>
      <c r="W14" s="43"/>
      <c r="X14" s="43">
        <v>102.04272</v>
      </c>
      <c r="Y14" s="43"/>
      <c r="Z14" s="43">
        <v>4.8557600000000001</v>
      </c>
      <c r="AA14" s="43"/>
      <c r="AB14" s="43"/>
      <c r="AC14" s="43">
        <v>15.3</v>
      </c>
      <c r="AD14" s="43"/>
      <c r="AE14" s="43"/>
      <c r="AF14" s="43">
        <v>4.5</v>
      </c>
      <c r="AG14" s="43"/>
      <c r="AH14" s="43">
        <v>2.0870000000000002</v>
      </c>
      <c r="AI14" s="43"/>
      <c r="AJ14" s="43">
        <v>5.0571900000000003</v>
      </c>
      <c r="AK14" s="43">
        <v>0</v>
      </c>
      <c r="AL14" s="43"/>
      <c r="AM14" s="43">
        <v>44.555489999999999</v>
      </c>
      <c r="AN14" s="43">
        <v>131.24092999999999</v>
      </c>
      <c r="AO14" s="43">
        <v>26.696200000000001</v>
      </c>
      <c r="AP14" s="43">
        <v>0.48</v>
      </c>
      <c r="AQ14" s="43">
        <v>119.64</v>
      </c>
      <c r="AR14" s="43"/>
      <c r="AS14" s="43">
        <v>37.005839999999999</v>
      </c>
      <c r="AT14" s="43">
        <v>32.667270000000002</v>
      </c>
      <c r="AU14" s="43"/>
      <c r="AV14" s="43">
        <v>196.74315000000001</v>
      </c>
      <c r="AW14" s="43">
        <v>35.513500000000001</v>
      </c>
      <c r="AX14" s="43"/>
      <c r="AY14" s="43">
        <v>3.1444100000000001</v>
      </c>
      <c r="AZ14" s="43"/>
      <c r="BA14" s="43">
        <v>4.8</v>
      </c>
      <c r="BB14" s="43"/>
      <c r="BC14" s="43">
        <v>71.929850000000002</v>
      </c>
      <c r="BD14" s="43"/>
      <c r="BE14" s="43">
        <v>20.399999999999999</v>
      </c>
      <c r="BF14" s="43"/>
      <c r="BG14" s="43"/>
      <c r="BH14" s="43"/>
      <c r="BI14" s="43"/>
      <c r="BJ14" s="43"/>
      <c r="BK14" s="43">
        <v>4.9701599999999999</v>
      </c>
      <c r="BL14" s="43"/>
      <c r="BM14" s="43">
        <v>6.4669999999999996</v>
      </c>
      <c r="BN14" s="43">
        <v>49.45</v>
      </c>
      <c r="BO14" s="43">
        <v>2.1</v>
      </c>
      <c r="BP14" s="43">
        <v>151.41909999999999</v>
      </c>
      <c r="BQ14" s="43"/>
      <c r="BR14" s="43">
        <v>5.1871</v>
      </c>
      <c r="BS14" s="43">
        <v>128.86467999999999</v>
      </c>
      <c r="BT14" s="43">
        <v>11.30302</v>
      </c>
      <c r="BU14" s="43"/>
      <c r="BV14" s="43"/>
      <c r="BW14" s="43">
        <v>4.0273599999999998</v>
      </c>
      <c r="BX14" s="43"/>
      <c r="BY14" s="43"/>
      <c r="BZ14" s="43">
        <v>88.367980000000003</v>
      </c>
      <c r="CA14" s="43">
        <v>22.89228</v>
      </c>
      <c r="CB14" s="43"/>
      <c r="CC14" s="43">
        <v>0.82476000000000005</v>
      </c>
      <c r="CD14" s="43">
        <v>24.79391</v>
      </c>
      <c r="CE14" s="43">
        <v>438.66964999999999</v>
      </c>
      <c r="CF14" s="43"/>
      <c r="CG14" s="43">
        <v>89.088999999999999</v>
      </c>
      <c r="CH14" s="43">
        <v>16.936499999999999</v>
      </c>
      <c r="CI14" s="43"/>
      <c r="CJ14" s="43"/>
      <c r="CK14" s="43">
        <v>15.3155</v>
      </c>
      <c r="CL14" s="43">
        <v>4.5022399999999996</v>
      </c>
      <c r="CM14" s="43"/>
      <c r="CN14" s="43"/>
      <c r="CO14" s="43">
        <v>15.538029999999999</v>
      </c>
      <c r="CP14" s="43">
        <v>285.68</v>
      </c>
      <c r="CQ14" s="43"/>
      <c r="CR14" s="43">
        <v>39.667000000000002</v>
      </c>
      <c r="CS14" s="43">
        <v>2.2647200000000001</v>
      </c>
      <c r="CT14" s="43">
        <v>26.66019</v>
      </c>
    </row>
    <row r="15" spans="1:98" ht="15.75" x14ac:dyDescent="0.25">
      <c r="A15" s="1"/>
      <c r="B15" s="42" t="s">
        <v>688</v>
      </c>
      <c r="C15" s="43"/>
      <c r="D15" s="43"/>
      <c r="E15" s="43">
        <v>40.011029999999998</v>
      </c>
      <c r="F15" s="43"/>
      <c r="G15" s="43"/>
      <c r="H15" s="43"/>
      <c r="I15" s="43"/>
      <c r="J15" s="43">
        <v>19.461600000000001</v>
      </c>
      <c r="K15" s="43">
        <v>24.687999999999999</v>
      </c>
      <c r="L15" s="43">
        <v>13.065</v>
      </c>
      <c r="M15" s="43">
        <v>14.4354</v>
      </c>
      <c r="N15" s="43">
        <v>13.02</v>
      </c>
      <c r="O15" s="43">
        <v>33.64</v>
      </c>
      <c r="P15" s="43"/>
      <c r="Q15" s="43"/>
      <c r="R15" s="43">
        <v>46.82</v>
      </c>
      <c r="S15" s="43"/>
      <c r="T15" s="43">
        <v>37.140700000000002</v>
      </c>
      <c r="U15" s="43"/>
      <c r="V15" s="43">
        <v>0.6</v>
      </c>
      <c r="W15" s="43"/>
      <c r="X15" s="43">
        <v>163.43672000000001</v>
      </c>
      <c r="Y15" s="43"/>
      <c r="Z15" s="43">
        <v>5.04908</v>
      </c>
      <c r="AA15" s="43"/>
      <c r="AB15" s="43"/>
      <c r="AC15" s="43">
        <v>15.38</v>
      </c>
      <c r="AD15" s="43"/>
      <c r="AE15" s="43"/>
      <c r="AF15" s="43">
        <v>3.3</v>
      </c>
      <c r="AG15" s="43"/>
      <c r="AH15" s="43">
        <v>2.0627</v>
      </c>
      <c r="AI15" s="43"/>
      <c r="AJ15" s="43">
        <v>5.19055</v>
      </c>
      <c r="AK15" s="43">
        <v>0</v>
      </c>
      <c r="AL15" s="43"/>
      <c r="AM15" s="43">
        <v>46.340319999999998</v>
      </c>
      <c r="AN15" s="43">
        <v>131.399</v>
      </c>
      <c r="AO15" s="43">
        <v>27.371600000000001</v>
      </c>
      <c r="AP15" s="43">
        <v>0.18</v>
      </c>
      <c r="AQ15" s="43">
        <v>117.69</v>
      </c>
      <c r="AR15" s="43"/>
      <c r="AS15" s="43">
        <v>36.467010000000002</v>
      </c>
      <c r="AT15" s="43">
        <v>32.187460000000002</v>
      </c>
      <c r="AU15" s="43"/>
      <c r="AV15" s="43">
        <v>194.35051999999999</v>
      </c>
      <c r="AW15" s="43">
        <v>35.581290000000003</v>
      </c>
      <c r="AX15" s="43"/>
      <c r="AY15" s="43">
        <v>3.12704</v>
      </c>
      <c r="AZ15" s="43"/>
      <c r="BA15" s="43">
        <v>4.7</v>
      </c>
      <c r="BB15" s="43"/>
      <c r="BC15" s="43">
        <v>72.198949999999996</v>
      </c>
      <c r="BD15" s="43"/>
      <c r="BE15" s="43">
        <v>20.399999999999999</v>
      </c>
      <c r="BF15" s="43"/>
      <c r="BG15" s="43"/>
      <c r="BH15" s="43"/>
      <c r="BI15" s="43"/>
      <c r="BJ15" s="43"/>
      <c r="BK15" s="43">
        <v>4.9033499999999997</v>
      </c>
      <c r="BL15" s="43"/>
      <c r="BM15" s="43">
        <v>6.569</v>
      </c>
      <c r="BN15" s="43">
        <v>49.07</v>
      </c>
      <c r="BO15" s="43">
        <v>2.17</v>
      </c>
      <c r="BP15" s="43">
        <v>151.71360000000001</v>
      </c>
      <c r="BQ15" s="43"/>
      <c r="BR15" s="43">
        <v>5.3300999999999998</v>
      </c>
      <c r="BS15" s="43">
        <v>129.82165000000001</v>
      </c>
      <c r="BT15" s="43">
        <v>11.198600000000001</v>
      </c>
      <c r="BU15" s="43"/>
      <c r="BV15" s="43"/>
      <c r="BW15" s="43">
        <v>3.8865599999999998</v>
      </c>
      <c r="BX15" s="43"/>
      <c r="BY15" s="43"/>
      <c r="BZ15" s="43">
        <v>88.729100000000003</v>
      </c>
      <c r="CA15" s="43">
        <v>22.914480000000001</v>
      </c>
      <c r="CB15" s="43"/>
      <c r="CC15" s="43">
        <v>0.83425000000000005</v>
      </c>
      <c r="CD15" s="43">
        <v>24.12933</v>
      </c>
      <c r="CE15" s="43">
        <v>448.73705999999999</v>
      </c>
      <c r="CF15" s="43"/>
      <c r="CG15" s="43">
        <v>86.638999999999996</v>
      </c>
      <c r="CH15" s="43">
        <v>17.138280000000002</v>
      </c>
      <c r="CI15" s="43"/>
      <c r="CJ15" s="43"/>
      <c r="CK15" s="43">
        <v>14.588800000000001</v>
      </c>
      <c r="CL15" s="43">
        <v>4.4572200000000004</v>
      </c>
      <c r="CM15" s="43"/>
      <c r="CN15" s="43"/>
      <c r="CO15" s="43">
        <v>16.228380000000001</v>
      </c>
      <c r="CP15" s="43">
        <v>291.52999999999997</v>
      </c>
      <c r="CQ15" s="43"/>
      <c r="CR15" s="43">
        <v>39.101999999999997</v>
      </c>
      <c r="CS15" s="43">
        <v>2.3071899999999999</v>
      </c>
      <c r="CT15" s="43">
        <v>27.190059999999999</v>
      </c>
    </row>
    <row r="16" spans="1:98" ht="15.75" x14ac:dyDescent="0.25">
      <c r="A16" s="1"/>
      <c r="B16" s="42" t="s">
        <v>689</v>
      </c>
      <c r="C16" s="43"/>
      <c r="D16" s="43"/>
      <c r="E16" s="43">
        <v>39.483179999999997</v>
      </c>
      <c r="F16" s="43"/>
      <c r="G16" s="43"/>
      <c r="H16" s="43"/>
      <c r="I16" s="43"/>
      <c r="J16" s="43">
        <v>19.302700000000002</v>
      </c>
      <c r="K16" s="43">
        <v>24.9102</v>
      </c>
      <c r="L16" s="43">
        <v>13.132</v>
      </c>
      <c r="M16" s="43">
        <v>15.8131</v>
      </c>
      <c r="N16" s="43">
        <v>12.98</v>
      </c>
      <c r="O16" s="43">
        <v>33.61</v>
      </c>
      <c r="P16" s="43"/>
      <c r="Q16" s="43"/>
      <c r="R16" s="43">
        <v>46.707000000000001</v>
      </c>
      <c r="S16" s="43"/>
      <c r="T16" s="43">
        <v>51.975099999999998</v>
      </c>
      <c r="U16" s="43"/>
      <c r="V16" s="43">
        <v>0.6</v>
      </c>
      <c r="W16" s="43"/>
      <c r="X16" s="43">
        <v>149.04376999999999</v>
      </c>
      <c r="Y16" s="43"/>
      <c r="Z16" s="43">
        <v>5.3574200000000003</v>
      </c>
      <c r="AA16" s="43"/>
      <c r="AB16" s="43"/>
      <c r="AC16" s="43">
        <v>14.9</v>
      </c>
      <c r="AD16" s="43"/>
      <c r="AE16" s="43"/>
      <c r="AF16" s="43">
        <v>1.8</v>
      </c>
      <c r="AG16" s="43"/>
      <c r="AH16" s="43">
        <v>2.1444999999999999</v>
      </c>
      <c r="AI16" s="43"/>
      <c r="AJ16" s="43">
        <v>5.2815200000000004</v>
      </c>
      <c r="AK16" s="43">
        <v>0</v>
      </c>
      <c r="AL16" s="43"/>
      <c r="AM16" s="43">
        <v>46.427309999999999</v>
      </c>
      <c r="AN16" s="43">
        <v>128.89461</v>
      </c>
      <c r="AO16" s="43">
        <v>26.955300000000001</v>
      </c>
      <c r="AP16" s="43">
        <v>1.65</v>
      </c>
      <c r="AQ16" s="43">
        <v>144.47999999999999</v>
      </c>
      <c r="AR16" s="43"/>
      <c r="AS16" s="43">
        <v>34.917990000000003</v>
      </c>
      <c r="AT16" s="43">
        <v>31.8919</v>
      </c>
      <c r="AU16" s="43"/>
      <c r="AV16" s="43">
        <v>195.81747999999999</v>
      </c>
      <c r="AW16" s="43">
        <v>35.724789999999999</v>
      </c>
      <c r="AX16" s="43"/>
      <c r="AY16" s="43">
        <v>3.08385</v>
      </c>
      <c r="AZ16" s="43"/>
      <c r="BA16" s="43">
        <v>4.9000000000000004</v>
      </c>
      <c r="BB16" s="43"/>
      <c r="BC16" s="43">
        <v>72.295609999999996</v>
      </c>
      <c r="BD16" s="43"/>
      <c r="BE16" s="43">
        <v>20.399999999999999</v>
      </c>
      <c r="BF16" s="43"/>
      <c r="BG16" s="43"/>
      <c r="BH16" s="43"/>
      <c r="BI16" s="43"/>
      <c r="BJ16" s="43"/>
      <c r="BK16" s="43">
        <v>5.1116200000000003</v>
      </c>
      <c r="BL16" s="43"/>
      <c r="BM16" s="43">
        <v>6.5670000000000002</v>
      </c>
      <c r="BN16" s="43">
        <v>51.47</v>
      </c>
      <c r="BO16" s="43">
        <v>2.2000000000000002</v>
      </c>
      <c r="BP16" s="43">
        <v>151.21292</v>
      </c>
      <c r="BQ16" s="43"/>
      <c r="BR16" s="43">
        <v>5.3305999999999996</v>
      </c>
      <c r="BS16" s="43">
        <v>130.65558999999999</v>
      </c>
      <c r="BT16" s="43">
        <v>11.265790000000001</v>
      </c>
      <c r="BU16" s="43"/>
      <c r="BV16" s="43"/>
      <c r="BW16" s="43">
        <v>3.9036599999999999</v>
      </c>
      <c r="BX16" s="43"/>
      <c r="BY16" s="43"/>
      <c r="BZ16" s="43">
        <v>88.936850000000007</v>
      </c>
      <c r="CA16" s="43">
        <v>22.88672</v>
      </c>
      <c r="CB16" s="43"/>
      <c r="CC16" s="43">
        <v>0.82240000000000002</v>
      </c>
      <c r="CD16" s="43">
        <v>24.040620000000001</v>
      </c>
      <c r="CE16" s="43">
        <v>446.92318</v>
      </c>
      <c r="CF16" s="43"/>
      <c r="CG16" s="43">
        <v>90.38</v>
      </c>
      <c r="CH16" s="43">
        <v>17.280370000000001</v>
      </c>
      <c r="CI16" s="43"/>
      <c r="CJ16" s="43"/>
      <c r="CK16" s="43">
        <v>13.703900000000001</v>
      </c>
      <c r="CL16" s="43">
        <v>4.4587500000000002</v>
      </c>
      <c r="CM16" s="43"/>
      <c r="CN16" s="43"/>
      <c r="CO16" s="43">
        <v>16.171289999999999</v>
      </c>
      <c r="CP16" s="43">
        <v>298.24</v>
      </c>
      <c r="CQ16" s="43"/>
      <c r="CR16" s="43">
        <v>40.067999999999998</v>
      </c>
      <c r="CS16" s="43">
        <v>2.05477</v>
      </c>
      <c r="CT16" s="43">
        <v>27.050450000000001</v>
      </c>
    </row>
    <row r="17" spans="1:98" ht="15.75" x14ac:dyDescent="0.25">
      <c r="A17" s="1"/>
      <c r="B17" s="42" t="s">
        <v>690</v>
      </c>
      <c r="C17" s="43"/>
      <c r="D17" s="43"/>
      <c r="E17" s="43">
        <v>39.930520000000001</v>
      </c>
      <c r="F17" s="43"/>
      <c r="G17" s="43"/>
      <c r="H17" s="43"/>
      <c r="I17" s="43"/>
      <c r="J17" s="43">
        <v>19.473400000000002</v>
      </c>
      <c r="K17" s="43">
        <v>24.709</v>
      </c>
      <c r="L17" s="43">
        <v>12.221</v>
      </c>
      <c r="M17" s="43">
        <v>15.3809</v>
      </c>
      <c r="N17" s="43">
        <v>12.92</v>
      </c>
      <c r="O17" s="43">
        <v>33.088000000000001</v>
      </c>
      <c r="P17" s="43"/>
      <c r="Q17" s="43"/>
      <c r="R17" s="43">
        <v>47.057000000000002</v>
      </c>
      <c r="S17" s="43"/>
      <c r="T17" s="43">
        <v>45.886899999999997</v>
      </c>
      <c r="U17" s="43"/>
      <c r="V17" s="43">
        <v>0.6</v>
      </c>
      <c r="W17" s="43"/>
      <c r="X17" s="43">
        <v>125.07858</v>
      </c>
      <c r="Y17" s="43"/>
      <c r="Z17" s="43">
        <v>5.1842300000000003</v>
      </c>
      <c r="AA17" s="43"/>
      <c r="AB17" s="43"/>
      <c r="AC17" s="43">
        <v>14.7</v>
      </c>
      <c r="AD17" s="43"/>
      <c r="AE17" s="43"/>
      <c r="AF17" s="43">
        <v>1.7</v>
      </c>
      <c r="AG17" s="43"/>
      <c r="AH17" s="43">
        <v>2.2566000000000002</v>
      </c>
      <c r="AI17" s="43"/>
      <c r="AJ17" s="43">
        <v>5.03627</v>
      </c>
      <c r="AK17" s="43">
        <v>0</v>
      </c>
      <c r="AL17" s="43"/>
      <c r="AM17" s="43">
        <v>46.115560000000002</v>
      </c>
      <c r="AN17" s="43">
        <v>131.17823000000001</v>
      </c>
      <c r="AO17" s="43">
        <v>26.9635</v>
      </c>
      <c r="AP17" s="43">
        <v>2.1</v>
      </c>
      <c r="AQ17" s="43">
        <v>147.44</v>
      </c>
      <c r="AR17" s="43"/>
      <c r="AS17" s="43">
        <v>34.020980000000002</v>
      </c>
      <c r="AT17" s="43">
        <v>30.555779999999999</v>
      </c>
      <c r="AU17" s="43"/>
      <c r="AV17" s="43">
        <v>195.86331999999999</v>
      </c>
      <c r="AW17" s="43">
        <v>33.459440000000001</v>
      </c>
      <c r="AX17" s="43"/>
      <c r="AY17" s="43">
        <v>3.2002600000000001</v>
      </c>
      <c r="AZ17" s="43"/>
      <c r="BA17" s="43">
        <v>4.9000000000000004</v>
      </c>
      <c r="BB17" s="43"/>
      <c r="BC17" s="43">
        <v>72.558239999999998</v>
      </c>
      <c r="BD17" s="43"/>
      <c r="BE17" s="43">
        <v>20.399999999999999</v>
      </c>
      <c r="BF17" s="43"/>
      <c r="BG17" s="43"/>
      <c r="BH17" s="43"/>
      <c r="BI17" s="43"/>
      <c r="BJ17" s="43"/>
      <c r="BK17" s="43">
        <v>5.1116200000000003</v>
      </c>
      <c r="BL17" s="43"/>
      <c r="BM17" s="43">
        <v>6.5830000000000002</v>
      </c>
      <c r="BN17" s="43">
        <v>53.2</v>
      </c>
      <c r="BO17" s="43">
        <v>2.15</v>
      </c>
      <c r="BP17" s="43">
        <v>137.50067000000001</v>
      </c>
      <c r="BQ17" s="43"/>
      <c r="BR17" s="43">
        <v>5.3449</v>
      </c>
      <c r="BS17" s="43">
        <v>130.34984</v>
      </c>
      <c r="BT17" s="43">
        <v>11.221590000000001</v>
      </c>
      <c r="BU17" s="43"/>
      <c r="BV17" s="43"/>
      <c r="BW17" s="43">
        <v>4.3754099999999996</v>
      </c>
      <c r="BX17" s="43"/>
      <c r="BY17" s="43"/>
      <c r="BZ17" s="43">
        <v>88.952299999999994</v>
      </c>
      <c r="CA17" s="43">
        <v>22.903459999999999</v>
      </c>
      <c r="CB17" s="43"/>
      <c r="CC17" s="43">
        <v>0.86338000000000004</v>
      </c>
      <c r="CD17" s="43">
        <v>22.207260000000002</v>
      </c>
      <c r="CE17" s="43">
        <v>448.04095000000001</v>
      </c>
      <c r="CF17" s="43"/>
      <c r="CG17" s="43">
        <v>94.908000000000001</v>
      </c>
      <c r="CH17" s="43">
        <v>17.033570000000001</v>
      </c>
      <c r="CI17" s="43"/>
      <c r="CJ17" s="43"/>
      <c r="CK17" s="43">
        <v>14.099600000000001</v>
      </c>
      <c r="CL17" s="43">
        <v>4.4580099999999998</v>
      </c>
      <c r="CM17" s="43"/>
      <c r="CN17" s="43"/>
      <c r="CO17" s="43">
        <v>15.80743</v>
      </c>
      <c r="CP17" s="43">
        <v>298.32</v>
      </c>
      <c r="CQ17" s="43"/>
      <c r="CR17" s="43">
        <v>40.186999999999998</v>
      </c>
      <c r="CS17" s="43">
        <v>1.9718500000000001</v>
      </c>
      <c r="CT17" s="43">
        <v>27.04663</v>
      </c>
    </row>
    <row r="18" spans="1:98" ht="15.75" x14ac:dyDescent="0.25">
      <c r="A18" s="1"/>
      <c r="B18" s="42" t="s">
        <v>691</v>
      </c>
      <c r="C18" s="43"/>
      <c r="D18" s="43"/>
      <c r="E18" s="43">
        <v>40.06973</v>
      </c>
      <c r="F18" s="43"/>
      <c r="G18" s="43"/>
      <c r="H18" s="43"/>
      <c r="I18" s="43"/>
      <c r="J18" s="43">
        <v>19.616</v>
      </c>
      <c r="K18" s="43">
        <v>24.722899999999999</v>
      </c>
      <c r="L18" s="43">
        <v>10.96</v>
      </c>
      <c r="M18" s="43">
        <v>15.128299999999999</v>
      </c>
      <c r="N18" s="43">
        <v>13.07</v>
      </c>
      <c r="O18" s="43">
        <v>34.24</v>
      </c>
      <c r="P18" s="43"/>
      <c r="Q18" s="43"/>
      <c r="R18" s="43">
        <v>46.798000000000002</v>
      </c>
      <c r="S18" s="43"/>
      <c r="T18" s="43">
        <v>41.302700000000002</v>
      </c>
      <c r="U18" s="43"/>
      <c r="V18" s="43">
        <v>0.6</v>
      </c>
      <c r="W18" s="43"/>
      <c r="X18" s="43">
        <v>74.10763</v>
      </c>
      <c r="Y18" s="43"/>
      <c r="Z18" s="43">
        <v>5.1701600000000001</v>
      </c>
      <c r="AA18" s="43"/>
      <c r="AB18" s="43"/>
      <c r="AC18" s="43">
        <v>14.92</v>
      </c>
      <c r="AD18" s="43"/>
      <c r="AE18" s="43"/>
      <c r="AF18" s="43">
        <v>1</v>
      </c>
      <c r="AG18" s="43"/>
      <c r="AH18" s="43">
        <v>2.1665999999999999</v>
      </c>
      <c r="AI18" s="43"/>
      <c r="AJ18" s="43">
        <v>5.0886500000000003</v>
      </c>
      <c r="AK18" s="43">
        <v>0</v>
      </c>
      <c r="AL18" s="43"/>
      <c r="AM18" s="43">
        <v>46.231960000000001</v>
      </c>
      <c r="AN18" s="43">
        <v>129.52134000000001</v>
      </c>
      <c r="AO18" s="43">
        <v>25.6357</v>
      </c>
      <c r="AP18" s="43">
        <v>1.93</v>
      </c>
      <c r="AQ18" s="43">
        <v>156.84</v>
      </c>
      <c r="AR18" s="43"/>
      <c r="AS18" s="43">
        <v>33.580129999999997</v>
      </c>
      <c r="AT18" s="43">
        <v>30.234480000000001</v>
      </c>
      <c r="AU18" s="43"/>
      <c r="AV18" s="43">
        <v>194.10127</v>
      </c>
      <c r="AW18" s="43">
        <v>33.30397</v>
      </c>
      <c r="AX18" s="43"/>
      <c r="AY18" s="43">
        <v>3.2067600000000001</v>
      </c>
      <c r="AZ18" s="43"/>
      <c r="BA18" s="43">
        <v>5</v>
      </c>
      <c r="BB18" s="43"/>
      <c r="BC18" s="43">
        <v>72.268090000000001</v>
      </c>
      <c r="BD18" s="43"/>
      <c r="BE18" s="43">
        <v>20.399999999999999</v>
      </c>
      <c r="BF18" s="43"/>
      <c r="BG18" s="43"/>
      <c r="BH18" s="43"/>
      <c r="BI18" s="43"/>
      <c r="BJ18" s="43"/>
      <c r="BK18" s="43">
        <v>5.2025399999999999</v>
      </c>
      <c r="BL18" s="43"/>
      <c r="BM18" s="43">
        <v>6.5060000000000002</v>
      </c>
      <c r="BN18" s="43">
        <v>52.23</v>
      </c>
      <c r="BO18" s="43">
        <v>2.2000000000000002</v>
      </c>
      <c r="BP18" s="43">
        <v>142.70780999999999</v>
      </c>
      <c r="BQ18" s="43"/>
      <c r="BR18" s="43">
        <v>5.2553000000000001</v>
      </c>
      <c r="BS18" s="43">
        <v>129.23077000000001</v>
      </c>
      <c r="BT18" s="43">
        <v>10.891590000000001</v>
      </c>
      <c r="BU18" s="43"/>
      <c r="BV18" s="43"/>
      <c r="BW18" s="43">
        <v>3.85894</v>
      </c>
      <c r="BX18" s="43"/>
      <c r="BY18" s="43"/>
      <c r="BZ18" s="43">
        <v>90.103020000000001</v>
      </c>
      <c r="CA18" s="43">
        <v>22.84956</v>
      </c>
      <c r="CB18" s="43"/>
      <c r="CC18" s="43">
        <v>0.83879999999999999</v>
      </c>
      <c r="CD18" s="43">
        <v>23.980930000000001</v>
      </c>
      <c r="CE18" s="43">
        <v>447.16568000000001</v>
      </c>
      <c r="CF18" s="43"/>
      <c r="CG18" s="43">
        <v>91.400999999999996</v>
      </c>
      <c r="CH18" s="43">
        <v>17.22315</v>
      </c>
      <c r="CI18" s="43"/>
      <c r="CJ18" s="43"/>
      <c r="CK18" s="43">
        <v>13.9643</v>
      </c>
      <c r="CL18" s="43">
        <v>4.45939</v>
      </c>
      <c r="CM18" s="43"/>
      <c r="CN18" s="43"/>
      <c r="CO18" s="43">
        <v>14.95233</v>
      </c>
      <c r="CP18" s="43">
        <v>298.31</v>
      </c>
      <c r="CQ18" s="43"/>
      <c r="CR18" s="43">
        <v>40.402000000000001</v>
      </c>
      <c r="CS18" s="43">
        <v>2.0110600000000001</v>
      </c>
      <c r="CT18" s="43">
        <v>27.131519999999998</v>
      </c>
    </row>
    <row r="19" spans="1:98" ht="15.75" x14ac:dyDescent="0.25">
      <c r="A19" s="1"/>
      <c r="B19" s="42" t="s">
        <v>692</v>
      </c>
      <c r="C19" s="43"/>
      <c r="D19" s="43"/>
      <c r="E19" s="43">
        <v>42.692909999999998</v>
      </c>
      <c r="F19" s="43"/>
      <c r="G19" s="43"/>
      <c r="H19" s="43"/>
      <c r="I19" s="43"/>
      <c r="J19" s="43">
        <v>19.746300000000002</v>
      </c>
      <c r="K19" s="43">
        <v>24.497699999999998</v>
      </c>
      <c r="L19" s="43">
        <v>9.7769999999999992</v>
      </c>
      <c r="M19" s="43">
        <v>15.207000000000001</v>
      </c>
      <c r="N19" s="43">
        <v>13.16</v>
      </c>
      <c r="O19" s="43">
        <v>33.652000000000001</v>
      </c>
      <c r="P19" s="43"/>
      <c r="Q19" s="43"/>
      <c r="R19" s="43">
        <v>47.148000000000003</v>
      </c>
      <c r="S19" s="43"/>
      <c r="T19" s="43">
        <v>38.737499999999997</v>
      </c>
      <c r="U19" s="43"/>
      <c r="V19" s="43">
        <v>0.6</v>
      </c>
      <c r="W19" s="43"/>
      <c r="X19" s="43">
        <v>146.55105</v>
      </c>
      <c r="Y19" s="43"/>
      <c r="Z19" s="43">
        <v>5.9465500000000002</v>
      </c>
      <c r="AA19" s="43"/>
      <c r="AB19" s="43"/>
      <c r="AC19" s="43">
        <v>14.86</v>
      </c>
      <c r="AD19" s="43"/>
      <c r="AE19" s="43"/>
      <c r="AF19" s="43">
        <v>0.8</v>
      </c>
      <c r="AG19" s="43"/>
      <c r="AH19" s="43">
        <v>2.0823999999999998</v>
      </c>
      <c r="AI19" s="43"/>
      <c r="AJ19" s="43">
        <v>5.1020799999999999</v>
      </c>
      <c r="AK19" s="43">
        <v>0</v>
      </c>
      <c r="AL19" s="43"/>
      <c r="AM19" s="43">
        <v>47.718719999999998</v>
      </c>
      <c r="AN19" s="43">
        <v>130.16101</v>
      </c>
      <c r="AO19" s="43">
        <v>25.6844</v>
      </c>
      <c r="AP19" s="43">
        <v>1.54</v>
      </c>
      <c r="AQ19" s="43">
        <v>152.37</v>
      </c>
      <c r="AR19" s="43"/>
      <c r="AS19" s="43">
        <v>33.595959999999998</v>
      </c>
      <c r="AT19" s="43">
        <v>30.730250000000002</v>
      </c>
      <c r="AU19" s="43"/>
      <c r="AV19" s="43">
        <v>191.04995</v>
      </c>
      <c r="AW19" s="43">
        <v>32.38261</v>
      </c>
      <c r="AX19" s="43"/>
      <c r="AY19" s="43">
        <v>3.1862499999999998</v>
      </c>
      <c r="AZ19" s="43"/>
      <c r="BA19" s="43">
        <v>4.9000000000000004</v>
      </c>
      <c r="BB19" s="43"/>
      <c r="BC19" s="43">
        <v>72.15643</v>
      </c>
      <c r="BD19" s="43"/>
      <c r="BE19" s="43">
        <v>20.399999999999999</v>
      </c>
      <c r="BF19" s="43"/>
      <c r="BG19" s="43"/>
      <c r="BH19" s="43"/>
      <c r="BI19" s="43"/>
      <c r="BJ19" s="43"/>
      <c r="BK19" s="43">
        <v>5.2196199999999999</v>
      </c>
      <c r="BL19" s="43"/>
      <c r="BM19" s="43">
        <v>6.5250000000000004</v>
      </c>
      <c r="BN19" s="43">
        <v>49.79</v>
      </c>
      <c r="BO19" s="43">
        <v>2.2599999999999998</v>
      </c>
      <c r="BP19" s="43">
        <v>149.66575</v>
      </c>
      <c r="BQ19" s="43"/>
      <c r="BR19" s="43">
        <v>5.1573000000000002</v>
      </c>
      <c r="BS19" s="43">
        <v>127.73468</v>
      </c>
      <c r="BT19" s="43">
        <v>10.98621</v>
      </c>
      <c r="BU19" s="43"/>
      <c r="BV19" s="43"/>
      <c r="BW19" s="43">
        <v>3.6508500000000002</v>
      </c>
      <c r="BX19" s="43"/>
      <c r="BY19" s="43"/>
      <c r="BZ19" s="43">
        <v>89.689089999999993</v>
      </c>
      <c r="CA19" s="43">
        <v>22.873339999999999</v>
      </c>
      <c r="CB19" s="43"/>
      <c r="CC19" s="43">
        <v>0.75004000000000004</v>
      </c>
      <c r="CD19" s="43">
        <v>22.756229999999999</v>
      </c>
      <c r="CE19" s="43">
        <v>447.28093000000001</v>
      </c>
      <c r="CF19" s="43"/>
      <c r="CG19" s="43">
        <v>86.48</v>
      </c>
      <c r="CH19" s="43">
        <v>17.367540000000002</v>
      </c>
      <c r="CI19" s="43"/>
      <c r="CJ19" s="43"/>
      <c r="CK19" s="43">
        <v>13.3767</v>
      </c>
      <c r="CL19" s="43">
        <v>4.4700899999999999</v>
      </c>
      <c r="CM19" s="43"/>
      <c r="CN19" s="43"/>
      <c r="CO19" s="43">
        <v>13.754709999999999</v>
      </c>
      <c r="CP19" s="43">
        <v>297.93</v>
      </c>
      <c r="CQ19" s="43"/>
      <c r="CR19" s="43">
        <v>39.543999999999997</v>
      </c>
      <c r="CS19" s="43">
        <v>2.2843399999999998</v>
      </c>
      <c r="CT19" s="43">
        <v>26.476099999999999</v>
      </c>
    </row>
    <row r="20" spans="1:98" ht="15.75" x14ac:dyDescent="0.25">
      <c r="A20" s="1"/>
      <c r="B20" s="42" t="s">
        <v>693</v>
      </c>
      <c r="C20" s="43"/>
      <c r="D20" s="43"/>
      <c r="E20" s="43">
        <v>43.82002</v>
      </c>
      <c r="F20" s="43"/>
      <c r="G20" s="43"/>
      <c r="H20" s="43"/>
      <c r="I20" s="43"/>
      <c r="J20" s="43">
        <v>19.4831</v>
      </c>
      <c r="K20" s="43">
        <v>24.9665</v>
      </c>
      <c r="L20" s="43">
        <v>9.9060000000000006</v>
      </c>
      <c r="M20" s="43">
        <v>13.430300000000001</v>
      </c>
      <c r="N20" s="43">
        <v>13.18</v>
      </c>
      <c r="O20" s="43">
        <v>33.607999999999997</v>
      </c>
      <c r="P20" s="43"/>
      <c r="Q20" s="43"/>
      <c r="R20" s="43">
        <v>46.518000000000001</v>
      </c>
      <c r="S20" s="43"/>
      <c r="T20" s="43">
        <v>39.417700000000004</v>
      </c>
      <c r="U20" s="43"/>
      <c r="V20" s="43">
        <v>0.6</v>
      </c>
      <c r="W20" s="43"/>
      <c r="X20" s="43">
        <v>123.98581</v>
      </c>
      <c r="Y20" s="43"/>
      <c r="Z20" s="43">
        <v>6.5071500000000002</v>
      </c>
      <c r="AA20" s="43"/>
      <c r="AB20" s="43"/>
      <c r="AC20" s="43">
        <v>14.85</v>
      </c>
      <c r="AD20" s="43"/>
      <c r="AE20" s="43"/>
      <c r="AF20" s="43">
        <v>0.9</v>
      </c>
      <c r="AG20" s="43"/>
      <c r="AH20" s="43">
        <v>2.0375000000000001</v>
      </c>
      <c r="AI20" s="43"/>
      <c r="AJ20" s="43">
        <v>5.0694299999999997</v>
      </c>
      <c r="AK20" s="43">
        <v>0</v>
      </c>
      <c r="AL20" s="43"/>
      <c r="AM20" s="43">
        <v>45.595649999999999</v>
      </c>
      <c r="AN20" s="43">
        <v>128.25756999999999</v>
      </c>
      <c r="AO20" s="43">
        <v>25.400200000000002</v>
      </c>
      <c r="AP20" s="43">
        <v>0.55000000000000004</v>
      </c>
      <c r="AQ20" s="43">
        <v>153.12</v>
      </c>
      <c r="AR20" s="43"/>
      <c r="AS20" s="43">
        <v>33.302329999999998</v>
      </c>
      <c r="AT20" s="43">
        <v>30.29027</v>
      </c>
      <c r="AU20" s="43"/>
      <c r="AV20" s="43">
        <v>193.49909</v>
      </c>
      <c r="AW20" s="43">
        <v>32.584539999999997</v>
      </c>
      <c r="AX20" s="43"/>
      <c r="AY20" s="43">
        <v>3.1478000000000002</v>
      </c>
      <c r="AZ20" s="43"/>
      <c r="BA20" s="43">
        <v>5</v>
      </c>
      <c r="BB20" s="43"/>
      <c r="BC20" s="43">
        <v>72.264629999999997</v>
      </c>
      <c r="BD20" s="43"/>
      <c r="BE20" s="43">
        <v>20.399999999999999</v>
      </c>
      <c r="BF20" s="43"/>
      <c r="BG20" s="43"/>
      <c r="BH20" s="43"/>
      <c r="BI20" s="43"/>
      <c r="BJ20" s="43"/>
      <c r="BK20" s="43">
        <v>5.2938299999999998</v>
      </c>
      <c r="BL20" s="43"/>
      <c r="BM20" s="43">
        <v>6.4660000000000002</v>
      </c>
      <c r="BN20" s="43">
        <v>48.04</v>
      </c>
      <c r="BO20" s="43">
        <v>2.39</v>
      </c>
      <c r="BP20" s="43">
        <v>151.32266000000001</v>
      </c>
      <c r="BQ20" s="43"/>
      <c r="BR20" s="43">
        <v>5.0839999999999996</v>
      </c>
      <c r="BS20" s="43">
        <v>120.36312</v>
      </c>
      <c r="BT20" s="43">
        <v>9.6883700000000008</v>
      </c>
      <c r="BU20" s="43"/>
      <c r="BV20" s="43"/>
      <c r="BW20" s="43">
        <v>3.6075599999999999</v>
      </c>
      <c r="BX20" s="43"/>
      <c r="BY20" s="43"/>
      <c r="BZ20" s="43">
        <v>89.105410000000006</v>
      </c>
      <c r="CA20" s="43">
        <v>22.861450000000001</v>
      </c>
      <c r="CB20" s="43"/>
      <c r="CC20" s="43">
        <v>0.82693000000000005</v>
      </c>
      <c r="CD20" s="43">
        <v>22.357009999999999</v>
      </c>
      <c r="CE20" s="43">
        <v>447.78187000000003</v>
      </c>
      <c r="CF20" s="43"/>
      <c r="CG20" s="43">
        <v>91.081000000000003</v>
      </c>
      <c r="CH20" s="43">
        <v>17.103570000000001</v>
      </c>
      <c r="CI20" s="43"/>
      <c r="CJ20" s="43"/>
      <c r="CK20" s="43">
        <v>13.295199999999999</v>
      </c>
      <c r="CL20" s="43">
        <v>4.4523400000000004</v>
      </c>
      <c r="CM20" s="43"/>
      <c r="CN20" s="43"/>
      <c r="CO20" s="43">
        <v>11.830360000000001</v>
      </c>
      <c r="CP20" s="43">
        <v>296.60000000000002</v>
      </c>
      <c r="CQ20" s="43"/>
      <c r="CR20" s="43">
        <v>36.552999999999997</v>
      </c>
      <c r="CS20" s="43">
        <v>2.3447200000000001</v>
      </c>
      <c r="CT20" s="43">
        <v>25.915140000000001</v>
      </c>
    </row>
    <row r="21" spans="1:98" ht="15.75" x14ac:dyDescent="0.25">
      <c r="A21" s="1"/>
      <c r="B21" s="42" t="s">
        <v>694</v>
      </c>
      <c r="C21" s="43"/>
      <c r="D21" s="43"/>
      <c r="E21" s="43">
        <v>45.5672</v>
      </c>
      <c r="F21" s="43"/>
      <c r="G21" s="43"/>
      <c r="H21" s="43"/>
      <c r="I21" s="43"/>
      <c r="J21" s="43">
        <v>19.251899999999999</v>
      </c>
      <c r="K21" s="43">
        <v>24.861899999999999</v>
      </c>
      <c r="L21" s="43">
        <v>9.5359999999999996</v>
      </c>
      <c r="M21" s="43">
        <v>10.950100000000001</v>
      </c>
      <c r="N21" s="43">
        <v>12.84</v>
      </c>
      <c r="O21" s="43">
        <v>34.173999999999999</v>
      </c>
      <c r="P21" s="43"/>
      <c r="Q21" s="43"/>
      <c r="R21" s="43">
        <v>46.366</v>
      </c>
      <c r="S21" s="43"/>
      <c r="T21" s="43">
        <v>40.318800000000003</v>
      </c>
      <c r="U21" s="43"/>
      <c r="V21" s="43">
        <v>0.6</v>
      </c>
      <c r="W21" s="43"/>
      <c r="X21" s="43">
        <v>156.95088000000001</v>
      </c>
      <c r="Y21" s="43"/>
      <c r="Z21" s="43">
        <v>6.4990600000000001</v>
      </c>
      <c r="AA21" s="43"/>
      <c r="AB21" s="43"/>
      <c r="AC21" s="43">
        <v>15.37</v>
      </c>
      <c r="AD21" s="43"/>
      <c r="AE21" s="43"/>
      <c r="AF21" s="43">
        <v>2.5</v>
      </c>
      <c r="AG21" s="43"/>
      <c r="AH21" s="43">
        <v>1.8289</v>
      </c>
      <c r="AI21" s="43"/>
      <c r="AJ21" s="43">
        <v>4.9555300000000004</v>
      </c>
      <c r="AK21" s="43">
        <v>0</v>
      </c>
      <c r="AL21" s="43"/>
      <c r="AM21" s="43">
        <v>38.351289999999999</v>
      </c>
      <c r="AN21" s="43">
        <v>129.06020000000001</v>
      </c>
      <c r="AO21" s="43">
        <v>24.524000000000001</v>
      </c>
      <c r="AP21" s="43">
        <v>0.91</v>
      </c>
      <c r="AQ21" s="43">
        <v>148.36000000000001</v>
      </c>
      <c r="AR21" s="43"/>
      <c r="AS21" s="43">
        <v>29.468350000000001</v>
      </c>
      <c r="AT21" s="43">
        <v>30.537690000000001</v>
      </c>
      <c r="AU21" s="43"/>
      <c r="AV21" s="43">
        <v>196.25179</v>
      </c>
      <c r="AW21" s="43">
        <v>30.310569999999998</v>
      </c>
      <c r="AX21" s="43"/>
      <c r="AY21" s="43">
        <v>3.1360999999999999</v>
      </c>
      <c r="AZ21" s="43"/>
      <c r="BA21" s="43">
        <v>4.8</v>
      </c>
      <c r="BB21" s="43"/>
      <c r="BC21" s="43">
        <v>71.587149999999994</v>
      </c>
      <c r="BD21" s="43"/>
      <c r="BE21" s="43">
        <v>20.399999999999999</v>
      </c>
      <c r="BF21" s="43"/>
      <c r="BG21" s="43"/>
      <c r="BH21" s="43"/>
      <c r="BI21" s="43"/>
      <c r="BJ21" s="43"/>
      <c r="BK21" s="43">
        <v>5.1583300000000003</v>
      </c>
      <c r="BL21" s="43"/>
      <c r="BM21" s="43">
        <v>6.351</v>
      </c>
      <c r="BN21" s="43">
        <v>48</v>
      </c>
      <c r="BO21" s="43">
        <v>2.46</v>
      </c>
      <c r="BP21" s="43">
        <v>146.33931999999999</v>
      </c>
      <c r="BQ21" s="43"/>
      <c r="BR21" s="43">
        <v>5.0887000000000002</v>
      </c>
      <c r="BS21" s="43">
        <v>118.34717000000001</v>
      </c>
      <c r="BT21" s="43">
        <v>8.6460899999999992</v>
      </c>
      <c r="BU21" s="43"/>
      <c r="BV21" s="43"/>
      <c r="BW21" s="43">
        <v>3.8024800000000001</v>
      </c>
      <c r="BX21" s="43"/>
      <c r="BY21" s="43"/>
      <c r="BZ21" s="43">
        <v>89.652010000000004</v>
      </c>
      <c r="CA21" s="43">
        <v>22.879650000000002</v>
      </c>
      <c r="CB21" s="43"/>
      <c r="CC21" s="43">
        <v>0.84021999999999997</v>
      </c>
      <c r="CD21" s="43">
        <v>22.40221</v>
      </c>
      <c r="CE21" s="43">
        <v>447.38198999999997</v>
      </c>
      <c r="CF21" s="43"/>
      <c r="CG21" s="43">
        <v>84.02</v>
      </c>
      <c r="CH21" s="43">
        <v>16.612950000000001</v>
      </c>
      <c r="CI21" s="43"/>
      <c r="CJ21" s="43"/>
      <c r="CK21" s="43">
        <v>12.6031</v>
      </c>
      <c r="CL21" s="43">
        <v>4.4301700000000004</v>
      </c>
      <c r="CM21" s="43"/>
      <c r="CN21" s="43"/>
      <c r="CO21" s="43">
        <v>11.92103</v>
      </c>
      <c r="CP21" s="43">
        <v>287.25</v>
      </c>
      <c r="CQ21" s="43"/>
      <c r="CR21" s="43">
        <v>39.598999999999997</v>
      </c>
      <c r="CS21" s="43">
        <v>2.3009400000000002</v>
      </c>
      <c r="CT21" s="43">
        <v>23.637329999999999</v>
      </c>
    </row>
    <row r="22" spans="1:98" ht="15.75" x14ac:dyDescent="0.25">
      <c r="A22" s="1"/>
      <c r="B22" s="42" t="s">
        <v>695</v>
      </c>
      <c r="C22" s="43"/>
      <c r="D22" s="43"/>
      <c r="E22" s="43">
        <v>45.726509999999998</v>
      </c>
      <c r="F22" s="43"/>
      <c r="G22" s="43"/>
      <c r="H22" s="43"/>
      <c r="I22" s="43"/>
      <c r="J22" s="43">
        <v>19.035699999999999</v>
      </c>
      <c r="K22" s="43">
        <v>24.810400000000001</v>
      </c>
      <c r="L22" s="43">
        <v>10.372999999999999</v>
      </c>
      <c r="M22" s="43">
        <v>10.729900000000001</v>
      </c>
      <c r="N22" s="43">
        <v>12.73</v>
      </c>
      <c r="O22" s="43">
        <v>33.246000000000002</v>
      </c>
      <c r="P22" s="43"/>
      <c r="Q22" s="43"/>
      <c r="R22" s="43">
        <v>45.628999999999998</v>
      </c>
      <c r="S22" s="43"/>
      <c r="T22" s="43">
        <v>44.627400000000002</v>
      </c>
      <c r="U22" s="43"/>
      <c r="V22" s="43">
        <v>0.6</v>
      </c>
      <c r="W22" s="43"/>
      <c r="X22" s="43">
        <v>134.48998</v>
      </c>
      <c r="Y22" s="43"/>
      <c r="Z22" s="43">
        <v>6.4678199999999997</v>
      </c>
      <c r="AA22" s="43"/>
      <c r="AB22" s="43"/>
      <c r="AC22" s="43">
        <v>14.86</v>
      </c>
      <c r="AD22" s="43"/>
      <c r="AE22" s="43"/>
      <c r="AF22" s="43">
        <v>3.2</v>
      </c>
      <c r="AG22" s="43"/>
      <c r="AH22" s="43">
        <v>1.6673</v>
      </c>
      <c r="AI22" s="43"/>
      <c r="AJ22" s="43">
        <v>4.7631500000000004</v>
      </c>
      <c r="AK22" s="43">
        <v>0</v>
      </c>
      <c r="AL22" s="43"/>
      <c r="AM22" s="43">
        <v>44.917140000000003</v>
      </c>
      <c r="AN22" s="43">
        <v>130.78558000000001</v>
      </c>
      <c r="AO22" s="43">
        <v>24.1084</v>
      </c>
      <c r="AP22" s="43">
        <v>0.73</v>
      </c>
      <c r="AQ22" s="43">
        <v>145.82</v>
      </c>
      <c r="AR22" s="43"/>
      <c r="AS22" s="43">
        <v>30.480070000000001</v>
      </c>
      <c r="AT22" s="43">
        <v>30.951250000000002</v>
      </c>
      <c r="AU22" s="43"/>
      <c r="AV22" s="43">
        <v>195.02234000000001</v>
      </c>
      <c r="AW22" s="43">
        <v>31.143709999999999</v>
      </c>
      <c r="AX22" s="43"/>
      <c r="AY22" s="43">
        <v>3.1294900000000001</v>
      </c>
      <c r="AZ22" s="43"/>
      <c r="BA22" s="43">
        <v>4.8</v>
      </c>
      <c r="BB22" s="43"/>
      <c r="BC22" s="43">
        <v>71.887090000000001</v>
      </c>
      <c r="BD22" s="43"/>
      <c r="BE22" s="43">
        <v>20.399999999999999</v>
      </c>
      <c r="BF22" s="43"/>
      <c r="BG22" s="43"/>
      <c r="BH22" s="43"/>
      <c r="BI22" s="43"/>
      <c r="BJ22" s="43"/>
      <c r="BK22" s="43">
        <v>5.1583300000000003</v>
      </c>
      <c r="BL22" s="43"/>
      <c r="BM22" s="43">
        <v>6.4729999999999999</v>
      </c>
      <c r="BN22" s="43">
        <v>48.04</v>
      </c>
      <c r="BO22" s="43">
        <v>2.5299999999999998</v>
      </c>
      <c r="BP22" s="43">
        <v>147.88352</v>
      </c>
      <c r="BQ22" s="43"/>
      <c r="BR22" s="43">
        <v>5.1942000000000004</v>
      </c>
      <c r="BS22" s="43">
        <v>123.52306</v>
      </c>
      <c r="BT22" s="43">
        <v>8.5752600000000001</v>
      </c>
      <c r="BU22" s="43"/>
      <c r="BV22" s="43"/>
      <c r="BW22" s="43">
        <v>3.7307000000000001</v>
      </c>
      <c r="BX22" s="43"/>
      <c r="BY22" s="43"/>
      <c r="BZ22" s="43">
        <v>90.108999999999995</v>
      </c>
      <c r="CA22" s="43">
        <v>22.833379999999998</v>
      </c>
      <c r="CB22" s="43"/>
      <c r="CC22" s="43">
        <v>0.82150999999999996</v>
      </c>
      <c r="CD22" s="43">
        <v>23.311109999999999</v>
      </c>
      <c r="CE22" s="43">
        <v>447.20765999999998</v>
      </c>
      <c r="CF22" s="43"/>
      <c r="CG22" s="43">
        <v>92.417000000000002</v>
      </c>
      <c r="CH22" s="43">
        <v>16.67587</v>
      </c>
      <c r="CI22" s="43"/>
      <c r="CJ22" s="43"/>
      <c r="CK22" s="43">
        <v>12.9575</v>
      </c>
      <c r="CL22" s="43">
        <v>4.37669</v>
      </c>
      <c r="CM22" s="43"/>
      <c r="CN22" s="43"/>
      <c r="CO22" s="43">
        <v>11.692119999999999</v>
      </c>
      <c r="CP22" s="43">
        <v>281.33999999999997</v>
      </c>
      <c r="CQ22" s="43"/>
      <c r="CR22" s="43">
        <v>34.837000000000003</v>
      </c>
      <c r="CS22" s="43">
        <v>2.0190700000000001</v>
      </c>
      <c r="CT22" s="43">
        <v>20.294090000000001</v>
      </c>
    </row>
    <row r="23" spans="1:98" ht="15.75" x14ac:dyDescent="0.25">
      <c r="A23" s="1"/>
      <c r="B23" s="42" t="s">
        <v>696</v>
      </c>
      <c r="C23" s="43"/>
      <c r="D23" s="43"/>
      <c r="E23" s="43">
        <v>45.442250000000001</v>
      </c>
      <c r="F23" s="43"/>
      <c r="G23" s="43"/>
      <c r="H23" s="43"/>
      <c r="I23" s="43"/>
      <c r="J23" s="43">
        <v>18.8675</v>
      </c>
      <c r="K23" s="43">
        <v>25.076699999999999</v>
      </c>
      <c r="L23" s="43">
        <v>11.156000000000001</v>
      </c>
      <c r="M23" s="43">
        <v>10.2643</v>
      </c>
      <c r="N23" s="43">
        <v>12.86</v>
      </c>
      <c r="O23" s="43">
        <v>33.738</v>
      </c>
      <c r="P23" s="43"/>
      <c r="Q23" s="43"/>
      <c r="R23" s="43">
        <v>45.845999999999997</v>
      </c>
      <c r="S23" s="43"/>
      <c r="T23" s="43">
        <v>38.124000000000002</v>
      </c>
      <c r="U23" s="43"/>
      <c r="V23" s="43">
        <v>0.6</v>
      </c>
      <c r="W23" s="43"/>
      <c r="X23" s="43">
        <v>110.91136</v>
      </c>
      <c r="Y23" s="43"/>
      <c r="Z23" s="43">
        <v>6.3150899999999996</v>
      </c>
      <c r="AA23" s="43"/>
      <c r="AB23" s="43"/>
      <c r="AC23" s="43">
        <v>14.7</v>
      </c>
      <c r="AD23" s="43"/>
      <c r="AE23" s="43"/>
      <c r="AF23" s="43">
        <v>3.3</v>
      </c>
      <c r="AG23" s="43"/>
      <c r="AH23" s="43">
        <v>1.1638999999999999</v>
      </c>
      <c r="AI23" s="43"/>
      <c r="AJ23" s="43">
        <v>4.8320100000000004</v>
      </c>
      <c r="AK23" s="43">
        <v>0</v>
      </c>
      <c r="AL23" s="43"/>
      <c r="AM23" s="43">
        <v>45.67745</v>
      </c>
      <c r="AN23" s="43">
        <v>131.34384</v>
      </c>
      <c r="AO23" s="43">
        <v>24.721599999999999</v>
      </c>
      <c r="AP23" s="43">
        <v>0.73</v>
      </c>
      <c r="AQ23" s="43">
        <v>142.96</v>
      </c>
      <c r="AR23" s="43"/>
      <c r="AS23" s="43">
        <v>30.293669999999999</v>
      </c>
      <c r="AT23" s="43">
        <v>31.143840000000001</v>
      </c>
      <c r="AU23" s="43"/>
      <c r="AV23" s="43">
        <v>190.58846</v>
      </c>
      <c r="AW23" s="43">
        <v>31.33334</v>
      </c>
      <c r="AX23" s="43"/>
      <c r="AY23" s="43">
        <v>3.06623</v>
      </c>
      <c r="AZ23" s="43"/>
      <c r="BA23" s="43">
        <v>4.8</v>
      </c>
      <c r="BB23" s="43"/>
      <c r="BC23" s="43">
        <v>72.017359999999996</v>
      </c>
      <c r="BD23" s="43"/>
      <c r="BE23" s="43">
        <v>20.399999999999999</v>
      </c>
      <c r="BF23" s="43"/>
      <c r="BG23" s="43"/>
      <c r="BH23" s="43"/>
      <c r="BI23" s="43"/>
      <c r="BJ23" s="43"/>
      <c r="BK23" s="43">
        <v>5.05288</v>
      </c>
      <c r="BL23" s="43"/>
      <c r="BM23" s="43">
        <v>6.4139999999999997</v>
      </c>
      <c r="BN23" s="43">
        <v>47.92</v>
      </c>
      <c r="BO23" s="43">
        <v>2.54</v>
      </c>
      <c r="BP23" s="43">
        <v>146.73895999999999</v>
      </c>
      <c r="BQ23" s="43"/>
      <c r="BR23" s="43">
        <v>5.3681000000000001</v>
      </c>
      <c r="BS23" s="43">
        <v>123.95355000000001</v>
      </c>
      <c r="BT23" s="43">
        <v>9.78111</v>
      </c>
      <c r="BU23" s="43"/>
      <c r="BV23" s="43"/>
      <c r="BW23" s="43">
        <v>3.9713500000000002</v>
      </c>
      <c r="BX23" s="43"/>
      <c r="BY23" s="43"/>
      <c r="BZ23" s="43">
        <v>90.704599999999999</v>
      </c>
      <c r="CA23" s="43">
        <v>22.813680000000002</v>
      </c>
      <c r="CB23" s="43"/>
      <c r="CC23" s="43">
        <v>0.81144000000000005</v>
      </c>
      <c r="CD23" s="43">
        <v>23.167850000000001</v>
      </c>
      <c r="CE23" s="43">
        <v>446.20130999999998</v>
      </c>
      <c r="CF23" s="43"/>
      <c r="CG23" s="43">
        <v>84.924000000000007</v>
      </c>
      <c r="CH23" s="43">
        <v>16.755680000000002</v>
      </c>
      <c r="CI23" s="43"/>
      <c r="CJ23" s="43"/>
      <c r="CK23" s="43">
        <v>12.7331</v>
      </c>
      <c r="CL23" s="43">
        <v>4.3686499999999997</v>
      </c>
      <c r="CM23" s="43"/>
      <c r="CN23" s="43"/>
      <c r="CO23" s="43">
        <v>12.742889999999999</v>
      </c>
      <c r="CP23" s="43">
        <v>278.56</v>
      </c>
      <c r="CQ23" s="43"/>
      <c r="CR23" s="43">
        <v>38.680999999999997</v>
      </c>
      <c r="CS23" s="43">
        <v>2.2612999999999999</v>
      </c>
      <c r="CT23" s="43">
        <v>14.2522</v>
      </c>
    </row>
    <row r="24" spans="1:98" ht="15.75" x14ac:dyDescent="0.25">
      <c r="A24" s="1"/>
      <c r="B24" s="42" t="s">
        <v>697</v>
      </c>
      <c r="C24" s="43"/>
      <c r="D24" s="43"/>
      <c r="E24" s="43">
        <v>45.724060000000001</v>
      </c>
      <c r="F24" s="43"/>
      <c r="G24" s="43"/>
      <c r="H24" s="43"/>
      <c r="I24" s="43"/>
      <c r="J24" s="43">
        <v>18.963100000000001</v>
      </c>
      <c r="K24" s="43">
        <v>25.3627</v>
      </c>
      <c r="L24" s="43">
        <v>11.599</v>
      </c>
      <c r="M24" s="43">
        <v>10.555</v>
      </c>
      <c r="N24" s="43">
        <v>13.02</v>
      </c>
      <c r="O24" s="43">
        <v>32.601999999999997</v>
      </c>
      <c r="P24" s="43"/>
      <c r="Q24" s="43"/>
      <c r="R24" s="43">
        <v>46.02</v>
      </c>
      <c r="S24" s="43"/>
      <c r="T24" s="43">
        <v>30.671299999999999</v>
      </c>
      <c r="U24" s="43"/>
      <c r="V24" s="43">
        <v>0</v>
      </c>
      <c r="W24" s="43"/>
      <c r="X24" s="43">
        <v>43.649230000000003</v>
      </c>
      <c r="Y24" s="43"/>
      <c r="Z24" s="43">
        <v>6.8505200000000004</v>
      </c>
      <c r="AA24" s="43"/>
      <c r="AB24" s="43"/>
      <c r="AC24" s="43">
        <v>14.86</v>
      </c>
      <c r="AD24" s="43"/>
      <c r="AE24" s="43"/>
      <c r="AF24" s="43">
        <v>3.3</v>
      </c>
      <c r="AG24" s="43"/>
      <c r="AH24" s="43">
        <v>1.2593000000000001</v>
      </c>
      <c r="AI24" s="43"/>
      <c r="AJ24" s="43">
        <v>5.1929299999999996</v>
      </c>
      <c r="AK24" s="43">
        <v>0</v>
      </c>
      <c r="AL24" s="43"/>
      <c r="AM24" s="43">
        <v>44.081229999999998</v>
      </c>
      <c r="AN24" s="43">
        <v>131.17896999999999</v>
      </c>
      <c r="AO24" s="43">
        <v>24.939499999999999</v>
      </c>
      <c r="AP24" s="43">
        <v>0.72</v>
      </c>
      <c r="AQ24" s="43">
        <v>142.41</v>
      </c>
      <c r="AR24" s="43"/>
      <c r="AS24" s="43">
        <v>32.460329999999999</v>
      </c>
      <c r="AT24" s="43">
        <v>31.137070000000001</v>
      </c>
      <c r="AU24" s="43"/>
      <c r="AV24" s="43">
        <v>190.56784999999999</v>
      </c>
      <c r="AW24" s="43">
        <v>31.52891</v>
      </c>
      <c r="AX24" s="43"/>
      <c r="AY24" s="43">
        <v>3.13117</v>
      </c>
      <c r="AZ24" s="43"/>
      <c r="BA24" s="43">
        <v>4.8</v>
      </c>
      <c r="BB24" s="43"/>
      <c r="BC24" s="43">
        <v>72.450360000000003</v>
      </c>
      <c r="BD24" s="43"/>
      <c r="BE24" s="43">
        <v>20.399999999999999</v>
      </c>
      <c r="BF24" s="43"/>
      <c r="BG24" s="43"/>
      <c r="BH24" s="43"/>
      <c r="BI24" s="43"/>
      <c r="BJ24" s="43"/>
      <c r="BK24" s="43">
        <v>5.0293200000000002</v>
      </c>
      <c r="BL24" s="43"/>
      <c r="BM24" s="43">
        <v>6.359</v>
      </c>
      <c r="BN24" s="43">
        <v>47.54</v>
      </c>
      <c r="BO24" s="43">
        <v>2.42</v>
      </c>
      <c r="BP24" s="43">
        <v>145.98594</v>
      </c>
      <c r="BQ24" s="43"/>
      <c r="BR24" s="43">
        <v>5.4416000000000002</v>
      </c>
      <c r="BS24" s="43">
        <v>122.09755</v>
      </c>
      <c r="BT24" s="43">
        <v>9.3244399999999992</v>
      </c>
      <c r="BU24" s="43"/>
      <c r="BV24" s="43"/>
      <c r="BW24" s="43">
        <v>3.7307000000000001</v>
      </c>
      <c r="BX24" s="43"/>
      <c r="BY24" s="43"/>
      <c r="BZ24" s="43">
        <v>90.790459999999996</v>
      </c>
      <c r="CA24" s="43">
        <v>22.84648</v>
      </c>
      <c r="CB24" s="43"/>
      <c r="CC24" s="43">
        <v>0.79066999999999998</v>
      </c>
      <c r="CD24" s="43">
        <v>23.790040000000001</v>
      </c>
      <c r="CE24" s="43">
        <v>443.28131999999999</v>
      </c>
      <c r="CF24" s="43"/>
      <c r="CG24" s="43">
        <v>98.445999999999998</v>
      </c>
      <c r="CH24" s="43">
        <v>16.88082</v>
      </c>
      <c r="CI24" s="43"/>
      <c r="CJ24" s="43"/>
      <c r="CK24" s="43">
        <v>13.371499999999999</v>
      </c>
      <c r="CL24" s="43">
        <v>4.3667100000000003</v>
      </c>
      <c r="CM24" s="43"/>
      <c r="CN24" s="43"/>
      <c r="CO24" s="43">
        <v>13.2479</v>
      </c>
      <c r="CP24" s="43">
        <v>281.92</v>
      </c>
      <c r="CQ24" s="43"/>
      <c r="CR24" s="43">
        <v>36.706000000000003</v>
      </c>
      <c r="CS24" s="43">
        <v>2.4153899999999999</v>
      </c>
      <c r="CT24" s="43">
        <v>14.12961</v>
      </c>
    </row>
    <row r="25" spans="1:98" ht="15.75" x14ac:dyDescent="0.25">
      <c r="A25" s="1"/>
      <c r="B25" s="42" t="s">
        <v>698</v>
      </c>
      <c r="C25" s="43"/>
      <c r="D25" s="43"/>
      <c r="E25" s="43">
        <v>45.831780000000002</v>
      </c>
      <c r="F25" s="43"/>
      <c r="G25" s="43"/>
      <c r="H25" s="43"/>
      <c r="I25" s="43"/>
      <c r="J25" s="43">
        <v>19.1374</v>
      </c>
      <c r="K25" s="43">
        <v>25.5624</v>
      </c>
      <c r="L25" s="43">
        <v>12.441000000000001</v>
      </c>
      <c r="M25" s="43">
        <v>10.420500000000001</v>
      </c>
      <c r="N25" s="43">
        <v>12.9</v>
      </c>
      <c r="O25" s="43">
        <v>32.484000000000002</v>
      </c>
      <c r="P25" s="43"/>
      <c r="Q25" s="43"/>
      <c r="R25" s="43">
        <v>45.904000000000003</v>
      </c>
      <c r="S25" s="43"/>
      <c r="T25" s="43">
        <v>27.312999999999999</v>
      </c>
      <c r="U25" s="43"/>
      <c r="V25" s="43">
        <v>0</v>
      </c>
      <c r="W25" s="43"/>
      <c r="X25" s="43">
        <v>130.81832</v>
      </c>
      <c r="Y25" s="43"/>
      <c r="Z25" s="43">
        <v>7.1441100000000004</v>
      </c>
      <c r="AA25" s="43"/>
      <c r="AB25" s="43"/>
      <c r="AC25" s="43">
        <v>13.74</v>
      </c>
      <c r="AD25" s="43"/>
      <c r="AE25" s="43"/>
      <c r="AF25" s="43">
        <v>1.5</v>
      </c>
      <c r="AG25" s="43"/>
      <c r="AH25" s="43">
        <v>1.4402999999999999</v>
      </c>
      <c r="AI25" s="43"/>
      <c r="AJ25" s="43">
        <v>4.6838199999999999</v>
      </c>
      <c r="AK25" s="43">
        <v>0</v>
      </c>
      <c r="AL25" s="43"/>
      <c r="AM25" s="43">
        <v>44.754809999999999</v>
      </c>
      <c r="AN25" s="43">
        <v>129.91088999999999</v>
      </c>
      <c r="AO25" s="43">
        <v>25.450900000000001</v>
      </c>
      <c r="AP25" s="43">
        <v>0.63</v>
      </c>
      <c r="AQ25" s="43">
        <v>144.41999999999999</v>
      </c>
      <c r="AR25" s="43"/>
      <c r="AS25" s="43">
        <v>32.905700000000003</v>
      </c>
      <c r="AT25" s="43">
        <v>32.208080000000002</v>
      </c>
      <c r="AU25" s="43"/>
      <c r="AV25" s="43">
        <v>187.81745000000001</v>
      </c>
      <c r="AW25" s="43">
        <v>31.424659999999999</v>
      </c>
      <c r="AX25" s="43"/>
      <c r="AY25" s="43">
        <v>3.2080799999999998</v>
      </c>
      <c r="AZ25" s="43"/>
      <c r="BA25" s="43">
        <v>4.9000000000000004</v>
      </c>
      <c r="BB25" s="43"/>
      <c r="BC25" s="43">
        <v>71.759820000000005</v>
      </c>
      <c r="BD25" s="43"/>
      <c r="BE25" s="43">
        <v>20.399999999999999</v>
      </c>
      <c r="BF25" s="43"/>
      <c r="BG25" s="43"/>
      <c r="BH25" s="43"/>
      <c r="BI25" s="43"/>
      <c r="BJ25" s="43"/>
      <c r="BK25" s="43">
        <v>5.0799399999999997</v>
      </c>
      <c r="BL25" s="43"/>
      <c r="BM25" s="43">
        <v>6.2249999999999996</v>
      </c>
      <c r="BN25" s="43">
        <v>47.32</v>
      </c>
      <c r="BO25" s="43">
        <v>2.41</v>
      </c>
      <c r="BP25" s="43">
        <v>145.42303999999999</v>
      </c>
      <c r="BQ25" s="43"/>
      <c r="BR25" s="43">
        <v>5.1749000000000001</v>
      </c>
      <c r="BS25" s="43">
        <v>123.91596</v>
      </c>
      <c r="BT25" s="43">
        <v>9.9616199999999999</v>
      </c>
      <c r="BU25" s="43"/>
      <c r="BV25" s="43"/>
      <c r="BW25" s="43">
        <v>3.87202</v>
      </c>
      <c r="BX25" s="43"/>
      <c r="BY25" s="43"/>
      <c r="BZ25" s="43">
        <v>89.869079999999997</v>
      </c>
      <c r="CA25" s="43">
        <v>22.83738</v>
      </c>
      <c r="CB25" s="43"/>
      <c r="CC25" s="43">
        <v>0.7863</v>
      </c>
      <c r="CD25" s="43">
        <v>24.050889999999999</v>
      </c>
      <c r="CE25" s="43">
        <v>448.64947999999998</v>
      </c>
      <c r="CF25" s="43"/>
      <c r="CG25" s="43">
        <v>99.454999999999998</v>
      </c>
      <c r="CH25" s="43">
        <v>16.450310000000002</v>
      </c>
      <c r="CI25" s="43"/>
      <c r="CJ25" s="43"/>
      <c r="CK25" s="43">
        <v>13.4084</v>
      </c>
      <c r="CL25" s="43">
        <v>4.43405</v>
      </c>
      <c r="CM25" s="43"/>
      <c r="CN25" s="43"/>
      <c r="CO25" s="43">
        <v>14.001530000000001</v>
      </c>
      <c r="CP25" s="43">
        <v>285.74</v>
      </c>
      <c r="CQ25" s="43"/>
      <c r="CR25" s="43">
        <v>34.759</v>
      </c>
      <c r="CS25" s="43">
        <v>2.6480800000000002</v>
      </c>
      <c r="CT25" s="43">
        <v>7.6100599999999998</v>
      </c>
    </row>
    <row r="26" spans="1:98" ht="15.75" x14ac:dyDescent="0.25">
      <c r="A26" s="1"/>
      <c r="B26" s="42" t="s">
        <v>699</v>
      </c>
      <c r="C26" s="43"/>
      <c r="D26" s="43"/>
      <c r="E26" s="43">
        <v>45.673929999999999</v>
      </c>
      <c r="F26" s="43"/>
      <c r="G26" s="43"/>
      <c r="H26" s="43"/>
      <c r="I26" s="43"/>
      <c r="J26" s="43">
        <v>18.7272</v>
      </c>
      <c r="K26" s="43">
        <v>25.776299999999999</v>
      </c>
      <c r="L26" s="43">
        <v>12.981</v>
      </c>
      <c r="M26" s="43">
        <v>8.3602000000000007</v>
      </c>
      <c r="N26" s="43">
        <v>13.09</v>
      </c>
      <c r="O26" s="43">
        <v>32.161999999999999</v>
      </c>
      <c r="P26" s="43"/>
      <c r="Q26" s="43"/>
      <c r="R26" s="43">
        <v>46.006999999999998</v>
      </c>
      <c r="S26" s="43"/>
      <c r="T26" s="43">
        <v>43.295299999999997</v>
      </c>
      <c r="U26" s="43"/>
      <c r="V26" s="43">
        <v>0</v>
      </c>
      <c r="W26" s="43"/>
      <c r="X26" s="43">
        <v>128.76201</v>
      </c>
      <c r="Y26" s="43"/>
      <c r="Z26" s="43">
        <v>7.5027799999999996</v>
      </c>
      <c r="AA26" s="43"/>
      <c r="AB26" s="43"/>
      <c r="AC26" s="43">
        <v>9.39</v>
      </c>
      <c r="AD26" s="43"/>
      <c r="AE26" s="43"/>
      <c r="AF26" s="43">
        <v>1.8</v>
      </c>
      <c r="AG26" s="43"/>
      <c r="AH26" s="43">
        <v>1.3582000000000001</v>
      </c>
      <c r="AI26" s="43"/>
      <c r="AJ26" s="43">
        <v>4.0358400000000003</v>
      </c>
      <c r="AK26" s="43">
        <v>0</v>
      </c>
      <c r="AL26" s="43"/>
      <c r="AM26" s="43">
        <v>45.713030000000003</v>
      </c>
      <c r="AN26" s="43">
        <v>130.78236999999999</v>
      </c>
      <c r="AO26" s="43">
        <v>25.942499999999999</v>
      </c>
      <c r="AP26" s="43">
        <v>0.44</v>
      </c>
      <c r="AQ26" s="43">
        <v>147.15</v>
      </c>
      <c r="AR26" s="43"/>
      <c r="AS26" s="43">
        <v>32.918990000000001</v>
      </c>
      <c r="AT26" s="43">
        <v>31.799589999999998</v>
      </c>
      <c r="AU26" s="43"/>
      <c r="AV26" s="43">
        <v>190.40620000000001</v>
      </c>
      <c r="AW26" s="43">
        <v>33.264119999999998</v>
      </c>
      <c r="AX26" s="43"/>
      <c r="AY26" s="43">
        <v>3.2870200000000001</v>
      </c>
      <c r="AZ26" s="43"/>
      <c r="BA26" s="43">
        <v>5</v>
      </c>
      <c r="BB26" s="43"/>
      <c r="BC26" s="43">
        <v>71.547560000000004</v>
      </c>
      <c r="BD26" s="43"/>
      <c r="BE26" s="43">
        <v>20.399999999999999</v>
      </c>
      <c r="BF26" s="43"/>
      <c r="BG26" s="43"/>
      <c r="BH26" s="43"/>
      <c r="BI26" s="43"/>
      <c r="BJ26" s="43"/>
      <c r="BK26" s="43">
        <v>5.18466</v>
      </c>
      <c r="BL26" s="43"/>
      <c r="BM26" s="43">
        <v>6.3869999999999996</v>
      </c>
      <c r="BN26" s="43">
        <v>44.26</v>
      </c>
      <c r="BO26" s="43">
        <v>2.37</v>
      </c>
      <c r="BP26" s="43">
        <v>144.59327999999999</v>
      </c>
      <c r="BQ26" s="43"/>
      <c r="BR26" s="43">
        <v>5.1993</v>
      </c>
      <c r="BS26" s="43">
        <v>122.04743000000001</v>
      </c>
      <c r="BT26" s="43">
        <v>9.4788899999999998</v>
      </c>
      <c r="BU26" s="43"/>
      <c r="BV26" s="43"/>
      <c r="BW26" s="43">
        <v>3.9659300000000002</v>
      </c>
      <c r="BX26" s="43"/>
      <c r="BY26" s="43"/>
      <c r="BZ26" s="43">
        <v>89.231250000000003</v>
      </c>
      <c r="CA26" s="43">
        <v>22.805900000000001</v>
      </c>
      <c r="CB26" s="43"/>
      <c r="CC26" s="43">
        <v>0.76759999999999995</v>
      </c>
      <c r="CD26" s="43">
        <v>24.728670000000001</v>
      </c>
      <c r="CE26" s="43">
        <v>432.06202000000002</v>
      </c>
      <c r="CF26" s="43"/>
      <c r="CG26" s="43">
        <v>101.64400000000001</v>
      </c>
      <c r="CH26" s="43">
        <v>16.66836</v>
      </c>
      <c r="CI26" s="43"/>
      <c r="CJ26" s="43"/>
      <c r="CK26" s="43">
        <v>13.8765</v>
      </c>
      <c r="CL26" s="43">
        <v>4.3875400000000004</v>
      </c>
      <c r="CM26" s="43"/>
      <c r="CN26" s="43"/>
      <c r="CO26" s="43">
        <v>13.524039999999999</v>
      </c>
      <c r="CP26" s="43">
        <v>291.64</v>
      </c>
      <c r="CQ26" s="43"/>
      <c r="CR26" s="43">
        <v>34.808</v>
      </c>
      <c r="CS26" s="43">
        <v>2.54094</v>
      </c>
      <c r="CT26" s="43">
        <v>4.4059400000000002</v>
      </c>
    </row>
    <row r="27" spans="1:98" ht="15.75" x14ac:dyDescent="0.25">
      <c r="A27" s="1"/>
      <c r="B27" s="42" t="s">
        <v>700</v>
      </c>
      <c r="C27" s="43"/>
      <c r="D27" s="43"/>
      <c r="E27" s="43">
        <v>45.488169999999997</v>
      </c>
      <c r="F27" s="43"/>
      <c r="G27" s="43"/>
      <c r="H27" s="43"/>
      <c r="I27" s="43"/>
      <c r="J27" s="43">
        <v>18.674099999999999</v>
      </c>
      <c r="K27" s="43">
        <v>25.574400000000001</v>
      </c>
      <c r="L27" s="43">
        <v>12.707000000000001</v>
      </c>
      <c r="M27" s="43">
        <v>8.3209999999999997</v>
      </c>
      <c r="N27" s="43">
        <v>12.9</v>
      </c>
      <c r="O27" s="43">
        <v>32.671999999999997</v>
      </c>
      <c r="P27" s="43"/>
      <c r="Q27" s="43"/>
      <c r="R27" s="43">
        <v>46.054000000000002</v>
      </c>
      <c r="S27" s="43"/>
      <c r="T27" s="43">
        <v>41.332000000000001</v>
      </c>
      <c r="U27" s="43"/>
      <c r="V27" s="43">
        <v>0</v>
      </c>
      <c r="W27" s="43"/>
      <c r="X27" s="43">
        <v>124.54079</v>
      </c>
      <c r="Y27" s="43"/>
      <c r="Z27" s="43">
        <v>7.4336099999999998</v>
      </c>
      <c r="AA27" s="43"/>
      <c r="AB27" s="43"/>
      <c r="AC27" s="43">
        <v>7.9</v>
      </c>
      <c r="AD27" s="43"/>
      <c r="AE27" s="43"/>
      <c r="AF27" s="43">
        <v>2.5</v>
      </c>
      <c r="AG27" s="43"/>
      <c r="AH27" s="43">
        <v>1.2851999999999999</v>
      </c>
      <c r="AI27" s="43"/>
      <c r="AJ27" s="43">
        <v>4.1829499999999999</v>
      </c>
      <c r="AK27" s="43">
        <v>0</v>
      </c>
      <c r="AL27" s="43"/>
      <c r="AM27" s="43">
        <v>45.689459999999997</v>
      </c>
      <c r="AN27" s="43">
        <v>128.11053999999999</v>
      </c>
      <c r="AO27" s="43">
        <v>26.548999999999999</v>
      </c>
      <c r="AP27" s="43">
        <v>0.24</v>
      </c>
      <c r="AQ27" s="43">
        <v>144.47</v>
      </c>
      <c r="AR27" s="43"/>
      <c r="AS27" s="43">
        <v>34.899349999999998</v>
      </c>
      <c r="AT27" s="43">
        <v>32.160119999999999</v>
      </c>
      <c r="AU27" s="43"/>
      <c r="AV27" s="43">
        <v>189.82534000000001</v>
      </c>
      <c r="AW27" s="43">
        <v>32.91104</v>
      </c>
      <c r="AX27" s="43"/>
      <c r="AY27" s="43">
        <v>3.45302</v>
      </c>
      <c r="AZ27" s="43"/>
      <c r="BA27" s="43">
        <v>5.0999999999999996</v>
      </c>
      <c r="BB27" s="43"/>
      <c r="BC27" s="43">
        <v>71.693629999999999</v>
      </c>
      <c r="BD27" s="43"/>
      <c r="BE27" s="43">
        <v>20.399999999999999</v>
      </c>
      <c r="BF27" s="43"/>
      <c r="BG27" s="43"/>
      <c r="BH27" s="43"/>
      <c r="BI27" s="43"/>
      <c r="BJ27" s="43"/>
      <c r="BK27" s="43">
        <v>5.18466</v>
      </c>
      <c r="BL27" s="43"/>
      <c r="BM27" s="43">
        <v>6.3949999999999996</v>
      </c>
      <c r="BN27" s="43">
        <v>38.93</v>
      </c>
      <c r="BO27" s="43">
        <v>2.34</v>
      </c>
      <c r="BP27" s="43">
        <v>146.15037000000001</v>
      </c>
      <c r="BQ27" s="43"/>
      <c r="BR27" s="43">
        <v>5.2496999999999998</v>
      </c>
      <c r="BS27" s="43">
        <v>122.65427</v>
      </c>
      <c r="BT27" s="43">
        <v>10.2719</v>
      </c>
      <c r="BU27" s="43"/>
      <c r="BV27" s="43"/>
      <c r="BW27" s="43">
        <v>4.0273599999999998</v>
      </c>
      <c r="BX27" s="43"/>
      <c r="BY27" s="43"/>
      <c r="BZ27" s="43">
        <v>89.567080000000004</v>
      </c>
      <c r="CA27" s="43">
        <v>22.783829999999998</v>
      </c>
      <c r="CB27" s="43"/>
      <c r="CC27" s="43">
        <v>0.77502000000000004</v>
      </c>
      <c r="CD27" s="43">
        <v>24.807860000000002</v>
      </c>
      <c r="CE27" s="43">
        <v>430.33220999999998</v>
      </c>
      <c r="CF27" s="43"/>
      <c r="CG27" s="43">
        <v>100.861</v>
      </c>
      <c r="CH27" s="43">
        <v>16.451779999999999</v>
      </c>
      <c r="CI27" s="43"/>
      <c r="CJ27" s="43"/>
      <c r="CK27" s="43">
        <v>14.127800000000001</v>
      </c>
      <c r="CL27" s="43">
        <v>4.5899900000000002</v>
      </c>
      <c r="CM27" s="43"/>
      <c r="CN27" s="43"/>
      <c r="CO27" s="43">
        <v>14.184060000000001</v>
      </c>
      <c r="CP27" s="43">
        <v>290.79000000000002</v>
      </c>
      <c r="CQ27" s="43"/>
      <c r="CR27" s="43">
        <v>37.792999999999999</v>
      </c>
      <c r="CS27" s="43">
        <v>2.0581399999999999</v>
      </c>
      <c r="CT27" s="43">
        <v>1.8648199999999999</v>
      </c>
    </row>
    <row r="28" spans="1:98" ht="15.75" x14ac:dyDescent="0.25">
      <c r="A28" s="1"/>
      <c r="B28" s="42" t="s">
        <v>701</v>
      </c>
      <c r="C28" s="43"/>
      <c r="D28" s="43"/>
      <c r="E28" s="43">
        <v>44.77046</v>
      </c>
      <c r="F28" s="43"/>
      <c r="G28" s="43"/>
      <c r="H28" s="43"/>
      <c r="I28" s="43"/>
      <c r="J28" s="43">
        <v>18.604399999999998</v>
      </c>
      <c r="K28" s="43">
        <v>25.429200000000002</v>
      </c>
      <c r="L28" s="43">
        <v>12.622999999999999</v>
      </c>
      <c r="M28" s="43">
        <v>8.8514999999999997</v>
      </c>
      <c r="N28" s="43">
        <v>12.92</v>
      </c>
      <c r="O28" s="43">
        <v>30.33</v>
      </c>
      <c r="P28" s="43"/>
      <c r="Q28" s="43"/>
      <c r="R28" s="43">
        <v>45.662999999999997</v>
      </c>
      <c r="S28" s="43"/>
      <c r="T28" s="43">
        <v>38.613900000000001</v>
      </c>
      <c r="U28" s="43"/>
      <c r="V28" s="43">
        <v>0</v>
      </c>
      <c r="W28" s="43"/>
      <c r="X28" s="43">
        <v>109.08216</v>
      </c>
      <c r="Y28" s="43"/>
      <c r="Z28" s="43">
        <v>7.4705300000000001</v>
      </c>
      <c r="AA28" s="43"/>
      <c r="AB28" s="43"/>
      <c r="AC28" s="43">
        <v>6.63</v>
      </c>
      <c r="AD28" s="43"/>
      <c r="AE28" s="43"/>
      <c r="AF28" s="43">
        <v>4.8</v>
      </c>
      <c r="AG28" s="43"/>
      <c r="AH28" s="43">
        <v>1.3622000000000001</v>
      </c>
      <c r="AI28" s="43"/>
      <c r="AJ28" s="43">
        <v>4.0119499999999997</v>
      </c>
      <c r="AK28" s="43">
        <v>0</v>
      </c>
      <c r="AL28" s="43"/>
      <c r="AM28" s="43">
        <v>47.206740000000003</v>
      </c>
      <c r="AN28" s="43">
        <v>127.95834000000001</v>
      </c>
      <c r="AO28" s="43">
        <v>25.666499999999999</v>
      </c>
      <c r="AP28" s="43">
        <v>0.57999999999999996</v>
      </c>
      <c r="AQ28" s="43">
        <v>143.87</v>
      </c>
      <c r="AR28" s="43"/>
      <c r="AS28" s="43">
        <v>34.881950000000003</v>
      </c>
      <c r="AT28" s="43">
        <v>31.843330000000002</v>
      </c>
      <c r="AU28" s="43"/>
      <c r="AV28" s="43">
        <v>186.64104</v>
      </c>
      <c r="AW28" s="43">
        <v>32.332509999999999</v>
      </c>
      <c r="AX28" s="43"/>
      <c r="AY28" s="43">
        <v>3.52041</v>
      </c>
      <c r="AZ28" s="43"/>
      <c r="BA28" s="43">
        <v>5.2</v>
      </c>
      <c r="BB28" s="43"/>
      <c r="BC28" s="43">
        <v>70.799139999999994</v>
      </c>
      <c r="BD28" s="43"/>
      <c r="BE28" s="43">
        <v>20.399999999999999</v>
      </c>
      <c r="BF28" s="43"/>
      <c r="BG28" s="43"/>
      <c r="BH28" s="43"/>
      <c r="BI28" s="43"/>
      <c r="BJ28" s="43"/>
      <c r="BK28" s="43">
        <v>5.2667000000000002</v>
      </c>
      <c r="BL28" s="43"/>
      <c r="BM28" s="43">
        <v>6.4349999999999996</v>
      </c>
      <c r="BN28" s="43">
        <v>36.799999999999997</v>
      </c>
      <c r="BO28" s="43">
        <v>2.2799999999999998</v>
      </c>
      <c r="BP28" s="43">
        <v>146.36799999999999</v>
      </c>
      <c r="BQ28" s="43"/>
      <c r="BR28" s="43">
        <v>5.1894</v>
      </c>
      <c r="BS28" s="43">
        <v>119.63878</v>
      </c>
      <c r="BT28" s="43">
        <v>7.11653</v>
      </c>
      <c r="BU28" s="43"/>
      <c r="BV28" s="43"/>
      <c r="BW28" s="43">
        <v>3.8865599999999998</v>
      </c>
      <c r="BX28" s="43"/>
      <c r="BY28" s="43"/>
      <c r="BZ28" s="43">
        <v>89.152600000000007</v>
      </c>
      <c r="CA28" s="43">
        <v>22.871009999999998</v>
      </c>
      <c r="CB28" s="43"/>
      <c r="CC28" s="43">
        <v>0.75956999999999997</v>
      </c>
      <c r="CD28" s="43">
        <v>25.658899999999999</v>
      </c>
      <c r="CE28" s="43">
        <v>421.67894999999999</v>
      </c>
      <c r="CF28" s="43"/>
      <c r="CG28" s="43">
        <v>99.088999999999999</v>
      </c>
      <c r="CH28" s="43">
        <v>16.58681</v>
      </c>
      <c r="CI28" s="43"/>
      <c r="CJ28" s="43"/>
      <c r="CK28" s="43">
        <v>14.2644</v>
      </c>
      <c r="CL28" s="43">
        <v>4.7454999999999998</v>
      </c>
      <c r="CM28" s="43"/>
      <c r="CN28" s="43"/>
      <c r="CO28" s="43">
        <v>14.57579</v>
      </c>
      <c r="CP28" s="43">
        <v>283.14999999999998</v>
      </c>
      <c r="CQ28" s="43"/>
      <c r="CR28" s="43">
        <v>40.517000000000003</v>
      </c>
      <c r="CS28" s="43">
        <v>2.0366200000000001</v>
      </c>
      <c r="CT28" s="43">
        <v>0.53893000000000002</v>
      </c>
    </row>
    <row r="29" spans="1:98" ht="15.75" x14ac:dyDescent="0.25">
      <c r="A29" s="1"/>
      <c r="B29" s="42" t="s">
        <v>702</v>
      </c>
      <c r="C29" s="43"/>
      <c r="D29" s="43"/>
      <c r="E29" s="43">
        <v>45.139699999999998</v>
      </c>
      <c r="F29" s="43"/>
      <c r="G29" s="43"/>
      <c r="H29" s="43"/>
      <c r="I29" s="43"/>
      <c r="J29" s="43">
        <v>15.032500000000001</v>
      </c>
      <c r="K29" s="43">
        <v>25.6264</v>
      </c>
      <c r="L29" s="43">
        <v>12.364000000000001</v>
      </c>
      <c r="M29" s="43">
        <v>9.2738999999999994</v>
      </c>
      <c r="N29" s="43">
        <v>13.11</v>
      </c>
      <c r="O29" s="43">
        <v>29.91</v>
      </c>
      <c r="P29" s="43"/>
      <c r="Q29" s="43"/>
      <c r="R29" s="43">
        <v>45.98</v>
      </c>
      <c r="S29" s="43"/>
      <c r="T29" s="43">
        <v>37.0886</v>
      </c>
      <c r="U29" s="43"/>
      <c r="V29" s="43">
        <v>0</v>
      </c>
      <c r="W29" s="43"/>
      <c r="X29" s="43">
        <v>159.60741999999999</v>
      </c>
      <c r="Y29" s="43"/>
      <c r="Z29" s="43">
        <v>7.2989899999999999</v>
      </c>
      <c r="AA29" s="43"/>
      <c r="AB29" s="43"/>
      <c r="AC29" s="43">
        <v>5.74</v>
      </c>
      <c r="AD29" s="43"/>
      <c r="AE29" s="43"/>
      <c r="AF29" s="43">
        <v>6</v>
      </c>
      <c r="AG29" s="43"/>
      <c r="AH29" s="43">
        <v>1.2695000000000001</v>
      </c>
      <c r="AI29" s="43"/>
      <c r="AJ29" s="43">
        <v>4.3253700000000004</v>
      </c>
      <c r="AK29" s="43">
        <v>0</v>
      </c>
      <c r="AL29" s="43"/>
      <c r="AM29" s="43">
        <v>47.989669999999997</v>
      </c>
      <c r="AN29" s="43">
        <v>130.44705999999999</v>
      </c>
      <c r="AO29" s="43">
        <v>25.653700000000001</v>
      </c>
      <c r="AP29" s="43">
        <v>1</v>
      </c>
      <c r="AQ29" s="43">
        <v>145.46</v>
      </c>
      <c r="AR29" s="43"/>
      <c r="AS29" s="43">
        <v>35.753599999999999</v>
      </c>
      <c r="AT29" s="43">
        <v>31.368359999999999</v>
      </c>
      <c r="AU29" s="43"/>
      <c r="AV29" s="43">
        <v>189.15003999999999</v>
      </c>
      <c r="AW29" s="43">
        <v>34.445979999999999</v>
      </c>
      <c r="AX29" s="43"/>
      <c r="AY29" s="43">
        <v>3.67245</v>
      </c>
      <c r="AZ29" s="43"/>
      <c r="BA29" s="43">
        <v>5</v>
      </c>
      <c r="BB29" s="43"/>
      <c r="BC29" s="43">
        <v>71.531360000000006</v>
      </c>
      <c r="BD29" s="43"/>
      <c r="BE29" s="43">
        <v>20.399999999999999</v>
      </c>
      <c r="BF29" s="43"/>
      <c r="BG29" s="43"/>
      <c r="BH29" s="43"/>
      <c r="BI29" s="43"/>
      <c r="BJ29" s="43"/>
      <c r="BK29" s="43">
        <v>5.0371800000000002</v>
      </c>
      <c r="BL29" s="43"/>
      <c r="BM29" s="43">
        <v>6.415</v>
      </c>
      <c r="BN29" s="43">
        <v>31.95</v>
      </c>
      <c r="BO29" s="43">
        <v>2.3199999999999998</v>
      </c>
      <c r="BP29" s="43">
        <v>146.63802000000001</v>
      </c>
      <c r="BQ29" s="43"/>
      <c r="BR29" s="43">
        <v>5.0080999999999998</v>
      </c>
      <c r="BS29" s="43">
        <v>120.2401</v>
      </c>
      <c r="BT29" s="43">
        <v>8.90733</v>
      </c>
      <c r="BU29" s="43"/>
      <c r="BV29" s="43"/>
      <c r="BW29" s="43">
        <v>3.7307000000000001</v>
      </c>
      <c r="BX29" s="43"/>
      <c r="BY29" s="43"/>
      <c r="BZ29" s="43">
        <v>88.717209999999994</v>
      </c>
      <c r="CA29" s="43">
        <v>22.82976</v>
      </c>
      <c r="CB29" s="43"/>
      <c r="CC29" s="43">
        <v>0.68245999999999996</v>
      </c>
      <c r="CD29" s="43">
        <v>25.74973</v>
      </c>
      <c r="CE29" s="43">
        <v>403.53742</v>
      </c>
      <c r="CF29" s="43"/>
      <c r="CG29" s="43">
        <v>103.83</v>
      </c>
      <c r="CH29" s="43">
        <v>16.645510000000002</v>
      </c>
      <c r="CI29" s="43"/>
      <c r="CJ29" s="43"/>
      <c r="CK29" s="43">
        <v>14.563499999999999</v>
      </c>
      <c r="CL29" s="43">
        <v>4.7885</v>
      </c>
      <c r="CM29" s="43"/>
      <c r="CN29" s="43"/>
      <c r="CO29" s="43">
        <v>14.82099</v>
      </c>
      <c r="CP29" s="43">
        <v>287.67</v>
      </c>
      <c r="CQ29" s="43"/>
      <c r="CR29" s="43">
        <v>40.134</v>
      </c>
      <c r="CS29" s="43">
        <v>2.2988200000000001</v>
      </c>
      <c r="CT29" s="43">
        <v>0.51553000000000004</v>
      </c>
    </row>
    <row r="30" spans="1:98" ht="15.75" x14ac:dyDescent="0.25">
      <c r="A30" s="1"/>
      <c r="B30" s="42" t="s">
        <v>703</v>
      </c>
      <c r="C30" s="43"/>
      <c r="D30" s="43"/>
      <c r="E30" s="43">
        <v>45.213079999999998</v>
      </c>
      <c r="F30" s="43"/>
      <c r="G30" s="43"/>
      <c r="H30" s="43"/>
      <c r="I30" s="43"/>
      <c r="J30" s="43">
        <v>14.452299999999999</v>
      </c>
      <c r="K30" s="43">
        <v>25.592600000000001</v>
      </c>
      <c r="L30" s="43">
        <v>12.691000000000001</v>
      </c>
      <c r="M30" s="43">
        <v>9.3298000000000005</v>
      </c>
      <c r="N30" s="43">
        <v>13.22</v>
      </c>
      <c r="O30" s="43">
        <v>30.367999999999999</v>
      </c>
      <c r="P30" s="43"/>
      <c r="Q30" s="43"/>
      <c r="R30" s="43">
        <v>46.012</v>
      </c>
      <c r="S30" s="43"/>
      <c r="T30" s="43">
        <v>34.627299999999998</v>
      </c>
      <c r="U30" s="43"/>
      <c r="V30" s="43">
        <v>0</v>
      </c>
      <c r="W30" s="43"/>
      <c r="X30" s="43">
        <v>145.19104999999999</v>
      </c>
      <c r="Y30" s="43"/>
      <c r="Z30" s="43">
        <v>7.02447</v>
      </c>
      <c r="AA30" s="43"/>
      <c r="AB30" s="43"/>
      <c r="AC30" s="43">
        <v>6.17</v>
      </c>
      <c r="AD30" s="43"/>
      <c r="AE30" s="43"/>
      <c r="AF30" s="43">
        <v>3.8</v>
      </c>
      <c r="AG30" s="43"/>
      <c r="AH30" s="43">
        <v>1.4802</v>
      </c>
      <c r="AI30" s="43"/>
      <c r="AJ30" s="43">
        <v>4.6141800000000002</v>
      </c>
      <c r="AK30" s="43">
        <v>0</v>
      </c>
      <c r="AL30" s="43"/>
      <c r="AM30" s="43">
        <v>47.39687</v>
      </c>
      <c r="AN30" s="43">
        <v>129.9288</v>
      </c>
      <c r="AO30" s="43">
        <v>25.977399999999999</v>
      </c>
      <c r="AP30" s="43">
        <v>0.9</v>
      </c>
      <c r="AQ30" s="43">
        <v>145.74</v>
      </c>
      <c r="AR30" s="43"/>
      <c r="AS30" s="43">
        <v>36.28539</v>
      </c>
      <c r="AT30" s="43">
        <v>31.877880000000001</v>
      </c>
      <c r="AU30" s="43"/>
      <c r="AV30" s="43">
        <v>185.87710999999999</v>
      </c>
      <c r="AW30" s="43">
        <v>35.300840000000001</v>
      </c>
      <c r="AX30" s="43"/>
      <c r="AY30" s="43">
        <v>3.5888399999999998</v>
      </c>
      <c r="AZ30" s="43"/>
      <c r="BA30" s="43">
        <v>4.9000000000000004</v>
      </c>
      <c r="BB30" s="43"/>
      <c r="BC30" s="43">
        <v>71.608549999999994</v>
      </c>
      <c r="BD30" s="43"/>
      <c r="BE30" s="43">
        <v>20.399999999999999</v>
      </c>
      <c r="BF30" s="43"/>
      <c r="BG30" s="43"/>
      <c r="BH30" s="43"/>
      <c r="BI30" s="43"/>
      <c r="BJ30" s="43"/>
      <c r="BK30" s="43">
        <v>5.1850399999999999</v>
      </c>
      <c r="BL30" s="43"/>
      <c r="BM30" s="43">
        <v>6.569</v>
      </c>
      <c r="BN30" s="43">
        <v>30.82</v>
      </c>
      <c r="BO30" s="43">
        <v>2.31</v>
      </c>
      <c r="BP30" s="43">
        <v>146.27694</v>
      </c>
      <c r="BQ30" s="43"/>
      <c r="BR30" s="43">
        <v>5.0495000000000001</v>
      </c>
      <c r="BS30" s="43">
        <v>119.56100000000001</v>
      </c>
      <c r="BT30" s="43">
        <v>8.0993899999999996</v>
      </c>
      <c r="BU30" s="43"/>
      <c r="BV30" s="43"/>
      <c r="BW30" s="43">
        <v>3.87202</v>
      </c>
      <c r="BX30" s="43"/>
      <c r="BY30" s="43"/>
      <c r="BZ30" s="43">
        <v>89.042720000000003</v>
      </c>
      <c r="CA30" s="43">
        <v>22.95702</v>
      </c>
      <c r="CB30" s="43"/>
      <c r="CC30" s="43">
        <v>0.75395999999999996</v>
      </c>
      <c r="CD30" s="43">
        <v>25.65081</v>
      </c>
      <c r="CE30" s="43">
        <v>408.16457000000003</v>
      </c>
      <c r="CF30" s="43"/>
      <c r="CG30" s="43">
        <v>98.087999999999994</v>
      </c>
      <c r="CH30" s="43">
        <v>17.73368</v>
      </c>
      <c r="CI30" s="43"/>
      <c r="CJ30" s="43"/>
      <c r="CK30" s="43">
        <v>14.5535</v>
      </c>
      <c r="CL30" s="43">
        <v>4.7127600000000003</v>
      </c>
      <c r="CM30" s="43"/>
      <c r="CN30" s="43"/>
      <c r="CO30" s="43">
        <v>15.2128</v>
      </c>
      <c r="CP30" s="43">
        <v>293.32</v>
      </c>
      <c r="CQ30" s="43"/>
      <c r="CR30" s="43">
        <v>37.819000000000003</v>
      </c>
      <c r="CS30" s="43">
        <v>2.5585</v>
      </c>
      <c r="CT30" s="43">
        <v>3.4580199999999999</v>
      </c>
    </row>
    <row r="31" spans="1:98" ht="15.75" x14ac:dyDescent="0.25">
      <c r="A31" s="1"/>
      <c r="B31" s="42" t="s">
        <v>704</v>
      </c>
      <c r="C31" s="43"/>
      <c r="D31" s="43"/>
      <c r="E31" s="43">
        <v>45.725439999999999</v>
      </c>
      <c r="F31" s="43"/>
      <c r="G31" s="43"/>
      <c r="H31" s="43"/>
      <c r="I31" s="43"/>
      <c r="J31" s="43">
        <v>14.3491</v>
      </c>
      <c r="K31" s="43">
        <v>25.286999999999999</v>
      </c>
      <c r="L31" s="43">
        <v>11.41</v>
      </c>
      <c r="M31" s="43">
        <v>11.797599999999999</v>
      </c>
      <c r="N31" s="43">
        <v>13.1</v>
      </c>
      <c r="O31" s="43">
        <v>30.11</v>
      </c>
      <c r="P31" s="43"/>
      <c r="Q31" s="43"/>
      <c r="R31" s="43">
        <v>45.6</v>
      </c>
      <c r="S31" s="43"/>
      <c r="T31" s="43">
        <v>42.765999999999998</v>
      </c>
      <c r="U31" s="43"/>
      <c r="V31" s="43">
        <v>0</v>
      </c>
      <c r="W31" s="43"/>
      <c r="X31" s="43">
        <v>137.19314</v>
      </c>
      <c r="Y31" s="43"/>
      <c r="Z31" s="43">
        <v>6.2137500000000001</v>
      </c>
      <c r="AA31" s="43"/>
      <c r="AB31" s="43"/>
      <c r="AC31" s="43">
        <v>6.52</v>
      </c>
      <c r="AD31" s="43"/>
      <c r="AE31" s="43"/>
      <c r="AF31" s="43">
        <v>2.6</v>
      </c>
      <c r="AG31" s="43"/>
      <c r="AH31" s="43">
        <v>1.7576000000000001</v>
      </c>
      <c r="AI31" s="43"/>
      <c r="AJ31" s="43">
        <v>4.59483</v>
      </c>
      <c r="AK31" s="43">
        <v>0</v>
      </c>
      <c r="AL31" s="43"/>
      <c r="AM31" s="43">
        <v>47.181269999999998</v>
      </c>
      <c r="AN31" s="43">
        <v>129.02301</v>
      </c>
      <c r="AO31" s="43">
        <v>25.902000000000001</v>
      </c>
      <c r="AP31" s="43">
        <v>0.73</v>
      </c>
      <c r="AQ31" s="43">
        <v>145.97</v>
      </c>
      <c r="AR31" s="43"/>
      <c r="AS31" s="43">
        <v>35.847149999999999</v>
      </c>
      <c r="AT31" s="43">
        <v>30.76641</v>
      </c>
      <c r="AU31" s="43"/>
      <c r="AV31" s="43">
        <v>185.55167</v>
      </c>
      <c r="AW31" s="43">
        <v>35.766889999999997</v>
      </c>
      <c r="AX31" s="43"/>
      <c r="AY31" s="43">
        <v>3.62432</v>
      </c>
      <c r="AZ31" s="43"/>
      <c r="BA31" s="43">
        <v>4.9000000000000004</v>
      </c>
      <c r="BB31" s="43"/>
      <c r="BC31" s="43">
        <v>71.423820000000006</v>
      </c>
      <c r="BD31" s="43"/>
      <c r="BE31" s="43">
        <v>20.399999999999999</v>
      </c>
      <c r="BF31" s="43"/>
      <c r="BG31" s="43"/>
      <c r="BH31" s="43"/>
      <c r="BI31" s="43"/>
      <c r="BJ31" s="43"/>
      <c r="BK31" s="43">
        <v>5.0331200000000003</v>
      </c>
      <c r="BL31" s="43"/>
      <c r="BM31" s="43">
        <v>6.4379999999999997</v>
      </c>
      <c r="BN31" s="43">
        <v>30.68</v>
      </c>
      <c r="BO31" s="43">
        <v>2.4500000000000002</v>
      </c>
      <c r="BP31" s="43">
        <v>147.60306</v>
      </c>
      <c r="BQ31" s="43"/>
      <c r="BR31" s="43">
        <v>4.9109999999999996</v>
      </c>
      <c r="BS31" s="43">
        <v>120.26064</v>
      </c>
      <c r="BT31" s="43">
        <v>7.89602</v>
      </c>
      <c r="BU31" s="43"/>
      <c r="BV31" s="43"/>
      <c r="BW31" s="43">
        <v>3.9659300000000002</v>
      </c>
      <c r="BX31" s="43"/>
      <c r="BY31" s="43"/>
      <c r="BZ31" s="43">
        <v>89.145240000000001</v>
      </c>
      <c r="CA31" s="43">
        <v>22.973299999999998</v>
      </c>
      <c r="CB31" s="43"/>
      <c r="CC31" s="43">
        <v>0.78573999999999999</v>
      </c>
      <c r="CD31" s="43">
        <v>23.8506</v>
      </c>
      <c r="CE31" s="43">
        <v>427.05423999999999</v>
      </c>
      <c r="CF31" s="43"/>
      <c r="CG31" s="43">
        <v>104.431</v>
      </c>
      <c r="CH31" s="43">
        <v>17.86317</v>
      </c>
      <c r="CI31" s="43"/>
      <c r="CJ31" s="43"/>
      <c r="CK31" s="43">
        <v>15.1014</v>
      </c>
      <c r="CL31" s="43">
        <v>4.7025899999999998</v>
      </c>
      <c r="CM31" s="43"/>
      <c r="CN31" s="43"/>
      <c r="CO31" s="43">
        <v>14.65326</v>
      </c>
      <c r="CP31" s="43">
        <v>288.89</v>
      </c>
      <c r="CQ31" s="43"/>
      <c r="CR31" s="43">
        <v>37.244</v>
      </c>
      <c r="CS31" s="43">
        <v>2.5156200000000002</v>
      </c>
      <c r="CT31" s="43">
        <v>4.4556100000000001</v>
      </c>
    </row>
    <row r="32" spans="1:98" ht="15.75" x14ac:dyDescent="0.25">
      <c r="A32" s="1"/>
      <c r="B32" s="42" t="s">
        <v>705</v>
      </c>
      <c r="C32" s="43"/>
      <c r="D32" s="43"/>
      <c r="E32" s="43">
        <v>43.18824</v>
      </c>
      <c r="F32" s="43"/>
      <c r="G32" s="43"/>
      <c r="H32" s="43"/>
      <c r="I32" s="43"/>
      <c r="J32" s="43">
        <v>14.5619</v>
      </c>
      <c r="K32" s="43">
        <v>25.596</v>
      </c>
      <c r="L32" s="43">
        <v>10.913</v>
      </c>
      <c r="M32" s="43">
        <v>12.8233</v>
      </c>
      <c r="N32" s="43">
        <v>13.08</v>
      </c>
      <c r="O32" s="43">
        <v>28.928000000000001</v>
      </c>
      <c r="P32" s="43"/>
      <c r="Q32" s="43"/>
      <c r="R32" s="43">
        <v>45.493000000000002</v>
      </c>
      <c r="S32" s="43"/>
      <c r="T32" s="43">
        <v>45.965299999999999</v>
      </c>
      <c r="U32" s="43"/>
      <c r="V32" s="43">
        <v>0</v>
      </c>
      <c r="W32" s="43"/>
      <c r="X32" s="43">
        <v>108.62609</v>
      </c>
      <c r="Y32" s="43"/>
      <c r="Z32" s="43">
        <v>5.9218500000000001</v>
      </c>
      <c r="AA32" s="43"/>
      <c r="AB32" s="43"/>
      <c r="AC32" s="43">
        <v>7.45</v>
      </c>
      <c r="AD32" s="43"/>
      <c r="AE32" s="43"/>
      <c r="AF32" s="43">
        <v>2.4</v>
      </c>
      <c r="AG32" s="43"/>
      <c r="AH32" s="43">
        <v>1.7743</v>
      </c>
      <c r="AI32" s="43"/>
      <c r="AJ32" s="43">
        <v>4.63246</v>
      </c>
      <c r="AK32" s="43">
        <v>0</v>
      </c>
      <c r="AL32" s="43"/>
      <c r="AM32" s="43">
        <v>47.165039999999998</v>
      </c>
      <c r="AN32" s="43">
        <v>129.48876999999999</v>
      </c>
      <c r="AO32" s="43">
        <v>24.966999999999999</v>
      </c>
      <c r="AP32" s="43">
        <v>0.78</v>
      </c>
      <c r="AQ32" s="43">
        <v>149.16</v>
      </c>
      <c r="AR32" s="43"/>
      <c r="AS32" s="43">
        <v>35.008249999999997</v>
      </c>
      <c r="AT32" s="43">
        <v>31.076589999999999</v>
      </c>
      <c r="AU32" s="43"/>
      <c r="AV32" s="43">
        <v>188.58113</v>
      </c>
      <c r="AW32" s="43">
        <v>35.167490000000001</v>
      </c>
      <c r="AX32" s="43"/>
      <c r="AY32" s="43">
        <v>3.6277200000000001</v>
      </c>
      <c r="AZ32" s="43"/>
      <c r="BA32" s="43">
        <v>4.9000000000000004</v>
      </c>
      <c r="BB32" s="43"/>
      <c r="BC32" s="43">
        <v>71.785749999999993</v>
      </c>
      <c r="BD32" s="43"/>
      <c r="BE32" s="43">
        <v>20.399999999999999</v>
      </c>
      <c r="BF32" s="43"/>
      <c r="BG32" s="43"/>
      <c r="BH32" s="43"/>
      <c r="BI32" s="43"/>
      <c r="BJ32" s="43"/>
      <c r="BK32" s="43">
        <v>5.0331200000000003</v>
      </c>
      <c r="BL32" s="43"/>
      <c r="BM32" s="43">
        <v>6.42</v>
      </c>
      <c r="BN32" s="43">
        <v>30.71</v>
      </c>
      <c r="BO32" s="43">
        <v>2.34</v>
      </c>
      <c r="BP32" s="43">
        <v>149.32625999999999</v>
      </c>
      <c r="BQ32" s="43"/>
      <c r="BR32" s="43">
        <v>4.8673000000000002</v>
      </c>
      <c r="BS32" s="43">
        <v>120.22871000000001</v>
      </c>
      <c r="BT32" s="43">
        <v>7.8243900000000002</v>
      </c>
      <c r="BU32" s="43"/>
      <c r="BV32" s="43"/>
      <c r="BW32" s="43">
        <v>3.87202</v>
      </c>
      <c r="BX32" s="43"/>
      <c r="BY32" s="43"/>
      <c r="BZ32" s="43">
        <v>88.359840000000005</v>
      </c>
      <c r="CA32" s="43">
        <v>22.926200000000001</v>
      </c>
      <c r="CB32" s="43"/>
      <c r="CC32" s="43">
        <v>0.78393000000000002</v>
      </c>
      <c r="CD32" s="43">
        <v>22.538119999999999</v>
      </c>
      <c r="CE32" s="43">
        <v>453.26076999999998</v>
      </c>
      <c r="CF32" s="43"/>
      <c r="CG32" s="43">
        <v>109.43899999999999</v>
      </c>
      <c r="CH32" s="43">
        <v>17.6326</v>
      </c>
      <c r="CI32" s="43"/>
      <c r="CJ32" s="43"/>
      <c r="CK32" s="43">
        <v>14.362500000000001</v>
      </c>
      <c r="CL32" s="43">
        <v>4.4059600000000003</v>
      </c>
      <c r="CM32" s="43"/>
      <c r="CN32" s="43"/>
      <c r="CO32" s="43">
        <v>13.97587</v>
      </c>
      <c r="CP32" s="43">
        <v>285.56</v>
      </c>
      <c r="CQ32" s="43"/>
      <c r="CR32" s="43">
        <v>36.183999999999997</v>
      </c>
      <c r="CS32" s="43">
        <v>2.1608499999999999</v>
      </c>
      <c r="CT32" s="43">
        <v>8.5774899999999992</v>
      </c>
    </row>
    <row r="33" spans="1:98" ht="15.75" x14ac:dyDescent="0.25">
      <c r="A33" s="1"/>
      <c r="B33" s="42" t="s">
        <v>706</v>
      </c>
      <c r="C33" s="43"/>
      <c r="D33" s="43"/>
      <c r="E33" s="43">
        <v>43.008899999999997</v>
      </c>
      <c r="F33" s="43"/>
      <c r="G33" s="43"/>
      <c r="H33" s="43"/>
      <c r="I33" s="43"/>
      <c r="J33" s="43">
        <v>14.1791</v>
      </c>
      <c r="K33" s="43">
        <v>25.4877</v>
      </c>
      <c r="L33" s="43">
        <v>10.866</v>
      </c>
      <c r="M33" s="43">
        <v>13.385</v>
      </c>
      <c r="N33" s="43">
        <v>13.03</v>
      </c>
      <c r="O33" s="43">
        <v>28.652000000000001</v>
      </c>
      <c r="P33" s="43"/>
      <c r="Q33" s="43"/>
      <c r="R33" s="43">
        <v>45.695999999999998</v>
      </c>
      <c r="S33" s="43"/>
      <c r="T33" s="43">
        <v>38.295699999999997</v>
      </c>
      <c r="U33" s="43"/>
      <c r="V33" s="43">
        <v>0</v>
      </c>
      <c r="W33" s="43"/>
      <c r="X33" s="43">
        <v>87.239949999999993</v>
      </c>
      <c r="Y33" s="43"/>
      <c r="Z33" s="43">
        <v>5.7720799999999999</v>
      </c>
      <c r="AA33" s="43"/>
      <c r="AB33" s="43"/>
      <c r="AC33" s="43">
        <v>9</v>
      </c>
      <c r="AD33" s="43"/>
      <c r="AE33" s="43"/>
      <c r="AF33" s="43">
        <v>3.2</v>
      </c>
      <c r="AG33" s="43"/>
      <c r="AH33" s="43">
        <v>1.8022</v>
      </c>
      <c r="AI33" s="43"/>
      <c r="AJ33" s="43">
        <v>4.6611399999999996</v>
      </c>
      <c r="AK33" s="43">
        <v>0</v>
      </c>
      <c r="AL33" s="43"/>
      <c r="AM33" s="43">
        <v>48.667920000000002</v>
      </c>
      <c r="AN33" s="43">
        <v>127.93451</v>
      </c>
      <c r="AO33" s="43">
        <v>25.540099999999999</v>
      </c>
      <c r="AP33" s="43">
        <v>0.64</v>
      </c>
      <c r="AQ33" s="43">
        <v>148.97</v>
      </c>
      <c r="AR33" s="43"/>
      <c r="AS33" s="43">
        <v>34.51211</v>
      </c>
      <c r="AT33" s="43">
        <v>30.658989999999999</v>
      </c>
      <c r="AU33" s="43"/>
      <c r="AV33" s="43">
        <v>187.83985000000001</v>
      </c>
      <c r="AW33" s="43">
        <v>34.986269999999998</v>
      </c>
      <c r="AX33" s="43"/>
      <c r="AY33" s="43">
        <v>3.6600999999999999</v>
      </c>
      <c r="AZ33" s="43"/>
      <c r="BA33" s="43">
        <v>4.9000000000000004</v>
      </c>
      <c r="BB33" s="43"/>
      <c r="BC33" s="43">
        <v>71.585930000000005</v>
      </c>
      <c r="BD33" s="43"/>
      <c r="BE33" s="43">
        <v>20.399999999999999</v>
      </c>
      <c r="BF33" s="43"/>
      <c r="BG33" s="43"/>
      <c r="BH33" s="43"/>
      <c r="BI33" s="43"/>
      <c r="BJ33" s="43"/>
      <c r="BK33" s="43">
        <v>5.0107799999999996</v>
      </c>
      <c r="BL33" s="43"/>
      <c r="BM33" s="43">
        <v>6.5060000000000002</v>
      </c>
      <c r="BN33" s="43">
        <v>30.48</v>
      </c>
      <c r="BO33" s="43">
        <v>2.34</v>
      </c>
      <c r="BP33" s="43">
        <v>147.48760999999999</v>
      </c>
      <c r="BQ33" s="43"/>
      <c r="BR33" s="43">
        <v>5</v>
      </c>
      <c r="BS33" s="43">
        <v>123.07937</v>
      </c>
      <c r="BT33" s="43">
        <v>7.9639600000000002</v>
      </c>
      <c r="BU33" s="43"/>
      <c r="BV33" s="43"/>
      <c r="BW33" s="43">
        <v>4.0072999999999999</v>
      </c>
      <c r="BX33" s="43"/>
      <c r="BY33" s="43"/>
      <c r="BZ33" s="43">
        <v>87.390020000000007</v>
      </c>
      <c r="CA33" s="43">
        <v>22.94351</v>
      </c>
      <c r="CB33" s="43"/>
      <c r="CC33" s="43">
        <v>0.77817000000000003</v>
      </c>
      <c r="CD33" s="43">
        <v>22.582149999999999</v>
      </c>
      <c r="CE33" s="43">
        <v>454.19916000000001</v>
      </c>
      <c r="CF33" s="43"/>
      <c r="CG33" s="43">
        <v>107.26</v>
      </c>
      <c r="CH33" s="43">
        <v>17.49267</v>
      </c>
      <c r="CI33" s="43"/>
      <c r="CJ33" s="43"/>
      <c r="CK33" s="43">
        <v>14.040100000000001</v>
      </c>
      <c r="CL33" s="43">
        <v>4.4186899999999998</v>
      </c>
      <c r="CM33" s="43"/>
      <c r="CN33" s="43"/>
      <c r="CO33" s="43">
        <v>14.21058</v>
      </c>
      <c r="CP33" s="43">
        <v>280.45</v>
      </c>
      <c r="CQ33" s="43"/>
      <c r="CR33" s="43">
        <v>36.545000000000002</v>
      </c>
      <c r="CS33" s="43">
        <v>2.1436000000000002</v>
      </c>
      <c r="CT33" s="43">
        <v>8.3020999999999994</v>
      </c>
    </row>
    <row r="34" spans="1:98" ht="15.75" x14ac:dyDescent="0.25">
      <c r="A34" s="1"/>
      <c r="B34" s="42" t="s">
        <v>707</v>
      </c>
      <c r="C34" s="43"/>
      <c r="D34" s="43"/>
      <c r="E34" s="43">
        <v>41.943260000000002</v>
      </c>
      <c r="F34" s="43"/>
      <c r="G34" s="43"/>
      <c r="H34" s="43"/>
      <c r="I34" s="43"/>
      <c r="J34" s="43">
        <v>15.321899999999999</v>
      </c>
      <c r="K34" s="43">
        <v>25.331700000000001</v>
      </c>
      <c r="L34" s="43">
        <v>12.015000000000001</v>
      </c>
      <c r="M34" s="43">
        <v>13.999599999999999</v>
      </c>
      <c r="N34" s="43">
        <v>13.14</v>
      </c>
      <c r="O34" s="43">
        <v>28.94</v>
      </c>
      <c r="P34" s="43"/>
      <c r="Q34" s="43"/>
      <c r="R34" s="43">
        <v>45.654000000000003</v>
      </c>
      <c r="S34" s="43"/>
      <c r="T34" s="43">
        <v>39.038600000000002</v>
      </c>
      <c r="U34" s="43"/>
      <c r="V34" s="43">
        <v>0</v>
      </c>
      <c r="W34" s="43"/>
      <c r="X34" s="43">
        <v>127.89945</v>
      </c>
      <c r="Y34" s="43"/>
      <c r="Z34" s="43">
        <v>5.9586399999999999</v>
      </c>
      <c r="AA34" s="43"/>
      <c r="AB34" s="43"/>
      <c r="AC34" s="43">
        <v>9.06</v>
      </c>
      <c r="AD34" s="43"/>
      <c r="AE34" s="43"/>
      <c r="AF34" s="43">
        <v>3.9</v>
      </c>
      <c r="AG34" s="43"/>
      <c r="AH34" s="43">
        <v>1.3308</v>
      </c>
      <c r="AI34" s="43"/>
      <c r="AJ34" s="43">
        <v>5.46631</v>
      </c>
      <c r="AK34" s="43">
        <v>0</v>
      </c>
      <c r="AL34" s="43"/>
      <c r="AM34" s="43">
        <v>46.587829999999997</v>
      </c>
      <c r="AN34" s="43">
        <v>126.03653</v>
      </c>
      <c r="AO34" s="43">
        <v>25.9115</v>
      </c>
      <c r="AP34" s="43">
        <v>0.45</v>
      </c>
      <c r="AQ34" s="43">
        <v>151.85</v>
      </c>
      <c r="AR34" s="43"/>
      <c r="AS34" s="43">
        <v>34.190399999999997</v>
      </c>
      <c r="AT34" s="43">
        <v>31.450420000000001</v>
      </c>
      <c r="AU34" s="43"/>
      <c r="AV34" s="43">
        <v>186.79656</v>
      </c>
      <c r="AW34" s="43">
        <v>35.285409999999999</v>
      </c>
      <c r="AX34" s="43"/>
      <c r="AY34" s="43">
        <v>3.51247</v>
      </c>
      <c r="AZ34" s="43"/>
      <c r="BA34" s="43">
        <v>5</v>
      </c>
      <c r="BB34" s="43"/>
      <c r="BC34" s="43">
        <v>71.558300000000003</v>
      </c>
      <c r="BD34" s="43"/>
      <c r="BE34" s="43">
        <v>20.399999999999999</v>
      </c>
      <c r="BF34" s="43"/>
      <c r="BG34" s="43"/>
      <c r="BH34" s="43"/>
      <c r="BI34" s="43"/>
      <c r="BJ34" s="43"/>
      <c r="BK34" s="43">
        <v>4.9724599999999999</v>
      </c>
      <c r="BL34" s="43"/>
      <c r="BM34" s="43">
        <v>6.3719999999999999</v>
      </c>
      <c r="BN34" s="43">
        <v>31.26</v>
      </c>
      <c r="BO34" s="43">
        <v>2.25</v>
      </c>
      <c r="BP34" s="43">
        <v>147.29660999999999</v>
      </c>
      <c r="BQ34" s="43"/>
      <c r="BR34" s="43">
        <v>5.21</v>
      </c>
      <c r="BS34" s="43">
        <v>122.61331</v>
      </c>
      <c r="BT34" s="43">
        <v>7.8430499999999999</v>
      </c>
      <c r="BU34" s="43"/>
      <c r="BV34" s="43"/>
      <c r="BW34" s="43">
        <v>3.7307000000000001</v>
      </c>
      <c r="BX34" s="43"/>
      <c r="BY34" s="43"/>
      <c r="BZ34" s="43">
        <v>87.543660000000003</v>
      </c>
      <c r="CA34" s="43">
        <v>22.956910000000001</v>
      </c>
      <c r="CB34" s="43"/>
      <c r="CC34" s="43">
        <v>0.82864000000000004</v>
      </c>
      <c r="CD34" s="43">
        <v>23.701350000000001</v>
      </c>
      <c r="CE34" s="43">
        <v>454.40670999999998</v>
      </c>
      <c r="CF34" s="43"/>
      <c r="CG34" s="43">
        <v>123.76</v>
      </c>
      <c r="CH34" s="43">
        <v>17.612369999999999</v>
      </c>
      <c r="CI34" s="43"/>
      <c r="CJ34" s="43"/>
      <c r="CK34" s="43">
        <v>14.1226</v>
      </c>
      <c r="CL34" s="43">
        <v>4.8062300000000002</v>
      </c>
      <c r="CM34" s="43"/>
      <c r="CN34" s="43"/>
      <c r="CO34" s="43">
        <v>15.09646</v>
      </c>
      <c r="CP34" s="43">
        <v>266.19</v>
      </c>
      <c r="CQ34" s="43"/>
      <c r="CR34" s="43">
        <v>37.06</v>
      </c>
      <c r="CS34" s="43">
        <v>2.0967799999999999</v>
      </c>
      <c r="CT34" s="43">
        <v>10.166130000000001</v>
      </c>
    </row>
    <row r="35" spans="1:98" ht="15.75" x14ac:dyDescent="0.25">
      <c r="A35" s="1"/>
      <c r="B35" s="42" t="s">
        <v>708</v>
      </c>
      <c r="C35" s="43"/>
      <c r="D35" s="43"/>
      <c r="E35" s="43">
        <v>40.30988</v>
      </c>
      <c r="F35" s="43"/>
      <c r="G35" s="43"/>
      <c r="H35" s="43"/>
      <c r="I35" s="43"/>
      <c r="J35" s="43">
        <v>18.433800000000002</v>
      </c>
      <c r="K35" s="43">
        <v>26.2501</v>
      </c>
      <c r="L35" s="43">
        <v>12.942</v>
      </c>
      <c r="M35" s="43">
        <v>13.4871</v>
      </c>
      <c r="N35" s="43">
        <v>13.2</v>
      </c>
      <c r="O35" s="43">
        <v>29.446000000000002</v>
      </c>
      <c r="P35" s="43"/>
      <c r="Q35" s="43"/>
      <c r="R35" s="43">
        <v>45.837000000000003</v>
      </c>
      <c r="S35" s="43"/>
      <c r="T35" s="43">
        <v>25.3856</v>
      </c>
      <c r="U35" s="43"/>
      <c r="V35" s="43">
        <v>0</v>
      </c>
      <c r="W35" s="43"/>
      <c r="X35" s="43">
        <v>146.20388</v>
      </c>
      <c r="Y35" s="43"/>
      <c r="Z35" s="43">
        <v>5.9627400000000002</v>
      </c>
      <c r="AA35" s="43"/>
      <c r="AB35" s="43"/>
      <c r="AC35" s="43">
        <v>8.91</v>
      </c>
      <c r="AD35" s="43"/>
      <c r="AE35" s="43"/>
      <c r="AF35" s="43">
        <v>5.0999999999999996</v>
      </c>
      <c r="AG35" s="43"/>
      <c r="AH35" s="43">
        <v>1.5468</v>
      </c>
      <c r="AI35" s="43"/>
      <c r="AJ35" s="43">
        <v>5.7646800000000002</v>
      </c>
      <c r="AK35" s="43">
        <v>0</v>
      </c>
      <c r="AL35" s="43"/>
      <c r="AM35" s="43">
        <v>47.338279999999997</v>
      </c>
      <c r="AN35" s="43">
        <v>128.61082999999999</v>
      </c>
      <c r="AO35" s="43">
        <v>26.618400000000001</v>
      </c>
      <c r="AP35" s="43">
        <v>0.73</v>
      </c>
      <c r="AQ35" s="43">
        <v>153.04</v>
      </c>
      <c r="AR35" s="43"/>
      <c r="AS35" s="43">
        <v>35.68683</v>
      </c>
      <c r="AT35" s="43">
        <v>31.795909999999999</v>
      </c>
      <c r="AU35" s="43"/>
      <c r="AV35" s="43">
        <v>186.99253999999999</v>
      </c>
      <c r="AW35" s="43">
        <v>35.327739999999999</v>
      </c>
      <c r="AX35" s="43"/>
      <c r="AY35" s="43">
        <v>3.1115400000000002</v>
      </c>
      <c r="AZ35" s="43"/>
      <c r="BA35" s="43">
        <v>5</v>
      </c>
      <c r="BB35" s="43"/>
      <c r="BC35" s="43">
        <v>71.518749999999997</v>
      </c>
      <c r="BD35" s="43"/>
      <c r="BE35" s="43">
        <v>20.399999999999999</v>
      </c>
      <c r="BF35" s="43"/>
      <c r="BG35" s="43"/>
      <c r="BH35" s="43"/>
      <c r="BI35" s="43"/>
      <c r="BJ35" s="43"/>
      <c r="BK35" s="43">
        <v>4.9553099999999999</v>
      </c>
      <c r="BL35" s="43"/>
      <c r="BM35" s="43">
        <v>6.4370000000000003</v>
      </c>
      <c r="BN35" s="43">
        <v>28.93</v>
      </c>
      <c r="BO35" s="43">
        <v>2.36</v>
      </c>
      <c r="BP35" s="43">
        <v>149.94033999999999</v>
      </c>
      <c r="BQ35" s="43"/>
      <c r="BR35" s="43">
        <v>5.1242999999999999</v>
      </c>
      <c r="BS35" s="43">
        <v>123.97396000000001</v>
      </c>
      <c r="BT35" s="43">
        <v>9.0711600000000008</v>
      </c>
      <c r="BU35" s="43"/>
      <c r="BV35" s="43"/>
      <c r="BW35" s="43">
        <v>3.87202</v>
      </c>
      <c r="BX35" s="43"/>
      <c r="BY35" s="43"/>
      <c r="BZ35" s="43">
        <v>88.289379999999994</v>
      </c>
      <c r="CA35" s="43">
        <v>22.987649999999999</v>
      </c>
      <c r="CB35" s="43"/>
      <c r="CC35" s="43">
        <v>0.77825999999999995</v>
      </c>
      <c r="CD35" s="43">
        <v>25.019089999999998</v>
      </c>
      <c r="CE35" s="43">
        <v>444.86876999999998</v>
      </c>
      <c r="CF35" s="43"/>
      <c r="CG35" s="43">
        <v>132.197</v>
      </c>
      <c r="CH35" s="43">
        <v>17.722709999999999</v>
      </c>
      <c r="CI35" s="43"/>
      <c r="CJ35" s="43"/>
      <c r="CK35" s="43">
        <v>14.4809</v>
      </c>
      <c r="CL35" s="43">
        <v>4.8767699999999996</v>
      </c>
      <c r="CM35" s="43"/>
      <c r="CN35" s="43"/>
      <c r="CO35" s="43">
        <v>15.684010000000001</v>
      </c>
      <c r="CP35" s="43">
        <v>284.23</v>
      </c>
      <c r="CQ35" s="43"/>
      <c r="CR35" s="43">
        <v>39.219000000000001</v>
      </c>
      <c r="CS35" s="43">
        <v>2.3511799999999998</v>
      </c>
      <c r="CT35" s="43">
        <v>14.83386</v>
      </c>
    </row>
    <row r="36" spans="1:98" ht="15.75" x14ac:dyDescent="0.25">
      <c r="A36" s="1"/>
      <c r="B36" s="42" t="s">
        <v>709</v>
      </c>
      <c r="C36" s="43"/>
      <c r="D36" s="43"/>
      <c r="E36" s="43">
        <v>44.31147</v>
      </c>
      <c r="F36" s="43"/>
      <c r="G36" s="43"/>
      <c r="H36" s="43"/>
      <c r="I36" s="43"/>
      <c r="J36" s="43">
        <v>18.615600000000001</v>
      </c>
      <c r="K36" s="43">
        <v>27.362500000000001</v>
      </c>
      <c r="L36" s="43">
        <v>13.541</v>
      </c>
      <c r="M36" s="43">
        <v>13.2342</v>
      </c>
      <c r="N36" s="43">
        <v>13.18</v>
      </c>
      <c r="O36" s="43">
        <v>28.984000000000002</v>
      </c>
      <c r="P36" s="43"/>
      <c r="Q36" s="43"/>
      <c r="R36" s="43">
        <v>45.457000000000001</v>
      </c>
      <c r="S36" s="43"/>
      <c r="T36" s="43">
        <v>35.839199999999998</v>
      </c>
      <c r="U36" s="43"/>
      <c r="V36" s="43">
        <v>0</v>
      </c>
      <c r="W36" s="43"/>
      <c r="X36" s="43">
        <v>130.67451</v>
      </c>
      <c r="Y36" s="43"/>
      <c r="Z36" s="43">
        <v>6.3110499999999998</v>
      </c>
      <c r="AA36" s="43"/>
      <c r="AB36" s="43"/>
      <c r="AC36" s="43">
        <v>8.43</v>
      </c>
      <c r="AD36" s="43"/>
      <c r="AE36" s="43"/>
      <c r="AF36" s="43">
        <v>4.5999999999999996</v>
      </c>
      <c r="AG36" s="43"/>
      <c r="AH36" s="43">
        <v>1.5169999999999999</v>
      </c>
      <c r="AI36" s="43"/>
      <c r="AJ36" s="43">
        <v>5.7564599999999997</v>
      </c>
      <c r="AK36" s="43">
        <v>0</v>
      </c>
      <c r="AL36" s="43"/>
      <c r="AM36" s="43">
        <v>46.78154</v>
      </c>
      <c r="AN36" s="43">
        <v>126.90888</v>
      </c>
      <c r="AO36" s="43">
        <v>27.073699999999999</v>
      </c>
      <c r="AP36" s="43">
        <v>0.86</v>
      </c>
      <c r="AQ36" s="43">
        <v>152.16</v>
      </c>
      <c r="AR36" s="43"/>
      <c r="AS36" s="43">
        <v>35.810049999999997</v>
      </c>
      <c r="AT36" s="43">
        <v>32.253799999999998</v>
      </c>
      <c r="AU36" s="43"/>
      <c r="AV36" s="43">
        <v>169.31164999999999</v>
      </c>
      <c r="AW36" s="43">
        <v>36.404089999999997</v>
      </c>
      <c r="AX36" s="43"/>
      <c r="AY36" s="43">
        <v>3.2737500000000002</v>
      </c>
      <c r="AZ36" s="43"/>
      <c r="BA36" s="43">
        <v>5</v>
      </c>
      <c r="BB36" s="43"/>
      <c r="BC36" s="43">
        <v>71.282700000000006</v>
      </c>
      <c r="BD36" s="43"/>
      <c r="BE36" s="43">
        <v>20.399999999999999</v>
      </c>
      <c r="BF36" s="43"/>
      <c r="BG36" s="43"/>
      <c r="BH36" s="43"/>
      <c r="BI36" s="43"/>
      <c r="BJ36" s="43"/>
      <c r="BK36" s="43">
        <v>5.0315799999999999</v>
      </c>
      <c r="BL36" s="43"/>
      <c r="BM36" s="43">
        <v>6.6230000000000002</v>
      </c>
      <c r="BN36" s="43">
        <v>27.7</v>
      </c>
      <c r="BO36" s="43">
        <v>2.62</v>
      </c>
      <c r="BP36" s="43">
        <v>149.81281000000001</v>
      </c>
      <c r="BQ36" s="43"/>
      <c r="BR36" s="43">
        <v>5.2645999999999997</v>
      </c>
      <c r="BS36" s="43">
        <v>123.15569000000001</v>
      </c>
      <c r="BT36" s="43">
        <v>7.2202900000000003</v>
      </c>
      <c r="BU36" s="43"/>
      <c r="BV36" s="43"/>
      <c r="BW36" s="43">
        <v>3.9659300000000002</v>
      </c>
      <c r="BX36" s="43"/>
      <c r="BY36" s="43"/>
      <c r="BZ36" s="43">
        <v>88.315770000000001</v>
      </c>
      <c r="CA36" s="43">
        <v>22.97392</v>
      </c>
      <c r="CB36" s="43"/>
      <c r="CC36" s="43">
        <v>0.77434999999999998</v>
      </c>
      <c r="CD36" s="43">
        <v>25.25873</v>
      </c>
      <c r="CE36" s="43">
        <v>428.44029999999998</v>
      </c>
      <c r="CF36" s="43"/>
      <c r="CG36" s="43">
        <v>137.38200000000001</v>
      </c>
      <c r="CH36" s="43">
        <v>17.805140000000002</v>
      </c>
      <c r="CI36" s="43"/>
      <c r="CJ36" s="43"/>
      <c r="CK36" s="43">
        <v>14.4269</v>
      </c>
      <c r="CL36" s="43">
        <v>4.7830199999999996</v>
      </c>
      <c r="CM36" s="43"/>
      <c r="CN36" s="43"/>
      <c r="CO36" s="43">
        <v>16.183730000000001</v>
      </c>
      <c r="CP36" s="43">
        <v>278.88</v>
      </c>
      <c r="CQ36" s="43"/>
      <c r="CR36" s="43">
        <v>35.725999999999999</v>
      </c>
      <c r="CS36" s="43">
        <v>2.3290600000000001</v>
      </c>
      <c r="CT36" s="43">
        <v>7.4054799999999998</v>
      </c>
    </row>
    <row r="37" spans="1:98" ht="15.75" x14ac:dyDescent="0.25">
      <c r="A37" s="1"/>
      <c r="B37" s="42" t="s">
        <v>710</v>
      </c>
      <c r="C37" s="43"/>
      <c r="D37" s="43"/>
      <c r="E37" s="43">
        <v>45.85201</v>
      </c>
      <c r="F37" s="43"/>
      <c r="G37" s="43"/>
      <c r="H37" s="43"/>
      <c r="I37" s="43"/>
      <c r="J37" s="43">
        <v>19.787400000000002</v>
      </c>
      <c r="K37" s="43">
        <v>27.4345</v>
      </c>
      <c r="L37" s="43">
        <v>13.504</v>
      </c>
      <c r="M37" s="43">
        <v>13.5021</v>
      </c>
      <c r="N37" s="43">
        <v>12.9</v>
      </c>
      <c r="O37" s="43">
        <v>29.774000000000001</v>
      </c>
      <c r="P37" s="43"/>
      <c r="Q37" s="43"/>
      <c r="R37" s="43">
        <v>45.247999999999998</v>
      </c>
      <c r="S37" s="43"/>
      <c r="T37" s="43">
        <v>33.541499999999999</v>
      </c>
      <c r="U37" s="43"/>
      <c r="V37" s="43">
        <v>0</v>
      </c>
      <c r="W37" s="43"/>
      <c r="X37" s="43">
        <v>106.35977</v>
      </c>
      <c r="Y37" s="43"/>
      <c r="Z37" s="43">
        <v>6.2930999999999999</v>
      </c>
      <c r="AA37" s="43"/>
      <c r="AB37" s="43"/>
      <c r="AC37" s="43">
        <v>7.7</v>
      </c>
      <c r="AD37" s="43"/>
      <c r="AE37" s="43"/>
      <c r="AF37" s="43">
        <v>4.5999999999999996</v>
      </c>
      <c r="AG37" s="43"/>
      <c r="AH37" s="43">
        <v>1.0304</v>
      </c>
      <c r="AI37" s="43"/>
      <c r="AJ37" s="43">
        <v>6.2199600000000004</v>
      </c>
      <c r="AK37" s="43">
        <v>0</v>
      </c>
      <c r="AL37" s="43"/>
      <c r="AM37" s="43">
        <v>45.108910000000002</v>
      </c>
      <c r="AN37" s="43">
        <v>127.91889</v>
      </c>
      <c r="AO37" s="43">
        <v>26.984999999999999</v>
      </c>
      <c r="AP37" s="43">
        <v>0.97</v>
      </c>
      <c r="AQ37" s="43">
        <v>151.05000000000001</v>
      </c>
      <c r="AR37" s="43"/>
      <c r="AS37" s="43">
        <v>35.973210000000002</v>
      </c>
      <c r="AT37" s="43">
        <v>32.703919999999997</v>
      </c>
      <c r="AU37" s="43"/>
      <c r="AV37" s="43">
        <v>167.71370999999999</v>
      </c>
      <c r="AW37" s="43">
        <v>35.02919</v>
      </c>
      <c r="AX37" s="43"/>
      <c r="AY37" s="43">
        <v>3.6363300000000001</v>
      </c>
      <c r="AZ37" s="43"/>
      <c r="BA37" s="43">
        <v>4.8</v>
      </c>
      <c r="BB37" s="43"/>
      <c r="BC37" s="43">
        <v>71.399839999999998</v>
      </c>
      <c r="BD37" s="43"/>
      <c r="BE37" s="43">
        <v>19.899999999999999</v>
      </c>
      <c r="BF37" s="43"/>
      <c r="BG37" s="43"/>
      <c r="BH37" s="43"/>
      <c r="BI37" s="43"/>
      <c r="BJ37" s="43"/>
      <c r="BK37" s="43">
        <v>5.0315799999999999</v>
      </c>
      <c r="BL37" s="43"/>
      <c r="BM37" s="43">
        <v>6.6449999999999996</v>
      </c>
      <c r="BN37" s="43">
        <v>27.53</v>
      </c>
      <c r="BO37" s="43">
        <v>2.5299999999999998</v>
      </c>
      <c r="BP37" s="43">
        <v>149.40126000000001</v>
      </c>
      <c r="BQ37" s="43"/>
      <c r="BR37" s="43">
        <v>5.2601000000000004</v>
      </c>
      <c r="BS37" s="43">
        <v>126.40773</v>
      </c>
      <c r="BT37" s="43">
        <v>7.1917299999999997</v>
      </c>
      <c r="BU37" s="43"/>
      <c r="BV37" s="43"/>
      <c r="BW37" s="43">
        <v>4.0273599999999998</v>
      </c>
      <c r="BX37" s="43"/>
      <c r="BY37" s="43"/>
      <c r="BZ37" s="43">
        <v>87.845029999999994</v>
      </c>
      <c r="CA37" s="43">
        <v>22.958369999999999</v>
      </c>
      <c r="CB37" s="43"/>
      <c r="CC37" s="43">
        <v>0.82249000000000005</v>
      </c>
      <c r="CD37" s="43">
        <v>26.400939999999999</v>
      </c>
      <c r="CE37" s="43">
        <v>432.70528000000002</v>
      </c>
      <c r="CF37" s="43"/>
      <c r="CG37" s="43">
        <v>129.239</v>
      </c>
      <c r="CH37" s="43">
        <v>17.61402</v>
      </c>
      <c r="CI37" s="43"/>
      <c r="CJ37" s="43"/>
      <c r="CK37" s="43">
        <v>14.919</v>
      </c>
      <c r="CL37" s="43">
        <v>4.76654</v>
      </c>
      <c r="CM37" s="43"/>
      <c r="CN37" s="43"/>
      <c r="CO37" s="43">
        <v>16.462769999999999</v>
      </c>
      <c r="CP37" s="43">
        <v>281.41000000000003</v>
      </c>
      <c r="CQ37" s="43"/>
      <c r="CR37" s="43">
        <v>35.625999999999998</v>
      </c>
      <c r="CS37" s="43">
        <v>2.0339299999999998</v>
      </c>
      <c r="CT37" s="43">
        <v>11.64209</v>
      </c>
    </row>
    <row r="38" spans="1:98" ht="15.75" x14ac:dyDescent="0.25">
      <c r="A38" s="1"/>
      <c r="B38" s="42" t="s">
        <v>711</v>
      </c>
      <c r="C38" s="43"/>
      <c r="D38" s="43"/>
      <c r="E38" s="43">
        <v>45.846899999999998</v>
      </c>
      <c r="F38" s="43"/>
      <c r="G38" s="43"/>
      <c r="H38" s="43"/>
      <c r="I38" s="43"/>
      <c r="J38" s="43">
        <v>19.871200000000002</v>
      </c>
      <c r="K38" s="43">
        <v>26.953800000000001</v>
      </c>
      <c r="L38" s="43">
        <v>12.74</v>
      </c>
      <c r="M38" s="43">
        <v>13.5428</v>
      </c>
      <c r="N38" s="43">
        <v>12.8</v>
      </c>
      <c r="O38" s="43">
        <v>31.678000000000001</v>
      </c>
      <c r="P38" s="43"/>
      <c r="Q38" s="43"/>
      <c r="R38" s="43">
        <v>44.569000000000003</v>
      </c>
      <c r="S38" s="43"/>
      <c r="T38" s="43">
        <v>40.414299999999997</v>
      </c>
      <c r="U38" s="43"/>
      <c r="V38" s="43">
        <v>0</v>
      </c>
      <c r="W38" s="43"/>
      <c r="X38" s="43">
        <v>120.5018</v>
      </c>
      <c r="Y38" s="43"/>
      <c r="Z38" s="43">
        <v>6.04115</v>
      </c>
      <c r="AA38" s="43"/>
      <c r="AB38" s="43"/>
      <c r="AC38" s="43">
        <v>6.14</v>
      </c>
      <c r="AD38" s="43"/>
      <c r="AE38" s="43"/>
      <c r="AF38" s="43">
        <v>3</v>
      </c>
      <c r="AG38" s="43"/>
      <c r="AH38" s="43">
        <v>0.98529999999999995</v>
      </c>
      <c r="AI38" s="43"/>
      <c r="AJ38" s="43">
        <v>6.1652199999999997</v>
      </c>
      <c r="AK38" s="43">
        <v>0</v>
      </c>
      <c r="AL38" s="43"/>
      <c r="AM38" s="43">
        <v>44.361519999999999</v>
      </c>
      <c r="AN38" s="43">
        <v>129.50844000000001</v>
      </c>
      <c r="AO38" s="43">
        <v>26.936900000000001</v>
      </c>
      <c r="AP38" s="43">
        <v>0.6</v>
      </c>
      <c r="AQ38" s="43">
        <v>152.36000000000001</v>
      </c>
      <c r="AR38" s="43"/>
      <c r="AS38" s="43">
        <v>36.259599999999999</v>
      </c>
      <c r="AT38" s="43">
        <v>32.216279999999998</v>
      </c>
      <c r="AU38" s="43"/>
      <c r="AV38" s="43">
        <v>170.11595</v>
      </c>
      <c r="AW38" s="43">
        <v>34.253300000000003</v>
      </c>
      <c r="AX38" s="43"/>
      <c r="AY38" s="43">
        <v>3.5558700000000001</v>
      </c>
      <c r="AZ38" s="43"/>
      <c r="BA38" s="43">
        <v>4.9000000000000004</v>
      </c>
      <c r="BB38" s="43"/>
      <c r="BC38" s="43">
        <v>71.368080000000006</v>
      </c>
      <c r="BD38" s="43"/>
      <c r="BE38" s="43">
        <v>19.899999999999999</v>
      </c>
      <c r="BF38" s="43"/>
      <c r="BG38" s="43"/>
      <c r="BH38" s="43"/>
      <c r="BI38" s="43"/>
      <c r="BJ38" s="43"/>
      <c r="BK38" s="43">
        <v>5.1694000000000004</v>
      </c>
      <c r="BL38" s="43"/>
      <c r="BM38" s="43">
        <v>6.6239999999999997</v>
      </c>
      <c r="BN38" s="43">
        <v>32.11</v>
      </c>
      <c r="BO38" s="43">
        <v>2.52</v>
      </c>
      <c r="BP38" s="43">
        <v>149.88652999999999</v>
      </c>
      <c r="BQ38" s="43"/>
      <c r="BR38" s="43">
        <v>5.2257999999999996</v>
      </c>
      <c r="BS38" s="43">
        <v>121.96668</v>
      </c>
      <c r="BT38" s="43">
        <v>5.0446900000000001</v>
      </c>
      <c r="BU38" s="43"/>
      <c r="BV38" s="43"/>
      <c r="BW38" s="43">
        <v>3.8865599999999998</v>
      </c>
      <c r="BX38" s="43"/>
      <c r="BY38" s="43"/>
      <c r="BZ38" s="43">
        <v>87.443430000000006</v>
      </c>
      <c r="CA38" s="43">
        <v>22.939879999999999</v>
      </c>
      <c r="CB38" s="43"/>
      <c r="CC38" s="43">
        <v>0.79808000000000001</v>
      </c>
      <c r="CD38" s="43">
        <v>26.87659</v>
      </c>
      <c r="CE38" s="43">
        <v>417.53233999999998</v>
      </c>
      <c r="CF38" s="43"/>
      <c r="CG38" s="43">
        <v>138.31200000000001</v>
      </c>
      <c r="CH38" s="43">
        <v>17.53885</v>
      </c>
      <c r="CI38" s="43"/>
      <c r="CJ38" s="43"/>
      <c r="CK38" s="43">
        <v>14.6959</v>
      </c>
      <c r="CL38" s="43">
        <v>4.5014200000000004</v>
      </c>
      <c r="CM38" s="43"/>
      <c r="CN38" s="43"/>
      <c r="CO38" s="43">
        <v>16.539020000000001</v>
      </c>
      <c r="CP38" s="43">
        <v>287.2</v>
      </c>
      <c r="CQ38" s="43"/>
      <c r="CR38" s="43">
        <v>35.953000000000003</v>
      </c>
      <c r="CS38" s="43">
        <v>2.22228</v>
      </c>
      <c r="CT38" s="43">
        <v>17.893160000000002</v>
      </c>
    </row>
    <row r="39" spans="1:98" ht="15.75" x14ac:dyDescent="0.25">
      <c r="A39" s="1"/>
      <c r="B39" s="42" t="s">
        <v>712</v>
      </c>
      <c r="C39" s="43"/>
      <c r="D39" s="43"/>
      <c r="E39" s="43">
        <v>46.048169999999999</v>
      </c>
      <c r="F39" s="43"/>
      <c r="G39" s="43"/>
      <c r="H39" s="43"/>
      <c r="I39" s="43"/>
      <c r="J39" s="43">
        <v>20.481999999999999</v>
      </c>
      <c r="K39" s="43">
        <v>27.195</v>
      </c>
      <c r="L39" s="43">
        <v>12.861000000000001</v>
      </c>
      <c r="M39" s="43">
        <v>13.3651</v>
      </c>
      <c r="N39" s="43">
        <v>12.84</v>
      </c>
      <c r="O39" s="43">
        <v>32.688000000000002</v>
      </c>
      <c r="P39" s="43"/>
      <c r="Q39" s="43"/>
      <c r="R39" s="43">
        <v>44.331000000000003</v>
      </c>
      <c r="S39" s="43"/>
      <c r="T39" s="43">
        <v>30.3065</v>
      </c>
      <c r="U39" s="43"/>
      <c r="V39" s="43">
        <v>0</v>
      </c>
      <c r="W39" s="43"/>
      <c r="X39" s="43">
        <v>128.38162</v>
      </c>
      <c r="Y39" s="43"/>
      <c r="Z39" s="43">
        <v>6.3639000000000001</v>
      </c>
      <c r="AA39" s="43"/>
      <c r="AB39" s="43"/>
      <c r="AC39" s="43">
        <v>5.67</v>
      </c>
      <c r="AD39" s="43"/>
      <c r="AE39" s="43"/>
      <c r="AF39" s="43">
        <v>2.2999999999999998</v>
      </c>
      <c r="AG39" s="43"/>
      <c r="AH39" s="43">
        <v>0.9002</v>
      </c>
      <c r="AI39" s="43"/>
      <c r="AJ39" s="43">
        <v>6.4605899999999998</v>
      </c>
      <c r="AK39" s="43">
        <v>0</v>
      </c>
      <c r="AL39" s="43"/>
      <c r="AM39" s="43">
        <v>47.344900000000003</v>
      </c>
      <c r="AN39" s="43">
        <v>130.05127999999999</v>
      </c>
      <c r="AO39" s="43">
        <v>26.499300000000002</v>
      </c>
      <c r="AP39" s="43">
        <v>0.23</v>
      </c>
      <c r="AQ39" s="43">
        <v>153.44999999999999</v>
      </c>
      <c r="AR39" s="43"/>
      <c r="AS39" s="43">
        <v>36.395780000000002</v>
      </c>
      <c r="AT39" s="43">
        <v>31.522539999999999</v>
      </c>
      <c r="AU39" s="43"/>
      <c r="AV39" s="43">
        <v>168.09782999999999</v>
      </c>
      <c r="AW39" s="43">
        <v>33.581499999999998</v>
      </c>
      <c r="AX39" s="43"/>
      <c r="AY39" s="43">
        <v>3.8592499999999998</v>
      </c>
      <c r="AZ39" s="43"/>
      <c r="BA39" s="43">
        <v>5.0999999999999996</v>
      </c>
      <c r="BB39" s="43"/>
      <c r="BC39" s="43">
        <v>71.839200000000005</v>
      </c>
      <c r="BD39" s="43"/>
      <c r="BE39" s="43">
        <v>19.899999999999999</v>
      </c>
      <c r="BF39" s="43"/>
      <c r="BG39" s="43"/>
      <c r="BH39" s="43"/>
      <c r="BI39" s="43"/>
      <c r="BJ39" s="43"/>
      <c r="BK39" s="43">
        <v>4.9546799999999998</v>
      </c>
      <c r="BL39" s="43"/>
      <c r="BM39" s="43">
        <v>6.68</v>
      </c>
      <c r="BN39" s="43">
        <v>33.74</v>
      </c>
      <c r="BO39" s="43">
        <v>2.48</v>
      </c>
      <c r="BP39" s="43">
        <v>148.81444999999999</v>
      </c>
      <c r="BQ39" s="43"/>
      <c r="BR39" s="43">
        <v>5.2606000000000002</v>
      </c>
      <c r="BS39" s="43">
        <v>123.94131</v>
      </c>
      <c r="BT39" s="43">
        <v>4.54636</v>
      </c>
      <c r="BU39" s="43"/>
      <c r="BV39" s="43"/>
      <c r="BW39" s="43">
        <v>3.9036599999999999</v>
      </c>
      <c r="BX39" s="43"/>
      <c r="BY39" s="43"/>
      <c r="BZ39" s="43">
        <v>86.877359999999996</v>
      </c>
      <c r="CA39" s="43">
        <v>22.913209999999999</v>
      </c>
      <c r="CB39" s="43"/>
      <c r="CC39" s="43">
        <v>0.79335999999999995</v>
      </c>
      <c r="CD39" s="43">
        <v>25.1812</v>
      </c>
      <c r="CE39" s="43">
        <v>423.94772</v>
      </c>
      <c r="CF39" s="43"/>
      <c r="CG39" s="43">
        <v>139.02600000000001</v>
      </c>
      <c r="CH39" s="43">
        <v>17.08802</v>
      </c>
      <c r="CI39" s="43"/>
      <c r="CJ39" s="43"/>
      <c r="CK39" s="43">
        <v>14.008599999999999</v>
      </c>
      <c r="CL39" s="43">
        <v>4.4890999999999996</v>
      </c>
      <c r="CM39" s="43"/>
      <c r="CN39" s="43"/>
      <c r="CO39" s="43">
        <v>16.559909999999999</v>
      </c>
      <c r="CP39" s="43">
        <v>283.75</v>
      </c>
      <c r="CQ39" s="43"/>
      <c r="CR39" s="43">
        <v>36.366999999999997</v>
      </c>
      <c r="CS39" s="43">
        <v>2.2747799999999998</v>
      </c>
      <c r="CT39" s="43">
        <v>20.098649999999999</v>
      </c>
    </row>
    <row r="40" spans="1:98" ht="15.75" x14ac:dyDescent="0.25">
      <c r="A40" s="1"/>
      <c r="B40" s="42" t="s">
        <v>713</v>
      </c>
      <c r="C40" s="43"/>
      <c r="D40" s="43"/>
      <c r="E40" s="43">
        <v>46.470730000000003</v>
      </c>
      <c r="F40" s="43"/>
      <c r="G40" s="43"/>
      <c r="H40" s="43"/>
      <c r="I40" s="43"/>
      <c r="J40" s="43">
        <v>20.295500000000001</v>
      </c>
      <c r="K40" s="43">
        <v>27.385999999999999</v>
      </c>
      <c r="L40" s="43">
        <v>12.888</v>
      </c>
      <c r="M40" s="43">
        <v>14.4442</v>
      </c>
      <c r="N40" s="43">
        <v>13.05</v>
      </c>
      <c r="O40" s="43">
        <v>34.356000000000002</v>
      </c>
      <c r="P40" s="43"/>
      <c r="Q40" s="43"/>
      <c r="R40" s="43">
        <v>44.573</v>
      </c>
      <c r="S40" s="43"/>
      <c r="T40" s="43">
        <v>38.870699999999999</v>
      </c>
      <c r="U40" s="43"/>
      <c r="V40" s="43">
        <v>0</v>
      </c>
      <c r="W40" s="43"/>
      <c r="X40" s="43">
        <v>77.986670000000004</v>
      </c>
      <c r="Y40" s="43"/>
      <c r="Z40" s="43">
        <v>6.7695800000000004</v>
      </c>
      <c r="AA40" s="43"/>
      <c r="AB40" s="43"/>
      <c r="AC40" s="43">
        <v>5.3</v>
      </c>
      <c r="AD40" s="43"/>
      <c r="AE40" s="43"/>
      <c r="AF40" s="43">
        <v>1.6</v>
      </c>
      <c r="AG40" s="43"/>
      <c r="AH40" s="43">
        <v>0.96279999999999999</v>
      </c>
      <c r="AI40" s="43"/>
      <c r="AJ40" s="43">
        <v>6.2238600000000002</v>
      </c>
      <c r="AK40" s="43">
        <v>0</v>
      </c>
      <c r="AL40" s="43"/>
      <c r="AM40" s="43">
        <v>48.037179999999999</v>
      </c>
      <c r="AN40" s="43">
        <v>129.92616000000001</v>
      </c>
      <c r="AO40" s="43">
        <v>26.472899999999999</v>
      </c>
      <c r="AP40" s="43">
        <v>0.37</v>
      </c>
      <c r="AQ40" s="43">
        <v>136.91999999999999</v>
      </c>
      <c r="AR40" s="43"/>
      <c r="AS40" s="43">
        <v>35.410879999999999</v>
      </c>
      <c r="AT40" s="43">
        <v>30.834479999999999</v>
      </c>
      <c r="AU40" s="43"/>
      <c r="AV40" s="43">
        <v>168.96261999999999</v>
      </c>
      <c r="AW40" s="43">
        <v>33.923859999999998</v>
      </c>
      <c r="AX40" s="43"/>
      <c r="AY40" s="43">
        <v>3.8911799999999999</v>
      </c>
      <c r="AZ40" s="43"/>
      <c r="BA40" s="43">
        <v>5</v>
      </c>
      <c r="BB40" s="43"/>
      <c r="BC40" s="43">
        <v>72.027119999999996</v>
      </c>
      <c r="BD40" s="43"/>
      <c r="BE40" s="43">
        <v>19.899999999999999</v>
      </c>
      <c r="BF40" s="43"/>
      <c r="BG40" s="43"/>
      <c r="BH40" s="43"/>
      <c r="BI40" s="43"/>
      <c r="BJ40" s="43"/>
      <c r="BK40" s="43">
        <v>5.0567700000000002</v>
      </c>
      <c r="BL40" s="43"/>
      <c r="BM40" s="43">
        <v>6.2960000000000003</v>
      </c>
      <c r="BN40" s="43">
        <v>32.49</v>
      </c>
      <c r="BO40" s="43">
        <v>2.38</v>
      </c>
      <c r="BP40" s="43">
        <v>149.40846999999999</v>
      </c>
      <c r="BQ40" s="43"/>
      <c r="BR40" s="43">
        <v>5.3513000000000002</v>
      </c>
      <c r="BS40" s="43">
        <v>122.68219999999999</v>
      </c>
      <c r="BT40" s="43">
        <v>4.5213400000000004</v>
      </c>
      <c r="BU40" s="43"/>
      <c r="BV40" s="43"/>
      <c r="BW40" s="43">
        <v>4.3754099999999996</v>
      </c>
      <c r="BX40" s="43"/>
      <c r="BY40" s="43"/>
      <c r="BZ40" s="43">
        <v>85.753879999999995</v>
      </c>
      <c r="CA40" s="43">
        <v>22.974070000000001</v>
      </c>
      <c r="CB40" s="43"/>
      <c r="CC40" s="43">
        <v>0.76978999999999997</v>
      </c>
      <c r="CD40" s="43">
        <v>24.921610000000001</v>
      </c>
      <c r="CE40" s="43">
        <v>429.72931999999997</v>
      </c>
      <c r="CF40" s="43"/>
      <c r="CG40" s="43">
        <v>141.31</v>
      </c>
      <c r="CH40" s="43">
        <v>17.860600000000002</v>
      </c>
      <c r="CI40" s="43"/>
      <c r="CJ40" s="43"/>
      <c r="CK40" s="43">
        <v>14.060700000000001</v>
      </c>
      <c r="CL40" s="43">
        <v>4.4782799999999998</v>
      </c>
      <c r="CM40" s="43"/>
      <c r="CN40" s="43"/>
      <c r="CO40" s="43">
        <v>15.435230000000001</v>
      </c>
      <c r="CP40" s="43">
        <v>284.49</v>
      </c>
      <c r="CQ40" s="43"/>
      <c r="CR40" s="43">
        <v>36.481000000000002</v>
      </c>
      <c r="CS40" s="43">
        <v>2.4942099999999998</v>
      </c>
      <c r="CT40" s="43">
        <v>24.635339999999999</v>
      </c>
    </row>
    <row r="41" spans="1:98" ht="15.75" x14ac:dyDescent="0.25">
      <c r="A41" s="1"/>
      <c r="B41" s="42" t="s">
        <v>714</v>
      </c>
      <c r="C41" s="43"/>
      <c r="D41" s="43"/>
      <c r="E41" s="43">
        <v>46.495800000000003</v>
      </c>
      <c r="F41" s="43"/>
      <c r="G41" s="43"/>
      <c r="H41" s="43"/>
      <c r="I41" s="43"/>
      <c r="J41" s="43">
        <v>20.694700000000001</v>
      </c>
      <c r="K41" s="43">
        <v>27.380700000000001</v>
      </c>
      <c r="L41" s="43">
        <v>12.132</v>
      </c>
      <c r="M41" s="43">
        <v>14.450900000000001</v>
      </c>
      <c r="N41" s="43">
        <v>12.75</v>
      </c>
      <c r="O41" s="43">
        <v>34.305999999999997</v>
      </c>
      <c r="P41" s="43"/>
      <c r="Q41" s="43"/>
      <c r="R41" s="43">
        <v>44.323999999999998</v>
      </c>
      <c r="S41" s="43"/>
      <c r="T41" s="43">
        <v>38.670200000000001</v>
      </c>
      <c r="U41" s="43"/>
      <c r="V41" s="43">
        <v>0.6</v>
      </c>
      <c r="W41" s="43"/>
      <c r="X41" s="43">
        <v>61.332500000000003</v>
      </c>
      <c r="Y41" s="43"/>
      <c r="Z41" s="43">
        <v>6.9567399999999999</v>
      </c>
      <c r="AA41" s="43"/>
      <c r="AB41" s="43"/>
      <c r="AC41" s="43">
        <v>5.45</v>
      </c>
      <c r="AD41" s="43"/>
      <c r="AE41" s="43"/>
      <c r="AF41" s="43">
        <v>1.2</v>
      </c>
      <c r="AG41" s="43"/>
      <c r="AH41" s="43">
        <v>0.95199999999999996</v>
      </c>
      <c r="AI41" s="43"/>
      <c r="AJ41" s="43">
        <v>5.8655799999999996</v>
      </c>
      <c r="AK41" s="43">
        <v>0</v>
      </c>
      <c r="AL41" s="43"/>
      <c r="AM41" s="43">
        <v>46.622689999999999</v>
      </c>
      <c r="AN41" s="43">
        <v>128.43251000000001</v>
      </c>
      <c r="AO41" s="43">
        <v>26.217700000000001</v>
      </c>
      <c r="AP41" s="43">
        <v>0.4</v>
      </c>
      <c r="AQ41" s="43">
        <v>126.05</v>
      </c>
      <c r="AR41" s="43"/>
      <c r="AS41" s="43">
        <v>36.398000000000003</v>
      </c>
      <c r="AT41" s="43">
        <v>28.065930000000002</v>
      </c>
      <c r="AU41" s="43"/>
      <c r="AV41" s="43">
        <v>151.20251999999999</v>
      </c>
      <c r="AW41" s="43">
        <v>33.325670000000002</v>
      </c>
      <c r="AX41" s="43"/>
      <c r="AY41" s="43">
        <v>3.8817900000000001</v>
      </c>
      <c r="AZ41" s="43"/>
      <c r="BA41" s="43">
        <v>4.8</v>
      </c>
      <c r="BB41" s="43"/>
      <c r="BC41" s="43">
        <v>72.158760000000001</v>
      </c>
      <c r="BD41" s="43"/>
      <c r="BE41" s="43">
        <v>19.899999999999999</v>
      </c>
      <c r="BF41" s="43"/>
      <c r="BG41" s="43"/>
      <c r="BH41" s="43"/>
      <c r="BI41" s="43"/>
      <c r="BJ41" s="43"/>
      <c r="BK41" s="43">
        <v>5.1764000000000001</v>
      </c>
      <c r="BL41" s="43"/>
      <c r="BM41" s="43">
        <v>6.4260000000000002</v>
      </c>
      <c r="BN41" s="43">
        <v>14.13</v>
      </c>
      <c r="BO41" s="43">
        <v>1.96</v>
      </c>
      <c r="BP41" s="43">
        <v>149.97310999999999</v>
      </c>
      <c r="BQ41" s="43"/>
      <c r="BR41" s="43">
        <v>5.2218999999999998</v>
      </c>
      <c r="BS41" s="43">
        <v>120.64782</v>
      </c>
      <c r="BT41" s="43">
        <v>4.1251199999999999</v>
      </c>
      <c r="BU41" s="43"/>
      <c r="BV41" s="43"/>
      <c r="BW41" s="43">
        <v>3.85894</v>
      </c>
      <c r="BX41" s="43"/>
      <c r="BY41" s="43"/>
      <c r="BZ41" s="43">
        <v>81.379320000000007</v>
      </c>
      <c r="CA41" s="43">
        <v>7.4015899999999997</v>
      </c>
      <c r="CB41" s="43"/>
      <c r="CC41" s="43">
        <v>0.72253000000000001</v>
      </c>
      <c r="CD41" s="43">
        <v>19.590810000000001</v>
      </c>
      <c r="CE41" s="43">
        <v>442.91994</v>
      </c>
      <c r="CF41" s="43"/>
      <c r="CG41" s="43">
        <v>130.77799999999999</v>
      </c>
      <c r="CH41" s="43">
        <v>18.35277</v>
      </c>
      <c r="CI41" s="43"/>
      <c r="CJ41" s="43"/>
      <c r="CK41" s="43">
        <v>13.1327</v>
      </c>
      <c r="CL41" s="43">
        <v>4.4260400000000004</v>
      </c>
      <c r="CM41" s="43"/>
      <c r="CN41" s="43"/>
      <c r="CO41" s="43">
        <v>15.77178</v>
      </c>
      <c r="CP41" s="43">
        <v>278.02</v>
      </c>
      <c r="CQ41" s="43"/>
      <c r="CR41" s="43">
        <v>36.384999999999998</v>
      </c>
      <c r="CS41" s="43">
        <v>2.21299</v>
      </c>
      <c r="CT41" s="43">
        <v>26.327010000000001</v>
      </c>
    </row>
    <row r="42" spans="1:98" ht="15.75" x14ac:dyDescent="0.25">
      <c r="A42" s="1"/>
      <c r="B42" s="42" t="s">
        <v>715</v>
      </c>
      <c r="C42" s="43"/>
      <c r="D42" s="43"/>
      <c r="E42" s="43">
        <v>35.817430000000002</v>
      </c>
      <c r="F42" s="43"/>
      <c r="G42" s="43"/>
      <c r="H42" s="43"/>
      <c r="I42" s="43"/>
      <c r="J42" s="43">
        <v>20.502099999999999</v>
      </c>
      <c r="K42" s="43">
        <v>26.760300000000001</v>
      </c>
      <c r="L42" s="43">
        <v>10.645</v>
      </c>
      <c r="M42" s="43">
        <v>14.906000000000001</v>
      </c>
      <c r="N42" s="43">
        <v>13</v>
      </c>
      <c r="O42" s="43">
        <v>33.844000000000001</v>
      </c>
      <c r="P42" s="43"/>
      <c r="Q42" s="43"/>
      <c r="R42" s="43">
        <v>44.316000000000003</v>
      </c>
      <c r="S42" s="43"/>
      <c r="T42" s="43">
        <v>45.92</v>
      </c>
      <c r="U42" s="43"/>
      <c r="V42" s="43">
        <v>0.6</v>
      </c>
      <c r="W42" s="43"/>
      <c r="X42" s="43">
        <v>44.063209999999998</v>
      </c>
      <c r="Y42" s="43"/>
      <c r="Z42" s="43">
        <v>7.2033199999999997</v>
      </c>
      <c r="AA42" s="43"/>
      <c r="AB42" s="43"/>
      <c r="AC42" s="43">
        <v>10.039999999999999</v>
      </c>
      <c r="AD42" s="43"/>
      <c r="AE42" s="43"/>
      <c r="AF42" s="43">
        <v>1.4</v>
      </c>
      <c r="AG42" s="43"/>
      <c r="AH42" s="43">
        <v>0.91490000000000005</v>
      </c>
      <c r="AI42" s="43"/>
      <c r="AJ42" s="43">
        <v>5.3594600000000003</v>
      </c>
      <c r="AK42" s="43">
        <v>0</v>
      </c>
      <c r="AL42" s="43"/>
      <c r="AM42" s="43">
        <v>46.502310000000001</v>
      </c>
      <c r="AN42" s="43">
        <v>127.22038999999999</v>
      </c>
      <c r="AO42" s="43">
        <v>25.898</v>
      </c>
      <c r="AP42" s="43">
        <v>0.41</v>
      </c>
      <c r="AQ42" s="43">
        <v>126.05</v>
      </c>
      <c r="AR42" s="43"/>
      <c r="AS42" s="43">
        <v>34.51896</v>
      </c>
      <c r="AT42" s="43">
        <v>27.524529999999999</v>
      </c>
      <c r="AU42" s="43"/>
      <c r="AV42" s="43">
        <v>154.83144999999999</v>
      </c>
      <c r="AW42" s="43">
        <v>31.983730000000001</v>
      </c>
      <c r="AX42" s="43"/>
      <c r="AY42" s="43">
        <v>3.6861700000000002</v>
      </c>
      <c r="AZ42" s="43"/>
      <c r="BA42" s="43">
        <v>4.7</v>
      </c>
      <c r="BB42" s="43"/>
      <c r="BC42" s="43">
        <v>71.740870000000001</v>
      </c>
      <c r="BD42" s="43"/>
      <c r="BE42" s="43">
        <v>19.899999999999999</v>
      </c>
      <c r="BF42" s="43"/>
      <c r="BG42" s="43"/>
      <c r="BH42" s="43"/>
      <c r="BI42" s="43"/>
      <c r="BJ42" s="43"/>
      <c r="BK42" s="43">
        <v>5.1764000000000001</v>
      </c>
      <c r="BL42" s="43"/>
      <c r="BM42" s="43">
        <v>6.343</v>
      </c>
      <c r="BN42" s="43">
        <v>5.61</v>
      </c>
      <c r="BO42" s="43">
        <v>2.41</v>
      </c>
      <c r="BP42" s="43">
        <v>148.03076999999999</v>
      </c>
      <c r="BQ42" s="43"/>
      <c r="BR42" s="43">
        <v>5.2561</v>
      </c>
      <c r="BS42" s="43">
        <v>122.62224999999999</v>
      </c>
      <c r="BT42" s="43">
        <v>4.99498</v>
      </c>
      <c r="BU42" s="43"/>
      <c r="BV42" s="43"/>
      <c r="BW42" s="43">
        <v>3.6508500000000002</v>
      </c>
      <c r="BX42" s="43"/>
      <c r="BY42" s="43"/>
      <c r="BZ42" s="43">
        <v>84.488919999999993</v>
      </c>
      <c r="CA42" s="43">
        <v>3.0658599999999998</v>
      </c>
      <c r="CB42" s="43"/>
      <c r="CC42" s="43">
        <v>0.78078999999999998</v>
      </c>
      <c r="CD42" s="43">
        <v>21.610050000000001</v>
      </c>
      <c r="CE42" s="43">
        <v>438.61079999999998</v>
      </c>
      <c r="CF42" s="43"/>
      <c r="CG42" s="43">
        <v>127.26600000000001</v>
      </c>
      <c r="CH42" s="43">
        <v>18.424589999999998</v>
      </c>
      <c r="CI42" s="43"/>
      <c r="CJ42" s="43"/>
      <c r="CK42" s="43">
        <v>14.405799999999999</v>
      </c>
      <c r="CL42" s="43">
        <v>4.6308499999999997</v>
      </c>
      <c r="CM42" s="43"/>
      <c r="CN42" s="43"/>
      <c r="CO42" s="43">
        <v>14.8239</v>
      </c>
      <c r="CP42" s="43">
        <v>277.24</v>
      </c>
      <c r="CQ42" s="43"/>
      <c r="CR42" s="43">
        <v>36.247</v>
      </c>
      <c r="CS42" s="43">
        <v>1.9085700000000001</v>
      </c>
      <c r="CT42" s="43">
        <v>26.359970000000001</v>
      </c>
    </row>
    <row r="43" spans="1:98" ht="15.75" x14ac:dyDescent="0.25">
      <c r="A43" s="1"/>
      <c r="B43" s="42" t="s">
        <v>716</v>
      </c>
      <c r="C43" s="43"/>
      <c r="D43" s="43"/>
      <c r="E43" s="43">
        <v>22.374009999999998</v>
      </c>
      <c r="F43" s="43"/>
      <c r="G43" s="43"/>
      <c r="H43" s="43"/>
      <c r="I43" s="43"/>
      <c r="J43" s="43">
        <v>20.4697</v>
      </c>
      <c r="K43" s="43">
        <v>27.147400000000001</v>
      </c>
      <c r="L43" s="43">
        <v>10.329000000000001</v>
      </c>
      <c r="M43" s="43">
        <v>14.7799</v>
      </c>
      <c r="N43" s="43">
        <v>12.93</v>
      </c>
      <c r="O43" s="43">
        <v>33.917999999999999</v>
      </c>
      <c r="P43" s="43"/>
      <c r="Q43" s="43"/>
      <c r="R43" s="43">
        <v>44.293999999999997</v>
      </c>
      <c r="S43" s="43"/>
      <c r="T43" s="43">
        <v>19.865100000000002</v>
      </c>
      <c r="U43" s="43"/>
      <c r="V43" s="43">
        <v>0.6</v>
      </c>
      <c r="W43" s="43"/>
      <c r="X43" s="43">
        <v>30.81926</v>
      </c>
      <c r="Y43" s="43"/>
      <c r="Z43" s="43">
        <v>7.2673199999999998</v>
      </c>
      <c r="AA43" s="43"/>
      <c r="AB43" s="43"/>
      <c r="AC43" s="43">
        <v>12.37</v>
      </c>
      <c r="AD43" s="43"/>
      <c r="AE43" s="43"/>
      <c r="AF43" s="43">
        <v>1</v>
      </c>
      <c r="AG43" s="43"/>
      <c r="AH43" s="43">
        <v>0.94059999999999999</v>
      </c>
      <c r="AI43" s="43"/>
      <c r="AJ43" s="43">
        <v>5.4161799999999998</v>
      </c>
      <c r="AK43" s="43">
        <v>0</v>
      </c>
      <c r="AL43" s="43"/>
      <c r="AM43" s="43">
        <v>47.099209999999999</v>
      </c>
      <c r="AN43" s="43">
        <v>131.37672000000001</v>
      </c>
      <c r="AO43" s="43">
        <v>25.992999999999999</v>
      </c>
      <c r="AP43" s="43">
        <v>0.46</v>
      </c>
      <c r="AQ43" s="43">
        <v>143.79</v>
      </c>
      <c r="AR43" s="43"/>
      <c r="AS43" s="43">
        <v>33.403930000000003</v>
      </c>
      <c r="AT43" s="43">
        <v>26.00806</v>
      </c>
      <c r="AU43" s="43"/>
      <c r="AV43" s="43">
        <v>169.72291000000001</v>
      </c>
      <c r="AW43" s="43">
        <v>32.045639999999999</v>
      </c>
      <c r="AX43" s="43"/>
      <c r="AY43" s="43">
        <v>3.5657700000000001</v>
      </c>
      <c r="AZ43" s="43"/>
      <c r="BA43" s="43">
        <v>4.7</v>
      </c>
      <c r="BB43" s="43"/>
      <c r="BC43" s="43">
        <v>62.003779999999999</v>
      </c>
      <c r="BD43" s="43"/>
      <c r="BE43" s="43">
        <v>19.899999999999999</v>
      </c>
      <c r="BF43" s="43"/>
      <c r="BG43" s="43"/>
      <c r="BH43" s="43"/>
      <c r="BI43" s="43"/>
      <c r="BJ43" s="43"/>
      <c r="BK43" s="43">
        <v>5.13192</v>
      </c>
      <c r="BL43" s="43"/>
      <c r="BM43" s="43">
        <v>6.3339999999999996</v>
      </c>
      <c r="BN43" s="43">
        <v>5.75</v>
      </c>
      <c r="BO43" s="43">
        <v>2.46</v>
      </c>
      <c r="BP43" s="43">
        <v>150.76823999999999</v>
      </c>
      <c r="BQ43" s="43"/>
      <c r="BR43" s="43">
        <v>5.3018000000000001</v>
      </c>
      <c r="BS43" s="43">
        <v>121.26805</v>
      </c>
      <c r="BT43" s="43">
        <v>6.7682099999999998</v>
      </c>
      <c r="BU43" s="43"/>
      <c r="BV43" s="43"/>
      <c r="BW43" s="43">
        <v>3.6075599999999999</v>
      </c>
      <c r="BX43" s="43"/>
      <c r="BY43" s="43"/>
      <c r="BZ43" s="43">
        <v>85.438429999999997</v>
      </c>
      <c r="CA43" s="43">
        <v>2.8348100000000001</v>
      </c>
      <c r="CB43" s="43"/>
      <c r="CC43" s="43">
        <v>0.85560999999999998</v>
      </c>
      <c r="CD43" s="43">
        <v>19.337990000000001</v>
      </c>
      <c r="CE43" s="43">
        <v>442.94855000000001</v>
      </c>
      <c r="CF43" s="43"/>
      <c r="CG43" s="43">
        <v>129.56</v>
      </c>
      <c r="CH43" s="43">
        <v>18.572900000000001</v>
      </c>
      <c r="CI43" s="43"/>
      <c r="CJ43" s="43"/>
      <c r="CK43" s="43">
        <v>13.8658</v>
      </c>
      <c r="CL43" s="43">
        <v>4.79467</v>
      </c>
      <c r="CM43" s="43"/>
      <c r="CN43" s="43"/>
      <c r="CO43" s="43">
        <v>14.320869999999999</v>
      </c>
      <c r="CP43" s="43">
        <v>289.52999999999997</v>
      </c>
      <c r="CQ43" s="43"/>
      <c r="CR43" s="43">
        <v>31.297000000000001</v>
      </c>
      <c r="CS43" s="43">
        <v>2.03328</v>
      </c>
      <c r="CT43" s="43">
        <v>25.595929999999999</v>
      </c>
    </row>
    <row r="44" spans="1:98" ht="15.75" x14ac:dyDescent="0.25">
      <c r="A44" s="1"/>
      <c r="B44" s="42" t="s">
        <v>717</v>
      </c>
      <c r="C44" s="43"/>
      <c r="D44" s="43"/>
      <c r="E44" s="43">
        <v>13.817259999999999</v>
      </c>
      <c r="F44" s="43"/>
      <c r="G44" s="43"/>
      <c r="H44" s="43"/>
      <c r="I44" s="43"/>
      <c r="J44" s="43">
        <v>20.4224</v>
      </c>
      <c r="K44" s="43">
        <v>27.694199999999999</v>
      </c>
      <c r="L44" s="43">
        <v>9.5269999999999992</v>
      </c>
      <c r="M44" s="43">
        <v>14.419499999999999</v>
      </c>
      <c r="N44" s="43">
        <v>12.83</v>
      </c>
      <c r="O44" s="43">
        <v>34.874000000000002</v>
      </c>
      <c r="P44" s="43"/>
      <c r="Q44" s="43"/>
      <c r="R44" s="43">
        <v>44.637</v>
      </c>
      <c r="S44" s="43"/>
      <c r="T44" s="43">
        <v>39.946800000000003</v>
      </c>
      <c r="U44" s="43"/>
      <c r="V44" s="43">
        <v>0.6</v>
      </c>
      <c r="W44" s="43"/>
      <c r="X44" s="43">
        <v>30.987939999999998</v>
      </c>
      <c r="Y44" s="43"/>
      <c r="Z44" s="43">
        <v>7.2632199999999996</v>
      </c>
      <c r="AA44" s="43"/>
      <c r="AB44" s="43"/>
      <c r="AC44" s="43">
        <v>14.76</v>
      </c>
      <c r="AD44" s="43"/>
      <c r="AE44" s="43"/>
      <c r="AF44" s="43">
        <v>0.8</v>
      </c>
      <c r="AG44" s="43"/>
      <c r="AH44" s="43">
        <v>0.77880000000000005</v>
      </c>
      <c r="AI44" s="43"/>
      <c r="AJ44" s="43">
        <v>4.26905</v>
      </c>
      <c r="AK44" s="43">
        <v>0</v>
      </c>
      <c r="AL44" s="43"/>
      <c r="AM44" s="43">
        <v>44.011949999999999</v>
      </c>
      <c r="AN44" s="43">
        <v>124.81285</v>
      </c>
      <c r="AO44" s="43">
        <v>25.133299999999998</v>
      </c>
      <c r="AP44" s="43">
        <v>0.11</v>
      </c>
      <c r="AQ44" s="43">
        <v>152.69999999999999</v>
      </c>
      <c r="AR44" s="43"/>
      <c r="AS44" s="43">
        <v>33.23151</v>
      </c>
      <c r="AT44" s="43">
        <v>25.295750000000002</v>
      </c>
      <c r="AU44" s="43"/>
      <c r="AV44" s="43">
        <v>144.02853999999999</v>
      </c>
      <c r="AW44" s="43">
        <v>31.577449999999999</v>
      </c>
      <c r="AX44" s="43"/>
      <c r="AY44" s="43">
        <v>3.48793</v>
      </c>
      <c r="AZ44" s="43"/>
      <c r="BA44" s="43">
        <v>4.8</v>
      </c>
      <c r="BB44" s="43"/>
      <c r="BC44" s="43">
        <v>42.44265</v>
      </c>
      <c r="BD44" s="43"/>
      <c r="BE44" s="43">
        <v>19.899999999999999</v>
      </c>
      <c r="BF44" s="43"/>
      <c r="BG44" s="43"/>
      <c r="BH44" s="43"/>
      <c r="BI44" s="43"/>
      <c r="BJ44" s="43"/>
      <c r="BK44" s="43">
        <v>5.0421399999999998</v>
      </c>
      <c r="BL44" s="43"/>
      <c r="BM44" s="43">
        <v>6.46</v>
      </c>
      <c r="BN44" s="43">
        <v>5.51</v>
      </c>
      <c r="BO44" s="43">
        <v>2.5499999999999998</v>
      </c>
      <c r="BP44" s="43">
        <v>148.44655</v>
      </c>
      <c r="BQ44" s="43"/>
      <c r="BR44" s="43">
        <v>5.2961999999999998</v>
      </c>
      <c r="BS44" s="43">
        <v>121.51327999999999</v>
      </c>
      <c r="BT44" s="43">
        <v>6.3413500000000003</v>
      </c>
      <c r="BU44" s="43"/>
      <c r="BV44" s="43"/>
      <c r="BW44" s="43">
        <v>3.8024800000000001</v>
      </c>
      <c r="BX44" s="43"/>
      <c r="BY44" s="43"/>
      <c r="BZ44" s="43">
        <v>86.026780000000002</v>
      </c>
      <c r="CA44" s="43">
        <v>2.8407</v>
      </c>
      <c r="CB44" s="43"/>
      <c r="CC44" s="43">
        <v>0.85694000000000004</v>
      </c>
      <c r="CD44" s="43">
        <v>18.844329999999999</v>
      </c>
      <c r="CE44" s="43">
        <v>439.81630999999999</v>
      </c>
      <c r="CF44" s="43"/>
      <c r="CG44" s="43">
        <v>127.96899999999999</v>
      </c>
      <c r="CH44" s="43">
        <v>18.477530000000002</v>
      </c>
      <c r="CI44" s="43"/>
      <c r="CJ44" s="43"/>
      <c r="CK44" s="43">
        <v>14.004</v>
      </c>
      <c r="CL44" s="43">
        <v>4.7680100000000003</v>
      </c>
      <c r="CM44" s="43"/>
      <c r="CN44" s="43"/>
      <c r="CO44" s="43">
        <v>12.3819</v>
      </c>
      <c r="CP44" s="43">
        <v>292.95</v>
      </c>
      <c r="CQ44" s="43"/>
      <c r="CR44" s="43">
        <v>31.305</v>
      </c>
      <c r="CS44" s="43">
        <v>2.2016300000000002</v>
      </c>
      <c r="CT44" s="43">
        <v>21.566600000000001</v>
      </c>
    </row>
    <row r="45" spans="1:98" ht="15.75" x14ac:dyDescent="0.25">
      <c r="A45" s="1"/>
      <c r="B45" s="42" t="s">
        <v>718</v>
      </c>
      <c r="C45" s="43"/>
      <c r="D45" s="43"/>
      <c r="E45" s="43">
        <v>14.288130000000001</v>
      </c>
      <c r="F45" s="43"/>
      <c r="G45" s="43"/>
      <c r="H45" s="43"/>
      <c r="I45" s="43"/>
      <c r="J45" s="43">
        <v>20.178100000000001</v>
      </c>
      <c r="K45" s="43">
        <v>25.521999999999998</v>
      </c>
      <c r="L45" s="43">
        <v>9.5559999999999992</v>
      </c>
      <c r="M45" s="43">
        <v>14.910299999999999</v>
      </c>
      <c r="N45" s="43">
        <v>13.11</v>
      </c>
      <c r="O45" s="43">
        <v>35.052</v>
      </c>
      <c r="P45" s="43"/>
      <c r="Q45" s="43"/>
      <c r="R45" s="43">
        <v>45.255000000000003</v>
      </c>
      <c r="S45" s="43"/>
      <c r="T45" s="43">
        <v>12.1976</v>
      </c>
      <c r="U45" s="43"/>
      <c r="V45" s="43">
        <v>0.6</v>
      </c>
      <c r="W45" s="43"/>
      <c r="X45" s="43">
        <v>39.760129999999997</v>
      </c>
      <c r="Y45" s="43"/>
      <c r="Z45" s="43">
        <v>5.4551600000000002</v>
      </c>
      <c r="AA45" s="43"/>
      <c r="AB45" s="43"/>
      <c r="AC45" s="43">
        <v>15.85</v>
      </c>
      <c r="AD45" s="43"/>
      <c r="AE45" s="43"/>
      <c r="AF45" s="43">
        <v>0.7</v>
      </c>
      <c r="AG45" s="43"/>
      <c r="AH45" s="43">
        <v>0.82599999999999996</v>
      </c>
      <c r="AI45" s="43"/>
      <c r="AJ45" s="43">
        <v>4.2895099999999999</v>
      </c>
      <c r="AK45" s="43">
        <v>0</v>
      </c>
      <c r="AL45" s="43"/>
      <c r="AM45" s="43">
        <v>39.371810000000004</v>
      </c>
      <c r="AN45" s="43">
        <v>128.32652999999999</v>
      </c>
      <c r="AO45" s="43">
        <v>25.9603</v>
      </c>
      <c r="AP45" s="43">
        <v>0.35</v>
      </c>
      <c r="AQ45" s="43">
        <v>152.97999999999999</v>
      </c>
      <c r="AR45" s="43"/>
      <c r="AS45" s="43">
        <v>30.489609999999999</v>
      </c>
      <c r="AT45" s="43">
        <v>25.38599</v>
      </c>
      <c r="AU45" s="43"/>
      <c r="AV45" s="43">
        <v>64.027900000000002</v>
      </c>
      <c r="AW45" s="43">
        <v>31.543530000000001</v>
      </c>
      <c r="AX45" s="43"/>
      <c r="AY45" s="43">
        <v>3.53959</v>
      </c>
      <c r="AZ45" s="43"/>
      <c r="BA45" s="43">
        <v>4.7</v>
      </c>
      <c r="BB45" s="43"/>
      <c r="BC45" s="43">
        <v>26.98199</v>
      </c>
      <c r="BD45" s="43"/>
      <c r="BE45" s="43">
        <v>19.899999999999999</v>
      </c>
      <c r="BF45" s="43"/>
      <c r="BG45" s="43"/>
      <c r="BH45" s="43"/>
      <c r="BI45" s="43"/>
      <c r="BJ45" s="43"/>
      <c r="BK45" s="43">
        <v>5.1380999999999997</v>
      </c>
      <c r="BL45" s="43"/>
      <c r="BM45" s="43">
        <v>6.4480000000000004</v>
      </c>
      <c r="BN45" s="43">
        <v>5.47</v>
      </c>
      <c r="BO45" s="43">
        <v>2.4500000000000002</v>
      </c>
      <c r="BP45" s="43">
        <v>148.07679999999999</v>
      </c>
      <c r="BQ45" s="43"/>
      <c r="BR45" s="43">
        <v>5.2432999999999996</v>
      </c>
      <c r="BS45" s="43">
        <v>116.46759</v>
      </c>
      <c r="BT45" s="43">
        <v>5.3903100000000004</v>
      </c>
      <c r="BU45" s="43"/>
      <c r="BV45" s="43"/>
      <c r="BW45" s="43">
        <v>3.7406999999999999</v>
      </c>
      <c r="BX45" s="43"/>
      <c r="BY45" s="43"/>
      <c r="BZ45" s="43">
        <v>86.329729999999998</v>
      </c>
      <c r="CA45" s="43">
        <v>2.8631899999999999</v>
      </c>
      <c r="CB45" s="43"/>
      <c r="CC45" s="43">
        <v>0.87709999999999999</v>
      </c>
      <c r="CD45" s="43">
        <v>17.816890000000001</v>
      </c>
      <c r="CE45" s="43">
        <v>454.83591000000001</v>
      </c>
      <c r="CF45" s="43"/>
      <c r="CG45" s="43">
        <v>127.277</v>
      </c>
      <c r="CH45" s="43">
        <v>18.281860000000002</v>
      </c>
      <c r="CI45" s="43"/>
      <c r="CJ45" s="43"/>
      <c r="CK45" s="43">
        <v>13.1233</v>
      </c>
      <c r="CL45" s="43">
        <v>4.5109000000000004</v>
      </c>
      <c r="CM45" s="43"/>
      <c r="CN45" s="43"/>
      <c r="CO45" s="43">
        <v>12.73028</v>
      </c>
      <c r="CP45" s="43">
        <v>289.39999999999998</v>
      </c>
      <c r="CQ45" s="43"/>
      <c r="CR45" s="43">
        <v>30.667000000000002</v>
      </c>
      <c r="CS45" s="43">
        <v>2.3958200000000001</v>
      </c>
      <c r="CT45" s="43">
        <v>17.413830000000001</v>
      </c>
    </row>
    <row r="46" spans="1:98" ht="15.75" x14ac:dyDescent="0.25">
      <c r="A46" s="1"/>
      <c r="B46" s="42" t="s">
        <v>719</v>
      </c>
      <c r="C46" s="43"/>
      <c r="D46" s="43"/>
      <c r="E46" s="43">
        <v>13.95063</v>
      </c>
      <c r="F46" s="43"/>
      <c r="G46" s="43"/>
      <c r="H46" s="43"/>
      <c r="I46" s="43"/>
      <c r="J46" s="43">
        <v>16.3491</v>
      </c>
      <c r="K46" s="43">
        <v>26.623999999999999</v>
      </c>
      <c r="L46" s="43">
        <v>10.153</v>
      </c>
      <c r="M46" s="43">
        <v>13.475899999999999</v>
      </c>
      <c r="N46" s="43">
        <v>13.14</v>
      </c>
      <c r="O46" s="43">
        <v>34.625999999999998</v>
      </c>
      <c r="P46" s="43"/>
      <c r="Q46" s="43"/>
      <c r="R46" s="43">
        <v>45.466000000000001</v>
      </c>
      <c r="S46" s="43"/>
      <c r="T46" s="43">
        <v>10.161300000000001</v>
      </c>
      <c r="U46" s="43"/>
      <c r="V46" s="43">
        <v>0.5</v>
      </c>
      <c r="W46" s="43"/>
      <c r="X46" s="43">
        <v>40.692239999999998</v>
      </c>
      <c r="Y46" s="43"/>
      <c r="Z46" s="43">
        <v>5.29528</v>
      </c>
      <c r="AA46" s="43"/>
      <c r="AB46" s="43"/>
      <c r="AC46" s="43">
        <v>16.2</v>
      </c>
      <c r="AD46" s="43"/>
      <c r="AE46" s="43"/>
      <c r="AF46" s="43">
        <v>0.7</v>
      </c>
      <c r="AG46" s="43"/>
      <c r="AH46" s="43">
        <v>0.75209999999999999</v>
      </c>
      <c r="AI46" s="43"/>
      <c r="AJ46" s="43">
        <v>4.1899699999999998</v>
      </c>
      <c r="AK46" s="43">
        <v>0</v>
      </c>
      <c r="AL46" s="43"/>
      <c r="AM46" s="43">
        <v>43.880980000000001</v>
      </c>
      <c r="AN46" s="43">
        <v>129.54928000000001</v>
      </c>
      <c r="AO46" s="43">
        <v>26.408799999999999</v>
      </c>
      <c r="AP46" s="43">
        <v>0.46</v>
      </c>
      <c r="AQ46" s="43">
        <v>148.91999999999999</v>
      </c>
      <c r="AR46" s="43"/>
      <c r="AS46" s="43">
        <v>31.686360000000001</v>
      </c>
      <c r="AT46" s="43">
        <v>25.56915</v>
      </c>
      <c r="AU46" s="43"/>
      <c r="AV46" s="43">
        <v>60.428870000000003</v>
      </c>
      <c r="AW46" s="43">
        <v>31.4559</v>
      </c>
      <c r="AX46" s="43"/>
      <c r="AY46" s="43">
        <v>3.4889100000000002</v>
      </c>
      <c r="AZ46" s="43"/>
      <c r="BA46" s="43">
        <v>4.9000000000000004</v>
      </c>
      <c r="BB46" s="43"/>
      <c r="BC46" s="43">
        <v>26.994620000000001</v>
      </c>
      <c r="BD46" s="43"/>
      <c r="BE46" s="43">
        <v>19.899999999999999</v>
      </c>
      <c r="BF46" s="43"/>
      <c r="BG46" s="43"/>
      <c r="BH46" s="43"/>
      <c r="BI46" s="43"/>
      <c r="BJ46" s="43"/>
      <c r="BK46" s="43">
        <v>5.1555400000000002</v>
      </c>
      <c r="BL46" s="43"/>
      <c r="BM46" s="43">
        <v>6.5039999999999996</v>
      </c>
      <c r="BN46" s="43">
        <v>5.27</v>
      </c>
      <c r="BO46" s="43">
        <v>2.4300000000000002</v>
      </c>
      <c r="BP46" s="43">
        <v>144.97565</v>
      </c>
      <c r="BQ46" s="43"/>
      <c r="BR46" s="43">
        <v>5.5785</v>
      </c>
      <c r="BS46" s="43">
        <v>122.78666</v>
      </c>
      <c r="BT46" s="43">
        <v>6.1582800000000004</v>
      </c>
      <c r="BU46" s="43"/>
      <c r="BV46" s="43"/>
      <c r="BW46" s="43">
        <v>3.7400099999999998</v>
      </c>
      <c r="BX46" s="43"/>
      <c r="BY46" s="43"/>
      <c r="BZ46" s="43">
        <v>86.623170000000002</v>
      </c>
      <c r="CA46" s="43">
        <v>2.8567800000000001</v>
      </c>
      <c r="CB46" s="43"/>
      <c r="CC46" s="43">
        <v>0.89390999999999998</v>
      </c>
      <c r="CD46" s="43">
        <v>18.778390000000002</v>
      </c>
      <c r="CE46" s="43">
        <v>447.95359999999999</v>
      </c>
      <c r="CF46" s="43"/>
      <c r="CG46" s="43">
        <v>136.55699999999999</v>
      </c>
      <c r="CH46" s="43">
        <v>18.06438</v>
      </c>
      <c r="CI46" s="43"/>
      <c r="CJ46" s="43"/>
      <c r="CK46" s="43">
        <v>12.524100000000001</v>
      </c>
      <c r="CL46" s="43">
        <v>4.5137299999999998</v>
      </c>
      <c r="CM46" s="43"/>
      <c r="CN46" s="43"/>
      <c r="CO46" s="43">
        <v>12.796279999999999</v>
      </c>
      <c r="CP46" s="43">
        <v>282.36</v>
      </c>
      <c r="CQ46" s="43"/>
      <c r="CR46" s="43">
        <v>30.481999999999999</v>
      </c>
      <c r="CS46" s="43">
        <v>2.1886999999999999</v>
      </c>
      <c r="CT46" s="43">
        <v>14.306290000000001</v>
      </c>
    </row>
    <row r="47" spans="1:98" ht="15.75" x14ac:dyDescent="0.25">
      <c r="A47" s="1"/>
      <c r="B47" s="42" t="s">
        <v>720</v>
      </c>
      <c r="C47" s="43"/>
      <c r="D47" s="43"/>
      <c r="E47" s="43">
        <v>14.261749999999999</v>
      </c>
      <c r="F47" s="43"/>
      <c r="G47" s="43"/>
      <c r="H47" s="43"/>
      <c r="I47" s="43"/>
      <c r="J47" s="43">
        <v>16.361799999999999</v>
      </c>
      <c r="K47" s="43">
        <v>26.587199999999999</v>
      </c>
      <c r="L47" s="43">
        <v>11.468</v>
      </c>
      <c r="M47" s="43">
        <v>13.2492</v>
      </c>
      <c r="N47" s="43">
        <v>13.24</v>
      </c>
      <c r="O47" s="43">
        <v>34.765999999999998</v>
      </c>
      <c r="P47" s="43"/>
      <c r="Q47" s="43"/>
      <c r="R47" s="43">
        <v>45.115000000000002</v>
      </c>
      <c r="S47" s="43"/>
      <c r="T47" s="43">
        <v>10.995100000000001</v>
      </c>
      <c r="U47" s="43"/>
      <c r="V47" s="43">
        <v>0.5</v>
      </c>
      <c r="W47" s="43"/>
      <c r="X47" s="43">
        <v>42.178690000000003</v>
      </c>
      <c r="Y47" s="43"/>
      <c r="Z47" s="43">
        <v>5.3966099999999999</v>
      </c>
      <c r="AA47" s="43"/>
      <c r="AB47" s="43"/>
      <c r="AC47" s="43">
        <v>16.25</v>
      </c>
      <c r="AD47" s="43"/>
      <c r="AE47" s="43"/>
      <c r="AF47" s="43">
        <v>0.7</v>
      </c>
      <c r="AG47" s="43"/>
      <c r="AH47" s="43">
        <v>0.72150000000000003</v>
      </c>
      <c r="AI47" s="43"/>
      <c r="AJ47" s="43">
        <v>4.1270300000000004</v>
      </c>
      <c r="AK47" s="43">
        <v>0</v>
      </c>
      <c r="AL47" s="43"/>
      <c r="AM47" s="43">
        <v>42.462139999999998</v>
      </c>
      <c r="AN47" s="43">
        <v>133.07875000000001</v>
      </c>
      <c r="AO47" s="43">
        <v>27.2622</v>
      </c>
      <c r="AP47" s="43">
        <v>0.37</v>
      </c>
      <c r="AQ47" s="43">
        <v>152.03</v>
      </c>
      <c r="AR47" s="43"/>
      <c r="AS47" s="43">
        <v>32.750950000000003</v>
      </c>
      <c r="AT47" s="43">
        <v>26.867640000000002</v>
      </c>
      <c r="AU47" s="43"/>
      <c r="AV47" s="43">
        <v>61.226120000000002</v>
      </c>
      <c r="AW47" s="43">
        <v>33.327129999999997</v>
      </c>
      <c r="AX47" s="43"/>
      <c r="AY47" s="43">
        <v>3.4579200000000001</v>
      </c>
      <c r="AZ47" s="43"/>
      <c r="BA47" s="43">
        <v>4.8</v>
      </c>
      <c r="BB47" s="43"/>
      <c r="BC47" s="43">
        <v>27.110289999999999</v>
      </c>
      <c r="BD47" s="43"/>
      <c r="BE47" s="43">
        <v>19.899999999999999</v>
      </c>
      <c r="BF47" s="43"/>
      <c r="BG47" s="43"/>
      <c r="BH47" s="43"/>
      <c r="BI47" s="43"/>
      <c r="BJ47" s="43"/>
      <c r="BK47" s="43">
        <v>5.1555400000000002</v>
      </c>
      <c r="BL47" s="43"/>
      <c r="BM47" s="43">
        <v>6.5350000000000001</v>
      </c>
      <c r="BN47" s="43">
        <v>3.58</v>
      </c>
      <c r="BO47" s="43">
        <v>2.4900000000000002</v>
      </c>
      <c r="BP47" s="43">
        <v>146.34049999999999</v>
      </c>
      <c r="BQ47" s="43"/>
      <c r="BR47" s="43">
        <v>5.4861000000000004</v>
      </c>
      <c r="BS47" s="43">
        <v>124.09672</v>
      </c>
      <c r="BT47" s="43">
        <v>7.4241099999999998</v>
      </c>
      <c r="BU47" s="43"/>
      <c r="BV47" s="43"/>
      <c r="BW47" s="43">
        <v>3.69495</v>
      </c>
      <c r="BX47" s="43"/>
      <c r="BY47" s="43"/>
      <c r="BZ47" s="43">
        <v>87.837379999999996</v>
      </c>
      <c r="CA47" s="43">
        <v>2.8171200000000001</v>
      </c>
      <c r="CB47" s="43"/>
      <c r="CC47" s="43">
        <v>0.89541999999999999</v>
      </c>
      <c r="CD47" s="43">
        <v>19.573319999999999</v>
      </c>
      <c r="CE47" s="43">
        <v>449.43266</v>
      </c>
      <c r="CF47" s="43"/>
      <c r="CG47" s="43">
        <v>133.845</v>
      </c>
      <c r="CH47" s="43">
        <v>18.419119999999999</v>
      </c>
      <c r="CI47" s="43"/>
      <c r="CJ47" s="43"/>
      <c r="CK47" s="43">
        <v>13.790699999999999</v>
      </c>
      <c r="CL47" s="43">
        <v>4.5049200000000003</v>
      </c>
      <c r="CM47" s="43"/>
      <c r="CN47" s="43"/>
      <c r="CO47" s="43">
        <v>13.45579</v>
      </c>
      <c r="CP47" s="43">
        <v>278.39999999999998</v>
      </c>
      <c r="CQ47" s="43"/>
      <c r="CR47" s="43">
        <v>30.858000000000001</v>
      </c>
      <c r="CS47" s="43">
        <v>2.08012</v>
      </c>
      <c r="CT47" s="43">
        <v>14.15324</v>
      </c>
    </row>
    <row r="48" spans="1:98" ht="15.75" x14ac:dyDescent="0.25">
      <c r="A48" s="1"/>
      <c r="B48" s="42" t="s">
        <v>721</v>
      </c>
      <c r="C48" s="43"/>
      <c r="D48" s="43"/>
      <c r="E48" s="43">
        <v>14.20364</v>
      </c>
      <c r="F48" s="43"/>
      <c r="G48" s="43"/>
      <c r="H48" s="43"/>
      <c r="I48" s="43"/>
      <c r="J48" s="43">
        <v>16.593299999999999</v>
      </c>
      <c r="K48" s="43">
        <v>26.288499999999999</v>
      </c>
      <c r="L48" s="43">
        <v>12.212999999999999</v>
      </c>
      <c r="M48" s="43">
        <v>10.969200000000001</v>
      </c>
      <c r="N48" s="43">
        <v>13.09</v>
      </c>
      <c r="O48" s="43">
        <v>33.427999999999997</v>
      </c>
      <c r="P48" s="43"/>
      <c r="Q48" s="43"/>
      <c r="R48" s="43">
        <v>45.436</v>
      </c>
      <c r="S48" s="43"/>
      <c r="T48" s="43">
        <v>11.403</v>
      </c>
      <c r="U48" s="43"/>
      <c r="V48" s="43">
        <v>0.5</v>
      </c>
      <c r="W48" s="43"/>
      <c r="X48" s="43">
        <v>41.726100000000002</v>
      </c>
      <c r="Y48" s="43"/>
      <c r="Z48" s="43">
        <v>5.6143999999999998</v>
      </c>
      <c r="AA48" s="43"/>
      <c r="AB48" s="43"/>
      <c r="AC48" s="43">
        <v>16.399999999999999</v>
      </c>
      <c r="AD48" s="43"/>
      <c r="AE48" s="43"/>
      <c r="AF48" s="43">
        <v>0.7</v>
      </c>
      <c r="AG48" s="43"/>
      <c r="AH48" s="43">
        <v>0.81230000000000002</v>
      </c>
      <c r="AI48" s="43"/>
      <c r="AJ48" s="43">
        <v>4.0911</v>
      </c>
      <c r="AK48" s="43">
        <v>0</v>
      </c>
      <c r="AL48" s="43"/>
      <c r="AM48" s="43">
        <v>43.203659999999999</v>
      </c>
      <c r="AN48" s="43">
        <v>131.09112999999999</v>
      </c>
      <c r="AO48" s="43">
        <v>27.791799999999999</v>
      </c>
      <c r="AP48" s="43">
        <v>0.84</v>
      </c>
      <c r="AQ48" s="43">
        <v>151.47999999999999</v>
      </c>
      <c r="AR48" s="43"/>
      <c r="AS48" s="43">
        <v>35.025129999999997</v>
      </c>
      <c r="AT48" s="43">
        <v>28.38616</v>
      </c>
      <c r="AU48" s="43"/>
      <c r="AV48" s="43">
        <v>62.366689999999998</v>
      </c>
      <c r="AW48" s="43">
        <v>33.868499999999997</v>
      </c>
      <c r="AX48" s="43"/>
      <c r="AY48" s="43">
        <v>3.4512200000000002</v>
      </c>
      <c r="AZ48" s="43"/>
      <c r="BA48" s="43">
        <v>4.7</v>
      </c>
      <c r="BB48" s="43"/>
      <c r="BC48" s="43">
        <v>30.100760000000001</v>
      </c>
      <c r="BD48" s="43"/>
      <c r="BE48" s="43">
        <v>19.899999999999999</v>
      </c>
      <c r="BF48" s="43"/>
      <c r="BG48" s="43"/>
      <c r="BH48" s="43"/>
      <c r="BI48" s="43"/>
      <c r="BJ48" s="43"/>
      <c r="BK48" s="43">
        <v>5.0418500000000002</v>
      </c>
      <c r="BL48" s="43"/>
      <c r="BM48" s="43">
        <v>6.5449999999999999</v>
      </c>
      <c r="BN48" s="43">
        <v>4.4800000000000004</v>
      </c>
      <c r="BO48" s="43">
        <v>2.4700000000000002</v>
      </c>
      <c r="BP48" s="43">
        <v>146.23832999999999</v>
      </c>
      <c r="BQ48" s="43"/>
      <c r="BR48" s="43">
        <v>5.6158999999999999</v>
      </c>
      <c r="BS48" s="43">
        <v>123.89802</v>
      </c>
      <c r="BT48" s="43">
        <v>8.7193500000000004</v>
      </c>
      <c r="BU48" s="43"/>
      <c r="BV48" s="43"/>
      <c r="BW48" s="43">
        <v>4.0013500000000004</v>
      </c>
      <c r="BX48" s="43"/>
      <c r="BY48" s="43"/>
      <c r="BZ48" s="43">
        <v>88.702129999999997</v>
      </c>
      <c r="CA48" s="43">
        <v>2.7185199999999998</v>
      </c>
      <c r="CB48" s="43"/>
      <c r="CC48" s="43">
        <v>0.89663999999999999</v>
      </c>
      <c r="CD48" s="43">
        <v>20.285299999999999</v>
      </c>
      <c r="CE48" s="43">
        <v>450.78303</v>
      </c>
      <c r="CF48" s="43"/>
      <c r="CG48" s="43">
        <v>144.28899999999999</v>
      </c>
      <c r="CH48" s="43">
        <v>18.648499999999999</v>
      </c>
      <c r="CI48" s="43"/>
      <c r="CJ48" s="43"/>
      <c r="CK48" s="43">
        <v>13.472</v>
      </c>
      <c r="CL48" s="43">
        <v>4.5030299999999999</v>
      </c>
      <c r="CM48" s="43"/>
      <c r="CN48" s="43"/>
      <c r="CO48" s="43">
        <v>14.150980000000001</v>
      </c>
      <c r="CP48" s="43">
        <v>281.56</v>
      </c>
      <c r="CQ48" s="43"/>
      <c r="CR48" s="43">
        <v>31.045999999999999</v>
      </c>
      <c r="CS48" s="43">
        <v>2.1316700000000002</v>
      </c>
      <c r="CT48" s="43">
        <v>14.3939</v>
      </c>
    </row>
    <row r="49" spans="1:98" ht="15.75" x14ac:dyDescent="0.25">
      <c r="A49" s="1"/>
      <c r="B49" s="42" t="s">
        <v>722</v>
      </c>
      <c r="C49" s="43"/>
      <c r="D49" s="43"/>
      <c r="E49" s="43">
        <v>14.4916</v>
      </c>
      <c r="F49" s="43"/>
      <c r="G49" s="43"/>
      <c r="H49" s="43"/>
      <c r="I49" s="43"/>
      <c r="J49" s="43">
        <v>16.032800000000002</v>
      </c>
      <c r="K49" s="43">
        <v>28.746500000000001</v>
      </c>
      <c r="L49" s="43">
        <v>12.127000000000001</v>
      </c>
      <c r="M49" s="43">
        <v>10.8985</v>
      </c>
      <c r="N49" s="43">
        <v>13.18</v>
      </c>
      <c r="O49" s="43">
        <v>32.792000000000002</v>
      </c>
      <c r="P49" s="43"/>
      <c r="Q49" s="43"/>
      <c r="R49" s="43">
        <v>46.261000000000003</v>
      </c>
      <c r="S49" s="43"/>
      <c r="T49" s="43">
        <v>12.926</v>
      </c>
      <c r="U49" s="43"/>
      <c r="V49" s="43">
        <v>0.5</v>
      </c>
      <c r="W49" s="43"/>
      <c r="X49" s="43">
        <v>36.53472</v>
      </c>
      <c r="Y49" s="43"/>
      <c r="Z49" s="43">
        <v>5.9667599999999998</v>
      </c>
      <c r="AA49" s="43"/>
      <c r="AB49" s="43"/>
      <c r="AC49" s="43">
        <v>16.18</v>
      </c>
      <c r="AD49" s="43"/>
      <c r="AE49" s="43"/>
      <c r="AF49" s="43">
        <v>0.7</v>
      </c>
      <c r="AG49" s="43"/>
      <c r="AH49" s="43">
        <v>0.92100000000000004</v>
      </c>
      <c r="AI49" s="43"/>
      <c r="AJ49" s="43">
        <v>4.0739599999999996</v>
      </c>
      <c r="AK49" s="43">
        <v>0</v>
      </c>
      <c r="AL49" s="43"/>
      <c r="AM49" s="43">
        <v>42.898099999999999</v>
      </c>
      <c r="AN49" s="43">
        <v>132.23182</v>
      </c>
      <c r="AO49" s="43">
        <v>27.5853</v>
      </c>
      <c r="AP49" s="43">
        <v>0.87</v>
      </c>
      <c r="AQ49" s="43">
        <v>153.35</v>
      </c>
      <c r="AR49" s="43"/>
      <c r="AS49" s="43">
        <v>34.342610000000001</v>
      </c>
      <c r="AT49" s="43">
        <v>28.521070000000002</v>
      </c>
      <c r="AU49" s="43"/>
      <c r="AV49" s="43">
        <v>60.609279999999998</v>
      </c>
      <c r="AW49" s="43">
        <v>34.475749999999998</v>
      </c>
      <c r="AX49" s="43"/>
      <c r="AY49" s="43">
        <v>3.4636800000000001</v>
      </c>
      <c r="AZ49" s="43"/>
      <c r="BA49" s="43">
        <v>4.7</v>
      </c>
      <c r="BB49" s="43"/>
      <c r="BC49" s="43">
        <v>30.185359999999999</v>
      </c>
      <c r="BD49" s="43"/>
      <c r="BE49" s="43">
        <v>19.899999999999999</v>
      </c>
      <c r="BF49" s="43"/>
      <c r="BG49" s="43"/>
      <c r="BH49" s="43"/>
      <c r="BI49" s="43"/>
      <c r="BJ49" s="43"/>
      <c r="BK49" s="43">
        <v>5.1725300000000001</v>
      </c>
      <c r="BL49" s="43"/>
      <c r="BM49" s="43">
        <v>6.4989999999999997</v>
      </c>
      <c r="BN49" s="43">
        <v>5.08</v>
      </c>
      <c r="BO49" s="43">
        <v>2.27</v>
      </c>
      <c r="BP49" s="43">
        <v>149.35873000000001</v>
      </c>
      <c r="BQ49" s="43"/>
      <c r="BR49" s="43">
        <v>5.5191999999999997</v>
      </c>
      <c r="BS49" s="43">
        <v>124.42482</v>
      </c>
      <c r="BT49" s="43">
        <v>10.038830000000001</v>
      </c>
      <c r="BU49" s="43"/>
      <c r="BV49" s="43"/>
      <c r="BW49" s="43">
        <v>4.0848199999999997</v>
      </c>
      <c r="BX49" s="43"/>
      <c r="BY49" s="43"/>
      <c r="BZ49" s="43">
        <v>87.889899999999997</v>
      </c>
      <c r="CA49" s="43">
        <v>2.7387199999999998</v>
      </c>
      <c r="CB49" s="43"/>
      <c r="CC49" s="43">
        <v>0.87622999999999995</v>
      </c>
      <c r="CD49" s="43">
        <v>21.711189999999998</v>
      </c>
      <c r="CE49" s="43">
        <v>449.36709000000002</v>
      </c>
      <c r="CF49" s="43"/>
      <c r="CG49" s="43">
        <v>133.11000000000001</v>
      </c>
      <c r="CH49" s="43">
        <v>18.59224</v>
      </c>
      <c r="CI49" s="43"/>
      <c r="CJ49" s="43"/>
      <c r="CK49" s="43">
        <v>13.1305</v>
      </c>
      <c r="CL49" s="43">
        <v>4.6079100000000004</v>
      </c>
      <c r="CM49" s="43"/>
      <c r="CN49" s="43"/>
      <c r="CO49" s="43">
        <v>14.7042</v>
      </c>
      <c r="CP49" s="43">
        <v>288.62</v>
      </c>
      <c r="CQ49" s="43"/>
      <c r="CR49" s="43">
        <v>31.314</v>
      </c>
      <c r="CS49" s="43">
        <v>2.0240200000000002</v>
      </c>
      <c r="CT49" s="43">
        <v>18.68881</v>
      </c>
    </row>
    <row r="50" spans="1:98" ht="15.75" x14ac:dyDescent="0.25">
      <c r="A50" s="1"/>
      <c r="B50" s="42" t="s">
        <v>723</v>
      </c>
      <c r="C50" s="43"/>
      <c r="D50" s="43"/>
      <c r="E50" s="43">
        <v>18.16723</v>
      </c>
      <c r="F50" s="43"/>
      <c r="G50" s="43"/>
      <c r="H50" s="43"/>
      <c r="I50" s="43"/>
      <c r="J50" s="43">
        <v>18.598700000000001</v>
      </c>
      <c r="K50" s="43">
        <v>29.124700000000001</v>
      </c>
      <c r="L50" s="43">
        <v>12.169</v>
      </c>
      <c r="M50" s="43">
        <v>10.805999999999999</v>
      </c>
      <c r="N50" s="43">
        <v>13.05</v>
      </c>
      <c r="O50" s="43">
        <v>32.892000000000003</v>
      </c>
      <c r="P50" s="43"/>
      <c r="Q50" s="43"/>
      <c r="R50" s="43">
        <v>45.844000000000001</v>
      </c>
      <c r="S50" s="43"/>
      <c r="T50" s="43">
        <v>36.362400000000001</v>
      </c>
      <c r="U50" s="43"/>
      <c r="V50" s="43">
        <v>0.5</v>
      </c>
      <c r="W50" s="43"/>
      <c r="X50" s="43">
        <v>41.785119999999999</v>
      </c>
      <c r="Y50" s="43"/>
      <c r="Z50" s="43">
        <v>7.5719200000000004</v>
      </c>
      <c r="AA50" s="43"/>
      <c r="AB50" s="43"/>
      <c r="AC50" s="43">
        <v>16.07</v>
      </c>
      <c r="AD50" s="43"/>
      <c r="AE50" s="43"/>
      <c r="AF50" s="43">
        <v>2.7</v>
      </c>
      <c r="AG50" s="43"/>
      <c r="AH50" s="43">
        <v>1.0203</v>
      </c>
      <c r="AI50" s="43"/>
      <c r="AJ50" s="43">
        <v>4.2364699999999997</v>
      </c>
      <c r="AK50" s="43">
        <v>0</v>
      </c>
      <c r="AL50" s="43"/>
      <c r="AM50" s="43">
        <v>47.963560000000001</v>
      </c>
      <c r="AN50" s="43">
        <v>134.12231</v>
      </c>
      <c r="AO50" s="43">
        <v>28.092199999999998</v>
      </c>
      <c r="AP50" s="43">
        <v>0.94</v>
      </c>
      <c r="AQ50" s="43">
        <v>153.27000000000001</v>
      </c>
      <c r="AR50" s="43"/>
      <c r="AS50" s="43">
        <v>34.647269999999999</v>
      </c>
      <c r="AT50" s="43">
        <v>27.364820000000002</v>
      </c>
      <c r="AU50" s="43"/>
      <c r="AV50" s="43">
        <v>73.45102</v>
      </c>
      <c r="AW50" s="43">
        <v>35.280819999999999</v>
      </c>
      <c r="AX50" s="43"/>
      <c r="AY50" s="43">
        <v>3.3826999999999998</v>
      </c>
      <c r="AZ50" s="43"/>
      <c r="BA50" s="43">
        <v>4.7</v>
      </c>
      <c r="BB50" s="43"/>
      <c r="BC50" s="43">
        <v>30.118849999999998</v>
      </c>
      <c r="BD50" s="43"/>
      <c r="BE50" s="43">
        <v>19.899999999999999</v>
      </c>
      <c r="BF50" s="43"/>
      <c r="BG50" s="43"/>
      <c r="BH50" s="43"/>
      <c r="BI50" s="43"/>
      <c r="BJ50" s="43"/>
      <c r="BK50" s="43">
        <v>5.0514799999999997</v>
      </c>
      <c r="BL50" s="43"/>
      <c r="BM50" s="43">
        <v>6.5449999999999999</v>
      </c>
      <c r="BN50" s="43">
        <v>5.15</v>
      </c>
      <c r="BO50" s="43">
        <v>2.4</v>
      </c>
      <c r="BP50" s="43">
        <v>148.01203000000001</v>
      </c>
      <c r="BQ50" s="43"/>
      <c r="BR50" s="43">
        <v>5.4227999999999996</v>
      </c>
      <c r="BS50" s="43">
        <v>123.25037</v>
      </c>
      <c r="BT50" s="43">
        <v>9.9219500000000007</v>
      </c>
      <c r="BU50" s="43"/>
      <c r="BV50" s="43"/>
      <c r="BW50" s="43">
        <v>4.1258100000000004</v>
      </c>
      <c r="BX50" s="43"/>
      <c r="BY50" s="43"/>
      <c r="BZ50" s="43">
        <v>89.775919999999999</v>
      </c>
      <c r="CA50" s="43">
        <v>3.43329</v>
      </c>
      <c r="CB50" s="43"/>
      <c r="CC50" s="43">
        <v>0.92178000000000004</v>
      </c>
      <c r="CD50" s="43">
        <v>22.024349999999998</v>
      </c>
      <c r="CE50" s="43">
        <v>442.20672000000002</v>
      </c>
      <c r="CF50" s="43"/>
      <c r="CG50" s="43">
        <v>140.34899999999999</v>
      </c>
      <c r="CH50" s="43">
        <v>18.353020000000001</v>
      </c>
      <c r="CI50" s="43"/>
      <c r="CJ50" s="43"/>
      <c r="CK50" s="43">
        <v>13.427099999999999</v>
      </c>
      <c r="CL50" s="43">
        <v>4.66683</v>
      </c>
      <c r="CM50" s="43"/>
      <c r="CN50" s="43"/>
      <c r="CO50" s="43">
        <v>15.2044</v>
      </c>
      <c r="CP50" s="43">
        <v>292.33</v>
      </c>
      <c r="CQ50" s="43"/>
      <c r="CR50" s="43">
        <v>31.498000000000001</v>
      </c>
      <c r="CS50" s="43">
        <v>2.19536</v>
      </c>
      <c r="CT50" s="43">
        <v>22.111180000000001</v>
      </c>
    </row>
    <row r="51" spans="1:98" ht="15.75" x14ac:dyDescent="0.25">
      <c r="A51" s="1"/>
      <c r="B51" s="42" t="s">
        <v>724</v>
      </c>
      <c r="C51" s="43"/>
      <c r="D51" s="43"/>
      <c r="E51" s="43">
        <v>22.352129999999999</v>
      </c>
      <c r="F51" s="43"/>
      <c r="G51" s="43"/>
      <c r="H51" s="43"/>
      <c r="I51" s="43"/>
      <c r="J51" s="43">
        <v>19.933499999999999</v>
      </c>
      <c r="K51" s="43">
        <v>28.451899999999998</v>
      </c>
      <c r="L51" s="43">
        <v>11.647</v>
      </c>
      <c r="M51" s="43">
        <v>10.928100000000001</v>
      </c>
      <c r="N51" s="43">
        <v>12.73</v>
      </c>
      <c r="O51" s="43">
        <v>33.305999999999997</v>
      </c>
      <c r="P51" s="43"/>
      <c r="Q51" s="43"/>
      <c r="R51" s="43">
        <v>45.453000000000003</v>
      </c>
      <c r="S51" s="43"/>
      <c r="T51" s="43">
        <v>26.248899999999999</v>
      </c>
      <c r="U51" s="43"/>
      <c r="V51" s="43">
        <v>0.6</v>
      </c>
      <c r="W51" s="43"/>
      <c r="X51" s="43">
        <v>41.856189999999998</v>
      </c>
      <c r="Y51" s="43"/>
      <c r="Z51" s="43">
        <v>7.5398199999999997</v>
      </c>
      <c r="AA51" s="43"/>
      <c r="AB51" s="43"/>
      <c r="AC51" s="43">
        <v>16.28</v>
      </c>
      <c r="AD51" s="43"/>
      <c r="AE51" s="43"/>
      <c r="AF51" s="43">
        <v>3.9</v>
      </c>
      <c r="AG51" s="43"/>
      <c r="AH51" s="43">
        <v>1.073</v>
      </c>
      <c r="AI51" s="43"/>
      <c r="AJ51" s="43">
        <v>4.23285</v>
      </c>
      <c r="AK51" s="43">
        <v>0</v>
      </c>
      <c r="AL51" s="43"/>
      <c r="AM51" s="43">
        <v>47.869390000000003</v>
      </c>
      <c r="AN51" s="43">
        <v>132.37563</v>
      </c>
      <c r="AO51" s="43">
        <v>27.974</v>
      </c>
      <c r="AP51" s="43">
        <v>1.03</v>
      </c>
      <c r="AQ51" s="43">
        <v>150.86000000000001</v>
      </c>
      <c r="AR51" s="43"/>
      <c r="AS51" s="43">
        <v>35.819229999999997</v>
      </c>
      <c r="AT51" s="43">
        <v>28.40559</v>
      </c>
      <c r="AU51" s="43"/>
      <c r="AV51" s="43">
        <v>116.65866</v>
      </c>
      <c r="AW51" s="43">
        <v>36.750360000000001</v>
      </c>
      <c r="AX51" s="43"/>
      <c r="AY51" s="43">
        <v>3.46699</v>
      </c>
      <c r="AZ51" s="43"/>
      <c r="BA51" s="43">
        <v>4.5999999999999996</v>
      </c>
      <c r="BB51" s="43"/>
      <c r="BC51" s="43">
        <v>35.470590000000001</v>
      </c>
      <c r="BD51" s="43"/>
      <c r="BE51" s="43">
        <v>19.899999999999999</v>
      </c>
      <c r="BF51" s="43"/>
      <c r="BG51" s="43"/>
      <c r="BH51" s="43"/>
      <c r="BI51" s="43"/>
      <c r="BJ51" s="43"/>
      <c r="BK51" s="43">
        <v>5.0573100000000002</v>
      </c>
      <c r="BL51" s="43"/>
      <c r="BM51" s="43">
        <v>6.7089999999999996</v>
      </c>
      <c r="BN51" s="43">
        <v>4.3099999999999996</v>
      </c>
      <c r="BO51" s="43">
        <v>2.27</v>
      </c>
      <c r="BP51" s="43">
        <v>149.98464000000001</v>
      </c>
      <c r="BQ51" s="43"/>
      <c r="BR51" s="43">
        <v>5.4200999999999997</v>
      </c>
      <c r="BS51" s="43">
        <v>122.75351000000001</v>
      </c>
      <c r="BT51" s="43">
        <v>11.22396</v>
      </c>
      <c r="BU51" s="43"/>
      <c r="BV51" s="43"/>
      <c r="BW51" s="43">
        <v>3.9547300000000001</v>
      </c>
      <c r="BX51" s="43"/>
      <c r="BY51" s="43"/>
      <c r="BZ51" s="43">
        <v>89.602459999999994</v>
      </c>
      <c r="CA51" s="43">
        <v>6.8014200000000002</v>
      </c>
      <c r="CB51" s="43"/>
      <c r="CC51" s="43">
        <v>0.85612999999999995</v>
      </c>
      <c r="CD51" s="43">
        <v>22.180420000000002</v>
      </c>
      <c r="CE51" s="43">
        <v>447.35685999999998</v>
      </c>
      <c r="CF51" s="43"/>
      <c r="CG51" s="43">
        <v>143.15100000000001</v>
      </c>
      <c r="CH51" s="43">
        <v>18.53124</v>
      </c>
      <c r="CI51" s="43"/>
      <c r="CJ51" s="43"/>
      <c r="CK51" s="43">
        <v>15.2095</v>
      </c>
      <c r="CL51" s="43">
        <v>4.6197400000000002</v>
      </c>
      <c r="CM51" s="43"/>
      <c r="CN51" s="43"/>
      <c r="CO51" s="43">
        <v>16.198029999999999</v>
      </c>
      <c r="CP51" s="43">
        <v>291.06</v>
      </c>
      <c r="CQ51" s="43"/>
      <c r="CR51" s="43">
        <v>31.074000000000002</v>
      </c>
      <c r="CS51" s="43">
        <v>2.3436599999999999</v>
      </c>
      <c r="CT51" s="43">
        <v>25.335329999999999</v>
      </c>
    </row>
    <row r="52" spans="1:98" ht="15.75" x14ac:dyDescent="0.25">
      <c r="A52" s="1"/>
      <c r="B52" s="42" t="s">
        <v>725</v>
      </c>
      <c r="C52" s="43"/>
      <c r="D52" s="43"/>
      <c r="E52" s="43">
        <v>27.912870000000002</v>
      </c>
      <c r="F52" s="43"/>
      <c r="G52" s="43"/>
      <c r="H52" s="43"/>
      <c r="I52" s="43"/>
      <c r="J52" s="43">
        <v>19.618400000000001</v>
      </c>
      <c r="K52" s="43">
        <v>28.019200000000001</v>
      </c>
      <c r="L52" s="43">
        <v>12.09</v>
      </c>
      <c r="M52" s="43">
        <v>10.9847</v>
      </c>
      <c r="N52" s="43">
        <v>12.11</v>
      </c>
      <c r="O52" s="43">
        <v>33.015999999999998</v>
      </c>
      <c r="P52" s="43"/>
      <c r="Q52" s="43"/>
      <c r="R52" s="43">
        <v>45.441000000000003</v>
      </c>
      <c r="S52" s="43"/>
      <c r="T52" s="43">
        <v>38.532200000000003</v>
      </c>
      <c r="U52" s="43"/>
      <c r="V52" s="43">
        <v>0.6</v>
      </c>
      <c r="W52" s="43"/>
      <c r="X52" s="43">
        <v>127.71775</v>
      </c>
      <c r="Y52" s="43"/>
      <c r="Z52" s="43">
        <v>7.4607299999999999</v>
      </c>
      <c r="AA52" s="43"/>
      <c r="AB52" s="43"/>
      <c r="AC52" s="43">
        <v>16.350000000000001</v>
      </c>
      <c r="AD52" s="43"/>
      <c r="AE52" s="43"/>
      <c r="AF52" s="43">
        <v>5.0999999999999996</v>
      </c>
      <c r="AG52" s="43"/>
      <c r="AH52" s="43">
        <v>1.1880999999999999</v>
      </c>
      <c r="AI52" s="43"/>
      <c r="AJ52" s="43">
        <v>4.8772500000000001</v>
      </c>
      <c r="AK52" s="43">
        <v>0</v>
      </c>
      <c r="AL52" s="43"/>
      <c r="AM52" s="43">
        <v>47.630960000000002</v>
      </c>
      <c r="AN52" s="43">
        <v>132.51849000000001</v>
      </c>
      <c r="AO52" s="43">
        <v>28.3934</v>
      </c>
      <c r="AP52" s="43">
        <v>1.1499999999999999</v>
      </c>
      <c r="AQ52" s="43">
        <v>151.57</v>
      </c>
      <c r="AR52" s="43"/>
      <c r="AS52" s="43">
        <v>37.388840000000002</v>
      </c>
      <c r="AT52" s="43">
        <v>32.098559999999999</v>
      </c>
      <c r="AU52" s="43"/>
      <c r="AV52" s="43">
        <v>162.59613999999999</v>
      </c>
      <c r="AW52" s="43">
        <v>36.163960000000003</v>
      </c>
      <c r="AX52" s="43"/>
      <c r="AY52" s="43">
        <v>3.5007700000000002</v>
      </c>
      <c r="AZ52" s="43"/>
      <c r="BA52" s="43">
        <v>4.7</v>
      </c>
      <c r="BB52" s="43"/>
      <c r="BC52" s="43">
        <v>52.608069999999998</v>
      </c>
      <c r="BD52" s="43"/>
      <c r="BE52" s="43">
        <v>19.899999999999999</v>
      </c>
      <c r="BF52" s="43"/>
      <c r="BG52" s="43"/>
      <c r="BH52" s="43"/>
      <c r="BI52" s="43"/>
      <c r="BJ52" s="43"/>
      <c r="BK52" s="43">
        <v>5.0573100000000002</v>
      </c>
      <c r="BL52" s="43"/>
      <c r="BM52" s="43">
        <v>6.8129999999999997</v>
      </c>
      <c r="BN52" s="43">
        <v>22.59</v>
      </c>
      <c r="BO52" s="43">
        <v>2.19</v>
      </c>
      <c r="BP52" s="43">
        <v>149.54973000000001</v>
      </c>
      <c r="BQ52" s="43"/>
      <c r="BR52" s="43">
        <v>5.3815</v>
      </c>
      <c r="BS52" s="43">
        <v>120.02994</v>
      </c>
      <c r="BT52" s="43">
        <v>10.72748</v>
      </c>
      <c r="BU52" s="43"/>
      <c r="BV52" s="43"/>
      <c r="BW52" s="43">
        <v>3.9614600000000002</v>
      </c>
      <c r="BX52" s="43"/>
      <c r="BY52" s="43"/>
      <c r="BZ52" s="43">
        <v>86.958320000000001</v>
      </c>
      <c r="CA52" s="43">
        <v>6.7918599999999998</v>
      </c>
      <c r="CB52" s="43"/>
      <c r="CC52" s="43">
        <v>0.83789000000000002</v>
      </c>
      <c r="CD52" s="43">
        <v>23.027719999999999</v>
      </c>
      <c r="CE52" s="43">
        <v>449.08532000000002</v>
      </c>
      <c r="CF52" s="43"/>
      <c r="CG52" s="43">
        <v>140.74100000000001</v>
      </c>
      <c r="CH52" s="43">
        <v>18.43806</v>
      </c>
      <c r="CI52" s="43"/>
      <c r="CJ52" s="43"/>
      <c r="CK52" s="43">
        <v>14.5985</v>
      </c>
      <c r="CL52" s="43">
        <v>4.8423999999999996</v>
      </c>
      <c r="CM52" s="43"/>
      <c r="CN52" s="43"/>
      <c r="CO52" s="43">
        <v>14.911440000000001</v>
      </c>
      <c r="CP52" s="43">
        <v>294.18</v>
      </c>
      <c r="CQ52" s="43"/>
      <c r="CR52" s="43">
        <v>34.043999999999997</v>
      </c>
      <c r="CS52" s="43">
        <v>2.2705700000000002</v>
      </c>
      <c r="CT52" s="43">
        <v>28.27919</v>
      </c>
    </row>
    <row r="53" spans="1:98" ht="15.75" x14ac:dyDescent="0.25">
      <c r="A53" s="1"/>
      <c r="B53" s="42" t="s">
        <v>726</v>
      </c>
      <c r="C53" s="43"/>
      <c r="D53" s="43"/>
      <c r="E53" s="43">
        <v>33.092500000000001</v>
      </c>
      <c r="F53" s="43"/>
      <c r="G53" s="43"/>
      <c r="H53" s="43"/>
      <c r="I53" s="43"/>
      <c r="J53" s="43">
        <v>19.546500000000002</v>
      </c>
      <c r="K53" s="43">
        <v>27.323899999999998</v>
      </c>
      <c r="L53" s="43">
        <v>12.887</v>
      </c>
      <c r="M53" s="43">
        <v>11.286</v>
      </c>
      <c r="N53" s="43">
        <v>13.11</v>
      </c>
      <c r="O53" s="43">
        <v>33.698</v>
      </c>
      <c r="P53" s="43"/>
      <c r="Q53" s="43"/>
      <c r="R53" s="43">
        <v>45.225000000000001</v>
      </c>
      <c r="S53" s="43"/>
      <c r="T53" s="43">
        <v>37.5717</v>
      </c>
      <c r="U53" s="43"/>
      <c r="V53" s="43">
        <v>0.6</v>
      </c>
      <c r="W53" s="43"/>
      <c r="X53" s="43">
        <v>107.70896999999999</v>
      </c>
      <c r="Y53" s="43"/>
      <c r="Z53" s="43">
        <v>7.4285600000000001</v>
      </c>
      <c r="AA53" s="43"/>
      <c r="AB53" s="43"/>
      <c r="AC53" s="43">
        <v>16.100000000000001</v>
      </c>
      <c r="AD53" s="43"/>
      <c r="AE53" s="43"/>
      <c r="AF53" s="43">
        <v>5.8</v>
      </c>
      <c r="AG53" s="43"/>
      <c r="AH53" s="43">
        <v>1.1487000000000001</v>
      </c>
      <c r="AI53" s="43"/>
      <c r="AJ53" s="43">
        <v>4.42605</v>
      </c>
      <c r="AK53" s="43">
        <v>0</v>
      </c>
      <c r="AL53" s="43"/>
      <c r="AM53" s="43">
        <v>46.640630000000002</v>
      </c>
      <c r="AN53" s="43">
        <v>130.93800999999999</v>
      </c>
      <c r="AO53" s="43">
        <v>28.079499999999999</v>
      </c>
      <c r="AP53" s="43">
        <v>1.26</v>
      </c>
      <c r="AQ53" s="43">
        <v>152.16</v>
      </c>
      <c r="AR53" s="43"/>
      <c r="AS53" s="43">
        <v>36.693280000000001</v>
      </c>
      <c r="AT53" s="43">
        <v>32.184950000000001</v>
      </c>
      <c r="AU53" s="43"/>
      <c r="AV53" s="43">
        <v>162.7062</v>
      </c>
      <c r="AW53" s="43">
        <v>36.586730000000003</v>
      </c>
      <c r="AX53" s="43"/>
      <c r="AY53" s="43">
        <v>3.5165000000000002</v>
      </c>
      <c r="AZ53" s="43"/>
      <c r="BA53" s="43">
        <v>4.7</v>
      </c>
      <c r="BB53" s="43"/>
      <c r="BC53" s="43">
        <v>65.289410000000004</v>
      </c>
      <c r="BD53" s="43"/>
      <c r="BE53" s="43">
        <v>19.899999999999999</v>
      </c>
      <c r="BF53" s="43"/>
      <c r="BG53" s="43"/>
      <c r="BH53" s="43"/>
      <c r="BI53" s="43"/>
      <c r="BJ53" s="43"/>
      <c r="BK53" s="43">
        <v>4.8237699999999997</v>
      </c>
      <c r="BL53" s="43"/>
      <c r="BM53" s="43">
        <v>6.093</v>
      </c>
      <c r="BN53" s="43">
        <v>32.57</v>
      </c>
      <c r="BO53" s="43">
        <v>2.36</v>
      </c>
      <c r="BP53" s="43">
        <v>146.66364999999999</v>
      </c>
      <c r="BQ53" s="43"/>
      <c r="BR53" s="43">
        <v>5.1069000000000004</v>
      </c>
      <c r="BS53" s="43">
        <v>121.51203</v>
      </c>
      <c r="BT53" s="43">
        <v>11.46386</v>
      </c>
      <c r="BU53" s="43"/>
      <c r="BV53" s="43"/>
      <c r="BW53" s="43">
        <v>3.9545699999999999</v>
      </c>
      <c r="BX53" s="43"/>
      <c r="BY53" s="43"/>
      <c r="BZ53" s="43">
        <v>87.935969999999998</v>
      </c>
      <c r="CA53" s="43">
        <v>22.567589999999999</v>
      </c>
      <c r="CB53" s="43"/>
      <c r="CC53" s="43">
        <v>0.85321999999999998</v>
      </c>
      <c r="CD53" s="43">
        <v>23.818249999999999</v>
      </c>
      <c r="CE53" s="43">
        <v>443.26481999999999</v>
      </c>
      <c r="CF53" s="43"/>
      <c r="CG53" s="43">
        <v>147.304</v>
      </c>
      <c r="CH53" s="43">
        <v>18.674140000000001</v>
      </c>
      <c r="CI53" s="43"/>
      <c r="CJ53" s="43"/>
      <c r="CK53" s="43">
        <v>14.222200000000001</v>
      </c>
      <c r="CL53" s="43">
        <v>4.8807600000000004</v>
      </c>
      <c r="CM53" s="43"/>
      <c r="CN53" s="43"/>
      <c r="CO53" s="43">
        <v>15.81428</v>
      </c>
      <c r="CP53" s="43">
        <v>292.86</v>
      </c>
      <c r="CQ53" s="43"/>
      <c r="CR53" s="43">
        <v>33.033999999999999</v>
      </c>
      <c r="CS53" s="43">
        <v>2.2414700000000001</v>
      </c>
      <c r="CT53" s="43">
        <v>27.288930000000001</v>
      </c>
    </row>
    <row r="54" spans="1:98" ht="15.75" x14ac:dyDescent="0.25">
      <c r="A54" s="1"/>
      <c r="B54" s="42" t="s">
        <v>727</v>
      </c>
      <c r="C54" s="43"/>
      <c r="D54" s="43"/>
      <c r="E54" s="43">
        <v>34.685499999999998</v>
      </c>
      <c r="F54" s="43"/>
      <c r="G54" s="43"/>
      <c r="H54" s="43"/>
      <c r="I54" s="43"/>
      <c r="J54" s="43">
        <v>19.666799999999999</v>
      </c>
      <c r="K54" s="43">
        <v>26.7209</v>
      </c>
      <c r="L54" s="43">
        <v>13.16</v>
      </c>
      <c r="M54" s="43">
        <v>13.6577</v>
      </c>
      <c r="N54" s="43">
        <v>13.43</v>
      </c>
      <c r="O54" s="43">
        <v>32.834000000000003</v>
      </c>
      <c r="P54" s="43"/>
      <c r="Q54" s="43"/>
      <c r="R54" s="43">
        <v>45.645000000000003</v>
      </c>
      <c r="S54" s="43"/>
      <c r="T54" s="43">
        <v>38.243200000000002</v>
      </c>
      <c r="U54" s="43"/>
      <c r="V54" s="43">
        <v>0.6</v>
      </c>
      <c r="W54" s="43"/>
      <c r="X54" s="43">
        <v>119.38614</v>
      </c>
      <c r="Y54" s="43"/>
      <c r="Z54" s="43">
        <v>7.2507700000000002</v>
      </c>
      <c r="AA54" s="43"/>
      <c r="AB54" s="43"/>
      <c r="AC54" s="43">
        <v>14.75</v>
      </c>
      <c r="AD54" s="43"/>
      <c r="AE54" s="43"/>
      <c r="AF54" s="43">
        <v>6.1</v>
      </c>
      <c r="AG54" s="43"/>
      <c r="AH54" s="43">
        <v>2.1379000000000001</v>
      </c>
      <c r="AI54" s="43"/>
      <c r="AJ54" s="43">
        <v>4.5418000000000003</v>
      </c>
      <c r="AK54" s="43">
        <v>0</v>
      </c>
      <c r="AL54" s="43"/>
      <c r="AM54" s="43">
        <v>44.731679999999997</v>
      </c>
      <c r="AN54" s="43">
        <v>129.53778</v>
      </c>
      <c r="AO54" s="43">
        <v>27.9313</v>
      </c>
      <c r="AP54" s="43">
        <v>1.2</v>
      </c>
      <c r="AQ54" s="43">
        <v>151.26</v>
      </c>
      <c r="AR54" s="43"/>
      <c r="AS54" s="43">
        <v>38.339700000000001</v>
      </c>
      <c r="AT54" s="43">
        <v>32.411999999999999</v>
      </c>
      <c r="AU54" s="43"/>
      <c r="AV54" s="43">
        <v>161.72977</v>
      </c>
      <c r="AW54" s="43">
        <v>34.989130000000003</v>
      </c>
      <c r="AX54" s="43"/>
      <c r="AY54" s="43">
        <v>3.4990000000000001</v>
      </c>
      <c r="AZ54" s="43"/>
      <c r="BA54" s="43">
        <v>4.7</v>
      </c>
      <c r="BB54" s="43"/>
      <c r="BC54" s="43">
        <v>72.302009999999996</v>
      </c>
      <c r="BD54" s="43"/>
      <c r="BE54" s="43">
        <v>19.899999999999999</v>
      </c>
      <c r="BF54" s="43"/>
      <c r="BG54" s="43"/>
      <c r="BH54" s="43"/>
      <c r="BI54" s="43"/>
      <c r="BJ54" s="43"/>
      <c r="BK54" s="43">
        <v>4.7742199999999997</v>
      </c>
      <c r="BL54" s="43"/>
      <c r="BM54" s="43">
        <v>7.2380000000000004</v>
      </c>
      <c r="BN54" s="43">
        <v>35.76</v>
      </c>
      <c r="BO54" s="43">
        <v>2.34</v>
      </c>
      <c r="BP54" s="43">
        <v>144.12639999999999</v>
      </c>
      <c r="BQ54" s="43"/>
      <c r="BR54" s="43">
        <v>4.9862000000000002</v>
      </c>
      <c r="BS54" s="43">
        <v>122.53268</v>
      </c>
      <c r="BT54" s="43">
        <v>11.59929</v>
      </c>
      <c r="BU54" s="43"/>
      <c r="BV54" s="43"/>
      <c r="BW54" s="43">
        <v>3.8564400000000001</v>
      </c>
      <c r="BX54" s="43"/>
      <c r="BY54" s="43"/>
      <c r="BZ54" s="43">
        <v>87.417770000000004</v>
      </c>
      <c r="CA54" s="43">
        <v>22.6663</v>
      </c>
      <c r="CB54" s="43"/>
      <c r="CC54" s="43">
        <v>0.74943000000000004</v>
      </c>
      <c r="CD54" s="43">
        <v>23.858370000000001</v>
      </c>
      <c r="CE54" s="43">
        <v>440.15190999999999</v>
      </c>
      <c r="CF54" s="43"/>
      <c r="CG54" s="43">
        <v>149.48699999999999</v>
      </c>
      <c r="CH54" s="43">
        <v>18.58541</v>
      </c>
      <c r="CI54" s="43"/>
      <c r="CJ54" s="43"/>
      <c r="CK54" s="43">
        <v>14.8164</v>
      </c>
      <c r="CL54" s="43">
        <v>4.8751199999999999</v>
      </c>
      <c r="CM54" s="43"/>
      <c r="CN54" s="43"/>
      <c r="CO54" s="43">
        <v>16.018000000000001</v>
      </c>
      <c r="CP54" s="43">
        <v>292.86</v>
      </c>
      <c r="CQ54" s="43"/>
      <c r="CR54" s="43">
        <v>31.529</v>
      </c>
      <c r="CS54" s="43">
        <v>2.09219</v>
      </c>
      <c r="CT54" s="43">
        <v>27.094860000000001</v>
      </c>
    </row>
    <row r="55" spans="1:98" ht="15.75" x14ac:dyDescent="0.25">
      <c r="A55" s="1"/>
      <c r="B55" s="42" t="s">
        <v>63</v>
      </c>
      <c r="C55" s="43"/>
      <c r="D55" s="43"/>
      <c r="E55" s="43">
        <v>32.932940000000002</v>
      </c>
      <c r="F55" s="43"/>
      <c r="G55" s="43"/>
      <c r="H55" s="43"/>
      <c r="I55" s="43"/>
      <c r="J55" s="43">
        <v>20.019100000000002</v>
      </c>
      <c r="K55" s="43">
        <v>26.276399999999999</v>
      </c>
      <c r="L55" s="43">
        <v>12.436</v>
      </c>
      <c r="M55" s="43">
        <v>13.9763</v>
      </c>
      <c r="N55" s="43">
        <v>13.18</v>
      </c>
      <c r="O55" s="43">
        <v>32.950000000000003</v>
      </c>
      <c r="P55" s="43"/>
      <c r="Q55" s="43"/>
      <c r="R55" s="43">
        <v>45.362000000000002</v>
      </c>
      <c r="S55" s="43"/>
      <c r="T55" s="43">
        <v>40.249000000000002</v>
      </c>
      <c r="U55" s="43"/>
      <c r="V55" s="43">
        <v>0.6</v>
      </c>
      <c r="W55" s="43"/>
      <c r="X55" s="43">
        <v>160.33394000000001</v>
      </c>
      <c r="Y55" s="43"/>
      <c r="Z55" s="43">
        <v>7.5000499999999999</v>
      </c>
      <c r="AA55" s="43"/>
      <c r="AB55" s="43"/>
      <c r="AC55" s="43">
        <v>14.07</v>
      </c>
      <c r="AD55" s="43"/>
      <c r="AE55" s="43"/>
      <c r="AF55" s="43">
        <v>3.7</v>
      </c>
      <c r="AG55" s="43"/>
      <c r="AH55" s="43">
        <v>3.8329</v>
      </c>
      <c r="AI55" s="43"/>
      <c r="AJ55" s="43">
        <v>5.2758599999999998</v>
      </c>
      <c r="AK55" s="43">
        <v>0</v>
      </c>
      <c r="AL55" s="43"/>
      <c r="AM55" s="43">
        <v>43.682830000000003</v>
      </c>
      <c r="AN55" s="43">
        <v>130.21196</v>
      </c>
      <c r="AO55" s="43">
        <v>27.801300000000001</v>
      </c>
      <c r="AP55" s="43">
        <v>0.83</v>
      </c>
      <c r="AQ55" s="43">
        <v>155.15</v>
      </c>
      <c r="AR55" s="43"/>
      <c r="AS55" s="43">
        <v>39.005580000000002</v>
      </c>
      <c r="AT55" s="43">
        <v>32.185029999999998</v>
      </c>
      <c r="AU55" s="43"/>
      <c r="AV55" s="43">
        <v>158.70992000000001</v>
      </c>
      <c r="AW55" s="43">
        <v>37.036729999999999</v>
      </c>
      <c r="AX55" s="43"/>
      <c r="AY55" s="43">
        <v>3.5070600000000001</v>
      </c>
      <c r="AZ55" s="43"/>
      <c r="BA55" s="43">
        <v>4.5999999999999996</v>
      </c>
      <c r="BB55" s="43"/>
      <c r="BC55" s="43">
        <v>74.599230000000006</v>
      </c>
      <c r="BD55" s="43"/>
      <c r="BE55" s="43">
        <v>19.899999999999999</v>
      </c>
      <c r="BF55" s="43"/>
      <c r="BG55" s="43"/>
      <c r="BH55" s="43"/>
      <c r="BI55" s="43"/>
      <c r="BJ55" s="43"/>
      <c r="BK55" s="43">
        <v>4.8087900000000001</v>
      </c>
      <c r="BL55" s="43"/>
      <c r="BM55" s="43">
        <v>7.2990000000000004</v>
      </c>
      <c r="BN55" s="43">
        <v>36.33</v>
      </c>
      <c r="BO55" s="43">
        <v>2.39</v>
      </c>
      <c r="BP55" s="43">
        <v>149.34308999999999</v>
      </c>
      <c r="BQ55" s="43"/>
      <c r="BR55" s="43">
        <v>5.4325999999999999</v>
      </c>
      <c r="BS55" s="43">
        <v>123.70435999999999</v>
      </c>
      <c r="BT55" s="43">
        <v>11.695970000000001</v>
      </c>
      <c r="BU55" s="43"/>
      <c r="BV55" s="43"/>
      <c r="BW55" s="43">
        <v>3.8369499999999999</v>
      </c>
      <c r="BX55" s="43"/>
      <c r="BY55" s="43"/>
      <c r="BZ55" s="43">
        <v>86.990809999999996</v>
      </c>
      <c r="CA55" s="43">
        <v>22.6251</v>
      </c>
      <c r="CB55" s="43"/>
      <c r="CC55" s="43">
        <v>0.84431999999999996</v>
      </c>
      <c r="CD55" s="43">
        <v>23.869579999999999</v>
      </c>
      <c r="CE55" s="43">
        <v>447.08422000000002</v>
      </c>
      <c r="CF55" s="43"/>
      <c r="CG55" s="43">
        <v>136.14400000000001</v>
      </c>
      <c r="CH55" s="43">
        <v>18.752780000000001</v>
      </c>
      <c r="CI55" s="43"/>
      <c r="CJ55" s="43"/>
      <c r="CK55" s="43">
        <v>14.515499999999999</v>
      </c>
      <c r="CL55" s="43">
        <v>4.8664500000000004</v>
      </c>
      <c r="CM55" s="43"/>
      <c r="CN55" s="43"/>
      <c r="CO55" s="43">
        <v>16.242049999999999</v>
      </c>
      <c r="CP55" s="43">
        <v>285.45999999999998</v>
      </c>
      <c r="CQ55" s="43"/>
      <c r="CR55" s="43">
        <v>36.881</v>
      </c>
      <c r="CS55" s="43">
        <v>2.1267</v>
      </c>
      <c r="CT55" s="43">
        <v>27.188669999999998</v>
      </c>
    </row>
    <row r="56" spans="1:98" ht="31.35" customHeight="1" x14ac:dyDescent="0.25">
      <c r="A56" s="1"/>
      <c r="B56" s="44" t="s">
        <v>817</v>
      </c>
      <c r="C56" s="45">
        <v>0</v>
      </c>
      <c r="D56" s="45">
        <v>0</v>
      </c>
      <c r="E56" s="45">
        <v>888.95752000000005</v>
      </c>
      <c r="F56" s="45">
        <v>0</v>
      </c>
      <c r="G56" s="45">
        <v>0</v>
      </c>
      <c r="H56" s="45">
        <v>0</v>
      </c>
      <c r="I56" s="45">
        <v>0</v>
      </c>
      <c r="J56" s="45">
        <v>449.13245000000001</v>
      </c>
      <c r="K56" s="45">
        <v>623.79489999999998</v>
      </c>
      <c r="L56" s="45">
        <v>287.101</v>
      </c>
      <c r="M56" s="45">
        <v>304.12040000000002</v>
      </c>
      <c r="N56" s="45">
        <v>312.29500000000002</v>
      </c>
      <c r="O56" s="45">
        <v>784.22199999999998</v>
      </c>
      <c r="P56" s="45">
        <v>0</v>
      </c>
      <c r="Q56" s="45">
        <v>0</v>
      </c>
      <c r="R56" s="45">
        <v>1098.1475</v>
      </c>
      <c r="S56" s="45">
        <v>0</v>
      </c>
      <c r="T56" s="45">
        <v>836.08765000000005</v>
      </c>
      <c r="U56" s="45">
        <v>0</v>
      </c>
      <c r="V56" s="45">
        <v>9.0500000000000007</v>
      </c>
      <c r="W56" s="45">
        <v>0</v>
      </c>
      <c r="X56" s="45">
        <v>2526.9680450000001</v>
      </c>
      <c r="Y56" s="45">
        <v>0</v>
      </c>
      <c r="Z56" s="45">
        <v>150.994325</v>
      </c>
      <c r="AA56" s="45">
        <v>0</v>
      </c>
      <c r="AB56" s="45">
        <v>0</v>
      </c>
      <c r="AC56" s="45">
        <v>300.10000000000002</v>
      </c>
      <c r="AD56" s="45">
        <v>0</v>
      </c>
      <c r="AE56" s="45">
        <v>0</v>
      </c>
      <c r="AF56" s="45">
        <v>67.55</v>
      </c>
      <c r="AG56" s="45">
        <v>0</v>
      </c>
      <c r="AH56" s="45">
        <v>35.971299999999999</v>
      </c>
      <c r="AI56" s="45">
        <v>0</v>
      </c>
      <c r="AJ56" s="45">
        <v>118.96792499999999</v>
      </c>
      <c r="AK56" s="45">
        <v>0</v>
      </c>
      <c r="AL56" s="45">
        <v>0</v>
      </c>
      <c r="AM56" s="45">
        <v>1095.1562349999999</v>
      </c>
      <c r="AN56" s="45">
        <v>3113.014365</v>
      </c>
      <c r="AO56" s="45">
        <v>634.60604999999998</v>
      </c>
      <c r="AP56" s="45">
        <v>18.010000000000002</v>
      </c>
      <c r="AQ56" s="45">
        <v>3511.6149999999998</v>
      </c>
      <c r="AR56" s="45">
        <v>0</v>
      </c>
      <c r="AS56" s="45">
        <v>837.063265</v>
      </c>
      <c r="AT56" s="45">
        <v>738.59055499999999</v>
      </c>
      <c r="AU56" s="45">
        <v>0</v>
      </c>
      <c r="AV56" s="45">
        <v>3990.9046050000002</v>
      </c>
      <c r="AW56" s="45">
        <v>813.25639000000001</v>
      </c>
      <c r="AX56" s="45">
        <v>0</v>
      </c>
      <c r="AY56" s="45">
        <v>81.224665000000002</v>
      </c>
      <c r="AZ56" s="45">
        <v>0</v>
      </c>
      <c r="BA56" s="45">
        <v>116.75</v>
      </c>
      <c r="BB56" s="45">
        <v>0</v>
      </c>
      <c r="BC56" s="45">
        <v>1546.1595500000001</v>
      </c>
      <c r="BD56" s="45">
        <v>0</v>
      </c>
      <c r="BE56" s="45">
        <v>484.85</v>
      </c>
      <c r="BF56" s="45">
        <v>0</v>
      </c>
      <c r="BG56" s="45">
        <v>0</v>
      </c>
      <c r="BH56" s="45">
        <v>0</v>
      </c>
      <c r="BI56" s="45">
        <v>0</v>
      </c>
      <c r="BJ56" s="45">
        <v>0</v>
      </c>
      <c r="BK56" s="45">
        <v>121.913005</v>
      </c>
      <c r="BL56" s="45">
        <v>0</v>
      </c>
      <c r="BM56" s="45">
        <v>155.10050000000001</v>
      </c>
      <c r="BN56" s="45">
        <v>784.99</v>
      </c>
      <c r="BO56" s="45">
        <v>56.024999999999999</v>
      </c>
      <c r="BP56" s="45">
        <v>3562.6949</v>
      </c>
      <c r="BQ56" s="45">
        <v>0</v>
      </c>
      <c r="BR56" s="45">
        <v>126.0138</v>
      </c>
      <c r="BS56" s="45">
        <v>2972.63283</v>
      </c>
      <c r="BT56" s="45">
        <v>216.94721999999999</v>
      </c>
      <c r="BU56" s="45">
        <v>0</v>
      </c>
      <c r="BV56" s="45">
        <v>0</v>
      </c>
      <c r="BW56" s="45">
        <v>93.388144999999994</v>
      </c>
      <c r="BX56" s="45">
        <v>0</v>
      </c>
      <c r="BY56" s="45">
        <v>0</v>
      </c>
      <c r="BZ56" s="45">
        <v>2117.2484199999999</v>
      </c>
      <c r="CA56" s="45">
        <v>435.10638999999998</v>
      </c>
      <c r="CB56" s="45">
        <v>0</v>
      </c>
      <c r="CC56" s="45">
        <v>19.571694999999998</v>
      </c>
      <c r="CD56" s="45">
        <v>558.96845499999995</v>
      </c>
      <c r="CE56" s="45">
        <v>10566.784900000001</v>
      </c>
      <c r="CF56" s="45">
        <v>0</v>
      </c>
      <c r="CG56" s="45">
        <v>2724.7905000000001</v>
      </c>
      <c r="CH56" s="45">
        <v>421.94349999999997</v>
      </c>
      <c r="CI56" s="45">
        <v>0</v>
      </c>
      <c r="CJ56" s="45">
        <v>0</v>
      </c>
      <c r="CK56" s="45">
        <v>337.90125</v>
      </c>
      <c r="CL56" s="45">
        <v>110.356455</v>
      </c>
      <c r="CM56" s="45">
        <v>0</v>
      </c>
      <c r="CN56" s="45">
        <v>0</v>
      </c>
      <c r="CO56" s="45">
        <v>354.41554000000002</v>
      </c>
      <c r="CP56" s="45">
        <v>6907.4549999999999</v>
      </c>
      <c r="CQ56" s="45">
        <v>0</v>
      </c>
      <c r="CR56" s="45">
        <v>869.85199999999998</v>
      </c>
      <c r="CS56" s="45">
        <v>53.281154999999998</v>
      </c>
      <c r="CT56" s="45">
        <v>452.47871500000002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818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819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821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18"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822</v>
      </c>
      <c r="C5" s="1"/>
      <c r="D5" s="1"/>
      <c r="E5" s="1"/>
      <c r="F5" s="1"/>
      <c r="G5" s="1"/>
      <c r="H5" s="1"/>
      <c r="I5" s="1"/>
      <c r="J5" s="1"/>
      <c r="K5" s="1"/>
      <c r="L5" s="1"/>
      <c r="M5" s="1"/>
      <c r="N5" s="1"/>
      <c r="O5" s="1"/>
      <c r="P5" s="1"/>
      <c r="Q5" s="1"/>
      <c r="R5" s="1"/>
      <c r="S5" s="1"/>
      <c r="T5" s="1"/>
      <c r="U5" s="1"/>
      <c r="V5" s="1"/>
      <c r="W5" s="1"/>
      <c r="X5" s="1"/>
    </row>
    <row r="6" spans="1:24" ht="48" x14ac:dyDescent="0.25">
      <c r="A6" s="1"/>
      <c r="B6" s="37" t="s">
        <v>463</v>
      </c>
      <c r="C6" s="48" t="s">
        <v>823</v>
      </c>
      <c r="D6" s="48" t="s">
        <v>824</v>
      </c>
      <c r="E6" s="48" t="s">
        <v>825</v>
      </c>
      <c r="F6" s="48" t="s">
        <v>826</v>
      </c>
      <c r="G6" s="48" t="s">
        <v>827</v>
      </c>
      <c r="H6" s="48" t="s">
        <v>1464</v>
      </c>
      <c r="I6" s="48" t="s">
        <v>3291</v>
      </c>
      <c r="J6" s="48" t="s">
        <v>3292</v>
      </c>
      <c r="K6" s="48" t="s">
        <v>3293</v>
      </c>
      <c r="L6" s="48" t="s">
        <v>828</v>
      </c>
      <c r="M6" s="48" t="s">
        <v>829</v>
      </c>
      <c r="N6" s="48" t="s">
        <v>830</v>
      </c>
      <c r="O6" s="48" t="s">
        <v>831</v>
      </c>
      <c r="P6" s="37" t="s">
        <v>832</v>
      </c>
      <c r="Q6" s="1"/>
      <c r="R6" s="1"/>
      <c r="S6" s="1"/>
      <c r="T6" s="1"/>
      <c r="U6" s="49" t="s">
        <v>3</v>
      </c>
      <c r="V6" s="49" t="s">
        <v>68</v>
      </c>
      <c r="W6" s="49" t="s">
        <v>833</v>
      </c>
      <c r="X6" s="49" t="s">
        <v>834</v>
      </c>
    </row>
    <row r="7" spans="1:24" x14ac:dyDescent="0.25">
      <c r="A7" s="1"/>
      <c r="B7" s="50" t="s">
        <v>681</v>
      </c>
      <c r="C7" s="51">
        <v>1157.7</v>
      </c>
      <c r="D7" s="51">
        <v>3542.4</v>
      </c>
      <c r="E7" s="51">
        <v>1819.7</v>
      </c>
      <c r="F7" s="51">
        <v>46.6</v>
      </c>
      <c r="G7" s="51">
        <v>0</v>
      </c>
      <c r="H7" s="51"/>
      <c r="I7" s="51"/>
      <c r="J7" s="51">
        <v>36.299999999999997</v>
      </c>
      <c r="K7" s="51"/>
      <c r="L7" s="51">
        <v>23</v>
      </c>
      <c r="M7" s="51">
        <v>11.1</v>
      </c>
      <c r="N7" s="51">
        <v>0</v>
      </c>
      <c r="O7" s="51">
        <v>233.9</v>
      </c>
      <c r="P7" s="51">
        <f>+SUM(C7:O7)</f>
        <v>6870.7000000000007</v>
      </c>
      <c r="Q7" s="1"/>
      <c r="R7" s="1"/>
      <c r="S7" s="1"/>
      <c r="T7" s="1"/>
      <c r="U7" s="210" t="s">
        <v>502</v>
      </c>
      <c r="V7" s="52" t="s">
        <v>835</v>
      </c>
      <c r="W7" s="53">
        <v>489.6</v>
      </c>
      <c r="X7" s="53" t="s">
        <v>836</v>
      </c>
    </row>
    <row r="8" spans="1:24" x14ac:dyDescent="0.25">
      <c r="A8" s="1"/>
      <c r="B8" s="54" t="s">
        <v>682</v>
      </c>
      <c r="C8" s="55">
        <v>1155.2</v>
      </c>
      <c r="D8" s="55">
        <v>3444.5</v>
      </c>
      <c r="E8" s="55">
        <v>1780</v>
      </c>
      <c r="F8" s="55">
        <v>46</v>
      </c>
      <c r="G8" s="55">
        <v>0</v>
      </c>
      <c r="H8" s="55"/>
      <c r="I8" s="55"/>
      <c r="J8" s="55">
        <v>36.299999999999997</v>
      </c>
      <c r="K8" s="55"/>
      <c r="L8" s="55">
        <v>23</v>
      </c>
      <c r="M8" s="55">
        <v>11.1</v>
      </c>
      <c r="N8" s="55">
        <v>0</v>
      </c>
      <c r="O8" s="55">
        <v>226.8</v>
      </c>
      <c r="P8" s="55">
        <f t="shared" ref="P8:P54" si="0">+SUM(C8:O8)</f>
        <v>6722.9000000000005</v>
      </c>
      <c r="Q8" s="1"/>
      <c r="R8" s="1"/>
      <c r="S8" s="1"/>
      <c r="T8" s="1"/>
      <c r="U8" s="210" t="s">
        <v>503</v>
      </c>
      <c r="V8" s="52" t="s">
        <v>837</v>
      </c>
      <c r="W8" s="53">
        <v>48</v>
      </c>
      <c r="X8" s="53" t="s">
        <v>836</v>
      </c>
    </row>
    <row r="9" spans="1:24" x14ac:dyDescent="0.25">
      <c r="A9" s="1"/>
      <c r="B9" s="54" t="s">
        <v>683</v>
      </c>
      <c r="C9" s="55">
        <v>1173.2</v>
      </c>
      <c r="D9" s="55">
        <v>3495.5</v>
      </c>
      <c r="E9" s="55">
        <v>1698.4</v>
      </c>
      <c r="F9" s="55">
        <v>0</v>
      </c>
      <c r="G9" s="55">
        <v>0</v>
      </c>
      <c r="H9" s="55"/>
      <c r="I9" s="55"/>
      <c r="J9" s="55">
        <v>36.299999999999997</v>
      </c>
      <c r="K9" s="55"/>
      <c r="L9" s="55">
        <v>24.3</v>
      </c>
      <c r="M9" s="55">
        <v>11.1</v>
      </c>
      <c r="N9" s="55">
        <v>0</v>
      </c>
      <c r="O9" s="55">
        <v>198.9</v>
      </c>
      <c r="P9" s="55">
        <f t="shared" si="0"/>
        <v>6637.7000000000007</v>
      </c>
      <c r="Q9" s="1"/>
      <c r="R9" s="1"/>
      <c r="S9" s="1"/>
      <c r="T9" s="1"/>
      <c r="U9" s="210" t="s">
        <v>65</v>
      </c>
      <c r="V9" s="52" t="s">
        <v>66</v>
      </c>
      <c r="W9" s="53" t="s">
        <v>836</v>
      </c>
      <c r="X9" s="53">
        <v>4487.3500000000004</v>
      </c>
    </row>
    <row r="10" spans="1:24" x14ac:dyDescent="0.25">
      <c r="A10" s="1"/>
      <c r="B10" s="54" t="s">
        <v>684</v>
      </c>
      <c r="C10" s="55">
        <v>1166.8</v>
      </c>
      <c r="D10" s="55">
        <v>3450.7</v>
      </c>
      <c r="E10" s="55">
        <v>1697.9</v>
      </c>
      <c r="F10" s="55">
        <v>0</v>
      </c>
      <c r="G10" s="55">
        <v>0</v>
      </c>
      <c r="H10" s="55"/>
      <c r="I10" s="55"/>
      <c r="J10" s="55">
        <v>36.4</v>
      </c>
      <c r="K10" s="55"/>
      <c r="L10" s="55">
        <v>23.6</v>
      </c>
      <c r="M10" s="55">
        <v>11.1</v>
      </c>
      <c r="N10" s="55">
        <v>0</v>
      </c>
      <c r="O10" s="55">
        <v>197.1</v>
      </c>
      <c r="P10" s="55">
        <f t="shared" si="0"/>
        <v>6583.6</v>
      </c>
      <c r="Q10" s="1"/>
      <c r="R10" s="1"/>
      <c r="S10" s="1"/>
      <c r="T10" s="1"/>
      <c r="U10" s="210" t="s">
        <v>479</v>
      </c>
      <c r="V10" s="52" t="s">
        <v>838</v>
      </c>
      <c r="W10" s="53">
        <v>477.6</v>
      </c>
      <c r="X10" s="53" t="s">
        <v>836</v>
      </c>
    </row>
    <row r="11" spans="1:24" x14ac:dyDescent="0.25">
      <c r="A11" s="1"/>
      <c r="B11" s="54" t="s">
        <v>685</v>
      </c>
      <c r="C11" s="55">
        <v>1163.7</v>
      </c>
      <c r="D11" s="55">
        <v>3372.3</v>
      </c>
      <c r="E11" s="55">
        <v>1669.7</v>
      </c>
      <c r="F11" s="55">
        <v>0</v>
      </c>
      <c r="G11" s="55">
        <v>0</v>
      </c>
      <c r="H11" s="55"/>
      <c r="I11" s="55"/>
      <c r="J11" s="55">
        <v>36.299999999999997</v>
      </c>
      <c r="K11" s="55"/>
      <c r="L11" s="55">
        <v>23.2</v>
      </c>
      <c r="M11" s="55">
        <v>11.1</v>
      </c>
      <c r="N11" s="55">
        <v>0</v>
      </c>
      <c r="O11" s="55">
        <v>201.3</v>
      </c>
      <c r="P11" s="55">
        <f t="shared" si="0"/>
        <v>6477.6</v>
      </c>
      <c r="Q11" s="1"/>
      <c r="R11" s="1"/>
      <c r="S11" s="1"/>
      <c r="T11" s="1"/>
      <c r="U11" s="210" t="s">
        <v>473</v>
      </c>
      <c r="V11" s="52" t="s">
        <v>839</v>
      </c>
      <c r="W11" s="53">
        <v>24.2</v>
      </c>
      <c r="X11" s="53" t="s">
        <v>836</v>
      </c>
    </row>
    <row r="12" spans="1:24" x14ac:dyDescent="0.25">
      <c r="A12" s="1"/>
      <c r="B12" s="54" t="s">
        <v>686</v>
      </c>
      <c r="C12" s="55">
        <v>1140.7</v>
      </c>
      <c r="D12" s="55">
        <v>3271.8</v>
      </c>
      <c r="E12" s="55">
        <v>1669.2</v>
      </c>
      <c r="F12" s="55">
        <v>0</v>
      </c>
      <c r="G12" s="55">
        <v>0</v>
      </c>
      <c r="H12" s="55"/>
      <c r="I12" s="55"/>
      <c r="J12" s="55">
        <v>36.299999999999997</v>
      </c>
      <c r="K12" s="55"/>
      <c r="L12" s="55">
        <v>24</v>
      </c>
      <c r="M12" s="55">
        <v>11.1</v>
      </c>
      <c r="N12" s="55">
        <v>0</v>
      </c>
      <c r="O12" s="55">
        <v>205.5</v>
      </c>
      <c r="P12" s="55">
        <f t="shared" si="0"/>
        <v>6358.6</v>
      </c>
      <c r="Q12" s="1"/>
      <c r="R12" s="1"/>
      <c r="S12" s="1"/>
      <c r="T12" s="1"/>
      <c r="U12" s="210"/>
      <c r="V12" s="52" t="s">
        <v>840</v>
      </c>
      <c r="W12" s="53">
        <v>39.25</v>
      </c>
      <c r="X12" s="53" t="s">
        <v>836</v>
      </c>
    </row>
    <row r="13" spans="1:24" x14ac:dyDescent="0.25">
      <c r="A13" s="1"/>
      <c r="B13" s="54" t="s">
        <v>687</v>
      </c>
      <c r="C13" s="55">
        <v>1176</v>
      </c>
      <c r="D13" s="55">
        <v>3412.6</v>
      </c>
      <c r="E13" s="55">
        <v>1536.6</v>
      </c>
      <c r="F13" s="55">
        <v>0</v>
      </c>
      <c r="G13" s="55">
        <v>0</v>
      </c>
      <c r="H13" s="55"/>
      <c r="I13" s="55"/>
      <c r="J13" s="55">
        <v>36</v>
      </c>
      <c r="K13" s="55"/>
      <c r="L13" s="55">
        <v>23.9</v>
      </c>
      <c r="M13" s="55">
        <v>11.1</v>
      </c>
      <c r="N13" s="55">
        <v>0</v>
      </c>
      <c r="O13" s="55">
        <v>200.3</v>
      </c>
      <c r="P13" s="55">
        <f t="shared" si="0"/>
        <v>6396.5000000000009</v>
      </c>
      <c r="Q13" s="1"/>
      <c r="R13" s="1"/>
      <c r="S13" s="1"/>
      <c r="T13" s="1"/>
      <c r="U13" s="210" t="s">
        <v>200</v>
      </c>
      <c r="V13" s="52" t="s">
        <v>841</v>
      </c>
      <c r="W13" s="53" t="s">
        <v>836</v>
      </c>
      <c r="X13" s="53">
        <v>2575.1</v>
      </c>
    </row>
    <row r="14" spans="1:24" x14ac:dyDescent="0.25">
      <c r="A14" s="1"/>
      <c r="B14" s="56" t="s">
        <v>688</v>
      </c>
      <c r="C14" s="57">
        <v>1163.8</v>
      </c>
      <c r="D14" s="57">
        <v>3469.9</v>
      </c>
      <c r="E14" s="57">
        <v>1500</v>
      </c>
      <c r="F14" s="57">
        <v>0</v>
      </c>
      <c r="G14" s="57">
        <v>0</v>
      </c>
      <c r="H14" s="57"/>
      <c r="I14" s="57"/>
      <c r="J14" s="57">
        <v>36.1</v>
      </c>
      <c r="K14" s="57"/>
      <c r="L14" s="57">
        <v>23.5</v>
      </c>
      <c r="M14" s="57">
        <v>11.1</v>
      </c>
      <c r="N14" s="57">
        <v>0</v>
      </c>
      <c r="O14" s="57">
        <v>180.4</v>
      </c>
      <c r="P14" s="57">
        <f t="shared" si="0"/>
        <v>6384.8</v>
      </c>
      <c r="Q14" s="1"/>
      <c r="R14" s="1"/>
      <c r="S14" s="1"/>
      <c r="T14" s="1"/>
      <c r="U14" s="210"/>
      <c r="V14" s="52" t="s">
        <v>842</v>
      </c>
      <c r="W14" s="53">
        <v>870.6</v>
      </c>
      <c r="X14" s="53" t="s">
        <v>836</v>
      </c>
    </row>
    <row r="15" spans="1:24" x14ac:dyDescent="0.25">
      <c r="A15" s="1"/>
      <c r="B15" s="50" t="s">
        <v>689</v>
      </c>
      <c r="C15" s="51">
        <v>1159.3</v>
      </c>
      <c r="D15" s="51">
        <v>3501.3</v>
      </c>
      <c r="E15" s="51">
        <v>1579.9</v>
      </c>
      <c r="F15" s="51">
        <v>0</v>
      </c>
      <c r="G15" s="51">
        <v>0</v>
      </c>
      <c r="H15" s="51"/>
      <c r="I15" s="51"/>
      <c r="J15" s="51">
        <v>36.200000000000003</v>
      </c>
      <c r="K15" s="51"/>
      <c r="L15" s="51">
        <v>23.8</v>
      </c>
      <c r="M15" s="51">
        <v>11.1</v>
      </c>
      <c r="N15" s="51">
        <v>0</v>
      </c>
      <c r="O15" s="51">
        <v>196.7</v>
      </c>
      <c r="P15" s="51">
        <f t="shared" si="0"/>
        <v>6508.3</v>
      </c>
      <c r="Q15" s="1"/>
      <c r="R15" s="1"/>
      <c r="S15" s="1"/>
      <c r="T15" s="1"/>
      <c r="U15" s="210" t="s">
        <v>70</v>
      </c>
      <c r="V15" s="52" t="s">
        <v>843</v>
      </c>
      <c r="W15" s="53">
        <v>162.05000000000001</v>
      </c>
      <c r="X15" s="53" t="s">
        <v>836</v>
      </c>
    </row>
    <row r="16" spans="1:24" x14ac:dyDescent="0.25">
      <c r="A16" s="1"/>
      <c r="B16" s="54" t="s">
        <v>690</v>
      </c>
      <c r="C16" s="55">
        <v>1174.5</v>
      </c>
      <c r="D16" s="55">
        <v>3486</v>
      </c>
      <c r="E16" s="55">
        <v>1535.8</v>
      </c>
      <c r="F16" s="55">
        <v>0</v>
      </c>
      <c r="G16" s="55">
        <v>0</v>
      </c>
      <c r="H16" s="55"/>
      <c r="I16" s="55"/>
      <c r="J16" s="55">
        <v>36.200000000000003</v>
      </c>
      <c r="K16" s="55"/>
      <c r="L16" s="55">
        <v>23.1</v>
      </c>
      <c r="M16" s="55">
        <v>11.1</v>
      </c>
      <c r="N16" s="55">
        <v>0</v>
      </c>
      <c r="O16" s="55">
        <v>229.1</v>
      </c>
      <c r="P16" s="55">
        <f t="shared" si="0"/>
        <v>6495.8000000000011</v>
      </c>
      <c r="Q16" s="1"/>
      <c r="R16" s="1"/>
      <c r="S16" s="1"/>
      <c r="T16" s="1"/>
      <c r="U16" s="210"/>
      <c r="V16" s="52" t="s">
        <v>844</v>
      </c>
      <c r="W16" s="53" t="s">
        <v>836</v>
      </c>
      <c r="X16" s="53">
        <v>2189.9</v>
      </c>
    </row>
    <row r="17" spans="1:24" x14ac:dyDescent="0.25">
      <c r="A17" s="1"/>
      <c r="B17" s="54" t="s">
        <v>691</v>
      </c>
      <c r="C17" s="55">
        <v>1183.9000000000001</v>
      </c>
      <c r="D17" s="55">
        <v>3570.5</v>
      </c>
      <c r="E17" s="55">
        <v>1569.8</v>
      </c>
      <c r="F17" s="55">
        <v>0</v>
      </c>
      <c r="G17" s="55">
        <v>0</v>
      </c>
      <c r="H17" s="55"/>
      <c r="I17" s="55"/>
      <c r="J17" s="55">
        <v>36</v>
      </c>
      <c r="K17" s="55"/>
      <c r="L17" s="55">
        <v>24.8</v>
      </c>
      <c r="M17" s="55">
        <v>11.1</v>
      </c>
      <c r="N17" s="55">
        <v>0.3</v>
      </c>
      <c r="O17" s="55">
        <v>190.9</v>
      </c>
      <c r="P17" s="55">
        <f t="shared" si="0"/>
        <v>6587.3</v>
      </c>
      <c r="Q17" s="1"/>
      <c r="R17" s="1"/>
      <c r="S17" s="1"/>
      <c r="T17" s="1"/>
      <c r="U17" s="210"/>
      <c r="V17" s="52" t="s">
        <v>845</v>
      </c>
      <c r="W17" s="53" t="s">
        <v>836</v>
      </c>
      <c r="X17" s="53">
        <v>184.55</v>
      </c>
    </row>
    <row r="18" spans="1:24" x14ac:dyDescent="0.25">
      <c r="A18" s="1"/>
      <c r="B18" s="54" t="s">
        <v>692</v>
      </c>
      <c r="C18" s="55">
        <v>1188.8</v>
      </c>
      <c r="D18" s="55">
        <v>3545.2</v>
      </c>
      <c r="E18" s="55">
        <v>1634.4</v>
      </c>
      <c r="F18" s="55">
        <v>0</v>
      </c>
      <c r="G18" s="55">
        <v>0</v>
      </c>
      <c r="H18" s="55"/>
      <c r="I18" s="55"/>
      <c r="J18" s="55">
        <v>36</v>
      </c>
      <c r="K18" s="55"/>
      <c r="L18" s="55">
        <v>24.7</v>
      </c>
      <c r="M18" s="55">
        <v>11.1</v>
      </c>
      <c r="N18" s="55">
        <v>16.3</v>
      </c>
      <c r="O18" s="55">
        <v>161</v>
      </c>
      <c r="P18" s="55">
        <f t="shared" si="0"/>
        <v>6617.5</v>
      </c>
      <c r="Q18" s="1"/>
      <c r="R18" s="1"/>
      <c r="S18" s="1"/>
      <c r="T18" s="1"/>
      <c r="U18" s="210" t="s">
        <v>504</v>
      </c>
      <c r="V18" s="52" t="s">
        <v>846</v>
      </c>
      <c r="W18" s="53">
        <v>307</v>
      </c>
      <c r="X18" s="53" t="s">
        <v>836</v>
      </c>
    </row>
    <row r="19" spans="1:24" x14ac:dyDescent="0.25">
      <c r="A19" s="1"/>
      <c r="B19" s="54" t="s">
        <v>693</v>
      </c>
      <c r="C19" s="55">
        <v>1186.0999999999999</v>
      </c>
      <c r="D19" s="55">
        <v>3396.1</v>
      </c>
      <c r="E19" s="55">
        <v>1655.7</v>
      </c>
      <c r="F19" s="55">
        <v>0</v>
      </c>
      <c r="G19" s="55">
        <v>0</v>
      </c>
      <c r="H19" s="55"/>
      <c r="I19" s="55"/>
      <c r="J19" s="55">
        <v>36</v>
      </c>
      <c r="K19" s="55"/>
      <c r="L19" s="55">
        <v>24.2</v>
      </c>
      <c r="M19" s="55">
        <v>11.1</v>
      </c>
      <c r="N19" s="55">
        <v>72.7</v>
      </c>
      <c r="O19" s="55">
        <v>203.8</v>
      </c>
      <c r="P19" s="55">
        <f t="shared" si="0"/>
        <v>6585.7</v>
      </c>
      <c r="Q19" s="1"/>
      <c r="R19" s="1"/>
      <c r="S19" s="1"/>
      <c r="T19" s="1"/>
      <c r="U19" s="210"/>
      <c r="V19" s="52" t="s">
        <v>847</v>
      </c>
      <c r="W19" s="53">
        <v>479.1</v>
      </c>
      <c r="X19" s="53" t="s">
        <v>836</v>
      </c>
    </row>
    <row r="20" spans="1:24" x14ac:dyDescent="0.25">
      <c r="A20" s="1"/>
      <c r="B20" s="54" t="s">
        <v>694</v>
      </c>
      <c r="C20" s="55">
        <v>1192</v>
      </c>
      <c r="D20" s="55">
        <v>3358.6</v>
      </c>
      <c r="E20" s="55">
        <v>1637.6</v>
      </c>
      <c r="F20" s="55">
        <v>0</v>
      </c>
      <c r="G20" s="55">
        <v>0</v>
      </c>
      <c r="H20" s="55"/>
      <c r="I20" s="55"/>
      <c r="J20" s="55">
        <v>36.200000000000003</v>
      </c>
      <c r="K20" s="55"/>
      <c r="L20" s="55">
        <v>23.7</v>
      </c>
      <c r="M20" s="55">
        <v>11.1</v>
      </c>
      <c r="N20" s="55">
        <v>205.3</v>
      </c>
      <c r="O20" s="55">
        <v>212.1</v>
      </c>
      <c r="P20" s="55">
        <f t="shared" si="0"/>
        <v>6676.6000000000013</v>
      </c>
      <c r="Q20" s="1"/>
      <c r="R20" s="1"/>
      <c r="S20" s="1"/>
      <c r="T20" s="1"/>
      <c r="U20" s="210"/>
      <c r="V20" s="52" t="s">
        <v>848</v>
      </c>
      <c r="W20" s="53">
        <v>486.75</v>
      </c>
      <c r="X20" s="53" t="s">
        <v>836</v>
      </c>
    </row>
    <row r="21" spans="1:24" x14ac:dyDescent="0.25">
      <c r="A21" s="1"/>
      <c r="B21" s="54" t="s">
        <v>695</v>
      </c>
      <c r="C21" s="55">
        <v>1183.0999999999999</v>
      </c>
      <c r="D21" s="55">
        <v>3457.7</v>
      </c>
      <c r="E21" s="55">
        <v>1783.1</v>
      </c>
      <c r="F21" s="55">
        <v>0</v>
      </c>
      <c r="G21" s="55">
        <v>0</v>
      </c>
      <c r="H21" s="55"/>
      <c r="I21" s="55"/>
      <c r="J21" s="55">
        <v>36.1</v>
      </c>
      <c r="K21" s="55"/>
      <c r="L21" s="55">
        <v>24.5</v>
      </c>
      <c r="M21" s="55">
        <v>11.1</v>
      </c>
      <c r="N21" s="55">
        <v>288.7</v>
      </c>
      <c r="O21" s="55">
        <v>203.3</v>
      </c>
      <c r="P21" s="55">
        <f t="shared" si="0"/>
        <v>6987.6</v>
      </c>
      <c r="Q21" s="1"/>
      <c r="R21" s="1"/>
      <c r="S21" s="1"/>
      <c r="T21" s="1"/>
      <c r="U21" s="210"/>
      <c r="V21" s="52" t="s">
        <v>849</v>
      </c>
      <c r="W21" s="53">
        <v>304.95</v>
      </c>
      <c r="X21" s="53" t="s">
        <v>836</v>
      </c>
    </row>
    <row r="22" spans="1:24" x14ac:dyDescent="0.25">
      <c r="A22" s="1"/>
      <c r="B22" s="56" t="s">
        <v>696</v>
      </c>
      <c r="C22" s="57">
        <v>1181.7</v>
      </c>
      <c r="D22" s="57">
        <v>3438</v>
      </c>
      <c r="E22" s="57">
        <v>1846.8</v>
      </c>
      <c r="F22" s="57">
        <v>44.4</v>
      </c>
      <c r="G22" s="57">
        <v>27.9</v>
      </c>
      <c r="H22" s="57"/>
      <c r="I22" s="57"/>
      <c r="J22" s="57">
        <v>36.1</v>
      </c>
      <c r="K22" s="57"/>
      <c r="L22" s="57">
        <v>24.5</v>
      </c>
      <c r="M22" s="57">
        <v>11.1</v>
      </c>
      <c r="N22" s="57">
        <v>322.2</v>
      </c>
      <c r="O22" s="57">
        <v>201</v>
      </c>
      <c r="P22" s="57">
        <f t="shared" si="0"/>
        <v>7133.7</v>
      </c>
      <c r="Q22" s="1"/>
      <c r="R22" s="1"/>
      <c r="S22" s="1"/>
      <c r="T22" s="1"/>
      <c r="U22" s="210" t="s">
        <v>475</v>
      </c>
      <c r="V22" s="52" t="s">
        <v>850</v>
      </c>
      <c r="W22" s="53">
        <v>3980.45</v>
      </c>
      <c r="X22" s="53" t="s">
        <v>836</v>
      </c>
    </row>
    <row r="23" spans="1:24" x14ac:dyDescent="0.25">
      <c r="A23" s="1"/>
      <c r="B23" s="50" t="s">
        <v>697</v>
      </c>
      <c r="C23" s="51">
        <v>1180.8</v>
      </c>
      <c r="D23" s="51">
        <v>3288.3</v>
      </c>
      <c r="E23" s="51">
        <v>2090.4</v>
      </c>
      <c r="F23" s="51">
        <v>45.1</v>
      </c>
      <c r="G23" s="51">
        <v>81.599999999999994</v>
      </c>
      <c r="H23" s="51"/>
      <c r="I23" s="51"/>
      <c r="J23" s="51">
        <v>36.200000000000003</v>
      </c>
      <c r="K23" s="51"/>
      <c r="L23" s="51">
        <v>24</v>
      </c>
      <c r="M23" s="51">
        <v>9.8000000000000007</v>
      </c>
      <c r="N23" s="51">
        <v>340.4</v>
      </c>
      <c r="O23" s="51">
        <v>227.8</v>
      </c>
      <c r="P23" s="51">
        <f t="shared" si="0"/>
        <v>7324.4000000000005</v>
      </c>
      <c r="Q23" s="1"/>
      <c r="R23" s="1"/>
      <c r="S23" s="1"/>
      <c r="T23" s="1"/>
      <c r="U23" s="210" t="s">
        <v>233</v>
      </c>
      <c r="V23" s="52" t="s">
        <v>851</v>
      </c>
      <c r="W23" s="53" t="s">
        <v>836</v>
      </c>
      <c r="X23" s="53">
        <v>184.4</v>
      </c>
    </row>
    <row r="24" spans="1:24" x14ac:dyDescent="0.25">
      <c r="A24" s="1"/>
      <c r="B24" s="54" t="s">
        <v>698</v>
      </c>
      <c r="C24" s="55">
        <v>1178.2</v>
      </c>
      <c r="D24" s="55">
        <v>3392.1</v>
      </c>
      <c r="E24" s="55">
        <v>2243.6999999999998</v>
      </c>
      <c r="F24" s="55">
        <v>45</v>
      </c>
      <c r="G24" s="55">
        <v>82.1</v>
      </c>
      <c r="H24" s="55"/>
      <c r="I24" s="55"/>
      <c r="J24" s="55">
        <v>36.200000000000003</v>
      </c>
      <c r="K24" s="55"/>
      <c r="L24" s="55">
        <v>23.9</v>
      </c>
      <c r="M24" s="55">
        <v>9.8000000000000007</v>
      </c>
      <c r="N24" s="55">
        <v>352.9</v>
      </c>
      <c r="O24" s="55">
        <v>286.5</v>
      </c>
      <c r="P24" s="55">
        <f t="shared" si="0"/>
        <v>7650.4</v>
      </c>
      <c r="Q24" s="1"/>
      <c r="R24" s="1"/>
      <c r="S24" s="1"/>
      <c r="T24" s="1"/>
      <c r="U24" s="210"/>
      <c r="V24" s="52" t="s">
        <v>852</v>
      </c>
      <c r="W24" s="53" t="s">
        <v>836</v>
      </c>
      <c r="X24" s="53">
        <v>61.25</v>
      </c>
    </row>
    <row r="25" spans="1:24" x14ac:dyDescent="0.25">
      <c r="A25" s="1"/>
      <c r="B25" s="54" t="s">
        <v>699</v>
      </c>
      <c r="C25" s="55">
        <v>1183.7</v>
      </c>
      <c r="D25" s="55">
        <v>3335</v>
      </c>
      <c r="E25" s="55">
        <v>2427.6999999999998</v>
      </c>
      <c r="F25" s="55">
        <v>44.6</v>
      </c>
      <c r="G25" s="55">
        <v>82.7</v>
      </c>
      <c r="H25" s="55"/>
      <c r="I25" s="55"/>
      <c r="J25" s="55">
        <v>36.200000000000003</v>
      </c>
      <c r="K25" s="55"/>
      <c r="L25" s="55">
        <v>24.2</v>
      </c>
      <c r="M25" s="55">
        <v>9.6</v>
      </c>
      <c r="N25" s="55">
        <v>359.7</v>
      </c>
      <c r="O25" s="55">
        <v>293.5</v>
      </c>
      <c r="P25" s="55">
        <f t="shared" si="0"/>
        <v>7796.9</v>
      </c>
      <c r="Q25" s="1"/>
      <c r="R25" s="1"/>
      <c r="S25" s="1"/>
      <c r="T25" s="1"/>
      <c r="U25" s="210" t="s">
        <v>501</v>
      </c>
      <c r="V25" s="52" t="s">
        <v>853</v>
      </c>
      <c r="W25" s="53">
        <v>82.3</v>
      </c>
      <c r="X25" s="53" t="s">
        <v>836</v>
      </c>
    </row>
    <row r="26" spans="1:24" x14ac:dyDescent="0.25">
      <c r="A26" s="1"/>
      <c r="B26" s="54" t="s">
        <v>700</v>
      </c>
      <c r="C26" s="55">
        <v>1171</v>
      </c>
      <c r="D26" s="55">
        <v>3215.1</v>
      </c>
      <c r="E26" s="55">
        <v>2532.9</v>
      </c>
      <c r="F26" s="55">
        <v>44.6</v>
      </c>
      <c r="G26" s="55">
        <v>82.6</v>
      </c>
      <c r="H26" s="55"/>
      <c r="I26" s="55"/>
      <c r="J26" s="55">
        <v>36.1</v>
      </c>
      <c r="K26" s="55"/>
      <c r="L26" s="55">
        <v>24</v>
      </c>
      <c r="M26" s="55">
        <v>9.6</v>
      </c>
      <c r="N26" s="55">
        <v>373.4</v>
      </c>
      <c r="O26" s="55">
        <v>298.3</v>
      </c>
      <c r="P26" s="55">
        <f t="shared" si="0"/>
        <v>7787.6000000000013</v>
      </c>
      <c r="Q26" s="1"/>
      <c r="R26" s="1"/>
      <c r="S26" s="1"/>
      <c r="T26" s="1"/>
      <c r="U26" s="210" t="s">
        <v>240</v>
      </c>
      <c r="V26" s="52" t="s">
        <v>854</v>
      </c>
      <c r="W26" s="53" t="s">
        <v>836</v>
      </c>
      <c r="X26" s="53">
        <v>15296.05</v>
      </c>
    </row>
    <row r="27" spans="1:24" x14ac:dyDescent="0.25">
      <c r="A27" s="1"/>
      <c r="B27" s="54" t="s">
        <v>701</v>
      </c>
      <c r="C27" s="55">
        <v>1177.9000000000001</v>
      </c>
      <c r="D27" s="55">
        <v>3349.3</v>
      </c>
      <c r="E27" s="55">
        <v>2584.5</v>
      </c>
      <c r="F27" s="55">
        <v>44</v>
      </c>
      <c r="G27" s="55">
        <v>81.900000000000006</v>
      </c>
      <c r="H27" s="55"/>
      <c r="I27" s="55"/>
      <c r="J27" s="55">
        <v>36.1</v>
      </c>
      <c r="K27" s="55"/>
      <c r="L27" s="55">
        <v>25.5</v>
      </c>
      <c r="M27" s="55">
        <v>9.5</v>
      </c>
      <c r="N27" s="55">
        <v>380.3</v>
      </c>
      <c r="O27" s="55">
        <v>256.7</v>
      </c>
      <c r="P27" s="55">
        <f t="shared" si="0"/>
        <v>7945.7000000000007</v>
      </c>
      <c r="Q27" s="1"/>
      <c r="R27" s="1"/>
      <c r="S27" s="1"/>
      <c r="T27" s="1"/>
      <c r="U27" s="210"/>
      <c r="V27" s="52" t="s">
        <v>855</v>
      </c>
      <c r="W27" s="53">
        <v>5169.8500000000004</v>
      </c>
      <c r="X27" s="53" t="s">
        <v>836</v>
      </c>
    </row>
    <row r="28" spans="1:24" x14ac:dyDescent="0.25">
      <c r="A28" s="1"/>
      <c r="B28" s="54" t="s">
        <v>702</v>
      </c>
      <c r="C28" s="55">
        <v>1166.2</v>
      </c>
      <c r="D28" s="55">
        <v>3320</v>
      </c>
      <c r="E28" s="55">
        <v>2663.3</v>
      </c>
      <c r="F28" s="55">
        <v>44.2</v>
      </c>
      <c r="G28" s="55">
        <v>82.3</v>
      </c>
      <c r="H28" s="55"/>
      <c r="I28" s="55"/>
      <c r="J28" s="55">
        <v>36.299999999999997</v>
      </c>
      <c r="K28" s="55"/>
      <c r="L28" s="55">
        <v>23.2</v>
      </c>
      <c r="M28" s="55">
        <v>9.5</v>
      </c>
      <c r="N28" s="55">
        <v>385.7</v>
      </c>
      <c r="O28" s="55">
        <v>256.10000000000002</v>
      </c>
      <c r="P28" s="55">
        <f t="shared" si="0"/>
        <v>7986.8</v>
      </c>
      <c r="Q28" s="1"/>
      <c r="R28" s="1"/>
      <c r="S28" s="1"/>
      <c r="T28" s="1"/>
      <c r="U28" s="210" t="s">
        <v>489</v>
      </c>
      <c r="V28" s="52" t="s">
        <v>856</v>
      </c>
      <c r="W28" s="53">
        <v>124.35</v>
      </c>
      <c r="X28" s="53" t="s">
        <v>836</v>
      </c>
    </row>
    <row r="29" spans="1:24" x14ac:dyDescent="0.25">
      <c r="A29" s="1"/>
      <c r="B29" s="54" t="s">
        <v>703</v>
      </c>
      <c r="C29" s="55">
        <v>1176.7</v>
      </c>
      <c r="D29" s="55">
        <v>3267</v>
      </c>
      <c r="E29" s="55">
        <v>2746.1</v>
      </c>
      <c r="F29" s="55">
        <v>43.9</v>
      </c>
      <c r="G29" s="55">
        <v>81.8</v>
      </c>
      <c r="H29" s="55"/>
      <c r="I29" s="55"/>
      <c r="J29" s="55">
        <v>35.9</v>
      </c>
      <c r="K29" s="55"/>
      <c r="L29" s="55">
        <v>27.5</v>
      </c>
      <c r="M29" s="55">
        <v>9.6</v>
      </c>
      <c r="N29" s="55">
        <v>384.9</v>
      </c>
      <c r="O29" s="55">
        <v>336.3</v>
      </c>
      <c r="P29" s="55">
        <f t="shared" si="0"/>
        <v>8109.6999999999989</v>
      </c>
      <c r="Q29" s="1"/>
      <c r="R29" s="1"/>
      <c r="S29" s="1"/>
      <c r="T29" s="1"/>
      <c r="U29" s="210" t="s">
        <v>505</v>
      </c>
      <c r="V29" s="52" t="s">
        <v>857</v>
      </c>
      <c r="W29" s="53">
        <v>479.55</v>
      </c>
      <c r="X29" s="53" t="s">
        <v>836</v>
      </c>
    </row>
    <row r="30" spans="1:24" x14ac:dyDescent="0.25">
      <c r="A30" s="1"/>
      <c r="B30" s="56" t="s">
        <v>704</v>
      </c>
      <c r="C30" s="57">
        <v>1155.2</v>
      </c>
      <c r="D30" s="57">
        <v>3318.3</v>
      </c>
      <c r="E30" s="57">
        <v>2749</v>
      </c>
      <c r="F30" s="57">
        <v>44.6</v>
      </c>
      <c r="G30" s="57">
        <v>80</v>
      </c>
      <c r="H30" s="57"/>
      <c r="I30" s="57"/>
      <c r="J30" s="57">
        <v>36.6</v>
      </c>
      <c r="K30" s="57"/>
      <c r="L30" s="57">
        <v>28</v>
      </c>
      <c r="M30" s="57">
        <v>10.7</v>
      </c>
      <c r="N30" s="57">
        <v>383.9</v>
      </c>
      <c r="O30" s="57">
        <v>347.2</v>
      </c>
      <c r="P30" s="57">
        <f t="shared" si="0"/>
        <v>8153.5</v>
      </c>
      <c r="Q30" s="1"/>
      <c r="R30" s="1"/>
      <c r="S30" s="1"/>
      <c r="T30" s="1"/>
      <c r="U30" s="210" t="s">
        <v>490</v>
      </c>
      <c r="V30" s="52" t="s">
        <v>858</v>
      </c>
      <c r="W30" s="53">
        <v>232.45</v>
      </c>
      <c r="X30" s="53" t="s">
        <v>836</v>
      </c>
    </row>
    <row r="31" spans="1:24" x14ac:dyDescent="0.25">
      <c r="A31" s="1"/>
      <c r="B31" s="50" t="s">
        <v>705</v>
      </c>
      <c r="C31" s="51">
        <v>1166.9000000000001</v>
      </c>
      <c r="D31" s="51">
        <v>3277.6</v>
      </c>
      <c r="E31" s="51">
        <v>2740.3</v>
      </c>
      <c r="F31" s="51">
        <v>44.9</v>
      </c>
      <c r="G31" s="51">
        <v>54.5</v>
      </c>
      <c r="H31" s="51"/>
      <c r="I31" s="51"/>
      <c r="J31" s="51">
        <v>36.299999999999997</v>
      </c>
      <c r="K31" s="51"/>
      <c r="L31" s="51">
        <v>27.5</v>
      </c>
      <c r="M31" s="51">
        <v>10.7</v>
      </c>
      <c r="N31" s="51">
        <v>383.1</v>
      </c>
      <c r="O31" s="51">
        <v>350.9</v>
      </c>
      <c r="P31" s="51">
        <f t="shared" si="0"/>
        <v>8092.7</v>
      </c>
      <c r="Q31" s="1"/>
      <c r="R31" s="1"/>
      <c r="S31" s="1"/>
      <c r="T31" s="1"/>
      <c r="U31" s="210" t="s">
        <v>476</v>
      </c>
      <c r="V31" s="52" t="s">
        <v>859</v>
      </c>
      <c r="W31" s="53" t="s">
        <v>836</v>
      </c>
      <c r="X31" s="53">
        <v>10221.6</v>
      </c>
    </row>
    <row r="32" spans="1:24" x14ac:dyDescent="0.25">
      <c r="A32" s="1"/>
      <c r="B32" s="54" t="s">
        <v>706</v>
      </c>
      <c r="C32" s="55">
        <v>1157.8</v>
      </c>
      <c r="D32" s="55">
        <v>3273.4</v>
      </c>
      <c r="E32" s="55">
        <v>2753</v>
      </c>
      <c r="F32" s="55">
        <v>44.5</v>
      </c>
      <c r="G32" s="55">
        <v>27.3</v>
      </c>
      <c r="H32" s="55"/>
      <c r="I32" s="55"/>
      <c r="J32" s="55">
        <v>36.299999999999997</v>
      </c>
      <c r="K32" s="55"/>
      <c r="L32" s="55">
        <v>27.1</v>
      </c>
      <c r="M32" s="55">
        <v>10.7</v>
      </c>
      <c r="N32" s="55">
        <v>371</v>
      </c>
      <c r="O32" s="55">
        <v>346.1</v>
      </c>
      <c r="P32" s="55">
        <f t="shared" si="0"/>
        <v>8047.2000000000007</v>
      </c>
      <c r="Q32" s="1"/>
      <c r="R32" s="1"/>
      <c r="S32" s="1"/>
      <c r="T32" s="1"/>
      <c r="U32" s="210"/>
      <c r="V32" s="52" t="s">
        <v>860</v>
      </c>
      <c r="W32" s="53">
        <v>156</v>
      </c>
      <c r="X32" s="53" t="s">
        <v>836</v>
      </c>
    </row>
    <row r="33" spans="1:24" x14ac:dyDescent="0.25">
      <c r="A33" s="1"/>
      <c r="B33" s="54" t="s">
        <v>707</v>
      </c>
      <c r="C33" s="55">
        <v>1160.5</v>
      </c>
      <c r="D33" s="55">
        <v>3141</v>
      </c>
      <c r="E33" s="55">
        <v>2669.2</v>
      </c>
      <c r="F33" s="55">
        <v>45.2</v>
      </c>
      <c r="G33" s="55">
        <v>42.7</v>
      </c>
      <c r="H33" s="55"/>
      <c r="I33" s="55"/>
      <c r="J33" s="55">
        <v>36.299999999999997</v>
      </c>
      <c r="K33" s="55"/>
      <c r="L33" s="55">
        <v>29.7</v>
      </c>
      <c r="M33" s="55">
        <v>10.7</v>
      </c>
      <c r="N33" s="55">
        <v>358.1</v>
      </c>
      <c r="O33" s="55">
        <v>441.8</v>
      </c>
      <c r="P33" s="55">
        <f t="shared" si="0"/>
        <v>7935.2</v>
      </c>
      <c r="Q33" s="1"/>
      <c r="R33" s="1"/>
      <c r="S33" s="1"/>
      <c r="T33" s="1"/>
      <c r="U33" s="210" t="s">
        <v>246</v>
      </c>
      <c r="V33" s="52" t="s">
        <v>861</v>
      </c>
      <c r="W33" s="53" t="s">
        <v>836</v>
      </c>
      <c r="X33" s="53">
        <v>1140.6500000000001</v>
      </c>
    </row>
    <row r="34" spans="1:24" x14ac:dyDescent="0.25">
      <c r="A34" s="1"/>
      <c r="B34" s="54" t="s">
        <v>708</v>
      </c>
      <c r="C34" s="55">
        <v>1170.9000000000001</v>
      </c>
      <c r="D34" s="55">
        <v>3225.3</v>
      </c>
      <c r="E34" s="55">
        <v>2672.2</v>
      </c>
      <c r="F34" s="55">
        <v>44.7</v>
      </c>
      <c r="G34" s="55">
        <v>35.700000000000003</v>
      </c>
      <c r="H34" s="55"/>
      <c r="I34" s="55"/>
      <c r="J34" s="55">
        <v>36.4</v>
      </c>
      <c r="K34" s="55"/>
      <c r="L34" s="55">
        <v>29.5</v>
      </c>
      <c r="M34" s="55">
        <v>10.7</v>
      </c>
      <c r="N34" s="55">
        <v>368.5</v>
      </c>
      <c r="O34" s="55">
        <v>458.3</v>
      </c>
      <c r="P34" s="55">
        <f t="shared" si="0"/>
        <v>8052.2</v>
      </c>
      <c r="Q34" s="1"/>
      <c r="R34" s="1"/>
      <c r="S34" s="1"/>
      <c r="T34" s="1"/>
      <c r="U34" s="210" t="s">
        <v>491</v>
      </c>
      <c r="V34" s="52" t="s">
        <v>862</v>
      </c>
      <c r="W34" s="53">
        <v>477.9</v>
      </c>
      <c r="X34" s="53" t="s">
        <v>836</v>
      </c>
    </row>
    <row r="35" spans="1:24" x14ac:dyDescent="0.25">
      <c r="A35" s="1"/>
      <c r="B35" s="54" t="s">
        <v>709</v>
      </c>
      <c r="C35" s="55">
        <v>1156.5999999999999</v>
      </c>
      <c r="D35" s="55">
        <v>3240.5</v>
      </c>
      <c r="E35" s="55">
        <v>2666.4</v>
      </c>
      <c r="F35" s="55">
        <v>45</v>
      </c>
      <c r="G35" s="55">
        <v>80.7</v>
      </c>
      <c r="H35" s="55"/>
      <c r="I35" s="55"/>
      <c r="J35" s="55">
        <v>36.200000000000003</v>
      </c>
      <c r="K35" s="55"/>
      <c r="L35" s="55">
        <v>30.7</v>
      </c>
      <c r="M35" s="55">
        <v>10.7</v>
      </c>
      <c r="N35" s="55">
        <v>369</v>
      </c>
      <c r="O35" s="55">
        <v>465.7</v>
      </c>
      <c r="P35" s="55">
        <f t="shared" si="0"/>
        <v>8101.4999999999991</v>
      </c>
      <c r="Q35" s="1"/>
      <c r="R35" s="1"/>
      <c r="S35" s="1"/>
      <c r="T35" s="1"/>
      <c r="U35" s="210" t="s">
        <v>492</v>
      </c>
      <c r="V35" s="52" t="s">
        <v>863</v>
      </c>
      <c r="W35" s="53">
        <v>452.8</v>
      </c>
      <c r="X35" s="53" t="s">
        <v>836</v>
      </c>
    </row>
    <row r="36" spans="1:24" x14ac:dyDescent="0.25">
      <c r="A36" s="1"/>
      <c r="B36" s="54" t="s">
        <v>710</v>
      </c>
      <c r="C36" s="55">
        <v>1165</v>
      </c>
      <c r="D36" s="55">
        <v>3191.7</v>
      </c>
      <c r="E36" s="55">
        <v>2664.9</v>
      </c>
      <c r="F36" s="55">
        <v>45</v>
      </c>
      <c r="G36" s="55">
        <v>82.6</v>
      </c>
      <c r="H36" s="55"/>
      <c r="I36" s="55"/>
      <c r="J36" s="55">
        <v>36.299999999999997</v>
      </c>
      <c r="K36" s="55"/>
      <c r="L36" s="55">
        <v>28.8</v>
      </c>
      <c r="M36" s="55">
        <v>10.7</v>
      </c>
      <c r="N36" s="55">
        <v>434.4</v>
      </c>
      <c r="O36" s="55">
        <v>480.1</v>
      </c>
      <c r="P36" s="55">
        <f t="shared" si="0"/>
        <v>8139.5000000000009</v>
      </c>
      <c r="Q36" s="1"/>
      <c r="R36" s="1"/>
      <c r="S36" s="1"/>
      <c r="T36" s="1"/>
      <c r="U36" s="210" t="s">
        <v>79</v>
      </c>
      <c r="V36" s="52" t="s">
        <v>83</v>
      </c>
      <c r="W36" s="53" t="s">
        <v>836</v>
      </c>
      <c r="X36" s="53">
        <v>2517.1</v>
      </c>
    </row>
    <row r="37" spans="1:24" x14ac:dyDescent="0.25">
      <c r="A37" s="1"/>
      <c r="B37" s="54" t="s">
        <v>711</v>
      </c>
      <c r="C37" s="55">
        <v>1161.2</v>
      </c>
      <c r="D37" s="55">
        <v>3160.9</v>
      </c>
      <c r="E37" s="55">
        <v>2689.8</v>
      </c>
      <c r="F37" s="55">
        <v>45.3</v>
      </c>
      <c r="G37" s="55">
        <v>82.9</v>
      </c>
      <c r="H37" s="55"/>
      <c r="I37" s="55"/>
      <c r="J37" s="55">
        <v>36.200000000000003</v>
      </c>
      <c r="K37" s="55"/>
      <c r="L37" s="55">
        <v>30.5</v>
      </c>
      <c r="M37" s="55">
        <v>10.7</v>
      </c>
      <c r="N37" s="55">
        <v>421.3</v>
      </c>
      <c r="O37" s="55">
        <v>486.3</v>
      </c>
      <c r="P37" s="55">
        <f t="shared" si="0"/>
        <v>8125.1</v>
      </c>
      <c r="Q37" s="1"/>
      <c r="R37" s="1"/>
      <c r="S37" s="1"/>
      <c r="T37" s="1"/>
      <c r="U37" s="210"/>
      <c r="V37" s="52" t="s">
        <v>864</v>
      </c>
      <c r="W37" s="53" t="s">
        <v>836</v>
      </c>
      <c r="X37" s="53">
        <v>3136.55</v>
      </c>
    </row>
    <row r="38" spans="1:24" x14ac:dyDescent="0.25">
      <c r="A38" s="1"/>
      <c r="B38" s="56" t="s">
        <v>712</v>
      </c>
      <c r="C38" s="57">
        <v>1163.9000000000001</v>
      </c>
      <c r="D38" s="57">
        <v>3207.9</v>
      </c>
      <c r="E38" s="57">
        <v>2545.1</v>
      </c>
      <c r="F38" s="57">
        <v>45.8</v>
      </c>
      <c r="G38" s="57">
        <v>83.8</v>
      </c>
      <c r="H38" s="57"/>
      <c r="I38" s="57"/>
      <c r="J38" s="57">
        <v>35.799999999999997</v>
      </c>
      <c r="K38" s="57"/>
      <c r="L38" s="57">
        <v>30.2</v>
      </c>
      <c r="M38" s="57">
        <v>10.8</v>
      </c>
      <c r="N38" s="57">
        <v>383.2</v>
      </c>
      <c r="O38" s="57">
        <v>540.70000000000005</v>
      </c>
      <c r="P38" s="57">
        <f t="shared" si="0"/>
        <v>8047.2</v>
      </c>
      <c r="Q38" s="1"/>
      <c r="R38" s="1"/>
      <c r="S38" s="1"/>
      <c r="T38" s="1"/>
      <c r="U38" s="210" t="s">
        <v>507</v>
      </c>
      <c r="V38" s="52" t="s">
        <v>865</v>
      </c>
      <c r="W38" s="53">
        <v>500.25</v>
      </c>
      <c r="X38" s="53" t="s">
        <v>836</v>
      </c>
    </row>
    <row r="39" spans="1:24" x14ac:dyDescent="0.25">
      <c r="A39" s="1"/>
      <c r="B39" s="50" t="s">
        <v>713</v>
      </c>
      <c r="C39" s="51">
        <v>1156</v>
      </c>
      <c r="D39" s="51">
        <v>3247.3</v>
      </c>
      <c r="E39" s="51">
        <v>2461.8000000000002</v>
      </c>
      <c r="F39" s="51">
        <v>45.8</v>
      </c>
      <c r="G39" s="51">
        <v>84.4</v>
      </c>
      <c r="H39" s="51"/>
      <c r="I39" s="51"/>
      <c r="J39" s="51">
        <v>36.1</v>
      </c>
      <c r="K39" s="51"/>
      <c r="L39" s="51">
        <v>29</v>
      </c>
      <c r="M39" s="51">
        <v>11</v>
      </c>
      <c r="N39" s="51">
        <v>318.60000000000002</v>
      </c>
      <c r="O39" s="51">
        <v>576</v>
      </c>
      <c r="P39" s="51">
        <f t="shared" si="0"/>
        <v>7966.0000000000009</v>
      </c>
      <c r="Q39" s="1"/>
      <c r="R39" s="1"/>
      <c r="S39" s="1"/>
      <c r="T39" s="1"/>
      <c r="U39" s="210"/>
      <c r="V39" s="52" t="s">
        <v>866</v>
      </c>
      <c r="W39" s="53">
        <v>179.25</v>
      </c>
      <c r="X39" s="53" t="s">
        <v>836</v>
      </c>
    </row>
    <row r="40" spans="1:24" x14ac:dyDescent="0.25">
      <c r="A40" s="1"/>
      <c r="B40" s="54" t="s">
        <v>714</v>
      </c>
      <c r="C40" s="55">
        <v>1164.4000000000001</v>
      </c>
      <c r="D40" s="55">
        <v>3113.4</v>
      </c>
      <c r="E40" s="55">
        <v>2456.6999999999998</v>
      </c>
      <c r="F40" s="55">
        <v>45.9</v>
      </c>
      <c r="G40" s="55">
        <v>83.8</v>
      </c>
      <c r="H40" s="55"/>
      <c r="I40" s="55"/>
      <c r="J40" s="55">
        <v>36.1</v>
      </c>
      <c r="K40" s="55"/>
      <c r="L40" s="55">
        <v>30.8</v>
      </c>
      <c r="M40" s="55">
        <v>11.2</v>
      </c>
      <c r="N40" s="55">
        <v>103.7</v>
      </c>
      <c r="O40" s="55">
        <v>596.20000000000005</v>
      </c>
      <c r="P40" s="55">
        <f t="shared" si="0"/>
        <v>7642.2</v>
      </c>
      <c r="Q40" s="1"/>
      <c r="R40" s="1"/>
      <c r="S40" s="1"/>
      <c r="T40" s="1"/>
      <c r="U40" s="210" t="s">
        <v>508</v>
      </c>
      <c r="V40" s="52" t="s">
        <v>867</v>
      </c>
      <c r="W40" s="53">
        <v>480</v>
      </c>
      <c r="X40" s="53" t="s">
        <v>836</v>
      </c>
    </row>
    <row r="41" spans="1:24" x14ac:dyDescent="0.25">
      <c r="A41" s="1"/>
      <c r="B41" s="54" t="s">
        <v>715</v>
      </c>
      <c r="C41" s="55">
        <v>1144.9000000000001</v>
      </c>
      <c r="D41" s="55">
        <v>3338.2</v>
      </c>
      <c r="E41" s="55">
        <v>2263.1999999999998</v>
      </c>
      <c r="F41" s="55">
        <v>45.5</v>
      </c>
      <c r="G41" s="55">
        <v>85.5</v>
      </c>
      <c r="H41" s="55"/>
      <c r="I41" s="55"/>
      <c r="J41" s="55">
        <v>36.4</v>
      </c>
      <c r="K41" s="55"/>
      <c r="L41" s="55">
        <v>30.9</v>
      </c>
      <c r="M41" s="55">
        <v>11.2</v>
      </c>
      <c r="N41" s="55">
        <v>37.6</v>
      </c>
      <c r="O41" s="55">
        <v>558.20000000000005</v>
      </c>
      <c r="P41" s="55">
        <f t="shared" si="0"/>
        <v>7551.5999999999995</v>
      </c>
      <c r="Q41" s="1"/>
      <c r="R41" s="1"/>
      <c r="S41" s="1"/>
      <c r="T41" s="1"/>
      <c r="U41" s="210"/>
      <c r="V41" s="52" t="s">
        <v>868</v>
      </c>
      <c r="W41" s="53">
        <v>480</v>
      </c>
      <c r="X41" s="53" t="s">
        <v>836</v>
      </c>
    </row>
    <row r="42" spans="1:24" x14ac:dyDescent="0.25">
      <c r="A42" s="1"/>
      <c r="B42" s="54" t="s">
        <v>716</v>
      </c>
      <c r="C42" s="55">
        <v>1166.5</v>
      </c>
      <c r="D42" s="55">
        <v>3266.2</v>
      </c>
      <c r="E42" s="55">
        <v>2247.1</v>
      </c>
      <c r="F42" s="55">
        <v>45.3</v>
      </c>
      <c r="G42" s="55">
        <v>85.6</v>
      </c>
      <c r="H42" s="55"/>
      <c r="I42" s="55"/>
      <c r="J42" s="55">
        <v>36.6</v>
      </c>
      <c r="K42" s="55"/>
      <c r="L42" s="55">
        <v>30.4</v>
      </c>
      <c r="M42" s="55">
        <v>11.2</v>
      </c>
      <c r="N42" s="55">
        <v>9.1</v>
      </c>
      <c r="O42" s="55">
        <v>590.4</v>
      </c>
      <c r="P42" s="55">
        <f t="shared" si="0"/>
        <v>7488.4</v>
      </c>
      <c r="Q42" s="1"/>
      <c r="R42" s="1"/>
      <c r="S42" s="1"/>
      <c r="T42" s="1"/>
      <c r="U42" s="210"/>
      <c r="V42" s="52" t="s">
        <v>869</v>
      </c>
      <c r="W42" s="53">
        <v>480</v>
      </c>
      <c r="X42" s="53" t="s">
        <v>836</v>
      </c>
    </row>
    <row r="43" spans="1:24" x14ac:dyDescent="0.25">
      <c r="A43" s="1"/>
      <c r="B43" s="54" t="s">
        <v>717</v>
      </c>
      <c r="C43" s="55">
        <v>1157.0999999999999</v>
      </c>
      <c r="D43" s="55">
        <v>3239.5</v>
      </c>
      <c r="E43" s="55">
        <v>2247.9</v>
      </c>
      <c r="F43" s="55">
        <v>46.1</v>
      </c>
      <c r="G43" s="55">
        <v>84.5</v>
      </c>
      <c r="H43" s="55"/>
      <c r="I43" s="55"/>
      <c r="J43" s="55">
        <v>36.200000000000003</v>
      </c>
      <c r="K43" s="55"/>
      <c r="L43" s="55">
        <v>30.9</v>
      </c>
      <c r="M43" s="55">
        <v>11.2</v>
      </c>
      <c r="N43" s="55">
        <v>0</v>
      </c>
      <c r="O43" s="55">
        <v>564.9</v>
      </c>
      <c r="P43" s="55">
        <f t="shared" si="0"/>
        <v>7418.2999999999993</v>
      </c>
      <c r="Q43" s="1"/>
      <c r="R43" s="1"/>
      <c r="S43" s="1"/>
      <c r="T43" s="1"/>
      <c r="U43" s="210"/>
      <c r="V43" s="52" t="s">
        <v>870</v>
      </c>
      <c r="W43" s="53">
        <v>197.55</v>
      </c>
      <c r="X43" s="53" t="s">
        <v>836</v>
      </c>
    </row>
    <row r="44" spans="1:24" x14ac:dyDescent="0.25">
      <c r="A44" s="1"/>
      <c r="B44" s="54" t="s">
        <v>718</v>
      </c>
      <c r="C44" s="55">
        <v>1161.0999999999999</v>
      </c>
      <c r="D44" s="55">
        <v>3667.4</v>
      </c>
      <c r="E44" s="55">
        <v>2286.8000000000002</v>
      </c>
      <c r="F44" s="55">
        <v>46.5</v>
      </c>
      <c r="G44" s="55">
        <v>84.9</v>
      </c>
      <c r="H44" s="55"/>
      <c r="I44" s="55"/>
      <c r="J44" s="55">
        <v>36.1</v>
      </c>
      <c r="K44" s="55"/>
      <c r="L44" s="55">
        <v>30.7</v>
      </c>
      <c r="M44" s="55">
        <v>11.2</v>
      </c>
      <c r="N44" s="55">
        <v>0</v>
      </c>
      <c r="O44" s="55">
        <v>428.8</v>
      </c>
      <c r="P44" s="55">
        <f t="shared" si="0"/>
        <v>7753.5</v>
      </c>
      <c r="Q44" s="1"/>
      <c r="R44" s="1"/>
      <c r="S44" s="1"/>
      <c r="T44" s="1"/>
      <c r="U44" s="210" t="s">
        <v>493</v>
      </c>
      <c r="V44" s="52" t="s">
        <v>871</v>
      </c>
      <c r="W44" s="53">
        <v>84.8</v>
      </c>
      <c r="X44" s="53" t="s">
        <v>836</v>
      </c>
    </row>
    <row r="45" spans="1:24" x14ac:dyDescent="0.25">
      <c r="A45" s="1"/>
      <c r="B45" s="54" t="s">
        <v>719</v>
      </c>
      <c r="C45" s="55">
        <v>1161.7</v>
      </c>
      <c r="D45" s="55">
        <v>3650.6</v>
      </c>
      <c r="E45" s="55">
        <v>2421.4</v>
      </c>
      <c r="F45" s="55">
        <v>46.7</v>
      </c>
      <c r="G45" s="55">
        <v>85.6</v>
      </c>
      <c r="H45" s="55"/>
      <c r="I45" s="55"/>
      <c r="J45" s="55">
        <v>36.200000000000003</v>
      </c>
      <c r="K45" s="55"/>
      <c r="L45" s="55">
        <v>31.8</v>
      </c>
      <c r="M45" s="55">
        <v>11.2</v>
      </c>
      <c r="N45" s="55">
        <v>0</v>
      </c>
      <c r="O45" s="55">
        <v>359.1</v>
      </c>
      <c r="P45" s="55">
        <f t="shared" si="0"/>
        <v>7804.3000000000011</v>
      </c>
      <c r="Q45" s="1"/>
      <c r="R45" s="1"/>
      <c r="S45" s="1"/>
      <c r="T45" s="1"/>
      <c r="U45" s="210" t="s">
        <v>478</v>
      </c>
      <c r="V45" s="52" t="s">
        <v>872</v>
      </c>
      <c r="W45" s="53">
        <v>443.95</v>
      </c>
      <c r="X45" s="53" t="s">
        <v>836</v>
      </c>
    </row>
    <row r="46" spans="1:24" x14ac:dyDescent="0.25">
      <c r="A46" s="1"/>
      <c r="B46" s="56" t="s">
        <v>720</v>
      </c>
      <c r="C46" s="57">
        <v>1165.7</v>
      </c>
      <c r="D46" s="57">
        <v>3527.7</v>
      </c>
      <c r="E46" s="57">
        <v>2533</v>
      </c>
      <c r="F46" s="57">
        <v>47</v>
      </c>
      <c r="G46" s="57">
        <v>86.2</v>
      </c>
      <c r="H46" s="57"/>
      <c r="I46" s="57"/>
      <c r="J46" s="57">
        <v>36.1</v>
      </c>
      <c r="K46" s="57"/>
      <c r="L46" s="57">
        <v>30.4</v>
      </c>
      <c r="M46" s="57">
        <v>11.4</v>
      </c>
      <c r="N46" s="57">
        <v>0</v>
      </c>
      <c r="O46" s="57">
        <v>373.6</v>
      </c>
      <c r="P46" s="57">
        <f t="shared" si="0"/>
        <v>7811.0999999999995</v>
      </c>
      <c r="Q46" s="1"/>
      <c r="R46" s="1"/>
      <c r="S46" s="1"/>
      <c r="T46" s="1"/>
      <c r="U46" s="210" t="s">
        <v>494</v>
      </c>
      <c r="V46" s="52" t="s">
        <v>873</v>
      </c>
      <c r="W46" s="53">
        <v>452.4</v>
      </c>
      <c r="X46" s="53" t="s">
        <v>836</v>
      </c>
    </row>
    <row r="47" spans="1:24" x14ac:dyDescent="0.25">
      <c r="A47" s="1"/>
      <c r="B47" s="50" t="s">
        <v>721</v>
      </c>
      <c r="C47" s="51">
        <v>1170.0999999999999</v>
      </c>
      <c r="D47" s="51">
        <v>3482.7</v>
      </c>
      <c r="E47" s="51">
        <v>2541.6999999999998</v>
      </c>
      <c r="F47" s="51">
        <v>47</v>
      </c>
      <c r="G47" s="51">
        <v>86.2</v>
      </c>
      <c r="H47" s="51"/>
      <c r="I47" s="51"/>
      <c r="J47" s="51">
        <v>36</v>
      </c>
      <c r="K47" s="51"/>
      <c r="L47" s="51">
        <v>29.9</v>
      </c>
      <c r="M47" s="51">
        <v>11.4</v>
      </c>
      <c r="N47" s="51">
        <v>0</v>
      </c>
      <c r="O47" s="51">
        <v>350.1</v>
      </c>
      <c r="P47" s="51">
        <f t="shared" si="0"/>
        <v>7755.0999999999985</v>
      </c>
      <c r="Q47" s="1"/>
      <c r="R47" s="1"/>
      <c r="S47" s="1"/>
      <c r="T47" s="1"/>
      <c r="U47" s="210" t="s">
        <v>480</v>
      </c>
      <c r="V47" s="52" t="s">
        <v>874</v>
      </c>
      <c r="W47" s="53">
        <v>2159</v>
      </c>
      <c r="X47" s="53" t="s">
        <v>836</v>
      </c>
    </row>
    <row r="48" spans="1:24" x14ac:dyDescent="0.25">
      <c r="A48" s="1"/>
      <c r="B48" s="54" t="s">
        <v>722</v>
      </c>
      <c r="C48" s="55">
        <v>1179.4000000000001</v>
      </c>
      <c r="D48" s="55">
        <v>3481.8</v>
      </c>
      <c r="E48" s="55">
        <v>2540.6999999999998</v>
      </c>
      <c r="F48" s="55">
        <v>47.1</v>
      </c>
      <c r="G48" s="55">
        <v>85.9</v>
      </c>
      <c r="H48" s="55"/>
      <c r="I48" s="55"/>
      <c r="J48" s="55">
        <v>36.200000000000003</v>
      </c>
      <c r="K48" s="55"/>
      <c r="L48" s="55">
        <v>29.8</v>
      </c>
      <c r="M48" s="55">
        <v>11.4</v>
      </c>
      <c r="N48" s="55">
        <v>0</v>
      </c>
      <c r="O48" s="55">
        <v>303.89999999999998</v>
      </c>
      <c r="P48" s="55">
        <f t="shared" si="0"/>
        <v>7716.2</v>
      </c>
      <c r="Q48" s="1"/>
      <c r="R48" s="1"/>
      <c r="S48" s="1"/>
      <c r="T48" s="1"/>
      <c r="U48" s="210" t="s">
        <v>474</v>
      </c>
      <c r="V48" s="52" t="s">
        <v>875</v>
      </c>
      <c r="W48" s="53">
        <v>99.25</v>
      </c>
      <c r="X48" s="53" t="s">
        <v>836</v>
      </c>
    </row>
    <row r="49" spans="1:24" x14ac:dyDescent="0.25">
      <c r="A49" s="1"/>
      <c r="B49" s="54" t="s">
        <v>723</v>
      </c>
      <c r="C49" s="55">
        <v>1189.2</v>
      </c>
      <c r="D49" s="55">
        <v>3474.6</v>
      </c>
      <c r="E49" s="55">
        <v>2545.1999999999998</v>
      </c>
      <c r="F49" s="55">
        <v>47.2</v>
      </c>
      <c r="G49" s="55">
        <v>86.3</v>
      </c>
      <c r="H49" s="55"/>
      <c r="I49" s="55"/>
      <c r="J49" s="55">
        <v>36.4</v>
      </c>
      <c r="K49" s="55"/>
      <c r="L49" s="55">
        <v>29.4</v>
      </c>
      <c r="M49" s="55">
        <v>11.4</v>
      </c>
      <c r="N49" s="55">
        <v>0</v>
      </c>
      <c r="O49" s="55">
        <v>255.7</v>
      </c>
      <c r="P49" s="55">
        <f t="shared" si="0"/>
        <v>7675.3999999999987</v>
      </c>
      <c r="Q49" s="1"/>
      <c r="R49" s="1"/>
      <c r="S49" s="1"/>
      <c r="T49" s="1"/>
      <c r="U49" s="210" t="s">
        <v>102</v>
      </c>
      <c r="V49" s="52" t="s">
        <v>876</v>
      </c>
      <c r="W49" s="53" t="s">
        <v>836</v>
      </c>
      <c r="X49" s="53">
        <v>13437.55</v>
      </c>
    </row>
    <row r="50" spans="1:24" x14ac:dyDescent="0.25">
      <c r="A50" s="1"/>
      <c r="B50" s="54" t="s">
        <v>724</v>
      </c>
      <c r="C50" s="55">
        <v>1184.8</v>
      </c>
      <c r="D50" s="55">
        <v>3400.4</v>
      </c>
      <c r="E50" s="55">
        <v>2541.5</v>
      </c>
      <c r="F50" s="55">
        <v>46.9</v>
      </c>
      <c r="G50" s="55">
        <v>85.7</v>
      </c>
      <c r="H50" s="55"/>
      <c r="I50" s="55"/>
      <c r="J50" s="55">
        <v>36.1</v>
      </c>
      <c r="K50" s="55"/>
      <c r="L50" s="55">
        <v>30.5</v>
      </c>
      <c r="M50" s="55">
        <v>11.4</v>
      </c>
      <c r="N50" s="55">
        <v>0</v>
      </c>
      <c r="O50" s="55">
        <v>228.8</v>
      </c>
      <c r="P50" s="55">
        <f t="shared" si="0"/>
        <v>7566.0999999999995</v>
      </c>
      <c r="Q50" s="1"/>
      <c r="R50" s="1"/>
      <c r="S50" s="1"/>
      <c r="T50" s="1"/>
      <c r="U50" s="210"/>
      <c r="V50" s="52" t="s">
        <v>877</v>
      </c>
      <c r="W50" s="53">
        <v>252.15</v>
      </c>
      <c r="X50" s="53" t="s">
        <v>836</v>
      </c>
    </row>
    <row r="51" spans="1:24" x14ac:dyDescent="0.25">
      <c r="A51" s="1"/>
      <c r="B51" s="54" t="s">
        <v>725</v>
      </c>
      <c r="C51" s="55">
        <v>1189.8</v>
      </c>
      <c r="D51" s="55">
        <v>3392.5</v>
      </c>
      <c r="E51" s="55">
        <v>2545.1999999999998</v>
      </c>
      <c r="F51" s="55">
        <v>47.1</v>
      </c>
      <c r="G51" s="55">
        <v>85.6</v>
      </c>
      <c r="H51" s="55"/>
      <c r="I51" s="55"/>
      <c r="J51" s="55">
        <v>36.4</v>
      </c>
      <c r="K51" s="55"/>
      <c r="L51" s="55">
        <v>30.5</v>
      </c>
      <c r="M51" s="55">
        <v>11.2</v>
      </c>
      <c r="N51" s="55">
        <v>0</v>
      </c>
      <c r="O51" s="55">
        <v>218.8</v>
      </c>
      <c r="P51" s="55">
        <f t="shared" si="0"/>
        <v>7557.1</v>
      </c>
      <c r="Q51" s="1"/>
      <c r="R51" s="1"/>
      <c r="S51" s="1"/>
      <c r="T51" s="1"/>
      <c r="U51" s="210" t="s">
        <v>477</v>
      </c>
      <c r="V51" s="52" t="s">
        <v>878</v>
      </c>
      <c r="W51" s="53" t="s">
        <v>836</v>
      </c>
      <c r="X51" s="53">
        <v>1173.05</v>
      </c>
    </row>
    <row r="52" spans="1:24" x14ac:dyDescent="0.25">
      <c r="A52" s="1"/>
      <c r="B52" s="54" t="s">
        <v>726</v>
      </c>
      <c r="C52" s="55">
        <v>1196.4000000000001</v>
      </c>
      <c r="D52" s="55">
        <v>3356.2</v>
      </c>
      <c r="E52" s="55">
        <v>2377.9</v>
      </c>
      <c r="F52" s="55">
        <v>47</v>
      </c>
      <c r="G52" s="55">
        <v>86.1</v>
      </c>
      <c r="H52" s="55"/>
      <c r="I52" s="55"/>
      <c r="J52" s="55">
        <v>36.6</v>
      </c>
      <c r="K52" s="55"/>
      <c r="L52" s="55">
        <v>30.1</v>
      </c>
      <c r="M52" s="55">
        <v>11.8</v>
      </c>
      <c r="N52" s="55">
        <v>0</v>
      </c>
      <c r="O52" s="55">
        <v>225.7</v>
      </c>
      <c r="P52" s="55">
        <f t="shared" si="0"/>
        <v>7367.8000000000011</v>
      </c>
      <c r="Q52" s="1"/>
      <c r="R52" s="1"/>
      <c r="S52" s="1"/>
      <c r="T52" s="1"/>
      <c r="U52" s="210" t="s">
        <v>488</v>
      </c>
      <c r="V52" s="52" t="s">
        <v>879</v>
      </c>
      <c r="W52" s="53">
        <v>84.8</v>
      </c>
      <c r="X52" s="53" t="s">
        <v>836</v>
      </c>
    </row>
    <row r="53" spans="1:24" x14ac:dyDescent="0.25">
      <c r="A53" s="1"/>
      <c r="B53" s="54" t="s">
        <v>727</v>
      </c>
      <c r="C53" s="55">
        <v>1196.5999999999999</v>
      </c>
      <c r="D53" s="55">
        <v>3417.3</v>
      </c>
      <c r="E53" s="55">
        <v>2205.5</v>
      </c>
      <c r="F53" s="55">
        <v>46.9</v>
      </c>
      <c r="G53" s="55">
        <v>0</v>
      </c>
      <c r="H53" s="55"/>
      <c r="I53" s="55"/>
      <c r="J53" s="55">
        <v>36.299999999999997</v>
      </c>
      <c r="K53" s="55"/>
      <c r="L53" s="55">
        <v>30.4</v>
      </c>
      <c r="M53" s="55">
        <v>12</v>
      </c>
      <c r="N53" s="55">
        <v>0</v>
      </c>
      <c r="O53" s="55">
        <v>182</v>
      </c>
      <c r="P53" s="55">
        <f t="shared" si="0"/>
        <v>7126.9999999999991</v>
      </c>
      <c r="Q53" s="1"/>
      <c r="R53" s="1"/>
      <c r="S53" s="1"/>
      <c r="T53" s="1"/>
      <c r="U53" s="210" t="s">
        <v>113</v>
      </c>
      <c r="V53" s="52" t="s">
        <v>880</v>
      </c>
      <c r="W53" s="53">
        <v>124.65</v>
      </c>
      <c r="X53" s="53" t="s">
        <v>836</v>
      </c>
    </row>
    <row r="54" spans="1:24" x14ac:dyDescent="0.25">
      <c r="A54" s="1"/>
      <c r="B54" s="56" t="s">
        <v>63</v>
      </c>
      <c r="C54" s="57">
        <v>1154.4000000000001</v>
      </c>
      <c r="D54" s="57">
        <v>3363.7</v>
      </c>
      <c r="E54" s="57">
        <v>2198</v>
      </c>
      <c r="F54" s="57">
        <v>46.8</v>
      </c>
      <c r="G54" s="57">
        <v>0</v>
      </c>
      <c r="H54" s="57"/>
      <c r="I54" s="57"/>
      <c r="J54" s="57">
        <v>36.4</v>
      </c>
      <c r="K54" s="57"/>
      <c r="L54" s="57">
        <v>29.4</v>
      </c>
      <c r="M54" s="57">
        <v>12</v>
      </c>
      <c r="N54" s="57">
        <v>0</v>
      </c>
      <c r="O54" s="57">
        <v>158.1</v>
      </c>
      <c r="P54" s="57">
        <f t="shared" si="0"/>
        <v>6998.8</v>
      </c>
      <c r="Q54" s="1"/>
      <c r="R54" s="1"/>
      <c r="S54" s="1"/>
      <c r="T54" s="1"/>
      <c r="U54" s="210"/>
      <c r="V54" s="52" t="s">
        <v>881</v>
      </c>
      <c r="W54" s="53" t="s">
        <v>836</v>
      </c>
      <c r="X54" s="53">
        <v>4355.45</v>
      </c>
    </row>
    <row r="55" spans="1:24" x14ac:dyDescent="0.25">
      <c r="A55" s="1"/>
      <c r="B55" s="58" t="s">
        <v>882</v>
      </c>
      <c r="C55" s="59">
        <v>28088.55</v>
      </c>
      <c r="D55" s="59">
        <v>80918</v>
      </c>
      <c r="E55" s="59">
        <v>53233.35</v>
      </c>
      <c r="F55" s="59">
        <v>799.1</v>
      </c>
      <c r="G55" s="59">
        <v>1184.7</v>
      </c>
      <c r="H55" s="59">
        <f t="shared" ref="H55:K55" si="1">+SUM(H7:H54)/2</f>
        <v>0</v>
      </c>
      <c r="I55" s="59">
        <f t="shared" si="1"/>
        <v>0</v>
      </c>
      <c r="J55" s="59">
        <f t="shared" si="1"/>
        <v>869.19999999999982</v>
      </c>
      <c r="K55" s="59">
        <f t="shared" si="1"/>
        <v>0</v>
      </c>
      <c r="L55" s="59">
        <v>650.5</v>
      </c>
      <c r="M55" s="59">
        <v>261.8</v>
      </c>
      <c r="N55" s="59">
        <v>3712.15</v>
      </c>
      <c r="O55" s="59">
        <v>7542.35</v>
      </c>
      <c r="P55" s="59">
        <f t="shared" ref="P55" si="2">+SUM(P7:P54)/2</f>
        <v>177259.69999999998</v>
      </c>
      <c r="Q55" s="1"/>
      <c r="R55" s="1"/>
      <c r="S55" s="1"/>
      <c r="T55" s="1"/>
      <c r="U55" s="210"/>
      <c r="V55" s="52" t="s">
        <v>116</v>
      </c>
      <c r="W55" s="53" t="s">
        <v>836</v>
      </c>
      <c r="X55" s="53">
        <v>2126.15</v>
      </c>
    </row>
    <row r="56" spans="1:24" x14ac:dyDescent="0.25">
      <c r="A56" s="1"/>
      <c r="B56" s="58" t="s">
        <v>883</v>
      </c>
      <c r="C56" s="59">
        <f>+C55*100/$P$55</f>
        <v>15.8459875538546</v>
      </c>
      <c r="D56" s="59">
        <f t="shared" ref="D56:O56" si="3">+D55*100/$P$55</f>
        <v>45.649405928138208</v>
      </c>
      <c r="E56" s="59">
        <f t="shared" si="3"/>
        <v>30.031276144549498</v>
      </c>
      <c r="F56" s="59">
        <f t="shared" si="3"/>
        <v>0.45080748754511041</v>
      </c>
      <c r="G56" s="59">
        <f t="shared" si="3"/>
        <v>0.66834142221836101</v>
      </c>
      <c r="H56" s="59">
        <f t="shared" si="3"/>
        <v>0</v>
      </c>
      <c r="I56" s="59">
        <f t="shared" si="3"/>
        <v>0</v>
      </c>
      <c r="J56" s="59">
        <f t="shared" si="3"/>
        <v>0.49035398344914266</v>
      </c>
      <c r="K56" s="59">
        <f t="shared" si="3"/>
        <v>0</v>
      </c>
      <c r="L56" s="59">
        <f t="shared" si="3"/>
        <v>0.36697568595681934</v>
      </c>
      <c r="M56" s="59">
        <f t="shared" si="3"/>
        <v>0.14769290481705658</v>
      </c>
      <c r="N56" s="59">
        <f t="shared" si="3"/>
        <v>2.094187229246129</v>
      </c>
      <c r="O56" s="59">
        <f t="shared" si="3"/>
        <v>4.2549716602250829</v>
      </c>
      <c r="P56" s="60" t="s">
        <v>884</v>
      </c>
      <c r="Q56" s="1"/>
      <c r="R56" s="1"/>
      <c r="S56" s="1"/>
      <c r="T56" s="1"/>
      <c r="U56" s="210"/>
      <c r="V56" s="52" t="s">
        <v>885</v>
      </c>
      <c r="W56" s="53">
        <v>237.35</v>
      </c>
      <c r="X56" s="53" t="s">
        <v>836</v>
      </c>
    </row>
    <row r="57" spans="1:24" x14ac:dyDescent="0.25">
      <c r="A57" s="1"/>
      <c r="B57" s="1"/>
      <c r="C57" s="1"/>
      <c r="D57" s="1"/>
      <c r="E57" s="1"/>
      <c r="F57" s="1"/>
      <c r="G57" s="1"/>
      <c r="H57" s="1"/>
      <c r="I57" s="1"/>
      <c r="J57" s="1"/>
      <c r="K57" s="1"/>
      <c r="L57" s="1"/>
      <c r="M57" s="1"/>
      <c r="N57" s="1"/>
      <c r="O57" s="1"/>
      <c r="P57" s="1"/>
      <c r="Q57" s="1"/>
      <c r="R57" s="1"/>
      <c r="S57" s="1"/>
      <c r="T57" s="1"/>
      <c r="U57" s="210" t="s">
        <v>118</v>
      </c>
      <c r="V57" s="52" t="s">
        <v>886</v>
      </c>
      <c r="W57" s="53" t="s">
        <v>836</v>
      </c>
      <c r="X57" s="53">
        <v>1892.65</v>
      </c>
    </row>
    <row r="58" spans="1:24" x14ac:dyDescent="0.25">
      <c r="A58" s="1"/>
      <c r="B58" s="1"/>
      <c r="C58" s="1"/>
      <c r="D58" s="1"/>
      <c r="E58" s="1"/>
      <c r="F58" s="1"/>
      <c r="G58" s="1"/>
      <c r="H58" s="1"/>
      <c r="I58" s="1"/>
      <c r="J58" s="1"/>
      <c r="K58" s="1"/>
      <c r="L58" s="1"/>
      <c r="M58" s="1"/>
      <c r="N58" s="1"/>
      <c r="O58" s="1"/>
      <c r="P58" s="1"/>
      <c r="Q58" s="1"/>
      <c r="R58" s="1"/>
      <c r="S58" s="1"/>
      <c r="T58" s="1"/>
      <c r="U58" s="210"/>
      <c r="V58" s="52" t="s">
        <v>887</v>
      </c>
      <c r="W58" s="53">
        <v>14.1</v>
      </c>
      <c r="X58" s="53" t="s">
        <v>836</v>
      </c>
    </row>
    <row r="59" spans="1:24" x14ac:dyDescent="0.25">
      <c r="A59" s="1"/>
      <c r="B59" s="1"/>
      <c r="C59" s="1"/>
      <c r="D59" s="1"/>
      <c r="E59" s="1"/>
      <c r="F59" s="1"/>
      <c r="G59" s="1"/>
      <c r="H59" s="1"/>
      <c r="I59" s="1"/>
      <c r="J59" s="1"/>
      <c r="K59" s="1"/>
      <c r="L59" s="1"/>
      <c r="M59" s="1"/>
      <c r="N59" s="1"/>
      <c r="O59" s="1"/>
      <c r="P59" s="1"/>
      <c r="Q59" s="1"/>
      <c r="R59" s="1"/>
      <c r="S59" s="1"/>
      <c r="T59" s="1"/>
      <c r="U59" s="210"/>
      <c r="V59" s="52" t="s">
        <v>888</v>
      </c>
      <c r="W59" s="53">
        <v>715</v>
      </c>
      <c r="X59" s="53" t="s">
        <v>836</v>
      </c>
    </row>
    <row r="60" spans="1:24" x14ac:dyDescent="0.25">
      <c r="A60" s="1"/>
      <c r="B60" s="1"/>
      <c r="C60" s="1"/>
      <c r="D60" s="1"/>
      <c r="E60" s="1"/>
      <c r="F60" s="1"/>
      <c r="G60" s="1"/>
      <c r="H60" s="1"/>
      <c r="I60" s="1"/>
      <c r="J60" s="1"/>
      <c r="K60" s="1"/>
      <c r="L60" s="1"/>
      <c r="M60" s="1"/>
      <c r="N60" s="1"/>
      <c r="O60" s="1"/>
      <c r="P60" s="1"/>
      <c r="Q60" s="1"/>
      <c r="R60" s="1"/>
      <c r="S60" s="1"/>
      <c r="T60" s="1"/>
      <c r="U60" s="210"/>
      <c r="V60" s="52" t="s">
        <v>889</v>
      </c>
      <c r="W60" s="53" t="s">
        <v>836</v>
      </c>
      <c r="X60" s="53">
        <v>4637.7</v>
      </c>
    </row>
    <row r="61" spans="1:24" x14ac:dyDescent="0.25">
      <c r="A61" s="1"/>
      <c r="B61" s="1"/>
      <c r="C61" s="1"/>
      <c r="D61" s="1"/>
      <c r="E61" s="1"/>
      <c r="F61" s="1"/>
      <c r="G61" s="1"/>
      <c r="H61" s="1"/>
      <c r="I61" s="1"/>
      <c r="J61" s="1"/>
      <c r="K61" s="1"/>
      <c r="L61" s="1"/>
      <c r="M61" s="1"/>
      <c r="N61" s="1"/>
      <c r="O61" s="1"/>
      <c r="P61" s="1"/>
      <c r="Q61" s="1"/>
      <c r="R61" s="1"/>
      <c r="S61" s="1"/>
      <c r="T61" s="1"/>
      <c r="U61" s="210"/>
      <c r="V61" s="52" t="s">
        <v>890</v>
      </c>
      <c r="W61" s="53" t="s">
        <v>836</v>
      </c>
      <c r="X61" s="53">
        <v>2984.15</v>
      </c>
    </row>
    <row r="62" spans="1:24" x14ac:dyDescent="0.25">
      <c r="A62" s="1"/>
      <c r="B62" s="1"/>
      <c r="C62" s="1"/>
      <c r="D62" s="1"/>
      <c r="E62" s="1"/>
      <c r="F62" s="1"/>
      <c r="G62" s="1"/>
      <c r="H62" s="1"/>
      <c r="I62" s="1"/>
      <c r="J62" s="1"/>
      <c r="K62" s="1"/>
      <c r="L62" s="1"/>
      <c r="M62" s="1"/>
      <c r="N62" s="1"/>
      <c r="O62" s="1"/>
      <c r="P62" s="1"/>
      <c r="Q62" s="1"/>
      <c r="R62" s="1"/>
      <c r="S62" s="1"/>
      <c r="T62" s="1"/>
      <c r="U62" s="210"/>
      <c r="V62" s="52" t="s">
        <v>891</v>
      </c>
      <c r="W62" s="53">
        <v>1523.25</v>
      </c>
      <c r="X62" s="53" t="s">
        <v>836</v>
      </c>
    </row>
    <row r="63" spans="1:24" x14ac:dyDescent="0.25">
      <c r="A63" s="1"/>
      <c r="B63" s="1"/>
      <c r="C63" s="1"/>
      <c r="D63" s="1"/>
      <c r="E63" s="1"/>
      <c r="F63" s="1"/>
      <c r="G63" s="1"/>
      <c r="H63" s="1"/>
      <c r="I63" s="1"/>
      <c r="J63" s="1"/>
      <c r="K63" s="1"/>
      <c r="L63" s="1"/>
      <c r="M63" s="1"/>
      <c r="N63" s="1"/>
      <c r="O63" s="1"/>
      <c r="P63" s="1"/>
      <c r="Q63" s="1"/>
      <c r="R63" s="1"/>
      <c r="S63" s="1"/>
      <c r="T63" s="1"/>
      <c r="U63" s="210" t="s">
        <v>320</v>
      </c>
      <c r="V63" s="52" t="s">
        <v>892</v>
      </c>
      <c r="W63" s="53">
        <v>73.55</v>
      </c>
      <c r="X63" s="53" t="s">
        <v>836</v>
      </c>
    </row>
    <row r="64" spans="1:24" x14ac:dyDescent="0.25">
      <c r="A64" s="1"/>
      <c r="B64" s="1"/>
      <c r="C64" s="1"/>
      <c r="D64" s="1"/>
      <c r="E64" s="1"/>
      <c r="F64" s="1"/>
      <c r="G64" s="1"/>
      <c r="H64" s="1"/>
      <c r="I64" s="1"/>
      <c r="J64" s="1"/>
      <c r="K64" s="1"/>
      <c r="L64" s="1"/>
      <c r="M64" s="1"/>
      <c r="N64" s="1"/>
      <c r="O64" s="1"/>
      <c r="P64" s="1"/>
      <c r="Q64" s="1"/>
      <c r="R64" s="1"/>
      <c r="S64" s="1"/>
      <c r="T64" s="1"/>
      <c r="U64" s="210" t="s">
        <v>48</v>
      </c>
      <c r="V64" s="52" t="s">
        <v>893</v>
      </c>
      <c r="W64" s="53" t="s">
        <v>836</v>
      </c>
      <c r="X64" s="53">
        <v>2363.75</v>
      </c>
    </row>
    <row r="65" spans="1:24" x14ac:dyDescent="0.25">
      <c r="A65" s="1"/>
      <c r="B65" s="1"/>
      <c r="C65" s="1"/>
      <c r="D65" s="1"/>
      <c r="E65" s="1"/>
      <c r="F65" s="1"/>
      <c r="G65" s="1"/>
      <c r="H65" s="1"/>
      <c r="I65" s="1"/>
      <c r="J65" s="1"/>
      <c r="K65" s="1"/>
      <c r="L65" s="1"/>
      <c r="M65" s="1"/>
      <c r="N65" s="1"/>
      <c r="O65" s="1"/>
      <c r="P65" s="1"/>
      <c r="Q65" s="1"/>
      <c r="R65" s="1"/>
      <c r="S65" s="1"/>
      <c r="T65" s="1"/>
      <c r="U65" s="210" t="s">
        <v>894</v>
      </c>
      <c r="V65" s="52" t="s">
        <v>895</v>
      </c>
      <c r="W65" s="53">
        <v>479.85</v>
      </c>
      <c r="X65" s="53" t="s">
        <v>836</v>
      </c>
    </row>
    <row r="66" spans="1:24" x14ac:dyDescent="0.25">
      <c r="A66" s="1"/>
      <c r="B66" s="1"/>
      <c r="C66" s="1"/>
      <c r="D66" s="1"/>
      <c r="E66" s="1"/>
      <c r="F66" s="1"/>
      <c r="G66" s="1"/>
      <c r="H66" s="1"/>
      <c r="I66" s="1"/>
      <c r="J66" s="1"/>
      <c r="K66" s="1"/>
      <c r="L66" s="1"/>
      <c r="M66" s="1"/>
      <c r="N66" s="1"/>
      <c r="O66" s="1"/>
      <c r="P66" s="1"/>
      <c r="Q66" s="1"/>
      <c r="R66" s="1"/>
      <c r="S66" s="1"/>
      <c r="T66" s="1"/>
      <c r="U66" s="210"/>
      <c r="V66" s="52" t="s">
        <v>896</v>
      </c>
      <c r="W66" s="53">
        <v>203.2</v>
      </c>
      <c r="X66" s="53" t="s">
        <v>836</v>
      </c>
    </row>
    <row r="67" spans="1:24" x14ac:dyDescent="0.25">
      <c r="A67" s="1"/>
      <c r="B67" s="1"/>
      <c r="C67" s="1"/>
      <c r="D67" s="1"/>
      <c r="E67" s="1"/>
      <c r="F67" s="1"/>
      <c r="G67" s="1"/>
      <c r="H67" s="1"/>
      <c r="I67" s="1"/>
      <c r="J67" s="1"/>
      <c r="K67" s="1"/>
      <c r="L67" s="1"/>
      <c r="M67" s="1"/>
      <c r="N67" s="1"/>
      <c r="O67" s="1"/>
      <c r="P67" s="1"/>
      <c r="Q67" s="1"/>
      <c r="R67" s="1"/>
      <c r="S67" s="1"/>
      <c r="T67" s="1"/>
      <c r="U67" s="210" t="s">
        <v>138</v>
      </c>
      <c r="V67" s="52" t="s">
        <v>897</v>
      </c>
      <c r="W67" s="53">
        <v>48</v>
      </c>
      <c r="X67" s="53" t="s">
        <v>836</v>
      </c>
    </row>
    <row r="68" spans="1:24" x14ac:dyDescent="0.25">
      <c r="A68" s="1"/>
      <c r="B68" s="1"/>
      <c r="C68" s="1"/>
      <c r="D68" s="1"/>
      <c r="E68" s="1"/>
      <c r="F68" s="1"/>
      <c r="G68" s="1"/>
      <c r="H68" s="1"/>
      <c r="I68" s="1"/>
      <c r="J68" s="1"/>
      <c r="K68" s="1"/>
      <c r="L68" s="1"/>
      <c r="M68" s="1"/>
      <c r="N68" s="1"/>
      <c r="O68" s="1"/>
      <c r="P68" s="1"/>
      <c r="Q68" s="1"/>
      <c r="R68" s="1"/>
      <c r="S68" s="1"/>
      <c r="T68" s="1"/>
      <c r="U68" s="210"/>
      <c r="V68" s="52" t="s">
        <v>898</v>
      </c>
      <c r="W68" s="53">
        <v>1128.8</v>
      </c>
      <c r="X68" s="53" t="s">
        <v>836</v>
      </c>
    </row>
    <row r="69" spans="1:24" x14ac:dyDescent="0.25">
      <c r="A69" s="1"/>
      <c r="B69" s="1"/>
      <c r="C69" s="1"/>
      <c r="D69" s="1"/>
      <c r="E69" s="1"/>
      <c r="F69" s="1"/>
      <c r="G69" s="1"/>
      <c r="H69" s="1"/>
      <c r="I69" s="1"/>
      <c r="J69" s="1"/>
      <c r="K69" s="1"/>
      <c r="L69" s="1"/>
      <c r="M69" s="1"/>
      <c r="N69" s="1"/>
      <c r="O69" s="1"/>
      <c r="P69" s="1"/>
      <c r="Q69" s="1"/>
      <c r="R69" s="1"/>
      <c r="S69" s="1"/>
      <c r="T69" s="1"/>
      <c r="U69" s="210"/>
      <c r="V69" s="52" t="s">
        <v>139</v>
      </c>
      <c r="W69" s="53" t="s">
        <v>836</v>
      </c>
      <c r="X69" s="53">
        <v>4176.1499999999996</v>
      </c>
    </row>
    <row r="70" spans="1:24" x14ac:dyDescent="0.25">
      <c r="A70" s="1"/>
      <c r="B70" s="1"/>
      <c r="C70" s="1"/>
      <c r="D70" s="1"/>
      <c r="E70" s="1"/>
      <c r="F70" s="1"/>
      <c r="G70" s="1"/>
      <c r="H70" s="1"/>
      <c r="I70" s="1"/>
      <c r="J70" s="1"/>
      <c r="K70" s="1"/>
      <c r="L70" s="1"/>
      <c r="M70" s="1"/>
      <c r="N70" s="1"/>
      <c r="O70" s="1"/>
      <c r="P70" s="1"/>
      <c r="Q70" s="1"/>
      <c r="R70" s="1"/>
      <c r="S70" s="1"/>
      <c r="T70" s="1"/>
      <c r="U70" s="210"/>
      <c r="V70" s="52" t="s">
        <v>899</v>
      </c>
      <c r="W70" s="53" t="s">
        <v>836</v>
      </c>
      <c r="X70" s="53">
        <v>703.8</v>
      </c>
    </row>
    <row r="71" spans="1:24" x14ac:dyDescent="0.25">
      <c r="A71" s="1"/>
      <c r="B71" s="1"/>
      <c r="C71" s="1"/>
      <c r="D71" s="1"/>
      <c r="E71" s="1"/>
      <c r="F71" s="1"/>
      <c r="G71" s="1"/>
      <c r="H71" s="1"/>
      <c r="I71" s="1"/>
      <c r="J71" s="1"/>
      <c r="K71" s="1"/>
      <c r="L71" s="1"/>
      <c r="M71" s="1"/>
      <c r="N71" s="1"/>
      <c r="O71" s="1"/>
      <c r="P71" s="1"/>
      <c r="Q71" s="1"/>
      <c r="R71" s="1"/>
      <c r="S71" s="1"/>
      <c r="T71" s="1"/>
      <c r="U71" s="210"/>
      <c r="V71" s="52" t="s">
        <v>900</v>
      </c>
      <c r="W71" s="53" t="s">
        <v>836</v>
      </c>
      <c r="X71" s="53">
        <v>1073.0999999999999</v>
      </c>
    </row>
    <row r="72" spans="1:24" x14ac:dyDescent="0.25">
      <c r="A72" s="1"/>
      <c r="B72" s="1"/>
      <c r="C72" s="1"/>
      <c r="D72" s="1"/>
      <c r="E72" s="1"/>
      <c r="F72" s="1"/>
      <c r="G72" s="1"/>
      <c r="H72" s="1"/>
      <c r="I72" s="1"/>
      <c r="J72" s="1"/>
      <c r="K72" s="1"/>
      <c r="L72" s="1"/>
      <c r="M72" s="1"/>
      <c r="N72" s="1"/>
      <c r="O72" s="1"/>
      <c r="P72" s="1"/>
      <c r="Q72" s="1"/>
      <c r="R72" s="1"/>
      <c r="S72" s="1"/>
      <c r="T72" s="1"/>
      <c r="U72" s="210"/>
      <c r="V72" s="52" t="s">
        <v>901</v>
      </c>
      <c r="W72" s="53">
        <v>191.75</v>
      </c>
      <c r="X72" s="53" t="s">
        <v>836</v>
      </c>
    </row>
    <row r="73" spans="1:24" x14ac:dyDescent="0.25">
      <c r="A73" s="1"/>
      <c r="B73" s="1"/>
      <c r="C73" s="1"/>
      <c r="D73" s="1"/>
      <c r="E73" s="1"/>
      <c r="F73" s="1"/>
      <c r="G73" s="1"/>
      <c r="H73" s="1"/>
      <c r="I73" s="1"/>
      <c r="J73" s="1"/>
      <c r="K73" s="1"/>
      <c r="L73" s="1"/>
      <c r="M73" s="1"/>
      <c r="N73" s="1"/>
      <c r="O73" s="1"/>
      <c r="P73" s="1"/>
      <c r="Q73" s="1"/>
      <c r="R73" s="1"/>
      <c r="S73" s="1"/>
      <c r="T73" s="1"/>
      <c r="U73" s="210"/>
      <c r="V73" s="52" t="s">
        <v>902</v>
      </c>
      <c r="W73" s="53">
        <v>2610.9</v>
      </c>
      <c r="X73" s="53" t="s">
        <v>836</v>
      </c>
    </row>
    <row r="74" spans="1:24" x14ac:dyDescent="0.25">
      <c r="A74" s="1"/>
      <c r="B74" s="1"/>
      <c r="C74" s="1"/>
      <c r="D74" s="1"/>
      <c r="E74" s="1"/>
      <c r="F74" s="1"/>
      <c r="G74" s="1"/>
      <c r="H74" s="1"/>
      <c r="J74" s="1"/>
      <c r="K74" s="1"/>
      <c r="L74" s="1"/>
      <c r="M74" s="1"/>
      <c r="N74" s="1"/>
      <c r="O74" s="1"/>
      <c r="P74" s="1"/>
      <c r="Q74" s="1"/>
      <c r="R74" s="1"/>
      <c r="S74" s="1"/>
      <c r="T74" s="1"/>
      <c r="U74" s="61" t="s">
        <v>882</v>
      </c>
      <c r="V74" s="62"/>
      <c r="W74" s="63">
        <v>28088.55</v>
      </c>
      <c r="X74" s="63">
        <v>80918</v>
      </c>
    </row>
    <row r="75" spans="1:24" x14ac:dyDescent="0.25">
      <c r="H75" s="1"/>
      <c r="J75" s="1"/>
      <c r="K75" s="1"/>
    </row>
  </sheetData>
  <mergeCells count="37">
    <mergeCell ref="B3:G3"/>
    <mergeCell ref="U7"/>
    <mergeCell ref="U8"/>
    <mergeCell ref="U9"/>
    <mergeCell ref="U10"/>
    <mergeCell ref="U11:U12"/>
    <mergeCell ref="U13:U14"/>
    <mergeCell ref="U15:U17"/>
    <mergeCell ref="U18:U21"/>
    <mergeCell ref="U22"/>
    <mergeCell ref="U23:U24"/>
    <mergeCell ref="U25"/>
    <mergeCell ref="U26:U27"/>
    <mergeCell ref="U28"/>
    <mergeCell ref="U29"/>
    <mergeCell ref="U30"/>
    <mergeCell ref="U31:U32"/>
    <mergeCell ref="U33"/>
    <mergeCell ref="U34"/>
    <mergeCell ref="U35"/>
    <mergeCell ref="U36:U37"/>
    <mergeCell ref="U38:U39"/>
    <mergeCell ref="U40:U43"/>
    <mergeCell ref="U44"/>
    <mergeCell ref="U45"/>
    <mergeCell ref="U46"/>
    <mergeCell ref="U47"/>
    <mergeCell ref="U48"/>
    <mergeCell ref="U49:U50"/>
    <mergeCell ref="U51"/>
    <mergeCell ref="U65:U66"/>
    <mergeCell ref="U67:U73"/>
    <mergeCell ref="U52"/>
    <mergeCell ref="U53:U56"/>
    <mergeCell ref="U57:U62"/>
    <mergeCell ref="U63"/>
    <mergeCell ref="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903</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463</v>
      </c>
      <c r="C6" s="211" t="s">
        <v>516</v>
      </c>
      <c r="D6" s="211" t="s">
        <v>517</v>
      </c>
      <c r="E6" s="211" t="s">
        <v>518</v>
      </c>
      <c r="F6" s="211" t="s">
        <v>502</v>
      </c>
      <c r="G6" s="211" t="s">
        <v>503</v>
      </c>
      <c r="H6" s="211" t="s">
        <v>195</v>
      </c>
      <c r="I6" s="211" t="s">
        <v>513</v>
      </c>
      <c r="J6" s="211" t="s">
        <v>483</v>
      </c>
      <c r="K6" s="211" t="s">
        <v>504</v>
      </c>
      <c r="L6" s="211"/>
      <c r="M6" s="211"/>
      <c r="N6" s="211"/>
      <c r="O6" s="211"/>
      <c r="P6" s="211" t="s">
        <v>501</v>
      </c>
      <c r="Q6" s="211" t="s">
        <v>489</v>
      </c>
      <c r="R6" s="211" t="s">
        <v>505</v>
      </c>
      <c r="S6" s="211" t="s">
        <v>490</v>
      </c>
      <c r="T6" s="211" t="s">
        <v>491</v>
      </c>
      <c r="U6" s="211" t="s">
        <v>492</v>
      </c>
      <c r="V6" s="211" t="s">
        <v>506</v>
      </c>
      <c r="W6" s="211"/>
      <c r="X6" s="211" t="s">
        <v>484</v>
      </c>
      <c r="Y6" s="211" t="s">
        <v>79</v>
      </c>
      <c r="Z6" s="211"/>
      <c r="AA6" s="211"/>
      <c r="AB6" s="211"/>
      <c r="AC6" s="211"/>
      <c r="AD6" s="211" t="s">
        <v>507</v>
      </c>
      <c r="AE6" s="211"/>
      <c r="AF6" s="211" t="s">
        <v>508</v>
      </c>
      <c r="AG6" s="211"/>
      <c r="AH6" s="211"/>
      <c r="AI6" s="211"/>
      <c r="AJ6" s="211" t="s">
        <v>485</v>
      </c>
      <c r="AK6" s="211" t="s">
        <v>509</v>
      </c>
      <c r="AL6" s="211" t="s">
        <v>486</v>
      </c>
      <c r="AM6" s="211" t="s">
        <v>493</v>
      </c>
      <c r="AN6" s="211" t="s">
        <v>494</v>
      </c>
      <c r="AO6" s="211" t="s">
        <v>904</v>
      </c>
      <c r="AP6" s="211" t="s">
        <v>487</v>
      </c>
      <c r="AQ6" s="211" t="s">
        <v>488</v>
      </c>
      <c r="AR6" s="211" t="s">
        <v>510</v>
      </c>
      <c r="AS6" s="211" t="s">
        <v>495</v>
      </c>
      <c r="AT6" s="211" t="s">
        <v>113</v>
      </c>
      <c r="AU6" s="211"/>
      <c r="AV6" s="211" t="s">
        <v>118</v>
      </c>
      <c r="AW6" s="211"/>
      <c r="AX6" s="211"/>
      <c r="AY6" s="211"/>
      <c r="AZ6" s="211"/>
      <c r="BA6" s="211" t="s">
        <v>496</v>
      </c>
      <c r="BB6" s="211" t="s">
        <v>497</v>
      </c>
      <c r="BC6" s="211" t="s">
        <v>498</v>
      </c>
      <c r="BD6" s="211" t="s">
        <v>320</v>
      </c>
      <c r="BE6" s="211" t="s">
        <v>499</v>
      </c>
      <c r="BF6" s="211"/>
      <c r="BG6" s="211"/>
      <c r="BH6" s="211"/>
      <c r="BI6" s="211" t="s">
        <v>511</v>
      </c>
      <c r="BJ6" s="211" t="s">
        <v>515</v>
      </c>
      <c r="BK6" s="211" t="s">
        <v>512</v>
      </c>
      <c r="BL6" s="211"/>
      <c r="BM6" s="211" t="s">
        <v>500</v>
      </c>
      <c r="BN6" s="64" t="s">
        <v>905</v>
      </c>
    </row>
    <row r="7" spans="1:66" x14ac:dyDescent="0.25">
      <c r="A7" s="1"/>
      <c r="B7" s="211"/>
      <c r="C7" s="64" t="s">
        <v>906</v>
      </c>
      <c r="D7" s="64" t="s">
        <v>907</v>
      </c>
      <c r="E7" s="64" t="s">
        <v>908</v>
      </c>
      <c r="F7" s="64" t="s">
        <v>835</v>
      </c>
      <c r="G7" s="64" t="s">
        <v>837</v>
      </c>
      <c r="H7" s="64" t="s">
        <v>909</v>
      </c>
      <c r="I7" s="64" t="s">
        <v>910</v>
      </c>
      <c r="J7" s="64" t="s">
        <v>836</v>
      </c>
      <c r="K7" s="64" t="s">
        <v>846</v>
      </c>
      <c r="L7" s="64" t="s">
        <v>911</v>
      </c>
      <c r="M7" s="64" t="s">
        <v>847</v>
      </c>
      <c r="N7" s="64" t="s">
        <v>848</v>
      </c>
      <c r="O7" s="64" t="s">
        <v>912</v>
      </c>
      <c r="P7" s="64" t="s">
        <v>853</v>
      </c>
      <c r="Q7" s="64" t="s">
        <v>856</v>
      </c>
      <c r="R7" s="64" t="s">
        <v>857</v>
      </c>
      <c r="S7" s="64" t="s">
        <v>858</v>
      </c>
      <c r="T7" s="64" t="s">
        <v>862</v>
      </c>
      <c r="U7" s="64" t="s">
        <v>863</v>
      </c>
      <c r="V7" s="64" t="s">
        <v>836</v>
      </c>
      <c r="W7" s="64" t="s">
        <v>836</v>
      </c>
      <c r="X7" s="64" t="s">
        <v>836</v>
      </c>
      <c r="Y7" s="64" t="s">
        <v>836</v>
      </c>
      <c r="Z7" s="64" t="s">
        <v>836</v>
      </c>
      <c r="AA7" s="64" t="s">
        <v>836</v>
      </c>
      <c r="AB7" s="64" t="s">
        <v>836</v>
      </c>
      <c r="AC7" s="64" t="s">
        <v>836</v>
      </c>
      <c r="AD7" s="64" t="s">
        <v>865</v>
      </c>
      <c r="AE7" s="64" t="s">
        <v>866</v>
      </c>
      <c r="AF7" s="64" t="s">
        <v>913</v>
      </c>
      <c r="AG7" s="64" t="s">
        <v>914</v>
      </c>
      <c r="AH7" s="64" t="s">
        <v>915</v>
      </c>
      <c r="AI7" s="64" t="s">
        <v>870</v>
      </c>
      <c r="AJ7" s="64" t="s">
        <v>836</v>
      </c>
      <c r="AK7" s="64" t="s">
        <v>836</v>
      </c>
      <c r="AL7" s="64" t="s">
        <v>836</v>
      </c>
      <c r="AM7" s="64" t="s">
        <v>916</v>
      </c>
      <c r="AN7" s="64" t="s">
        <v>873</v>
      </c>
      <c r="AO7" s="64" t="s">
        <v>917</v>
      </c>
      <c r="AP7" s="64" t="s">
        <v>836</v>
      </c>
      <c r="AQ7" s="64" t="s">
        <v>879</v>
      </c>
      <c r="AR7" s="64" t="s">
        <v>836</v>
      </c>
      <c r="AS7" s="64" t="s">
        <v>836</v>
      </c>
      <c r="AT7" s="64" t="s">
        <v>918</v>
      </c>
      <c r="AU7" s="64" t="s">
        <v>919</v>
      </c>
      <c r="AV7" s="64" t="s">
        <v>836</v>
      </c>
      <c r="AW7" s="64" t="s">
        <v>836</v>
      </c>
      <c r="AX7" s="64" t="s">
        <v>836</v>
      </c>
      <c r="AY7" s="64" t="s">
        <v>836</v>
      </c>
      <c r="AZ7" s="64" t="s">
        <v>887</v>
      </c>
      <c r="BA7" s="64" t="s">
        <v>836</v>
      </c>
      <c r="BB7" s="64" t="s">
        <v>836</v>
      </c>
      <c r="BC7" s="64" t="s">
        <v>836</v>
      </c>
      <c r="BD7" s="64" t="s">
        <v>920</v>
      </c>
      <c r="BE7" s="64" t="s">
        <v>921</v>
      </c>
      <c r="BF7" s="64" t="s">
        <v>922</v>
      </c>
      <c r="BG7" s="64" t="s">
        <v>923</v>
      </c>
      <c r="BH7" s="64" t="s">
        <v>924</v>
      </c>
      <c r="BI7" s="64" t="s">
        <v>836</v>
      </c>
      <c r="BJ7" s="64" t="s">
        <v>925</v>
      </c>
      <c r="BK7" s="64" t="s">
        <v>895</v>
      </c>
      <c r="BL7" s="64" t="s">
        <v>926</v>
      </c>
      <c r="BM7" s="64" t="s">
        <v>836</v>
      </c>
      <c r="BN7" s="64" t="s">
        <v>671</v>
      </c>
    </row>
    <row r="8" spans="1:66" x14ac:dyDescent="0.25">
      <c r="A8" s="1"/>
      <c r="B8" s="50" t="s">
        <v>927</v>
      </c>
      <c r="C8" s="65">
        <v>12.5</v>
      </c>
      <c r="D8" s="65"/>
      <c r="E8" s="65"/>
      <c r="F8" s="65">
        <v>20.399999999999999</v>
      </c>
      <c r="G8" s="65">
        <v>2</v>
      </c>
      <c r="H8" s="65"/>
      <c r="I8" s="65">
        <v>10.5</v>
      </c>
      <c r="J8" s="65"/>
      <c r="K8" s="65">
        <v>13</v>
      </c>
      <c r="L8" s="65"/>
      <c r="M8" s="65">
        <v>19.7</v>
      </c>
      <c r="N8" s="65">
        <v>20.3</v>
      </c>
      <c r="O8" s="65">
        <v>12.9</v>
      </c>
      <c r="P8" s="65">
        <v>3.6</v>
      </c>
      <c r="Q8" s="65">
        <v>5.0999999999999996</v>
      </c>
      <c r="R8" s="65">
        <v>20</v>
      </c>
      <c r="S8" s="65">
        <v>20.100000000000001</v>
      </c>
      <c r="T8" s="65">
        <v>20</v>
      </c>
      <c r="U8" s="65">
        <v>19.100000000000001</v>
      </c>
      <c r="V8" s="65">
        <v>4.2</v>
      </c>
      <c r="W8" s="65">
        <v>49.2</v>
      </c>
      <c r="X8" s="65">
        <v>46.9</v>
      </c>
      <c r="Y8" s="65">
        <v>40.5</v>
      </c>
      <c r="Z8" s="65">
        <v>57.4</v>
      </c>
      <c r="AA8" s="65"/>
      <c r="AB8" s="65">
        <v>2.6</v>
      </c>
      <c r="AC8" s="65">
        <v>1.4</v>
      </c>
      <c r="AD8" s="65">
        <v>21</v>
      </c>
      <c r="AE8" s="65">
        <v>7.6</v>
      </c>
      <c r="AF8" s="65">
        <v>20</v>
      </c>
      <c r="AG8" s="65">
        <v>20</v>
      </c>
      <c r="AH8" s="65">
        <v>20</v>
      </c>
      <c r="AI8" s="65">
        <v>8.1</v>
      </c>
      <c r="AJ8" s="65"/>
      <c r="AK8" s="65">
        <v>0.3</v>
      </c>
      <c r="AL8" s="65"/>
      <c r="AM8" s="65">
        <v>3.5</v>
      </c>
      <c r="AN8" s="65">
        <v>18.899999999999999</v>
      </c>
      <c r="AO8" s="65"/>
      <c r="AP8" s="65"/>
      <c r="AQ8" s="65">
        <v>3.6</v>
      </c>
      <c r="AR8" s="65"/>
      <c r="AS8" s="65"/>
      <c r="AT8" s="65">
        <v>5.3</v>
      </c>
      <c r="AU8" s="65">
        <v>10</v>
      </c>
      <c r="AV8" s="65">
        <v>3</v>
      </c>
      <c r="AW8" s="65"/>
      <c r="AX8" s="65">
        <v>2.1</v>
      </c>
      <c r="AY8" s="65"/>
      <c r="AZ8" s="65">
        <v>0.6</v>
      </c>
      <c r="BA8" s="65"/>
      <c r="BB8" s="65">
        <v>5.2</v>
      </c>
      <c r="BC8" s="65">
        <v>21.1</v>
      </c>
      <c r="BD8" s="65"/>
      <c r="BE8" s="65">
        <v>4.5999999999999996</v>
      </c>
      <c r="BF8" s="65">
        <v>2.9</v>
      </c>
      <c r="BG8" s="65">
        <v>1.2</v>
      </c>
      <c r="BH8" s="65">
        <v>2.4</v>
      </c>
      <c r="BI8" s="65"/>
      <c r="BJ8" s="65"/>
      <c r="BK8" s="65">
        <v>20</v>
      </c>
      <c r="BL8" s="65">
        <v>8.5</v>
      </c>
      <c r="BM8" s="65"/>
      <c r="BN8" s="66">
        <v>611.29999999999995</v>
      </c>
    </row>
    <row r="9" spans="1:66" x14ac:dyDescent="0.25">
      <c r="A9" s="1"/>
      <c r="B9" s="54" t="s">
        <v>928</v>
      </c>
      <c r="C9" s="67">
        <v>12.5</v>
      </c>
      <c r="D9" s="67"/>
      <c r="E9" s="67"/>
      <c r="F9" s="67">
        <v>20.399999999999999</v>
      </c>
      <c r="G9" s="67">
        <v>2</v>
      </c>
      <c r="H9" s="67"/>
      <c r="I9" s="67">
        <v>10.5</v>
      </c>
      <c r="J9" s="67"/>
      <c r="K9" s="67">
        <v>12.9</v>
      </c>
      <c r="L9" s="67"/>
      <c r="M9" s="67">
        <v>19.600000000000001</v>
      </c>
      <c r="N9" s="67">
        <v>20.2</v>
      </c>
      <c r="O9" s="67">
        <v>12.9</v>
      </c>
      <c r="P9" s="67">
        <v>3.6</v>
      </c>
      <c r="Q9" s="67">
        <v>5.0999999999999996</v>
      </c>
      <c r="R9" s="67">
        <v>20</v>
      </c>
      <c r="S9" s="67">
        <v>19.7</v>
      </c>
      <c r="T9" s="67">
        <v>20</v>
      </c>
      <c r="U9" s="67">
        <v>19</v>
      </c>
      <c r="V9" s="67">
        <v>4</v>
      </c>
      <c r="W9" s="67">
        <v>46.1</v>
      </c>
      <c r="X9" s="67">
        <v>38.200000000000003</v>
      </c>
      <c r="Y9" s="67">
        <v>40.6</v>
      </c>
      <c r="Z9" s="67">
        <v>53.7</v>
      </c>
      <c r="AA9" s="67"/>
      <c r="AB9" s="67">
        <v>2.1</v>
      </c>
      <c r="AC9" s="67">
        <v>1.8</v>
      </c>
      <c r="AD9" s="67">
        <v>21</v>
      </c>
      <c r="AE9" s="67">
        <v>7.5</v>
      </c>
      <c r="AF9" s="67">
        <v>20</v>
      </c>
      <c r="AG9" s="67">
        <v>20</v>
      </c>
      <c r="AH9" s="67">
        <v>20</v>
      </c>
      <c r="AI9" s="67">
        <v>8.1</v>
      </c>
      <c r="AJ9" s="67"/>
      <c r="AK9" s="67">
        <v>0.7</v>
      </c>
      <c r="AL9" s="67">
        <v>0.4</v>
      </c>
      <c r="AM9" s="67">
        <v>3.5</v>
      </c>
      <c r="AN9" s="67">
        <v>18.8</v>
      </c>
      <c r="AO9" s="67"/>
      <c r="AP9" s="67"/>
      <c r="AQ9" s="67">
        <v>3.6</v>
      </c>
      <c r="AR9" s="67"/>
      <c r="AS9" s="67"/>
      <c r="AT9" s="67">
        <v>5.3</v>
      </c>
      <c r="AU9" s="67">
        <v>9.6999999999999993</v>
      </c>
      <c r="AV9" s="67">
        <v>6.3</v>
      </c>
      <c r="AW9" s="67"/>
      <c r="AX9" s="67">
        <v>10</v>
      </c>
      <c r="AY9" s="67"/>
      <c r="AZ9" s="67">
        <v>0.6</v>
      </c>
      <c r="BA9" s="67"/>
      <c r="BB9" s="67">
        <v>4.8</v>
      </c>
      <c r="BC9" s="67">
        <v>18.100000000000001</v>
      </c>
      <c r="BD9" s="67"/>
      <c r="BE9" s="67">
        <v>4.5999999999999996</v>
      </c>
      <c r="BF9" s="67">
        <v>2.9</v>
      </c>
      <c r="BG9" s="67">
        <v>1.2</v>
      </c>
      <c r="BH9" s="67">
        <v>2.4</v>
      </c>
      <c r="BI9" s="67"/>
      <c r="BJ9" s="67"/>
      <c r="BK9" s="67">
        <v>20</v>
      </c>
      <c r="BL9" s="67">
        <v>8.5</v>
      </c>
      <c r="BM9" s="67"/>
      <c r="BN9" s="68">
        <v>602.9</v>
      </c>
    </row>
    <row r="10" spans="1:66" x14ac:dyDescent="0.25">
      <c r="A10" s="1"/>
      <c r="B10" s="54" t="s">
        <v>929</v>
      </c>
      <c r="C10" s="67">
        <v>13</v>
      </c>
      <c r="D10" s="67"/>
      <c r="E10" s="67"/>
      <c r="F10" s="67">
        <v>20.399999999999999</v>
      </c>
      <c r="G10" s="67">
        <v>2</v>
      </c>
      <c r="H10" s="67"/>
      <c r="I10" s="67">
        <v>11.3</v>
      </c>
      <c r="J10" s="67"/>
      <c r="K10" s="67">
        <v>13.6</v>
      </c>
      <c r="L10" s="67"/>
      <c r="M10" s="67">
        <v>19.5</v>
      </c>
      <c r="N10" s="67">
        <v>20.3</v>
      </c>
      <c r="O10" s="67">
        <v>12.8</v>
      </c>
      <c r="P10" s="67">
        <v>3.6</v>
      </c>
      <c r="Q10" s="67">
        <v>5.0999999999999996</v>
      </c>
      <c r="R10" s="67">
        <v>20</v>
      </c>
      <c r="S10" s="67">
        <v>20.5</v>
      </c>
      <c r="T10" s="67">
        <v>20</v>
      </c>
      <c r="U10" s="67">
        <v>19</v>
      </c>
      <c r="V10" s="67">
        <v>5.0999999999999996</v>
      </c>
      <c r="W10" s="67">
        <v>20.7</v>
      </c>
      <c r="X10" s="67">
        <v>40.299999999999997</v>
      </c>
      <c r="Y10" s="67">
        <v>40.200000000000003</v>
      </c>
      <c r="Z10" s="67">
        <v>55.8</v>
      </c>
      <c r="AA10" s="67"/>
      <c r="AB10" s="67">
        <v>2.5</v>
      </c>
      <c r="AC10" s="67">
        <v>1.9</v>
      </c>
      <c r="AD10" s="67">
        <v>21</v>
      </c>
      <c r="AE10" s="67">
        <v>7.5</v>
      </c>
      <c r="AF10" s="67">
        <v>20</v>
      </c>
      <c r="AG10" s="67">
        <v>20</v>
      </c>
      <c r="AH10" s="67">
        <v>20</v>
      </c>
      <c r="AI10" s="67">
        <v>7.9</v>
      </c>
      <c r="AJ10" s="67"/>
      <c r="AK10" s="67">
        <v>0.1</v>
      </c>
      <c r="AL10" s="67"/>
      <c r="AM10" s="67">
        <v>3.5</v>
      </c>
      <c r="AN10" s="67">
        <v>18.899999999999999</v>
      </c>
      <c r="AO10" s="67"/>
      <c r="AP10" s="67"/>
      <c r="AQ10" s="67">
        <v>3.6</v>
      </c>
      <c r="AR10" s="67"/>
      <c r="AS10" s="67"/>
      <c r="AT10" s="67">
        <v>5.2</v>
      </c>
      <c r="AU10" s="67">
        <v>9.9</v>
      </c>
      <c r="AV10" s="67">
        <v>5.7</v>
      </c>
      <c r="AW10" s="67"/>
      <c r="AX10" s="67">
        <v>9.4</v>
      </c>
      <c r="AY10" s="67"/>
      <c r="AZ10" s="67">
        <v>0.6</v>
      </c>
      <c r="BA10" s="67"/>
      <c r="BB10" s="67">
        <v>3.4</v>
      </c>
      <c r="BC10" s="67">
        <v>13.8</v>
      </c>
      <c r="BD10" s="67"/>
      <c r="BE10" s="67">
        <v>4.5999999999999996</v>
      </c>
      <c r="BF10" s="67">
        <v>2.9</v>
      </c>
      <c r="BG10" s="67">
        <v>1.2</v>
      </c>
      <c r="BH10" s="67">
        <v>2.4</v>
      </c>
      <c r="BI10" s="67"/>
      <c r="BJ10" s="67"/>
      <c r="BK10" s="67">
        <v>20</v>
      </c>
      <c r="BL10" s="67">
        <v>8.6</v>
      </c>
      <c r="BM10" s="67"/>
      <c r="BN10" s="68">
        <v>577.79999999999995</v>
      </c>
    </row>
    <row r="11" spans="1:66" x14ac:dyDescent="0.25">
      <c r="A11" s="1"/>
      <c r="B11" s="54" t="s">
        <v>930</v>
      </c>
      <c r="C11" s="67">
        <v>13</v>
      </c>
      <c r="D11" s="67"/>
      <c r="E11" s="67"/>
      <c r="F11" s="67">
        <v>20.399999999999999</v>
      </c>
      <c r="G11" s="67">
        <v>2</v>
      </c>
      <c r="H11" s="67"/>
      <c r="I11" s="67">
        <v>10.6</v>
      </c>
      <c r="J11" s="67"/>
      <c r="K11" s="67">
        <v>12.9</v>
      </c>
      <c r="L11" s="67"/>
      <c r="M11" s="67">
        <v>19</v>
      </c>
      <c r="N11" s="67">
        <v>20.3</v>
      </c>
      <c r="O11" s="67">
        <v>12.8</v>
      </c>
      <c r="P11" s="67">
        <v>3.5</v>
      </c>
      <c r="Q11" s="67">
        <v>5.2</v>
      </c>
      <c r="R11" s="67">
        <v>20</v>
      </c>
      <c r="S11" s="67">
        <v>20.2</v>
      </c>
      <c r="T11" s="67">
        <v>20</v>
      </c>
      <c r="U11" s="67">
        <v>19</v>
      </c>
      <c r="V11" s="67">
        <v>1.8</v>
      </c>
      <c r="W11" s="67">
        <v>11.2</v>
      </c>
      <c r="X11" s="67">
        <v>46.9</v>
      </c>
      <c r="Y11" s="67">
        <v>31.4</v>
      </c>
      <c r="Z11" s="67">
        <v>55.3</v>
      </c>
      <c r="AA11" s="67"/>
      <c r="AB11" s="67">
        <v>1.6</v>
      </c>
      <c r="AC11" s="67">
        <v>1.2</v>
      </c>
      <c r="AD11" s="67">
        <v>20.8</v>
      </c>
      <c r="AE11" s="67">
        <v>7.4</v>
      </c>
      <c r="AF11" s="67">
        <v>20</v>
      </c>
      <c r="AG11" s="67">
        <v>20</v>
      </c>
      <c r="AH11" s="67">
        <v>20</v>
      </c>
      <c r="AI11" s="67">
        <v>7.9</v>
      </c>
      <c r="AJ11" s="67"/>
      <c r="AK11" s="67">
        <v>0.1</v>
      </c>
      <c r="AL11" s="67"/>
      <c r="AM11" s="67">
        <v>3.5</v>
      </c>
      <c r="AN11" s="67">
        <v>18.899999999999999</v>
      </c>
      <c r="AO11" s="67"/>
      <c r="AP11" s="67"/>
      <c r="AQ11" s="67">
        <v>3.6</v>
      </c>
      <c r="AR11" s="67"/>
      <c r="AS11" s="67"/>
      <c r="AT11" s="67">
        <v>5.0999999999999996</v>
      </c>
      <c r="AU11" s="67">
        <v>9.9</v>
      </c>
      <c r="AV11" s="67">
        <v>6.8</v>
      </c>
      <c r="AW11" s="67"/>
      <c r="AX11" s="67">
        <v>10.5</v>
      </c>
      <c r="AY11" s="67"/>
      <c r="AZ11" s="67">
        <v>0.6</v>
      </c>
      <c r="BA11" s="67"/>
      <c r="BB11" s="67">
        <v>8</v>
      </c>
      <c r="BC11" s="67">
        <v>22.3</v>
      </c>
      <c r="BD11" s="67"/>
      <c r="BE11" s="67">
        <v>4.5999999999999996</v>
      </c>
      <c r="BF11" s="67">
        <v>2.9</v>
      </c>
      <c r="BG11" s="67">
        <v>1.2</v>
      </c>
      <c r="BH11" s="67">
        <v>2.4</v>
      </c>
      <c r="BI11" s="67"/>
      <c r="BJ11" s="67"/>
      <c r="BK11" s="67">
        <v>20</v>
      </c>
      <c r="BL11" s="67">
        <v>8.5</v>
      </c>
      <c r="BM11" s="67"/>
      <c r="BN11" s="68">
        <v>573.29999999999995</v>
      </c>
    </row>
    <row r="12" spans="1:66" x14ac:dyDescent="0.25">
      <c r="A12" s="1"/>
      <c r="B12" s="54" t="s">
        <v>931</v>
      </c>
      <c r="C12" s="67">
        <v>13</v>
      </c>
      <c r="D12" s="67"/>
      <c r="E12" s="67"/>
      <c r="F12" s="67">
        <v>20.399999999999999</v>
      </c>
      <c r="G12" s="67">
        <v>2</v>
      </c>
      <c r="H12" s="67"/>
      <c r="I12" s="67">
        <v>10.199999999999999</v>
      </c>
      <c r="J12" s="67"/>
      <c r="K12" s="67">
        <v>12.6</v>
      </c>
      <c r="L12" s="67"/>
      <c r="M12" s="67">
        <v>19.100000000000001</v>
      </c>
      <c r="N12" s="67">
        <v>20.3</v>
      </c>
      <c r="O12" s="67">
        <v>12.8</v>
      </c>
      <c r="P12" s="67">
        <v>3.5</v>
      </c>
      <c r="Q12" s="67">
        <v>5.2</v>
      </c>
      <c r="R12" s="67">
        <v>20</v>
      </c>
      <c r="S12" s="67">
        <v>20.100000000000001</v>
      </c>
      <c r="T12" s="67">
        <v>20</v>
      </c>
      <c r="U12" s="67">
        <v>19</v>
      </c>
      <c r="V12" s="67">
        <v>1.9</v>
      </c>
      <c r="W12" s="67">
        <v>10.1</v>
      </c>
      <c r="X12" s="67">
        <v>43.9</v>
      </c>
      <c r="Y12" s="67">
        <v>37.6</v>
      </c>
      <c r="Z12" s="67">
        <v>53</v>
      </c>
      <c r="AA12" s="67"/>
      <c r="AB12" s="67">
        <v>1.6</v>
      </c>
      <c r="AC12" s="67">
        <v>1.3</v>
      </c>
      <c r="AD12" s="67">
        <v>20.7</v>
      </c>
      <c r="AE12" s="67">
        <v>7.4</v>
      </c>
      <c r="AF12" s="67">
        <v>20</v>
      </c>
      <c r="AG12" s="67">
        <v>20</v>
      </c>
      <c r="AH12" s="67">
        <v>20</v>
      </c>
      <c r="AI12" s="67">
        <v>7.9</v>
      </c>
      <c r="AJ12" s="67"/>
      <c r="AK12" s="67">
        <v>0.2</v>
      </c>
      <c r="AL12" s="67"/>
      <c r="AM12" s="67">
        <v>3.5</v>
      </c>
      <c r="AN12" s="67">
        <v>18.899999999999999</v>
      </c>
      <c r="AO12" s="67"/>
      <c r="AP12" s="67"/>
      <c r="AQ12" s="67">
        <v>3.6</v>
      </c>
      <c r="AR12" s="67"/>
      <c r="AS12" s="67"/>
      <c r="AT12" s="67">
        <v>5.2</v>
      </c>
      <c r="AU12" s="67">
        <v>9.9</v>
      </c>
      <c r="AV12" s="67">
        <v>8.1999999999999993</v>
      </c>
      <c r="AW12" s="67"/>
      <c r="AX12" s="67">
        <v>13.4</v>
      </c>
      <c r="AY12" s="67"/>
      <c r="AZ12" s="67">
        <v>0.6</v>
      </c>
      <c r="BA12" s="67"/>
      <c r="BB12" s="67">
        <v>8.4</v>
      </c>
      <c r="BC12" s="67">
        <v>21.7</v>
      </c>
      <c r="BD12" s="67"/>
      <c r="BE12" s="67">
        <v>4.5999999999999996</v>
      </c>
      <c r="BF12" s="67">
        <v>2.9</v>
      </c>
      <c r="BG12" s="67">
        <v>1.2</v>
      </c>
      <c r="BH12" s="67">
        <v>2.4</v>
      </c>
      <c r="BI12" s="67"/>
      <c r="BJ12" s="67"/>
      <c r="BK12" s="67">
        <v>20</v>
      </c>
      <c r="BL12" s="67">
        <v>8.5</v>
      </c>
      <c r="BM12" s="67"/>
      <c r="BN12" s="68">
        <v>576.79999999999995</v>
      </c>
    </row>
    <row r="13" spans="1:66" x14ac:dyDescent="0.25">
      <c r="A13" s="1"/>
      <c r="B13" s="54" t="s">
        <v>932</v>
      </c>
      <c r="C13" s="67">
        <v>13</v>
      </c>
      <c r="D13" s="67"/>
      <c r="E13" s="67"/>
      <c r="F13" s="67">
        <v>20.399999999999999</v>
      </c>
      <c r="G13" s="67">
        <v>2</v>
      </c>
      <c r="H13" s="67"/>
      <c r="I13" s="67">
        <v>11</v>
      </c>
      <c r="J13" s="67"/>
      <c r="K13" s="67">
        <v>12.6</v>
      </c>
      <c r="L13" s="67"/>
      <c r="M13" s="67">
        <v>19.100000000000001</v>
      </c>
      <c r="N13" s="67">
        <v>20.2</v>
      </c>
      <c r="O13" s="67">
        <v>12.8</v>
      </c>
      <c r="P13" s="67">
        <v>3.5</v>
      </c>
      <c r="Q13" s="67">
        <v>5.2</v>
      </c>
      <c r="R13" s="67">
        <v>19.899999999999999</v>
      </c>
      <c r="S13" s="67">
        <v>19.600000000000001</v>
      </c>
      <c r="T13" s="67">
        <v>20</v>
      </c>
      <c r="U13" s="67">
        <v>19</v>
      </c>
      <c r="V13" s="67">
        <v>1.5</v>
      </c>
      <c r="W13" s="67">
        <v>5.2</v>
      </c>
      <c r="X13" s="67">
        <v>48.2</v>
      </c>
      <c r="Y13" s="67">
        <v>40.5</v>
      </c>
      <c r="Z13" s="67">
        <v>53.9</v>
      </c>
      <c r="AA13" s="67"/>
      <c r="AB13" s="67">
        <v>2.9</v>
      </c>
      <c r="AC13" s="67">
        <v>1.5</v>
      </c>
      <c r="AD13" s="67">
        <v>20.9</v>
      </c>
      <c r="AE13" s="67">
        <v>7.3</v>
      </c>
      <c r="AF13" s="67">
        <v>20</v>
      </c>
      <c r="AG13" s="67">
        <v>20</v>
      </c>
      <c r="AH13" s="67">
        <v>20</v>
      </c>
      <c r="AI13" s="67">
        <v>8.1999999999999993</v>
      </c>
      <c r="AJ13" s="67"/>
      <c r="AK13" s="67">
        <v>0.5</v>
      </c>
      <c r="AL13" s="67"/>
      <c r="AM13" s="67">
        <v>3.5</v>
      </c>
      <c r="AN13" s="67">
        <v>18.899999999999999</v>
      </c>
      <c r="AO13" s="67"/>
      <c r="AP13" s="67"/>
      <c r="AQ13" s="67">
        <v>3.6</v>
      </c>
      <c r="AR13" s="67"/>
      <c r="AS13" s="67"/>
      <c r="AT13" s="67">
        <v>5.4</v>
      </c>
      <c r="AU13" s="67">
        <v>9.9</v>
      </c>
      <c r="AV13" s="67">
        <v>8.8000000000000007</v>
      </c>
      <c r="AW13" s="67"/>
      <c r="AX13" s="67">
        <v>14.8</v>
      </c>
      <c r="AY13" s="67"/>
      <c r="AZ13" s="67">
        <v>0.6</v>
      </c>
      <c r="BA13" s="67"/>
      <c r="BB13" s="67">
        <v>6.6</v>
      </c>
      <c r="BC13" s="67">
        <v>21.1</v>
      </c>
      <c r="BD13" s="67"/>
      <c r="BE13" s="67">
        <v>4.5999999999999996</v>
      </c>
      <c r="BF13" s="67">
        <v>2.9</v>
      </c>
      <c r="BG13" s="67">
        <v>1.2</v>
      </c>
      <c r="BH13" s="67">
        <v>2.4</v>
      </c>
      <c r="BI13" s="67"/>
      <c r="BJ13" s="67"/>
      <c r="BK13" s="67">
        <v>19.8</v>
      </c>
      <c r="BL13" s="67">
        <v>8.5</v>
      </c>
      <c r="BM13" s="67"/>
      <c r="BN13" s="68">
        <v>581.5</v>
      </c>
    </row>
    <row r="14" spans="1:66" x14ac:dyDescent="0.25">
      <c r="A14" s="1"/>
      <c r="B14" s="54" t="s">
        <v>933</v>
      </c>
      <c r="C14" s="67">
        <v>13</v>
      </c>
      <c r="D14" s="67"/>
      <c r="E14" s="67"/>
      <c r="F14" s="67">
        <v>20.399999999999999</v>
      </c>
      <c r="G14" s="67">
        <v>2</v>
      </c>
      <c r="H14" s="67"/>
      <c r="I14" s="67">
        <v>10.9</v>
      </c>
      <c r="J14" s="67"/>
      <c r="K14" s="67">
        <v>12.6</v>
      </c>
      <c r="L14" s="67"/>
      <c r="M14" s="67">
        <v>19.2</v>
      </c>
      <c r="N14" s="67">
        <v>20.3</v>
      </c>
      <c r="O14" s="67">
        <v>12.9</v>
      </c>
      <c r="P14" s="67">
        <v>3.5</v>
      </c>
      <c r="Q14" s="67">
        <v>5.2</v>
      </c>
      <c r="R14" s="67">
        <v>20</v>
      </c>
      <c r="S14" s="67">
        <v>20.6</v>
      </c>
      <c r="T14" s="67">
        <v>19.399999999999999</v>
      </c>
      <c r="U14" s="67">
        <v>19</v>
      </c>
      <c r="V14" s="67">
        <v>2.2999999999999998</v>
      </c>
      <c r="W14" s="67">
        <v>2</v>
      </c>
      <c r="X14" s="67">
        <v>46.6</v>
      </c>
      <c r="Y14" s="67">
        <v>35.1</v>
      </c>
      <c r="Z14" s="67">
        <v>48.4</v>
      </c>
      <c r="AA14" s="67"/>
      <c r="AB14" s="67">
        <v>2.1</v>
      </c>
      <c r="AC14" s="67">
        <v>1.1000000000000001</v>
      </c>
      <c r="AD14" s="67">
        <v>20.9</v>
      </c>
      <c r="AE14" s="67">
        <v>7.3</v>
      </c>
      <c r="AF14" s="67">
        <v>20</v>
      </c>
      <c r="AG14" s="67">
        <v>20</v>
      </c>
      <c r="AH14" s="67">
        <v>20</v>
      </c>
      <c r="AI14" s="67">
        <v>8.1999999999999993</v>
      </c>
      <c r="AJ14" s="67"/>
      <c r="AK14" s="67">
        <v>0.6</v>
      </c>
      <c r="AL14" s="67">
        <v>0.2</v>
      </c>
      <c r="AM14" s="67">
        <v>3.5</v>
      </c>
      <c r="AN14" s="67">
        <v>18.899999999999999</v>
      </c>
      <c r="AO14" s="67"/>
      <c r="AP14" s="67"/>
      <c r="AQ14" s="67">
        <v>3.6</v>
      </c>
      <c r="AR14" s="67"/>
      <c r="AS14" s="67"/>
      <c r="AT14" s="67">
        <v>5.2</v>
      </c>
      <c r="AU14" s="67">
        <v>9.8000000000000007</v>
      </c>
      <c r="AV14" s="67">
        <v>12.1</v>
      </c>
      <c r="AW14" s="67"/>
      <c r="AX14" s="67">
        <v>17.399999999999999</v>
      </c>
      <c r="AY14" s="67"/>
      <c r="AZ14" s="67">
        <v>0.6</v>
      </c>
      <c r="BA14" s="67"/>
      <c r="BB14" s="67">
        <v>8.5</v>
      </c>
      <c r="BC14" s="67">
        <v>23.9</v>
      </c>
      <c r="BD14" s="67"/>
      <c r="BE14" s="67">
        <v>4.5999999999999996</v>
      </c>
      <c r="BF14" s="67">
        <v>2.9</v>
      </c>
      <c r="BG14" s="67">
        <v>1.2</v>
      </c>
      <c r="BH14" s="67">
        <v>2.4</v>
      </c>
      <c r="BI14" s="67"/>
      <c r="BJ14" s="67"/>
      <c r="BK14" s="67">
        <v>20</v>
      </c>
      <c r="BL14" s="67">
        <v>8.6</v>
      </c>
      <c r="BM14" s="67"/>
      <c r="BN14" s="68">
        <v>577</v>
      </c>
    </row>
    <row r="15" spans="1:66" x14ac:dyDescent="0.25">
      <c r="A15" s="1"/>
      <c r="B15" s="56" t="s">
        <v>934</v>
      </c>
      <c r="C15" s="69">
        <v>13.4</v>
      </c>
      <c r="D15" s="69"/>
      <c r="E15" s="69"/>
      <c r="F15" s="69">
        <v>20.399999999999999</v>
      </c>
      <c r="G15" s="69">
        <v>2</v>
      </c>
      <c r="H15" s="69"/>
      <c r="I15" s="69">
        <v>10.1</v>
      </c>
      <c r="J15" s="69"/>
      <c r="K15" s="69">
        <v>12.9</v>
      </c>
      <c r="L15" s="69"/>
      <c r="M15" s="69">
        <v>18.899999999999999</v>
      </c>
      <c r="N15" s="69">
        <v>20.3</v>
      </c>
      <c r="O15" s="69">
        <v>12.8</v>
      </c>
      <c r="P15" s="69">
        <v>3.5</v>
      </c>
      <c r="Q15" s="69">
        <v>5.2</v>
      </c>
      <c r="R15" s="69">
        <v>20</v>
      </c>
      <c r="S15" s="69">
        <v>20.3</v>
      </c>
      <c r="T15" s="69">
        <v>20</v>
      </c>
      <c r="U15" s="69">
        <v>19</v>
      </c>
      <c r="V15" s="69">
        <v>4.9000000000000004</v>
      </c>
      <c r="W15" s="69">
        <v>4.0999999999999996</v>
      </c>
      <c r="X15" s="69">
        <v>47.9</v>
      </c>
      <c r="Y15" s="69">
        <v>27.9</v>
      </c>
      <c r="Z15" s="69">
        <v>40.4</v>
      </c>
      <c r="AA15" s="69"/>
      <c r="AB15" s="69">
        <v>1.7</v>
      </c>
      <c r="AC15" s="69">
        <v>0.5</v>
      </c>
      <c r="AD15" s="69">
        <v>20.6</v>
      </c>
      <c r="AE15" s="69">
        <v>7.3</v>
      </c>
      <c r="AF15" s="69">
        <v>20</v>
      </c>
      <c r="AG15" s="69">
        <v>20</v>
      </c>
      <c r="AH15" s="69">
        <v>20</v>
      </c>
      <c r="AI15" s="69">
        <v>8.1999999999999993</v>
      </c>
      <c r="AJ15" s="69"/>
      <c r="AK15" s="69">
        <v>0.3</v>
      </c>
      <c r="AL15" s="69"/>
      <c r="AM15" s="69">
        <v>3.5</v>
      </c>
      <c r="AN15" s="69">
        <v>18.899999999999999</v>
      </c>
      <c r="AO15" s="69"/>
      <c r="AP15" s="69"/>
      <c r="AQ15" s="69">
        <v>3.6</v>
      </c>
      <c r="AR15" s="69"/>
      <c r="AS15" s="69"/>
      <c r="AT15" s="69">
        <v>5.2</v>
      </c>
      <c r="AU15" s="69">
        <v>10</v>
      </c>
      <c r="AV15" s="69">
        <v>9.6</v>
      </c>
      <c r="AW15" s="69"/>
      <c r="AX15" s="69">
        <v>15.3</v>
      </c>
      <c r="AY15" s="69"/>
      <c r="AZ15" s="69">
        <v>0.6</v>
      </c>
      <c r="BA15" s="69"/>
      <c r="BB15" s="69">
        <v>7</v>
      </c>
      <c r="BC15" s="69">
        <v>20.8</v>
      </c>
      <c r="BD15" s="69"/>
      <c r="BE15" s="69">
        <v>4.5999999999999996</v>
      </c>
      <c r="BF15" s="69">
        <v>2.9</v>
      </c>
      <c r="BG15" s="69">
        <v>1.2</v>
      </c>
      <c r="BH15" s="69">
        <v>2.4</v>
      </c>
      <c r="BI15" s="69"/>
      <c r="BJ15" s="69"/>
      <c r="BK15" s="69">
        <v>20</v>
      </c>
      <c r="BL15" s="69">
        <v>8.5</v>
      </c>
      <c r="BM15" s="69"/>
      <c r="BN15" s="70">
        <v>556.70000000000005</v>
      </c>
    </row>
    <row r="16" spans="1:66" x14ac:dyDescent="0.25">
      <c r="A16" s="1"/>
      <c r="B16" s="50" t="s">
        <v>935</v>
      </c>
      <c r="C16" s="65">
        <v>13</v>
      </c>
      <c r="D16" s="65"/>
      <c r="E16" s="65"/>
      <c r="F16" s="65">
        <v>20.399999999999999</v>
      </c>
      <c r="G16" s="65">
        <v>2</v>
      </c>
      <c r="H16" s="65"/>
      <c r="I16" s="65">
        <v>10.8</v>
      </c>
      <c r="J16" s="65"/>
      <c r="K16" s="65">
        <v>12.9</v>
      </c>
      <c r="L16" s="65"/>
      <c r="M16" s="65">
        <v>18.899999999999999</v>
      </c>
      <c r="N16" s="65">
        <v>20.3</v>
      </c>
      <c r="O16" s="65">
        <v>12.8</v>
      </c>
      <c r="P16" s="65">
        <v>3.5</v>
      </c>
      <c r="Q16" s="65">
        <v>5.2</v>
      </c>
      <c r="R16" s="65">
        <v>20</v>
      </c>
      <c r="S16" s="65">
        <v>20.100000000000001</v>
      </c>
      <c r="T16" s="65">
        <v>19.2</v>
      </c>
      <c r="U16" s="65">
        <v>19.2</v>
      </c>
      <c r="V16" s="65">
        <v>4.5</v>
      </c>
      <c r="W16" s="65">
        <v>2.2000000000000002</v>
      </c>
      <c r="X16" s="65">
        <v>51</v>
      </c>
      <c r="Y16" s="65">
        <v>29.8</v>
      </c>
      <c r="Z16" s="65">
        <v>39.4</v>
      </c>
      <c r="AA16" s="65"/>
      <c r="AB16" s="65">
        <v>1.7</v>
      </c>
      <c r="AC16" s="65">
        <v>1.2</v>
      </c>
      <c r="AD16" s="65">
        <v>20.5</v>
      </c>
      <c r="AE16" s="65">
        <v>7.2</v>
      </c>
      <c r="AF16" s="65">
        <v>20</v>
      </c>
      <c r="AG16" s="65">
        <v>20</v>
      </c>
      <c r="AH16" s="65">
        <v>20</v>
      </c>
      <c r="AI16" s="65">
        <v>8.1999999999999993</v>
      </c>
      <c r="AJ16" s="65"/>
      <c r="AK16" s="65"/>
      <c r="AL16" s="65"/>
      <c r="AM16" s="65">
        <v>3.5</v>
      </c>
      <c r="AN16" s="65">
        <v>18.899999999999999</v>
      </c>
      <c r="AO16" s="65"/>
      <c r="AP16" s="65"/>
      <c r="AQ16" s="65">
        <v>3.6</v>
      </c>
      <c r="AR16" s="65"/>
      <c r="AS16" s="65"/>
      <c r="AT16" s="65">
        <v>5.3</v>
      </c>
      <c r="AU16" s="65">
        <v>9.8000000000000007</v>
      </c>
      <c r="AV16" s="65">
        <v>14.2</v>
      </c>
      <c r="AW16" s="65"/>
      <c r="AX16" s="65">
        <v>18.899999999999999</v>
      </c>
      <c r="AY16" s="65"/>
      <c r="AZ16" s="65">
        <v>0.6</v>
      </c>
      <c r="BA16" s="65"/>
      <c r="BB16" s="65">
        <v>8.1</v>
      </c>
      <c r="BC16" s="65">
        <v>25.7</v>
      </c>
      <c r="BD16" s="65"/>
      <c r="BE16" s="65">
        <v>4.5999999999999996</v>
      </c>
      <c r="BF16" s="65">
        <v>2.9</v>
      </c>
      <c r="BG16" s="65">
        <v>1.2</v>
      </c>
      <c r="BH16" s="65">
        <v>2.4</v>
      </c>
      <c r="BI16" s="65"/>
      <c r="BJ16" s="65"/>
      <c r="BK16" s="65">
        <v>20</v>
      </c>
      <c r="BL16" s="65">
        <v>8.6</v>
      </c>
      <c r="BM16" s="65"/>
      <c r="BN16" s="66">
        <v>572.29999999999995</v>
      </c>
    </row>
    <row r="17" spans="1:66" x14ac:dyDescent="0.25">
      <c r="A17" s="1"/>
      <c r="B17" s="54" t="s">
        <v>936</v>
      </c>
      <c r="C17" s="67">
        <v>13</v>
      </c>
      <c r="D17" s="67"/>
      <c r="E17" s="67"/>
      <c r="F17" s="67">
        <v>20.399999999999999</v>
      </c>
      <c r="G17" s="67">
        <v>2</v>
      </c>
      <c r="H17" s="67"/>
      <c r="I17" s="67">
        <v>10.1</v>
      </c>
      <c r="J17" s="67"/>
      <c r="K17" s="67">
        <v>12.9</v>
      </c>
      <c r="L17" s="67"/>
      <c r="M17" s="67">
        <v>19.3</v>
      </c>
      <c r="N17" s="67">
        <v>20.3</v>
      </c>
      <c r="O17" s="67">
        <v>12.8</v>
      </c>
      <c r="P17" s="67">
        <v>3.5</v>
      </c>
      <c r="Q17" s="67">
        <v>5.0999999999999996</v>
      </c>
      <c r="R17" s="67">
        <v>19.899999999999999</v>
      </c>
      <c r="S17" s="67">
        <v>20.6</v>
      </c>
      <c r="T17" s="67">
        <v>20</v>
      </c>
      <c r="U17" s="67">
        <v>19.2</v>
      </c>
      <c r="V17" s="67">
        <v>5.5</v>
      </c>
      <c r="W17" s="67">
        <v>4.7</v>
      </c>
      <c r="X17" s="67">
        <v>48.3</v>
      </c>
      <c r="Y17" s="67">
        <v>37.6</v>
      </c>
      <c r="Z17" s="67">
        <v>48.4</v>
      </c>
      <c r="AA17" s="67"/>
      <c r="AB17" s="67">
        <v>2.1</v>
      </c>
      <c r="AC17" s="67">
        <v>1.4</v>
      </c>
      <c r="AD17" s="67">
        <v>20.5</v>
      </c>
      <c r="AE17" s="67">
        <v>7.2</v>
      </c>
      <c r="AF17" s="67">
        <v>20</v>
      </c>
      <c r="AG17" s="67">
        <v>20</v>
      </c>
      <c r="AH17" s="67">
        <v>20</v>
      </c>
      <c r="AI17" s="67">
        <v>8.1999999999999993</v>
      </c>
      <c r="AJ17" s="67"/>
      <c r="AK17" s="67"/>
      <c r="AL17" s="67"/>
      <c r="AM17" s="67">
        <v>3.5</v>
      </c>
      <c r="AN17" s="67">
        <v>18.899999999999999</v>
      </c>
      <c r="AO17" s="67"/>
      <c r="AP17" s="67"/>
      <c r="AQ17" s="67">
        <v>3.6</v>
      </c>
      <c r="AR17" s="67"/>
      <c r="AS17" s="67"/>
      <c r="AT17" s="67">
        <v>5.2</v>
      </c>
      <c r="AU17" s="67">
        <v>9.9</v>
      </c>
      <c r="AV17" s="67">
        <v>23.5</v>
      </c>
      <c r="AW17" s="67"/>
      <c r="AX17" s="67">
        <v>24.1</v>
      </c>
      <c r="AY17" s="67"/>
      <c r="AZ17" s="67">
        <v>0.6</v>
      </c>
      <c r="BA17" s="67"/>
      <c r="BB17" s="67">
        <v>11.2</v>
      </c>
      <c r="BC17" s="67">
        <v>22.3</v>
      </c>
      <c r="BD17" s="67"/>
      <c r="BE17" s="67">
        <v>4.5999999999999996</v>
      </c>
      <c r="BF17" s="67">
        <v>2.9</v>
      </c>
      <c r="BG17" s="67">
        <v>1.2</v>
      </c>
      <c r="BH17" s="67">
        <v>2.4</v>
      </c>
      <c r="BI17" s="67"/>
      <c r="BJ17" s="67"/>
      <c r="BK17" s="67">
        <v>20</v>
      </c>
      <c r="BL17" s="67">
        <v>8.4</v>
      </c>
      <c r="BM17" s="67"/>
      <c r="BN17" s="68">
        <v>605.29999999999995</v>
      </c>
    </row>
    <row r="18" spans="1:66" x14ac:dyDescent="0.25">
      <c r="A18" s="1"/>
      <c r="B18" s="54" t="s">
        <v>937</v>
      </c>
      <c r="C18" s="67">
        <v>14</v>
      </c>
      <c r="D18" s="67"/>
      <c r="E18" s="67"/>
      <c r="F18" s="67">
        <v>20.399999999999999</v>
      </c>
      <c r="G18" s="67">
        <v>2</v>
      </c>
      <c r="H18" s="67"/>
      <c r="I18" s="67">
        <v>10.8</v>
      </c>
      <c r="J18" s="67"/>
      <c r="K18" s="67">
        <v>13.2</v>
      </c>
      <c r="L18" s="67"/>
      <c r="M18" s="67">
        <v>19.8</v>
      </c>
      <c r="N18" s="67">
        <v>20.399999999999999</v>
      </c>
      <c r="O18" s="67">
        <v>12.8</v>
      </c>
      <c r="P18" s="67">
        <v>3.5</v>
      </c>
      <c r="Q18" s="67">
        <v>5.0999999999999996</v>
      </c>
      <c r="R18" s="67">
        <v>20</v>
      </c>
      <c r="S18" s="67">
        <v>20.7</v>
      </c>
      <c r="T18" s="67">
        <v>19.399999999999999</v>
      </c>
      <c r="U18" s="67">
        <v>19.100000000000001</v>
      </c>
      <c r="V18" s="67">
        <v>5.2</v>
      </c>
      <c r="W18" s="67">
        <v>3.5</v>
      </c>
      <c r="X18" s="67">
        <v>27.4</v>
      </c>
      <c r="Y18" s="67">
        <v>35.9</v>
      </c>
      <c r="Z18" s="67">
        <v>47.6</v>
      </c>
      <c r="AA18" s="67"/>
      <c r="AB18" s="67">
        <v>1.7</v>
      </c>
      <c r="AC18" s="67">
        <v>1.5</v>
      </c>
      <c r="AD18" s="67">
        <v>20.5</v>
      </c>
      <c r="AE18" s="67">
        <v>7.2</v>
      </c>
      <c r="AF18" s="67">
        <v>20</v>
      </c>
      <c r="AG18" s="67">
        <v>20</v>
      </c>
      <c r="AH18" s="67">
        <v>20</v>
      </c>
      <c r="AI18" s="67">
        <v>8.1999999999999993</v>
      </c>
      <c r="AJ18" s="67"/>
      <c r="AK18" s="67">
        <v>0.5</v>
      </c>
      <c r="AL18" s="67"/>
      <c r="AM18" s="67">
        <v>3.5</v>
      </c>
      <c r="AN18" s="67">
        <v>18.899999999999999</v>
      </c>
      <c r="AO18" s="67"/>
      <c r="AP18" s="67"/>
      <c r="AQ18" s="67">
        <v>3.6</v>
      </c>
      <c r="AR18" s="67"/>
      <c r="AS18" s="67">
        <v>0.1</v>
      </c>
      <c r="AT18" s="67">
        <v>5.3</v>
      </c>
      <c r="AU18" s="67">
        <v>9.8000000000000007</v>
      </c>
      <c r="AV18" s="67">
        <v>25.8</v>
      </c>
      <c r="AW18" s="67"/>
      <c r="AX18" s="67">
        <v>25</v>
      </c>
      <c r="AY18" s="67"/>
      <c r="AZ18" s="67">
        <v>0.6</v>
      </c>
      <c r="BA18" s="67"/>
      <c r="BB18" s="67">
        <v>3.6</v>
      </c>
      <c r="BC18" s="67">
        <v>13.2</v>
      </c>
      <c r="BD18" s="67"/>
      <c r="BE18" s="67">
        <v>4.5999999999999996</v>
      </c>
      <c r="BF18" s="67">
        <v>2.9</v>
      </c>
      <c r="BG18" s="67">
        <v>1.2</v>
      </c>
      <c r="BH18" s="67">
        <v>2.4</v>
      </c>
      <c r="BI18" s="67"/>
      <c r="BJ18" s="67"/>
      <c r="BK18" s="67">
        <v>20</v>
      </c>
      <c r="BL18" s="67">
        <v>8.6</v>
      </c>
      <c r="BM18" s="67">
        <v>0.2</v>
      </c>
      <c r="BN18" s="68">
        <v>569.70000000000005</v>
      </c>
    </row>
    <row r="19" spans="1:66" x14ac:dyDescent="0.25">
      <c r="A19" s="1"/>
      <c r="B19" s="54" t="s">
        <v>938</v>
      </c>
      <c r="C19" s="67">
        <v>14</v>
      </c>
      <c r="D19" s="67"/>
      <c r="E19" s="67"/>
      <c r="F19" s="67">
        <v>20.399999999999999</v>
      </c>
      <c r="G19" s="67">
        <v>2</v>
      </c>
      <c r="H19" s="67"/>
      <c r="I19" s="67">
        <v>10.7</v>
      </c>
      <c r="J19" s="67"/>
      <c r="K19" s="67">
        <v>13.1</v>
      </c>
      <c r="L19" s="67"/>
      <c r="M19" s="67">
        <v>19.899999999999999</v>
      </c>
      <c r="N19" s="67">
        <v>20.399999999999999</v>
      </c>
      <c r="O19" s="67">
        <v>13.1</v>
      </c>
      <c r="P19" s="67">
        <v>3.4</v>
      </c>
      <c r="Q19" s="67">
        <v>5.0999999999999996</v>
      </c>
      <c r="R19" s="67">
        <v>20</v>
      </c>
      <c r="S19" s="67">
        <v>20</v>
      </c>
      <c r="T19" s="67">
        <v>20</v>
      </c>
      <c r="U19" s="67">
        <v>19</v>
      </c>
      <c r="V19" s="67">
        <v>8.1999999999999993</v>
      </c>
      <c r="W19" s="67">
        <v>5.5</v>
      </c>
      <c r="X19" s="67">
        <v>9.8000000000000007</v>
      </c>
      <c r="Y19" s="67">
        <v>36</v>
      </c>
      <c r="Z19" s="67">
        <v>49</v>
      </c>
      <c r="AA19" s="67">
        <v>1.2</v>
      </c>
      <c r="AB19" s="67">
        <v>1.9</v>
      </c>
      <c r="AC19" s="67">
        <v>2.1</v>
      </c>
      <c r="AD19" s="67">
        <v>20.5</v>
      </c>
      <c r="AE19" s="67">
        <v>7.2</v>
      </c>
      <c r="AF19" s="67">
        <v>20</v>
      </c>
      <c r="AG19" s="67">
        <v>20</v>
      </c>
      <c r="AH19" s="67">
        <v>20</v>
      </c>
      <c r="AI19" s="67">
        <v>8.1999999999999993</v>
      </c>
      <c r="AJ19" s="67">
        <v>1.3</v>
      </c>
      <c r="AK19" s="67"/>
      <c r="AL19" s="67"/>
      <c r="AM19" s="67">
        <v>3.5</v>
      </c>
      <c r="AN19" s="67">
        <v>18.899999999999999</v>
      </c>
      <c r="AO19" s="67"/>
      <c r="AP19" s="67"/>
      <c r="AQ19" s="67">
        <v>3.6</v>
      </c>
      <c r="AR19" s="67"/>
      <c r="AS19" s="67">
        <v>1.2</v>
      </c>
      <c r="AT19" s="67">
        <v>5.3</v>
      </c>
      <c r="AU19" s="67">
        <v>9.9</v>
      </c>
      <c r="AV19" s="67">
        <v>18.7</v>
      </c>
      <c r="AW19" s="67">
        <v>4.5</v>
      </c>
      <c r="AX19" s="67">
        <v>25.4</v>
      </c>
      <c r="AY19" s="67">
        <v>4.0999999999999996</v>
      </c>
      <c r="AZ19" s="67">
        <v>0.6</v>
      </c>
      <c r="BA19" s="67">
        <v>1.3</v>
      </c>
      <c r="BB19" s="67">
        <v>0.7</v>
      </c>
      <c r="BC19" s="67">
        <v>3.7</v>
      </c>
      <c r="BD19" s="67"/>
      <c r="BE19" s="67">
        <v>4.5999999999999996</v>
      </c>
      <c r="BF19" s="67">
        <v>2.9</v>
      </c>
      <c r="BG19" s="67">
        <v>1.2</v>
      </c>
      <c r="BH19" s="67">
        <v>2.4</v>
      </c>
      <c r="BI19" s="67">
        <v>0.1</v>
      </c>
      <c r="BJ19" s="67"/>
      <c r="BK19" s="67">
        <v>20</v>
      </c>
      <c r="BL19" s="67">
        <v>8.9</v>
      </c>
      <c r="BM19" s="67">
        <v>2.6</v>
      </c>
      <c r="BN19" s="68">
        <v>556.1</v>
      </c>
    </row>
    <row r="20" spans="1:66" x14ac:dyDescent="0.25">
      <c r="A20" s="1"/>
      <c r="B20" s="54" t="s">
        <v>939</v>
      </c>
      <c r="C20" s="67">
        <v>14</v>
      </c>
      <c r="D20" s="67"/>
      <c r="E20" s="67"/>
      <c r="F20" s="67">
        <v>20.399999999999999</v>
      </c>
      <c r="G20" s="67">
        <v>2</v>
      </c>
      <c r="H20" s="67"/>
      <c r="I20" s="67">
        <v>10.199999999999999</v>
      </c>
      <c r="J20" s="67"/>
      <c r="K20" s="67">
        <v>13</v>
      </c>
      <c r="L20" s="67"/>
      <c r="M20" s="67">
        <v>19.5</v>
      </c>
      <c r="N20" s="67">
        <v>20.2</v>
      </c>
      <c r="O20" s="67">
        <v>12.8</v>
      </c>
      <c r="P20" s="67">
        <v>3.4</v>
      </c>
      <c r="Q20" s="67">
        <v>5.2</v>
      </c>
      <c r="R20" s="67">
        <v>20</v>
      </c>
      <c r="S20" s="67">
        <v>20.399999999999999</v>
      </c>
      <c r="T20" s="67">
        <v>19.600000000000001</v>
      </c>
      <c r="U20" s="67">
        <v>19</v>
      </c>
      <c r="V20" s="67">
        <v>11.3</v>
      </c>
      <c r="W20" s="67">
        <v>5.7</v>
      </c>
      <c r="X20" s="67">
        <v>24.4</v>
      </c>
      <c r="Y20" s="67">
        <v>43.1</v>
      </c>
      <c r="Z20" s="67">
        <v>63.6</v>
      </c>
      <c r="AA20" s="67">
        <v>3.1</v>
      </c>
      <c r="AB20" s="67">
        <v>3.3</v>
      </c>
      <c r="AC20" s="67">
        <v>2.6</v>
      </c>
      <c r="AD20" s="67">
        <v>20.5</v>
      </c>
      <c r="AE20" s="67">
        <v>7.2</v>
      </c>
      <c r="AF20" s="67">
        <v>20</v>
      </c>
      <c r="AG20" s="67">
        <v>20</v>
      </c>
      <c r="AH20" s="67">
        <v>20</v>
      </c>
      <c r="AI20" s="67">
        <v>8.6</v>
      </c>
      <c r="AJ20" s="67">
        <v>4.7</v>
      </c>
      <c r="AK20" s="67"/>
      <c r="AL20" s="67"/>
      <c r="AM20" s="67">
        <v>3.4</v>
      </c>
      <c r="AN20" s="67">
        <v>18.899999999999999</v>
      </c>
      <c r="AO20" s="67"/>
      <c r="AP20" s="67"/>
      <c r="AQ20" s="67">
        <v>3.6</v>
      </c>
      <c r="AR20" s="67">
        <v>1</v>
      </c>
      <c r="AS20" s="67">
        <v>6.6</v>
      </c>
      <c r="AT20" s="67">
        <v>5.3</v>
      </c>
      <c r="AU20" s="67">
        <v>9.9</v>
      </c>
      <c r="AV20" s="67">
        <v>13.3</v>
      </c>
      <c r="AW20" s="67">
        <v>17.399999999999999</v>
      </c>
      <c r="AX20" s="67">
        <v>14.6</v>
      </c>
      <c r="AY20" s="67">
        <v>22.6</v>
      </c>
      <c r="AZ20" s="67">
        <v>0.6</v>
      </c>
      <c r="BA20" s="67">
        <v>5.4</v>
      </c>
      <c r="BB20" s="67">
        <v>6.3</v>
      </c>
      <c r="BC20" s="67">
        <v>15.6</v>
      </c>
      <c r="BD20" s="67"/>
      <c r="BE20" s="67">
        <v>4.5999999999999996</v>
      </c>
      <c r="BF20" s="67">
        <v>2.9</v>
      </c>
      <c r="BG20" s="67">
        <v>1.2</v>
      </c>
      <c r="BH20" s="67">
        <v>2.4</v>
      </c>
      <c r="BI20" s="67">
        <v>1</v>
      </c>
      <c r="BJ20" s="67"/>
      <c r="BK20" s="67">
        <v>20</v>
      </c>
      <c r="BL20" s="67">
        <v>8.6</v>
      </c>
      <c r="BM20" s="67">
        <v>10.9</v>
      </c>
      <c r="BN20" s="68">
        <v>653.9</v>
      </c>
    </row>
    <row r="21" spans="1:66" x14ac:dyDescent="0.25">
      <c r="A21" s="1"/>
      <c r="B21" s="54" t="s">
        <v>940</v>
      </c>
      <c r="C21" s="67">
        <v>14</v>
      </c>
      <c r="D21" s="67"/>
      <c r="E21" s="67"/>
      <c r="F21" s="67">
        <v>20.399999999999999</v>
      </c>
      <c r="G21" s="67">
        <v>2</v>
      </c>
      <c r="H21" s="67"/>
      <c r="I21" s="67">
        <v>9.6999999999999993</v>
      </c>
      <c r="J21" s="67"/>
      <c r="K21" s="67">
        <v>13</v>
      </c>
      <c r="L21" s="67"/>
      <c r="M21" s="67">
        <v>20</v>
      </c>
      <c r="N21" s="67">
        <v>20.3</v>
      </c>
      <c r="O21" s="67">
        <v>12.8</v>
      </c>
      <c r="P21" s="67">
        <v>3.4</v>
      </c>
      <c r="Q21" s="67">
        <v>5.2</v>
      </c>
      <c r="R21" s="67">
        <v>19.899999999999999</v>
      </c>
      <c r="S21" s="67">
        <v>20.399999999999999</v>
      </c>
      <c r="T21" s="67">
        <v>20</v>
      </c>
      <c r="U21" s="67">
        <v>19</v>
      </c>
      <c r="V21" s="67">
        <v>11.6</v>
      </c>
      <c r="W21" s="67">
        <v>2.9</v>
      </c>
      <c r="X21" s="67">
        <v>38.5</v>
      </c>
      <c r="Y21" s="67">
        <v>33.6</v>
      </c>
      <c r="Z21" s="67">
        <v>57.5</v>
      </c>
      <c r="AA21" s="67">
        <v>19.3</v>
      </c>
      <c r="AB21" s="67">
        <v>2.5</v>
      </c>
      <c r="AC21" s="67">
        <v>2.4</v>
      </c>
      <c r="AD21" s="67">
        <v>20.5</v>
      </c>
      <c r="AE21" s="67">
        <v>7.1</v>
      </c>
      <c r="AF21" s="67">
        <v>20</v>
      </c>
      <c r="AG21" s="67">
        <v>20</v>
      </c>
      <c r="AH21" s="67">
        <v>20</v>
      </c>
      <c r="AI21" s="67">
        <v>8.6</v>
      </c>
      <c r="AJ21" s="67"/>
      <c r="AK21" s="67"/>
      <c r="AL21" s="67"/>
      <c r="AM21" s="67">
        <v>3.5</v>
      </c>
      <c r="AN21" s="67">
        <v>18.899999999999999</v>
      </c>
      <c r="AO21" s="67"/>
      <c r="AP21" s="67"/>
      <c r="AQ21" s="67">
        <v>3.6</v>
      </c>
      <c r="AR21" s="67">
        <v>2.5</v>
      </c>
      <c r="AS21" s="67">
        <v>12.3</v>
      </c>
      <c r="AT21" s="67">
        <v>5.2</v>
      </c>
      <c r="AU21" s="67">
        <v>9.9</v>
      </c>
      <c r="AV21" s="67">
        <v>13.9</v>
      </c>
      <c r="AW21" s="67">
        <v>74.099999999999994</v>
      </c>
      <c r="AX21" s="67">
        <v>14.7</v>
      </c>
      <c r="AY21" s="67">
        <v>66.599999999999994</v>
      </c>
      <c r="AZ21" s="67">
        <v>0.6</v>
      </c>
      <c r="BA21" s="67">
        <v>13</v>
      </c>
      <c r="BB21" s="67">
        <v>8.3000000000000007</v>
      </c>
      <c r="BC21" s="67">
        <v>26.2</v>
      </c>
      <c r="BD21" s="67"/>
      <c r="BE21" s="67">
        <v>4.5999999999999996</v>
      </c>
      <c r="BF21" s="67">
        <v>2.9</v>
      </c>
      <c r="BG21" s="67">
        <v>1.2</v>
      </c>
      <c r="BH21" s="67">
        <v>2.4</v>
      </c>
      <c r="BI21" s="67">
        <v>2.5</v>
      </c>
      <c r="BJ21" s="67"/>
      <c r="BK21" s="67">
        <v>20</v>
      </c>
      <c r="BL21" s="67">
        <v>8.6</v>
      </c>
      <c r="BM21" s="67">
        <v>15</v>
      </c>
      <c r="BN21" s="68">
        <v>795.1</v>
      </c>
    </row>
    <row r="22" spans="1:66" x14ac:dyDescent="0.25">
      <c r="A22" s="1"/>
      <c r="B22" s="54" t="s">
        <v>941</v>
      </c>
      <c r="C22" s="67">
        <v>14</v>
      </c>
      <c r="D22" s="67"/>
      <c r="E22" s="67"/>
      <c r="F22" s="67">
        <v>20.399999999999999</v>
      </c>
      <c r="G22" s="67">
        <v>2</v>
      </c>
      <c r="H22" s="67"/>
      <c r="I22" s="67">
        <v>10.5</v>
      </c>
      <c r="J22" s="67">
        <v>0.1</v>
      </c>
      <c r="K22" s="67">
        <v>12.4</v>
      </c>
      <c r="L22" s="67"/>
      <c r="M22" s="67">
        <v>19.899999999999999</v>
      </c>
      <c r="N22" s="67">
        <v>20.3</v>
      </c>
      <c r="O22" s="67">
        <v>12.7</v>
      </c>
      <c r="P22" s="67">
        <v>3.4</v>
      </c>
      <c r="Q22" s="67">
        <v>5.2</v>
      </c>
      <c r="R22" s="67">
        <v>20</v>
      </c>
      <c r="S22" s="67">
        <v>20.3</v>
      </c>
      <c r="T22" s="67">
        <v>20</v>
      </c>
      <c r="U22" s="67">
        <v>18.899999999999999</v>
      </c>
      <c r="V22" s="67">
        <v>11.4</v>
      </c>
      <c r="W22" s="67">
        <v>3.1</v>
      </c>
      <c r="X22" s="67">
        <v>35.299999999999997</v>
      </c>
      <c r="Y22" s="67">
        <v>31.3</v>
      </c>
      <c r="Z22" s="67">
        <v>49.6</v>
      </c>
      <c r="AA22" s="67">
        <v>30.7</v>
      </c>
      <c r="AB22" s="67">
        <v>2.2000000000000002</v>
      </c>
      <c r="AC22" s="67">
        <v>1.3</v>
      </c>
      <c r="AD22" s="67">
        <v>20.5</v>
      </c>
      <c r="AE22" s="67">
        <v>7.2</v>
      </c>
      <c r="AF22" s="67">
        <v>20</v>
      </c>
      <c r="AG22" s="67">
        <v>20</v>
      </c>
      <c r="AH22" s="67">
        <v>20</v>
      </c>
      <c r="AI22" s="67">
        <v>8.6</v>
      </c>
      <c r="AJ22" s="67"/>
      <c r="AK22" s="67"/>
      <c r="AL22" s="67"/>
      <c r="AM22" s="67">
        <v>3.5</v>
      </c>
      <c r="AN22" s="67">
        <v>18.899999999999999</v>
      </c>
      <c r="AO22" s="67"/>
      <c r="AP22" s="67">
        <v>0.1</v>
      </c>
      <c r="AQ22" s="67">
        <v>3.6</v>
      </c>
      <c r="AR22" s="67">
        <v>5</v>
      </c>
      <c r="AS22" s="67">
        <v>13.7</v>
      </c>
      <c r="AT22" s="67">
        <v>5.3</v>
      </c>
      <c r="AU22" s="67">
        <v>9.9</v>
      </c>
      <c r="AV22" s="67">
        <v>17.399999999999999</v>
      </c>
      <c r="AW22" s="67">
        <v>112.4</v>
      </c>
      <c r="AX22" s="67">
        <v>16.5</v>
      </c>
      <c r="AY22" s="67">
        <v>88.9</v>
      </c>
      <c r="AZ22" s="67">
        <v>0.6</v>
      </c>
      <c r="BA22" s="67">
        <v>16.100000000000001</v>
      </c>
      <c r="BB22" s="67">
        <v>9.5</v>
      </c>
      <c r="BC22" s="67">
        <v>25.7</v>
      </c>
      <c r="BD22" s="67"/>
      <c r="BE22" s="67">
        <v>4.5999999999999996</v>
      </c>
      <c r="BF22" s="67">
        <v>2.9</v>
      </c>
      <c r="BG22" s="67">
        <v>1.2</v>
      </c>
      <c r="BH22" s="67">
        <v>2.4</v>
      </c>
      <c r="BI22" s="67">
        <v>4.7</v>
      </c>
      <c r="BJ22" s="67"/>
      <c r="BK22" s="67">
        <v>20</v>
      </c>
      <c r="BL22" s="67">
        <v>8.5</v>
      </c>
      <c r="BM22" s="67">
        <v>17</v>
      </c>
      <c r="BN22" s="68">
        <v>869.7</v>
      </c>
    </row>
    <row r="23" spans="1:66" x14ac:dyDescent="0.25">
      <c r="A23" s="1"/>
      <c r="B23" s="56" t="s">
        <v>942</v>
      </c>
      <c r="C23" s="69">
        <v>14</v>
      </c>
      <c r="D23" s="69"/>
      <c r="E23" s="69"/>
      <c r="F23" s="69">
        <v>20.399999999999999</v>
      </c>
      <c r="G23" s="69">
        <v>2</v>
      </c>
      <c r="H23" s="69"/>
      <c r="I23" s="69">
        <v>10.5</v>
      </c>
      <c r="J23" s="69">
        <v>0.1</v>
      </c>
      <c r="K23" s="69">
        <v>12.3</v>
      </c>
      <c r="L23" s="69"/>
      <c r="M23" s="69">
        <v>20.100000000000001</v>
      </c>
      <c r="N23" s="69">
        <v>20.3</v>
      </c>
      <c r="O23" s="69">
        <v>12.7</v>
      </c>
      <c r="P23" s="69">
        <v>3.4</v>
      </c>
      <c r="Q23" s="69">
        <v>5.2</v>
      </c>
      <c r="R23" s="69">
        <v>20</v>
      </c>
      <c r="S23" s="69">
        <v>20.2</v>
      </c>
      <c r="T23" s="69">
        <v>20</v>
      </c>
      <c r="U23" s="69">
        <v>19</v>
      </c>
      <c r="V23" s="69">
        <v>6.8</v>
      </c>
      <c r="W23" s="69">
        <v>6.3</v>
      </c>
      <c r="X23" s="69">
        <v>38.9</v>
      </c>
      <c r="Y23" s="69">
        <v>26.3</v>
      </c>
      <c r="Z23" s="69">
        <v>42.9</v>
      </c>
      <c r="AA23" s="69">
        <v>35.1</v>
      </c>
      <c r="AB23" s="69">
        <v>2</v>
      </c>
      <c r="AC23" s="69">
        <v>1.3</v>
      </c>
      <c r="AD23" s="69">
        <v>20.5</v>
      </c>
      <c r="AE23" s="69">
        <v>7.2</v>
      </c>
      <c r="AF23" s="69">
        <v>20</v>
      </c>
      <c r="AG23" s="69">
        <v>20</v>
      </c>
      <c r="AH23" s="69">
        <v>20</v>
      </c>
      <c r="AI23" s="69">
        <v>8.5</v>
      </c>
      <c r="AJ23" s="69"/>
      <c r="AK23" s="69"/>
      <c r="AL23" s="69"/>
      <c r="AM23" s="69">
        <v>3.5</v>
      </c>
      <c r="AN23" s="69">
        <v>18.899999999999999</v>
      </c>
      <c r="AO23" s="69"/>
      <c r="AP23" s="69">
        <v>0.1</v>
      </c>
      <c r="AQ23" s="69">
        <v>3.6</v>
      </c>
      <c r="AR23" s="69">
        <v>6.6</v>
      </c>
      <c r="AS23" s="69">
        <v>14.4</v>
      </c>
      <c r="AT23" s="69">
        <v>5.2</v>
      </c>
      <c r="AU23" s="69">
        <v>9.9</v>
      </c>
      <c r="AV23" s="69">
        <v>24.7</v>
      </c>
      <c r="AW23" s="69">
        <v>124.8</v>
      </c>
      <c r="AX23" s="69">
        <v>24.9</v>
      </c>
      <c r="AY23" s="69">
        <v>98.3</v>
      </c>
      <c r="AZ23" s="69">
        <v>0.6</v>
      </c>
      <c r="BA23" s="69">
        <v>17.100000000000001</v>
      </c>
      <c r="BB23" s="69">
        <v>5.7</v>
      </c>
      <c r="BC23" s="69">
        <v>21.2</v>
      </c>
      <c r="BD23" s="69"/>
      <c r="BE23" s="69">
        <v>4.5999999999999996</v>
      </c>
      <c r="BF23" s="69">
        <v>2.9</v>
      </c>
      <c r="BG23" s="69">
        <v>1.2</v>
      </c>
      <c r="BH23" s="69">
        <v>2.4</v>
      </c>
      <c r="BI23" s="69">
        <v>7.5</v>
      </c>
      <c r="BJ23" s="69"/>
      <c r="BK23" s="69">
        <v>20</v>
      </c>
      <c r="BL23" s="69">
        <v>8.5</v>
      </c>
      <c r="BM23" s="69">
        <v>18.2</v>
      </c>
      <c r="BN23" s="70">
        <v>900.8</v>
      </c>
    </row>
    <row r="24" spans="1:66" x14ac:dyDescent="0.25">
      <c r="A24" s="1"/>
      <c r="B24" s="50" t="s">
        <v>943</v>
      </c>
      <c r="C24" s="65">
        <v>14</v>
      </c>
      <c r="D24" s="65"/>
      <c r="E24" s="65"/>
      <c r="F24" s="65">
        <v>20.399999999999999</v>
      </c>
      <c r="G24" s="65">
        <v>2</v>
      </c>
      <c r="H24" s="65"/>
      <c r="I24" s="65">
        <v>10</v>
      </c>
      <c r="J24" s="65">
        <v>0.3</v>
      </c>
      <c r="K24" s="65">
        <v>12.3</v>
      </c>
      <c r="L24" s="65"/>
      <c r="M24" s="65">
        <v>20.2</v>
      </c>
      <c r="N24" s="65">
        <v>20.3</v>
      </c>
      <c r="O24" s="65">
        <v>12.7</v>
      </c>
      <c r="P24" s="65">
        <v>3.4</v>
      </c>
      <c r="Q24" s="65">
        <v>5.2</v>
      </c>
      <c r="R24" s="65">
        <v>20</v>
      </c>
      <c r="S24" s="65">
        <v>20.100000000000001</v>
      </c>
      <c r="T24" s="65">
        <v>20</v>
      </c>
      <c r="U24" s="65">
        <v>19</v>
      </c>
      <c r="V24" s="65">
        <v>3.8</v>
      </c>
      <c r="W24" s="65">
        <v>11.9</v>
      </c>
      <c r="X24" s="65">
        <v>46.6</v>
      </c>
      <c r="Y24" s="65">
        <v>34.9</v>
      </c>
      <c r="Z24" s="65">
        <v>53.4</v>
      </c>
      <c r="AA24" s="65">
        <v>36.700000000000003</v>
      </c>
      <c r="AB24" s="65">
        <v>2.8</v>
      </c>
      <c r="AC24" s="65">
        <v>3.1</v>
      </c>
      <c r="AD24" s="65">
        <v>20.5</v>
      </c>
      <c r="AE24" s="65">
        <v>7.2</v>
      </c>
      <c r="AF24" s="65">
        <v>20</v>
      </c>
      <c r="AG24" s="65">
        <v>20</v>
      </c>
      <c r="AH24" s="65">
        <v>20</v>
      </c>
      <c r="AI24" s="65">
        <v>8.4</v>
      </c>
      <c r="AJ24" s="65"/>
      <c r="AK24" s="65"/>
      <c r="AL24" s="65"/>
      <c r="AM24" s="65">
        <v>3.5</v>
      </c>
      <c r="AN24" s="65">
        <v>18.899999999999999</v>
      </c>
      <c r="AO24" s="65"/>
      <c r="AP24" s="65">
        <v>0.1</v>
      </c>
      <c r="AQ24" s="65">
        <v>3.5</v>
      </c>
      <c r="AR24" s="65">
        <v>9.6</v>
      </c>
      <c r="AS24" s="65">
        <v>14.8</v>
      </c>
      <c r="AT24" s="65">
        <v>5.2</v>
      </c>
      <c r="AU24" s="65">
        <v>9.9</v>
      </c>
      <c r="AV24" s="65">
        <v>17.100000000000001</v>
      </c>
      <c r="AW24" s="65">
        <v>130.1</v>
      </c>
      <c r="AX24" s="65">
        <v>14.7</v>
      </c>
      <c r="AY24" s="65">
        <v>103</v>
      </c>
      <c r="AZ24" s="65">
        <v>0.6</v>
      </c>
      <c r="BA24" s="65">
        <v>17.600000000000001</v>
      </c>
      <c r="BB24" s="65">
        <v>9.3000000000000007</v>
      </c>
      <c r="BC24" s="65">
        <v>30.2</v>
      </c>
      <c r="BD24" s="65"/>
      <c r="BE24" s="65">
        <v>3.2</v>
      </c>
      <c r="BF24" s="65">
        <v>3</v>
      </c>
      <c r="BG24" s="65">
        <v>1.2</v>
      </c>
      <c r="BH24" s="65">
        <v>2.4</v>
      </c>
      <c r="BI24" s="65">
        <v>9.3000000000000007</v>
      </c>
      <c r="BJ24" s="65"/>
      <c r="BK24" s="65">
        <v>20</v>
      </c>
      <c r="BL24" s="65">
        <v>8.4</v>
      </c>
      <c r="BM24" s="65">
        <v>18.899999999999999</v>
      </c>
      <c r="BN24" s="66">
        <v>943.7</v>
      </c>
    </row>
    <row r="25" spans="1:66" x14ac:dyDescent="0.25">
      <c r="A25" s="1"/>
      <c r="B25" s="54" t="s">
        <v>944</v>
      </c>
      <c r="C25" s="67">
        <v>15</v>
      </c>
      <c r="D25" s="67"/>
      <c r="E25" s="67"/>
      <c r="F25" s="67">
        <v>20.399999999999999</v>
      </c>
      <c r="G25" s="67">
        <v>2</v>
      </c>
      <c r="H25" s="67"/>
      <c r="I25" s="67">
        <v>8.9</v>
      </c>
      <c r="J25" s="67">
        <v>0.7</v>
      </c>
      <c r="K25" s="67">
        <v>12.3</v>
      </c>
      <c r="L25" s="67"/>
      <c r="M25" s="67">
        <v>20.2</v>
      </c>
      <c r="N25" s="67">
        <v>20.3</v>
      </c>
      <c r="O25" s="67">
        <v>12.5</v>
      </c>
      <c r="P25" s="67">
        <v>3.4</v>
      </c>
      <c r="Q25" s="67">
        <v>5.2</v>
      </c>
      <c r="R25" s="67">
        <v>20</v>
      </c>
      <c r="S25" s="67">
        <v>20.399999999999999</v>
      </c>
      <c r="T25" s="67">
        <v>20</v>
      </c>
      <c r="U25" s="67">
        <v>18.8</v>
      </c>
      <c r="V25" s="67">
        <v>2.6</v>
      </c>
      <c r="W25" s="67">
        <v>13.1</v>
      </c>
      <c r="X25" s="67">
        <v>55.3</v>
      </c>
      <c r="Y25" s="67">
        <v>57.8</v>
      </c>
      <c r="Z25" s="67">
        <v>71.2</v>
      </c>
      <c r="AA25" s="67">
        <v>37.6</v>
      </c>
      <c r="AB25" s="67">
        <v>6</v>
      </c>
      <c r="AC25" s="67">
        <v>6</v>
      </c>
      <c r="AD25" s="67">
        <v>20.5</v>
      </c>
      <c r="AE25" s="67">
        <v>7.3</v>
      </c>
      <c r="AF25" s="67">
        <v>20</v>
      </c>
      <c r="AG25" s="67">
        <v>20</v>
      </c>
      <c r="AH25" s="67">
        <v>20</v>
      </c>
      <c r="AI25" s="67">
        <v>8.4</v>
      </c>
      <c r="AJ25" s="67"/>
      <c r="AK25" s="67">
        <v>0.7</v>
      </c>
      <c r="AL25" s="67">
        <v>1.1000000000000001</v>
      </c>
      <c r="AM25" s="67">
        <v>3.5</v>
      </c>
      <c r="AN25" s="67">
        <v>18.899999999999999</v>
      </c>
      <c r="AO25" s="67"/>
      <c r="AP25" s="67">
        <v>0.1</v>
      </c>
      <c r="AQ25" s="67">
        <v>3.4</v>
      </c>
      <c r="AR25" s="67">
        <v>11.3</v>
      </c>
      <c r="AS25" s="67">
        <v>15.3</v>
      </c>
      <c r="AT25" s="67">
        <v>4.2</v>
      </c>
      <c r="AU25" s="67">
        <v>9.9</v>
      </c>
      <c r="AV25" s="67">
        <v>15.8</v>
      </c>
      <c r="AW25" s="67">
        <v>132.80000000000001</v>
      </c>
      <c r="AX25" s="67">
        <v>12.4</v>
      </c>
      <c r="AY25" s="67">
        <v>106.1</v>
      </c>
      <c r="AZ25" s="67">
        <v>0.6</v>
      </c>
      <c r="BA25" s="67">
        <v>17.8</v>
      </c>
      <c r="BB25" s="67">
        <v>10.9</v>
      </c>
      <c r="BC25" s="67">
        <v>33.6</v>
      </c>
      <c r="BD25" s="67"/>
      <c r="BE25" s="67">
        <v>3.2</v>
      </c>
      <c r="BF25" s="67">
        <v>3</v>
      </c>
      <c r="BG25" s="67">
        <v>1.2</v>
      </c>
      <c r="BH25" s="67">
        <v>2.4</v>
      </c>
      <c r="BI25" s="67">
        <v>12</v>
      </c>
      <c r="BJ25" s="67"/>
      <c r="BK25" s="67">
        <v>20</v>
      </c>
      <c r="BL25" s="67">
        <v>8.4</v>
      </c>
      <c r="BM25" s="67">
        <v>19.2</v>
      </c>
      <c r="BN25" s="68">
        <v>1013.7</v>
      </c>
    </row>
    <row r="26" spans="1:66" x14ac:dyDescent="0.25">
      <c r="A26" s="1"/>
      <c r="B26" s="54" t="s">
        <v>945</v>
      </c>
      <c r="C26" s="67">
        <v>14.4</v>
      </c>
      <c r="D26" s="67"/>
      <c r="E26" s="67"/>
      <c r="F26" s="67">
        <v>20.399999999999999</v>
      </c>
      <c r="G26" s="67">
        <v>2</v>
      </c>
      <c r="H26" s="67"/>
      <c r="I26" s="67">
        <v>9.8000000000000007</v>
      </c>
      <c r="J26" s="67">
        <v>0.9</v>
      </c>
      <c r="K26" s="67">
        <v>12.3</v>
      </c>
      <c r="L26" s="67"/>
      <c r="M26" s="67">
        <v>20.2</v>
      </c>
      <c r="N26" s="67">
        <v>20.3</v>
      </c>
      <c r="O26" s="67">
        <v>12.4</v>
      </c>
      <c r="P26" s="67">
        <v>3.4</v>
      </c>
      <c r="Q26" s="67">
        <v>5.2</v>
      </c>
      <c r="R26" s="67">
        <v>20</v>
      </c>
      <c r="S26" s="67">
        <v>20.399999999999999</v>
      </c>
      <c r="T26" s="67">
        <v>20</v>
      </c>
      <c r="U26" s="67">
        <v>18.899999999999999</v>
      </c>
      <c r="V26" s="67">
        <v>3.7</v>
      </c>
      <c r="W26" s="67">
        <v>9.1</v>
      </c>
      <c r="X26" s="67">
        <v>70.8</v>
      </c>
      <c r="Y26" s="67">
        <v>59.1</v>
      </c>
      <c r="Z26" s="67">
        <v>66.5</v>
      </c>
      <c r="AA26" s="67">
        <v>37.9</v>
      </c>
      <c r="AB26" s="67">
        <v>6.2</v>
      </c>
      <c r="AC26" s="67">
        <v>5.4</v>
      </c>
      <c r="AD26" s="67">
        <v>20.5</v>
      </c>
      <c r="AE26" s="67">
        <v>7.2</v>
      </c>
      <c r="AF26" s="67">
        <v>20</v>
      </c>
      <c r="AG26" s="67">
        <v>20</v>
      </c>
      <c r="AH26" s="67">
        <v>20</v>
      </c>
      <c r="AI26" s="67">
        <v>8.3000000000000007</v>
      </c>
      <c r="AJ26" s="67"/>
      <c r="AK26" s="67">
        <v>3</v>
      </c>
      <c r="AL26" s="67">
        <v>5.8</v>
      </c>
      <c r="AM26" s="67">
        <v>3.5</v>
      </c>
      <c r="AN26" s="67">
        <v>18.899999999999999</v>
      </c>
      <c r="AO26" s="67"/>
      <c r="AP26" s="67">
        <v>0.1</v>
      </c>
      <c r="AQ26" s="67">
        <v>3.6</v>
      </c>
      <c r="AR26" s="67">
        <v>13.7</v>
      </c>
      <c r="AS26" s="67">
        <v>15.2</v>
      </c>
      <c r="AT26" s="67">
        <v>5.4</v>
      </c>
      <c r="AU26" s="67">
        <v>9.9</v>
      </c>
      <c r="AV26" s="67">
        <v>13.6</v>
      </c>
      <c r="AW26" s="67">
        <v>133.30000000000001</v>
      </c>
      <c r="AX26" s="67">
        <v>6.7</v>
      </c>
      <c r="AY26" s="67">
        <v>106.5</v>
      </c>
      <c r="AZ26" s="67">
        <v>0.6</v>
      </c>
      <c r="BA26" s="67">
        <v>18.5</v>
      </c>
      <c r="BB26" s="67">
        <v>9.8000000000000007</v>
      </c>
      <c r="BC26" s="67">
        <v>33.799999999999997</v>
      </c>
      <c r="BD26" s="67"/>
      <c r="BE26" s="67">
        <v>3.2</v>
      </c>
      <c r="BF26" s="67">
        <v>2.8</v>
      </c>
      <c r="BG26" s="67">
        <v>1.2</v>
      </c>
      <c r="BH26" s="67">
        <v>2.4</v>
      </c>
      <c r="BI26" s="67">
        <v>14</v>
      </c>
      <c r="BJ26" s="67"/>
      <c r="BK26" s="67">
        <v>20</v>
      </c>
      <c r="BL26" s="67">
        <v>8.4</v>
      </c>
      <c r="BM26" s="67">
        <v>19.600000000000001</v>
      </c>
      <c r="BN26" s="68">
        <v>1028.8</v>
      </c>
    </row>
    <row r="27" spans="1:66" x14ac:dyDescent="0.25">
      <c r="A27" s="1"/>
      <c r="B27" s="54" t="s">
        <v>700</v>
      </c>
      <c r="C27" s="67">
        <v>14.9</v>
      </c>
      <c r="D27" s="67"/>
      <c r="E27" s="67"/>
      <c r="F27" s="67">
        <v>20.399999999999999</v>
      </c>
      <c r="G27" s="67">
        <v>2</v>
      </c>
      <c r="H27" s="67"/>
      <c r="I27" s="67">
        <v>9.1</v>
      </c>
      <c r="J27" s="67">
        <v>1</v>
      </c>
      <c r="K27" s="67">
        <v>12.4</v>
      </c>
      <c r="L27" s="67"/>
      <c r="M27" s="67">
        <v>20.100000000000001</v>
      </c>
      <c r="N27" s="67">
        <v>20.2</v>
      </c>
      <c r="O27" s="67">
        <v>12.4</v>
      </c>
      <c r="P27" s="67">
        <v>3.4</v>
      </c>
      <c r="Q27" s="67">
        <v>5.2</v>
      </c>
      <c r="R27" s="67">
        <v>20</v>
      </c>
      <c r="S27" s="67">
        <v>19.8</v>
      </c>
      <c r="T27" s="67">
        <v>20</v>
      </c>
      <c r="U27" s="67">
        <v>19</v>
      </c>
      <c r="V27" s="67">
        <v>5</v>
      </c>
      <c r="W27" s="67">
        <v>15.8</v>
      </c>
      <c r="X27" s="67">
        <v>66.099999999999994</v>
      </c>
      <c r="Y27" s="67">
        <v>55.4</v>
      </c>
      <c r="Z27" s="67">
        <v>56.5</v>
      </c>
      <c r="AA27" s="67">
        <v>37</v>
      </c>
      <c r="AB27" s="67">
        <v>7.4</v>
      </c>
      <c r="AC27" s="67">
        <v>6.6</v>
      </c>
      <c r="AD27" s="67">
        <v>20.8</v>
      </c>
      <c r="AE27" s="67">
        <v>7.1</v>
      </c>
      <c r="AF27" s="67">
        <v>20</v>
      </c>
      <c r="AG27" s="67">
        <v>20</v>
      </c>
      <c r="AH27" s="67">
        <v>20</v>
      </c>
      <c r="AI27" s="67">
        <v>8.4</v>
      </c>
      <c r="AJ27" s="67"/>
      <c r="AK27" s="67">
        <v>5</v>
      </c>
      <c r="AL27" s="67">
        <v>9.8000000000000007</v>
      </c>
      <c r="AM27" s="67">
        <v>3.6</v>
      </c>
      <c r="AN27" s="67">
        <v>18.899999999999999</v>
      </c>
      <c r="AO27" s="67"/>
      <c r="AP27" s="67">
        <v>0.2</v>
      </c>
      <c r="AQ27" s="67">
        <v>3.5</v>
      </c>
      <c r="AR27" s="67">
        <v>15.2</v>
      </c>
      <c r="AS27" s="67">
        <v>15.2</v>
      </c>
      <c r="AT27" s="67">
        <v>4.9000000000000004</v>
      </c>
      <c r="AU27" s="67">
        <v>9.9</v>
      </c>
      <c r="AV27" s="67">
        <v>12.2</v>
      </c>
      <c r="AW27" s="67">
        <v>139.5</v>
      </c>
      <c r="AX27" s="67">
        <v>5.8</v>
      </c>
      <c r="AY27" s="67">
        <v>111.4</v>
      </c>
      <c r="AZ27" s="67">
        <v>0.6</v>
      </c>
      <c r="BA27" s="67">
        <v>18.5</v>
      </c>
      <c r="BB27" s="67">
        <v>13.3</v>
      </c>
      <c r="BC27" s="67">
        <v>39.4</v>
      </c>
      <c r="BD27" s="67"/>
      <c r="BE27" s="67">
        <v>3.2</v>
      </c>
      <c r="BF27" s="67">
        <v>2.8</v>
      </c>
      <c r="BG27" s="67">
        <v>1.2</v>
      </c>
      <c r="BH27" s="67">
        <v>2.4</v>
      </c>
      <c r="BI27" s="67">
        <v>15.7</v>
      </c>
      <c r="BJ27" s="67"/>
      <c r="BK27" s="67">
        <v>20</v>
      </c>
      <c r="BL27" s="67">
        <v>8.4</v>
      </c>
      <c r="BM27" s="67">
        <v>19.7</v>
      </c>
      <c r="BN27" s="68">
        <v>1046.3</v>
      </c>
    </row>
    <row r="28" spans="1:66" x14ac:dyDescent="0.25">
      <c r="A28" s="1"/>
      <c r="B28" s="54" t="s">
        <v>701</v>
      </c>
      <c r="C28" s="67">
        <v>14.5</v>
      </c>
      <c r="D28" s="67"/>
      <c r="E28" s="67"/>
      <c r="F28" s="67">
        <v>20.399999999999999</v>
      </c>
      <c r="G28" s="67">
        <v>2</v>
      </c>
      <c r="H28" s="67"/>
      <c r="I28" s="67">
        <v>11</v>
      </c>
      <c r="J28" s="67">
        <v>1.3</v>
      </c>
      <c r="K28" s="67">
        <v>12.4</v>
      </c>
      <c r="L28" s="67"/>
      <c r="M28" s="67">
        <v>20.100000000000001</v>
      </c>
      <c r="N28" s="67">
        <v>20.3</v>
      </c>
      <c r="O28" s="67">
        <v>12.4</v>
      </c>
      <c r="P28" s="67">
        <v>3.4</v>
      </c>
      <c r="Q28" s="67">
        <v>5.2</v>
      </c>
      <c r="R28" s="67">
        <v>20</v>
      </c>
      <c r="S28" s="67">
        <v>20.399999999999999</v>
      </c>
      <c r="T28" s="67">
        <v>20</v>
      </c>
      <c r="U28" s="67">
        <v>18.8</v>
      </c>
      <c r="V28" s="67">
        <v>5.4</v>
      </c>
      <c r="W28" s="67">
        <v>21.6</v>
      </c>
      <c r="X28" s="67">
        <v>52.5</v>
      </c>
      <c r="Y28" s="67">
        <v>43.6</v>
      </c>
      <c r="Z28" s="67">
        <v>51.3</v>
      </c>
      <c r="AA28" s="67">
        <v>39.700000000000003</v>
      </c>
      <c r="AB28" s="67">
        <v>5.7</v>
      </c>
      <c r="AC28" s="67">
        <v>4.2</v>
      </c>
      <c r="AD28" s="67">
        <v>21</v>
      </c>
      <c r="AE28" s="67">
        <v>7.1</v>
      </c>
      <c r="AF28" s="67">
        <v>20</v>
      </c>
      <c r="AG28" s="67">
        <v>20</v>
      </c>
      <c r="AH28" s="67">
        <v>20</v>
      </c>
      <c r="AI28" s="67">
        <v>8.4</v>
      </c>
      <c r="AJ28" s="67"/>
      <c r="AK28" s="67">
        <v>7.1</v>
      </c>
      <c r="AL28" s="67">
        <v>11.6</v>
      </c>
      <c r="AM28" s="67">
        <v>3.6</v>
      </c>
      <c r="AN28" s="67">
        <v>18.8</v>
      </c>
      <c r="AO28" s="67"/>
      <c r="AP28" s="67">
        <v>0.2</v>
      </c>
      <c r="AQ28" s="67">
        <v>3.5</v>
      </c>
      <c r="AR28" s="67">
        <v>16.600000000000001</v>
      </c>
      <c r="AS28" s="67">
        <v>15.2</v>
      </c>
      <c r="AT28" s="67">
        <v>5.3</v>
      </c>
      <c r="AU28" s="67">
        <v>9.9</v>
      </c>
      <c r="AV28" s="67">
        <v>3.5</v>
      </c>
      <c r="AW28" s="67">
        <v>139.9</v>
      </c>
      <c r="AX28" s="67"/>
      <c r="AY28" s="67">
        <v>112.1</v>
      </c>
      <c r="AZ28" s="67">
        <v>0.6</v>
      </c>
      <c r="BA28" s="67">
        <v>18.5</v>
      </c>
      <c r="BB28" s="67">
        <v>12.3</v>
      </c>
      <c r="BC28" s="67">
        <v>37.9</v>
      </c>
      <c r="BD28" s="67"/>
      <c r="BE28" s="67">
        <v>3.1</v>
      </c>
      <c r="BF28" s="67">
        <v>2.8</v>
      </c>
      <c r="BG28" s="67">
        <v>1.2</v>
      </c>
      <c r="BH28" s="67">
        <v>2.4</v>
      </c>
      <c r="BI28" s="67">
        <v>17.100000000000001</v>
      </c>
      <c r="BJ28" s="67"/>
      <c r="BK28" s="67">
        <v>20</v>
      </c>
      <c r="BL28" s="67">
        <v>8.4</v>
      </c>
      <c r="BM28" s="67">
        <v>19.7</v>
      </c>
      <c r="BN28" s="68">
        <v>1014</v>
      </c>
    </row>
    <row r="29" spans="1:66" x14ac:dyDescent="0.25">
      <c r="A29" s="1"/>
      <c r="B29" s="54" t="s">
        <v>702</v>
      </c>
      <c r="C29" s="67">
        <v>14</v>
      </c>
      <c r="D29" s="67"/>
      <c r="E29" s="67"/>
      <c r="F29" s="67">
        <v>20.399999999999999</v>
      </c>
      <c r="G29" s="67">
        <v>2</v>
      </c>
      <c r="H29" s="67"/>
      <c r="I29" s="67">
        <v>9.1999999999999993</v>
      </c>
      <c r="J29" s="67">
        <v>1.3</v>
      </c>
      <c r="K29" s="67">
        <v>12.4</v>
      </c>
      <c r="L29" s="67"/>
      <c r="M29" s="67">
        <v>20.2</v>
      </c>
      <c r="N29" s="67">
        <v>20.2</v>
      </c>
      <c r="O29" s="67">
        <v>12.4</v>
      </c>
      <c r="P29" s="67">
        <v>3.4</v>
      </c>
      <c r="Q29" s="67">
        <v>5.2</v>
      </c>
      <c r="R29" s="67">
        <v>20</v>
      </c>
      <c r="S29" s="67">
        <v>19.8</v>
      </c>
      <c r="T29" s="67">
        <v>20</v>
      </c>
      <c r="U29" s="67">
        <v>18.8</v>
      </c>
      <c r="V29" s="67">
        <v>6.9</v>
      </c>
      <c r="W29" s="67">
        <v>34.1</v>
      </c>
      <c r="X29" s="67">
        <v>47.6</v>
      </c>
      <c r="Y29" s="67">
        <v>44.9</v>
      </c>
      <c r="Z29" s="67">
        <v>52.7</v>
      </c>
      <c r="AA29" s="67">
        <v>40.299999999999997</v>
      </c>
      <c r="AB29" s="67">
        <v>5.5</v>
      </c>
      <c r="AC29" s="67">
        <v>5.2</v>
      </c>
      <c r="AD29" s="67">
        <v>21</v>
      </c>
      <c r="AE29" s="67">
        <v>7</v>
      </c>
      <c r="AF29" s="67">
        <v>20</v>
      </c>
      <c r="AG29" s="67">
        <v>20</v>
      </c>
      <c r="AH29" s="67">
        <v>20</v>
      </c>
      <c r="AI29" s="67">
        <v>8.4</v>
      </c>
      <c r="AJ29" s="67"/>
      <c r="AK29" s="67">
        <v>6.7</v>
      </c>
      <c r="AL29" s="67">
        <v>11.1</v>
      </c>
      <c r="AM29" s="67">
        <v>3.6</v>
      </c>
      <c r="AN29" s="67">
        <v>18.8</v>
      </c>
      <c r="AO29" s="67"/>
      <c r="AP29" s="67">
        <v>0.2</v>
      </c>
      <c r="AQ29" s="67">
        <v>3.4</v>
      </c>
      <c r="AR29" s="67">
        <v>17.7</v>
      </c>
      <c r="AS29" s="67">
        <v>15</v>
      </c>
      <c r="AT29" s="67">
        <v>5.2</v>
      </c>
      <c r="AU29" s="67">
        <v>9.9</v>
      </c>
      <c r="AV29" s="67"/>
      <c r="AW29" s="67">
        <v>141.6</v>
      </c>
      <c r="AX29" s="67"/>
      <c r="AY29" s="67">
        <v>113.2</v>
      </c>
      <c r="AZ29" s="67">
        <v>0.6</v>
      </c>
      <c r="BA29" s="67">
        <v>18.600000000000001</v>
      </c>
      <c r="BB29" s="67">
        <v>8.1999999999999993</v>
      </c>
      <c r="BC29" s="67">
        <v>33.200000000000003</v>
      </c>
      <c r="BD29" s="67"/>
      <c r="BE29" s="67">
        <v>3.1</v>
      </c>
      <c r="BF29" s="67">
        <v>2.8</v>
      </c>
      <c r="BG29" s="67">
        <v>1.2</v>
      </c>
      <c r="BH29" s="67">
        <v>2.4</v>
      </c>
      <c r="BI29" s="67">
        <v>18.100000000000001</v>
      </c>
      <c r="BJ29" s="67"/>
      <c r="BK29" s="67">
        <v>20</v>
      </c>
      <c r="BL29" s="67">
        <v>8.3000000000000007</v>
      </c>
      <c r="BM29" s="67">
        <v>19.7</v>
      </c>
      <c r="BN29" s="68">
        <v>1015.5</v>
      </c>
    </row>
    <row r="30" spans="1:66" x14ac:dyDescent="0.25">
      <c r="A30" s="1"/>
      <c r="B30" s="54" t="s">
        <v>703</v>
      </c>
      <c r="C30" s="67">
        <v>13.9</v>
      </c>
      <c r="D30" s="67"/>
      <c r="E30" s="67">
        <v>3.2</v>
      </c>
      <c r="F30" s="67">
        <v>20.399999999999999</v>
      </c>
      <c r="G30" s="67">
        <v>2</v>
      </c>
      <c r="H30" s="67"/>
      <c r="I30" s="67">
        <v>10.4</v>
      </c>
      <c r="J30" s="67">
        <v>1.3</v>
      </c>
      <c r="K30" s="67">
        <v>12.3</v>
      </c>
      <c r="L30" s="67"/>
      <c r="M30" s="67">
        <v>20.2</v>
      </c>
      <c r="N30" s="67">
        <v>20.3</v>
      </c>
      <c r="O30" s="67">
        <v>12.4</v>
      </c>
      <c r="P30" s="67">
        <v>3.4</v>
      </c>
      <c r="Q30" s="67">
        <v>5.2</v>
      </c>
      <c r="R30" s="67">
        <v>20</v>
      </c>
      <c r="S30" s="67">
        <v>20.2</v>
      </c>
      <c r="T30" s="67">
        <v>20</v>
      </c>
      <c r="U30" s="67">
        <v>18.899999999999999</v>
      </c>
      <c r="V30" s="67">
        <v>6.6</v>
      </c>
      <c r="W30" s="67">
        <v>56.5</v>
      </c>
      <c r="X30" s="67">
        <v>46.6</v>
      </c>
      <c r="Y30" s="67">
        <v>77</v>
      </c>
      <c r="Z30" s="67">
        <v>73.599999999999994</v>
      </c>
      <c r="AA30" s="67">
        <v>39.700000000000003</v>
      </c>
      <c r="AB30" s="67">
        <v>9.1</v>
      </c>
      <c r="AC30" s="67">
        <v>8.9</v>
      </c>
      <c r="AD30" s="67">
        <v>21</v>
      </c>
      <c r="AE30" s="67">
        <v>7</v>
      </c>
      <c r="AF30" s="67">
        <v>20</v>
      </c>
      <c r="AG30" s="67">
        <v>20</v>
      </c>
      <c r="AH30" s="67">
        <v>20</v>
      </c>
      <c r="AI30" s="67">
        <v>8.4</v>
      </c>
      <c r="AJ30" s="67"/>
      <c r="AK30" s="67">
        <v>7.6</v>
      </c>
      <c r="AL30" s="67">
        <v>12.2</v>
      </c>
      <c r="AM30" s="67">
        <v>3.6</v>
      </c>
      <c r="AN30" s="67">
        <v>18.8</v>
      </c>
      <c r="AO30" s="67"/>
      <c r="AP30" s="67">
        <v>0.1</v>
      </c>
      <c r="AQ30" s="67">
        <v>2.1</v>
      </c>
      <c r="AR30" s="67">
        <v>18.600000000000001</v>
      </c>
      <c r="AS30" s="67">
        <v>15</v>
      </c>
      <c r="AT30" s="67">
        <v>5.4</v>
      </c>
      <c r="AU30" s="67">
        <v>9.9</v>
      </c>
      <c r="AV30" s="67"/>
      <c r="AW30" s="67">
        <v>140.4</v>
      </c>
      <c r="AX30" s="67"/>
      <c r="AY30" s="67">
        <v>112.7</v>
      </c>
      <c r="AZ30" s="67">
        <v>0.6</v>
      </c>
      <c r="BA30" s="67">
        <v>18.7</v>
      </c>
      <c r="BB30" s="67">
        <v>9.1999999999999993</v>
      </c>
      <c r="BC30" s="67">
        <v>29</v>
      </c>
      <c r="BD30" s="67"/>
      <c r="BE30" s="67">
        <v>3.1</v>
      </c>
      <c r="BF30" s="67">
        <v>2.9</v>
      </c>
      <c r="BG30" s="67">
        <v>1.2</v>
      </c>
      <c r="BH30" s="67">
        <v>2.4</v>
      </c>
      <c r="BI30" s="67">
        <v>18.7</v>
      </c>
      <c r="BJ30" s="67"/>
      <c r="BK30" s="67">
        <v>20</v>
      </c>
      <c r="BL30" s="67">
        <v>8.4</v>
      </c>
      <c r="BM30" s="67">
        <v>19.7</v>
      </c>
      <c r="BN30" s="68">
        <v>1098.8</v>
      </c>
    </row>
    <row r="31" spans="1:66" x14ac:dyDescent="0.25">
      <c r="A31" s="1"/>
      <c r="B31" s="56" t="s">
        <v>704</v>
      </c>
      <c r="C31" s="69">
        <v>14</v>
      </c>
      <c r="D31" s="69"/>
      <c r="E31" s="69">
        <v>3.7</v>
      </c>
      <c r="F31" s="69">
        <v>20.399999999999999</v>
      </c>
      <c r="G31" s="69">
        <v>2</v>
      </c>
      <c r="H31" s="69"/>
      <c r="I31" s="69">
        <v>10.3</v>
      </c>
      <c r="J31" s="69">
        <v>0.6</v>
      </c>
      <c r="K31" s="69">
        <v>12.4</v>
      </c>
      <c r="L31" s="69"/>
      <c r="M31" s="69">
        <v>20.100000000000001</v>
      </c>
      <c r="N31" s="69">
        <v>20.3</v>
      </c>
      <c r="O31" s="69">
        <v>12.2</v>
      </c>
      <c r="P31" s="69">
        <v>3.4</v>
      </c>
      <c r="Q31" s="69">
        <v>5.2</v>
      </c>
      <c r="R31" s="69">
        <v>20</v>
      </c>
      <c r="S31" s="69"/>
      <c r="T31" s="69">
        <v>20</v>
      </c>
      <c r="U31" s="69">
        <v>18.899999999999999</v>
      </c>
      <c r="V31" s="69">
        <v>6.4</v>
      </c>
      <c r="W31" s="69">
        <v>67.8</v>
      </c>
      <c r="X31" s="69">
        <v>48.4</v>
      </c>
      <c r="Y31" s="69">
        <v>72.400000000000006</v>
      </c>
      <c r="Z31" s="69">
        <v>71</v>
      </c>
      <c r="AA31" s="69">
        <v>39.9</v>
      </c>
      <c r="AB31" s="69">
        <v>9.6</v>
      </c>
      <c r="AC31" s="69">
        <v>10.6</v>
      </c>
      <c r="AD31" s="69">
        <v>21</v>
      </c>
      <c r="AE31" s="69">
        <v>7</v>
      </c>
      <c r="AF31" s="69">
        <v>20</v>
      </c>
      <c r="AG31" s="69">
        <v>20</v>
      </c>
      <c r="AH31" s="69">
        <v>20</v>
      </c>
      <c r="AI31" s="69">
        <v>8.4</v>
      </c>
      <c r="AJ31" s="69"/>
      <c r="AK31" s="69">
        <v>7.5</v>
      </c>
      <c r="AL31" s="69">
        <v>12.8</v>
      </c>
      <c r="AM31" s="69">
        <v>3.6</v>
      </c>
      <c r="AN31" s="69">
        <v>18.8</v>
      </c>
      <c r="AO31" s="69"/>
      <c r="AP31" s="69">
        <v>0.1</v>
      </c>
      <c r="AQ31" s="69">
        <v>3.5</v>
      </c>
      <c r="AR31" s="69">
        <v>18.7</v>
      </c>
      <c r="AS31" s="69">
        <v>14.9</v>
      </c>
      <c r="AT31" s="69">
        <v>5.4</v>
      </c>
      <c r="AU31" s="69">
        <v>9.9</v>
      </c>
      <c r="AV31" s="69"/>
      <c r="AW31" s="69">
        <v>139.9</v>
      </c>
      <c r="AX31" s="69"/>
      <c r="AY31" s="69">
        <v>112.2</v>
      </c>
      <c r="AZ31" s="69">
        <v>0.6</v>
      </c>
      <c r="BA31" s="69">
        <v>18.899999999999999</v>
      </c>
      <c r="BB31" s="69">
        <v>9</v>
      </c>
      <c r="BC31" s="69">
        <v>31.7</v>
      </c>
      <c r="BD31" s="69"/>
      <c r="BE31" s="69">
        <v>4.3</v>
      </c>
      <c r="BF31" s="69">
        <v>2.8</v>
      </c>
      <c r="BG31" s="69">
        <v>1.2</v>
      </c>
      <c r="BH31" s="69">
        <v>2.4</v>
      </c>
      <c r="BI31" s="69">
        <v>19</v>
      </c>
      <c r="BJ31" s="69"/>
      <c r="BK31" s="69">
        <v>20</v>
      </c>
      <c r="BL31" s="69">
        <v>8.5</v>
      </c>
      <c r="BM31" s="69">
        <v>19.7</v>
      </c>
      <c r="BN31" s="70">
        <v>1091.4000000000001</v>
      </c>
    </row>
    <row r="32" spans="1:66" x14ac:dyDescent="0.25">
      <c r="A32" s="1"/>
      <c r="B32" s="50" t="s">
        <v>705</v>
      </c>
      <c r="C32" s="65">
        <v>13.8</v>
      </c>
      <c r="D32" s="65"/>
      <c r="E32" s="65">
        <v>3.5</v>
      </c>
      <c r="F32" s="65">
        <v>20.399999999999999</v>
      </c>
      <c r="G32" s="65">
        <v>2</v>
      </c>
      <c r="H32" s="65"/>
      <c r="I32" s="65">
        <v>10.199999999999999</v>
      </c>
      <c r="J32" s="65">
        <v>1.3</v>
      </c>
      <c r="K32" s="65">
        <v>12.4</v>
      </c>
      <c r="L32" s="65"/>
      <c r="M32" s="65">
        <v>20.3</v>
      </c>
      <c r="N32" s="65">
        <v>20.3</v>
      </c>
      <c r="O32" s="65">
        <v>12.5</v>
      </c>
      <c r="P32" s="65">
        <v>3.5</v>
      </c>
      <c r="Q32" s="65">
        <v>5.2</v>
      </c>
      <c r="R32" s="65">
        <v>20</v>
      </c>
      <c r="S32" s="65"/>
      <c r="T32" s="65">
        <v>20</v>
      </c>
      <c r="U32" s="65">
        <v>19</v>
      </c>
      <c r="V32" s="65">
        <v>6.8</v>
      </c>
      <c r="W32" s="65">
        <v>67.5</v>
      </c>
      <c r="X32" s="65">
        <v>57.5</v>
      </c>
      <c r="Y32" s="65">
        <v>64.2</v>
      </c>
      <c r="Z32" s="65">
        <v>72.400000000000006</v>
      </c>
      <c r="AA32" s="65">
        <v>39.799999999999997</v>
      </c>
      <c r="AB32" s="65">
        <v>8.1</v>
      </c>
      <c r="AC32" s="65">
        <v>7.2</v>
      </c>
      <c r="AD32" s="65">
        <v>21</v>
      </c>
      <c r="AE32" s="65">
        <v>7</v>
      </c>
      <c r="AF32" s="65">
        <v>20</v>
      </c>
      <c r="AG32" s="65">
        <v>20</v>
      </c>
      <c r="AH32" s="65">
        <v>20</v>
      </c>
      <c r="AI32" s="65">
        <v>8.4</v>
      </c>
      <c r="AJ32" s="65"/>
      <c r="AK32" s="65">
        <v>9.1999999999999993</v>
      </c>
      <c r="AL32" s="65">
        <v>12.5</v>
      </c>
      <c r="AM32" s="65">
        <v>3.6</v>
      </c>
      <c r="AN32" s="65">
        <v>18.8</v>
      </c>
      <c r="AO32" s="65"/>
      <c r="AP32" s="65">
        <v>0.1</v>
      </c>
      <c r="AQ32" s="65">
        <v>3.6</v>
      </c>
      <c r="AR32" s="65">
        <v>18.8</v>
      </c>
      <c r="AS32" s="65">
        <v>14.7</v>
      </c>
      <c r="AT32" s="65">
        <v>5.5</v>
      </c>
      <c r="AU32" s="65">
        <v>9.9</v>
      </c>
      <c r="AV32" s="65">
        <v>1.9</v>
      </c>
      <c r="AW32" s="65">
        <v>138.80000000000001</v>
      </c>
      <c r="AX32" s="65"/>
      <c r="AY32" s="65">
        <v>112.1</v>
      </c>
      <c r="AZ32" s="65">
        <v>0.6</v>
      </c>
      <c r="BA32" s="65">
        <v>18.8</v>
      </c>
      <c r="BB32" s="65">
        <v>9.3000000000000007</v>
      </c>
      <c r="BC32" s="65">
        <v>34.299999999999997</v>
      </c>
      <c r="BD32" s="65"/>
      <c r="BE32" s="65">
        <v>4.3</v>
      </c>
      <c r="BF32" s="65">
        <v>2.8</v>
      </c>
      <c r="BG32" s="65">
        <v>1.2</v>
      </c>
      <c r="BH32" s="65">
        <v>2.4</v>
      </c>
      <c r="BI32" s="65">
        <v>19</v>
      </c>
      <c r="BJ32" s="65"/>
      <c r="BK32" s="65">
        <v>20</v>
      </c>
      <c r="BL32" s="65">
        <v>8.5</v>
      </c>
      <c r="BM32" s="65">
        <v>19.7</v>
      </c>
      <c r="BN32" s="66">
        <v>1094.7</v>
      </c>
    </row>
    <row r="33" spans="1:66" x14ac:dyDescent="0.25">
      <c r="A33" s="1"/>
      <c r="B33" s="54" t="s">
        <v>706</v>
      </c>
      <c r="C33" s="67">
        <v>13.9</v>
      </c>
      <c r="D33" s="67"/>
      <c r="E33" s="67">
        <v>3.7</v>
      </c>
      <c r="F33" s="67">
        <v>20.399999999999999</v>
      </c>
      <c r="G33" s="67">
        <v>2</v>
      </c>
      <c r="H33" s="67"/>
      <c r="I33" s="67">
        <v>9.5</v>
      </c>
      <c r="J33" s="67">
        <v>0.8</v>
      </c>
      <c r="K33" s="67">
        <v>12.4</v>
      </c>
      <c r="L33" s="67"/>
      <c r="M33" s="67">
        <v>20.3</v>
      </c>
      <c r="N33" s="67">
        <v>20.3</v>
      </c>
      <c r="O33" s="67">
        <v>12.5</v>
      </c>
      <c r="P33" s="67">
        <v>3.5</v>
      </c>
      <c r="Q33" s="67">
        <v>5.2</v>
      </c>
      <c r="R33" s="67">
        <v>20</v>
      </c>
      <c r="S33" s="67"/>
      <c r="T33" s="67">
        <v>19.899999999999999</v>
      </c>
      <c r="U33" s="67">
        <v>19</v>
      </c>
      <c r="V33" s="67">
        <v>12.6</v>
      </c>
      <c r="W33" s="67">
        <v>55.8</v>
      </c>
      <c r="X33" s="67">
        <v>60.6</v>
      </c>
      <c r="Y33" s="67">
        <v>54.8</v>
      </c>
      <c r="Z33" s="67">
        <v>67.599999999999994</v>
      </c>
      <c r="AA33" s="67">
        <v>39.9</v>
      </c>
      <c r="AB33" s="67">
        <v>7.7</v>
      </c>
      <c r="AC33" s="67">
        <v>6.8</v>
      </c>
      <c r="AD33" s="67">
        <v>21</v>
      </c>
      <c r="AE33" s="67">
        <v>7</v>
      </c>
      <c r="AF33" s="67">
        <v>20</v>
      </c>
      <c r="AG33" s="67">
        <v>20</v>
      </c>
      <c r="AH33" s="67">
        <v>20</v>
      </c>
      <c r="AI33" s="67">
        <v>8.4</v>
      </c>
      <c r="AJ33" s="67"/>
      <c r="AK33" s="67">
        <v>9.3000000000000007</v>
      </c>
      <c r="AL33" s="67">
        <v>11.8</v>
      </c>
      <c r="AM33" s="67">
        <v>3.6</v>
      </c>
      <c r="AN33" s="67">
        <v>18.8</v>
      </c>
      <c r="AO33" s="67"/>
      <c r="AP33" s="67">
        <v>0.1</v>
      </c>
      <c r="AQ33" s="67">
        <v>3.5</v>
      </c>
      <c r="AR33" s="67">
        <v>18.600000000000001</v>
      </c>
      <c r="AS33" s="67">
        <v>14.6</v>
      </c>
      <c r="AT33" s="67">
        <v>5.6</v>
      </c>
      <c r="AU33" s="67">
        <v>9.9</v>
      </c>
      <c r="AV33" s="67">
        <v>16.8</v>
      </c>
      <c r="AW33" s="67">
        <v>139.5</v>
      </c>
      <c r="AX33" s="67">
        <v>0.3</v>
      </c>
      <c r="AY33" s="67">
        <v>100.5</v>
      </c>
      <c r="AZ33" s="67">
        <v>0.6</v>
      </c>
      <c r="BA33" s="67">
        <v>18.600000000000001</v>
      </c>
      <c r="BB33" s="67">
        <v>9.3000000000000007</v>
      </c>
      <c r="BC33" s="67">
        <v>32.700000000000003</v>
      </c>
      <c r="BD33" s="67"/>
      <c r="BE33" s="67">
        <v>4.3</v>
      </c>
      <c r="BF33" s="67">
        <v>2.8</v>
      </c>
      <c r="BG33" s="67">
        <v>1.2</v>
      </c>
      <c r="BH33" s="67">
        <v>2.4</v>
      </c>
      <c r="BI33" s="67">
        <v>18.7</v>
      </c>
      <c r="BJ33" s="67"/>
      <c r="BK33" s="67">
        <v>20</v>
      </c>
      <c r="BL33" s="67">
        <v>8.3000000000000007</v>
      </c>
      <c r="BM33" s="67">
        <v>19.7</v>
      </c>
      <c r="BN33" s="68">
        <v>1077.0999999999999</v>
      </c>
    </row>
    <row r="34" spans="1:66" x14ac:dyDescent="0.25">
      <c r="A34" s="1"/>
      <c r="B34" s="54" t="s">
        <v>707</v>
      </c>
      <c r="C34" s="67">
        <v>14</v>
      </c>
      <c r="D34" s="67"/>
      <c r="E34" s="67">
        <v>5.3</v>
      </c>
      <c r="F34" s="67">
        <v>20.399999999999999</v>
      </c>
      <c r="G34" s="67">
        <v>2</v>
      </c>
      <c r="H34" s="67"/>
      <c r="I34" s="67">
        <v>10.4</v>
      </c>
      <c r="J34" s="67">
        <v>0.6</v>
      </c>
      <c r="K34" s="67">
        <v>12.4</v>
      </c>
      <c r="L34" s="67"/>
      <c r="M34" s="67">
        <v>20.100000000000001</v>
      </c>
      <c r="N34" s="67">
        <v>20.3</v>
      </c>
      <c r="O34" s="67">
        <v>12.6</v>
      </c>
      <c r="P34" s="67">
        <v>3.5</v>
      </c>
      <c r="Q34" s="67">
        <v>5.2</v>
      </c>
      <c r="R34" s="67">
        <v>20</v>
      </c>
      <c r="S34" s="67"/>
      <c r="T34" s="67">
        <v>20</v>
      </c>
      <c r="U34" s="67">
        <v>18.899999999999999</v>
      </c>
      <c r="V34" s="67">
        <v>14.7</v>
      </c>
      <c r="W34" s="67">
        <v>55.5</v>
      </c>
      <c r="X34" s="67">
        <v>58</v>
      </c>
      <c r="Y34" s="67">
        <v>54.1</v>
      </c>
      <c r="Z34" s="67">
        <v>72</v>
      </c>
      <c r="AA34" s="67">
        <v>39.6</v>
      </c>
      <c r="AB34" s="67">
        <v>6.5</v>
      </c>
      <c r="AC34" s="67">
        <v>9</v>
      </c>
      <c r="AD34" s="67">
        <v>21</v>
      </c>
      <c r="AE34" s="67">
        <v>6.9</v>
      </c>
      <c r="AF34" s="67">
        <v>20</v>
      </c>
      <c r="AG34" s="67">
        <v>20</v>
      </c>
      <c r="AH34" s="67">
        <v>20</v>
      </c>
      <c r="AI34" s="67">
        <v>8.4</v>
      </c>
      <c r="AJ34" s="67"/>
      <c r="AK34" s="67">
        <v>6.9</v>
      </c>
      <c r="AL34" s="67">
        <v>10.6</v>
      </c>
      <c r="AM34" s="67">
        <v>3.6</v>
      </c>
      <c r="AN34" s="67">
        <v>18.8</v>
      </c>
      <c r="AO34" s="67"/>
      <c r="AP34" s="67">
        <v>0.1</v>
      </c>
      <c r="AQ34" s="67">
        <v>3.5</v>
      </c>
      <c r="AR34" s="67">
        <v>17.8</v>
      </c>
      <c r="AS34" s="67">
        <v>14.5</v>
      </c>
      <c r="AT34" s="67">
        <v>5.5</v>
      </c>
      <c r="AU34" s="67">
        <v>9.8000000000000007</v>
      </c>
      <c r="AV34" s="67">
        <v>59.2</v>
      </c>
      <c r="AW34" s="67">
        <v>131</v>
      </c>
      <c r="AX34" s="67">
        <v>55</v>
      </c>
      <c r="AY34" s="67">
        <v>99.1</v>
      </c>
      <c r="AZ34" s="67">
        <v>0.6</v>
      </c>
      <c r="BA34" s="67">
        <v>18.600000000000001</v>
      </c>
      <c r="BB34" s="67">
        <v>10.8</v>
      </c>
      <c r="BC34" s="67">
        <v>29.5</v>
      </c>
      <c r="BD34" s="67"/>
      <c r="BE34" s="67">
        <v>4.3</v>
      </c>
      <c r="BF34" s="67">
        <v>2.8</v>
      </c>
      <c r="BG34" s="67">
        <v>1.2</v>
      </c>
      <c r="BH34" s="67">
        <v>2.4</v>
      </c>
      <c r="BI34" s="67">
        <v>17.2</v>
      </c>
      <c r="BJ34" s="67"/>
      <c r="BK34" s="67">
        <v>20</v>
      </c>
      <c r="BL34" s="67">
        <v>8.5</v>
      </c>
      <c r="BM34" s="67">
        <v>19.600000000000001</v>
      </c>
      <c r="BN34" s="68">
        <v>1162.3</v>
      </c>
    </row>
    <row r="35" spans="1:66" x14ac:dyDescent="0.25">
      <c r="A35" s="1"/>
      <c r="B35" s="54" t="s">
        <v>708</v>
      </c>
      <c r="C35" s="67">
        <v>13.8</v>
      </c>
      <c r="D35" s="67"/>
      <c r="E35" s="67">
        <v>5.2</v>
      </c>
      <c r="F35" s="67">
        <v>20.399999999999999</v>
      </c>
      <c r="G35" s="67">
        <v>2</v>
      </c>
      <c r="H35" s="67"/>
      <c r="I35" s="67">
        <v>10.5</v>
      </c>
      <c r="J35" s="67">
        <v>0.5</v>
      </c>
      <c r="K35" s="67">
        <v>12.4</v>
      </c>
      <c r="L35" s="67"/>
      <c r="M35" s="67">
        <v>20.399999999999999</v>
      </c>
      <c r="N35" s="67">
        <v>20.3</v>
      </c>
      <c r="O35" s="67">
        <v>12.6</v>
      </c>
      <c r="P35" s="67">
        <v>3.4</v>
      </c>
      <c r="Q35" s="67">
        <v>5.2</v>
      </c>
      <c r="R35" s="67">
        <v>20</v>
      </c>
      <c r="S35" s="67"/>
      <c r="T35" s="67">
        <v>20</v>
      </c>
      <c r="U35" s="67">
        <v>18.899999999999999</v>
      </c>
      <c r="V35" s="67">
        <v>18.100000000000001</v>
      </c>
      <c r="W35" s="67">
        <v>58.8</v>
      </c>
      <c r="X35" s="67">
        <v>55.6</v>
      </c>
      <c r="Y35" s="67">
        <v>62.6</v>
      </c>
      <c r="Z35" s="67">
        <v>71.099999999999994</v>
      </c>
      <c r="AA35" s="67">
        <v>39.799999999999997</v>
      </c>
      <c r="AB35" s="67">
        <v>6.8</v>
      </c>
      <c r="AC35" s="67">
        <v>7.2</v>
      </c>
      <c r="AD35" s="67">
        <v>21</v>
      </c>
      <c r="AE35" s="67">
        <v>6.9</v>
      </c>
      <c r="AF35" s="67">
        <v>20</v>
      </c>
      <c r="AG35" s="67">
        <v>20</v>
      </c>
      <c r="AH35" s="67">
        <v>20</v>
      </c>
      <c r="AI35" s="67">
        <v>8.4</v>
      </c>
      <c r="AJ35" s="67">
        <v>44.8</v>
      </c>
      <c r="AK35" s="67">
        <v>6.7</v>
      </c>
      <c r="AL35" s="67">
        <v>11.1</v>
      </c>
      <c r="AM35" s="67">
        <v>3.6</v>
      </c>
      <c r="AN35" s="67">
        <v>18.8</v>
      </c>
      <c r="AO35" s="67"/>
      <c r="AP35" s="67">
        <v>0.1</v>
      </c>
      <c r="AQ35" s="67">
        <v>3.5</v>
      </c>
      <c r="AR35" s="67">
        <v>16.7</v>
      </c>
      <c r="AS35" s="67">
        <v>9.4</v>
      </c>
      <c r="AT35" s="67">
        <v>5.2</v>
      </c>
      <c r="AU35" s="67">
        <v>9.9</v>
      </c>
      <c r="AV35" s="67">
        <v>57.6</v>
      </c>
      <c r="AW35" s="67">
        <v>108.5</v>
      </c>
      <c r="AX35" s="67">
        <v>59.8</v>
      </c>
      <c r="AY35" s="67">
        <v>97.6</v>
      </c>
      <c r="AZ35" s="67">
        <v>0.6</v>
      </c>
      <c r="BA35" s="67">
        <v>16.899999999999999</v>
      </c>
      <c r="BB35" s="67">
        <v>9.4</v>
      </c>
      <c r="BC35" s="67">
        <v>33.5</v>
      </c>
      <c r="BD35" s="67"/>
      <c r="BE35" s="67">
        <v>4.3</v>
      </c>
      <c r="BF35" s="67">
        <v>2.8</v>
      </c>
      <c r="BG35" s="67">
        <v>1.2</v>
      </c>
      <c r="BH35" s="67">
        <v>2.4</v>
      </c>
      <c r="BI35" s="67">
        <v>14.7</v>
      </c>
      <c r="BJ35" s="67"/>
      <c r="BK35" s="67">
        <v>20</v>
      </c>
      <c r="BL35" s="67">
        <v>8.4</v>
      </c>
      <c r="BM35" s="67">
        <v>19.5</v>
      </c>
      <c r="BN35" s="68">
        <v>1188.9000000000001</v>
      </c>
    </row>
    <row r="36" spans="1:66" x14ac:dyDescent="0.25">
      <c r="A36" s="1"/>
      <c r="B36" s="54" t="s">
        <v>709</v>
      </c>
      <c r="C36" s="67">
        <v>14.5</v>
      </c>
      <c r="D36" s="67"/>
      <c r="E36" s="67">
        <v>5.5</v>
      </c>
      <c r="F36" s="67">
        <v>20.399999999999999</v>
      </c>
      <c r="G36" s="67">
        <v>2</v>
      </c>
      <c r="H36" s="67"/>
      <c r="I36" s="67">
        <v>10.7</v>
      </c>
      <c r="J36" s="67">
        <v>0.4</v>
      </c>
      <c r="K36" s="67">
        <v>12.5</v>
      </c>
      <c r="L36" s="67"/>
      <c r="M36" s="67">
        <v>20.2</v>
      </c>
      <c r="N36" s="67">
        <v>20.3</v>
      </c>
      <c r="O36" s="67">
        <v>12.6</v>
      </c>
      <c r="P36" s="67">
        <v>3.4</v>
      </c>
      <c r="Q36" s="67">
        <v>5.2</v>
      </c>
      <c r="R36" s="67">
        <v>20</v>
      </c>
      <c r="S36" s="67"/>
      <c r="T36" s="67">
        <v>20</v>
      </c>
      <c r="U36" s="67">
        <v>18.899999999999999</v>
      </c>
      <c r="V36" s="67">
        <v>21.8</v>
      </c>
      <c r="W36" s="67">
        <v>64.7</v>
      </c>
      <c r="X36" s="67">
        <v>50.5</v>
      </c>
      <c r="Y36" s="67">
        <v>56.1</v>
      </c>
      <c r="Z36" s="67">
        <v>77.900000000000006</v>
      </c>
      <c r="AA36" s="67">
        <v>36.700000000000003</v>
      </c>
      <c r="AB36" s="67">
        <v>6.2</v>
      </c>
      <c r="AC36" s="67">
        <v>7.8</v>
      </c>
      <c r="AD36" s="67">
        <v>21</v>
      </c>
      <c r="AE36" s="67">
        <v>6.8</v>
      </c>
      <c r="AF36" s="67">
        <v>20</v>
      </c>
      <c r="AG36" s="67">
        <v>20</v>
      </c>
      <c r="AH36" s="67">
        <v>20</v>
      </c>
      <c r="AI36" s="67">
        <v>8.4</v>
      </c>
      <c r="AJ36" s="67">
        <v>43.9</v>
      </c>
      <c r="AK36" s="67">
        <v>5.5</v>
      </c>
      <c r="AL36" s="67">
        <v>11.3</v>
      </c>
      <c r="AM36" s="67">
        <v>3.6</v>
      </c>
      <c r="AN36" s="67">
        <v>18.8</v>
      </c>
      <c r="AO36" s="67"/>
      <c r="AP36" s="67">
        <v>0.1</v>
      </c>
      <c r="AQ36" s="67">
        <v>3.5</v>
      </c>
      <c r="AR36" s="67">
        <v>15.7</v>
      </c>
      <c r="AS36" s="67">
        <v>13</v>
      </c>
      <c r="AT36" s="67">
        <v>4.5</v>
      </c>
      <c r="AU36" s="67">
        <v>9.8000000000000007</v>
      </c>
      <c r="AV36" s="67">
        <v>60</v>
      </c>
      <c r="AW36" s="67">
        <v>132.80000000000001</v>
      </c>
      <c r="AX36" s="67">
        <v>60</v>
      </c>
      <c r="AY36" s="67">
        <v>74.7</v>
      </c>
      <c r="AZ36" s="67">
        <v>0.6</v>
      </c>
      <c r="BA36" s="67">
        <v>18.3</v>
      </c>
      <c r="BB36" s="67">
        <v>10.1</v>
      </c>
      <c r="BC36" s="67">
        <v>33.799999999999997</v>
      </c>
      <c r="BD36" s="67"/>
      <c r="BE36" s="67">
        <v>4.3</v>
      </c>
      <c r="BF36" s="67">
        <v>2.8</v>
      </c>
      <c r="BG36" s="67">
        <v>1.2</v>
      </c>
      <c r="BH36" s="67">
        <v>2.4</v>
      </c>
      <c r="BI36" s="67">
        <v>14.1</v>
      </c>
      <c r="BJ36" s="67"/>
      <c r="BK36" s="67">
        <v>20</v>
      </c>
      <c r="BL36" s="67">
        <v>8.5</v>
      </c>
      <c r="BM36" s="67">
        <v>19.3</v>
      </c>
      <c r="BN36" s="68">
        <v>1197.0999999999999</v>
      </c>
    </row>
    <row r="37" spans="1:66" x14ac:dyDescent="0.25">
      <c r="A37" s="1"/>
      <c r="B37" s="54" t="s">
        <v>710</v>
      </c>
      <c r="C37" s="67">
        <v>14</v>
      </c>
      <c r="D37" s="67"/>
      <c r="E37" s="67">
        <v>5.5</v>
      </c>
      <c r="F37" s="67">
        <v>20.399999999999999</v>
      </c>
      <c r="G37" s="67">
        <v>2</v>
      </c>
      <c r="H37" s="67"/>
      <c r="I37" s="67">
        <v>9.3000000000000007</v>
      </c>
      <c r="J37" s="67">
        <v>0.1</v>
      </c>
      <c r="K37" s="67">
        <v>12.5</v>
      </c>
      <c r="L37" s="67"/>
      <c r="M37" s="67">
        <v>20.3</v>
      </c>
      <c r="N37" s="67">
        <v>20.3</v>
      </c>
      <c r="O37" s="67">
        <v>12.6</v>
      </c>
      <c r="P37" s="67">
        <v>3.4</v>
      </c>
      <c r="Q37" s="67">
        <v>5.2</v>
      </c>
      <c r="R37" s="67">
        <v>20</v>
      </c>
      <c r="S37" s="67"/>
      <c r="T37" s="67">
        <v>20</v>
      </c>
      <c r="U37" s="67">
        <v>18.899999999999999</v>
      </c>
      <c r="V37" s="67">
        <v>22.1</v>
      </c>
      <c r="W37" s="67">
        <v>62.5</v>
      </c>
      <c r="X37" s="67">
        <v>52.2</v>
      </c>
      <c r="Y37" s="67">
        <v>68.5</v>
      </c>
      <c r="Z37" s="67">
        <v>80.3</v>
      </c>
      <c r="AA37" s="67">
        <v>38.799999999999997</v>
      </c>
      <c r="AB37" s="67">
        <v>7.2</v>
      </c>
      <c r="AC37" s="67">
        <v>6.8</v>
      </c>
      <c r="AD37" s="67">
        <v>21</v>
      </c>
      <c r="AE37" s="67">
        <v>6.8</v>
      </c>
      <c r="AF37" s="67">
        <v>20</v>
      </c>
      <c r="AG37" s="67">
        <v>20</v>
      </c>
      <c r="AH37" s="67">
        <v>20</v>
      </c>
      <c r="AI37" s="67">
        <v>8.4</v>
      </c>
      <c r="AJ37" s="67">
        <v>76.2</v>
      </c>
      <c r="AK37" s="67">
        <v>2.8</v>
      </c>
      <c r="AL37" s="67">
        <v>4.2</v>
      </c>
      <c r="AM37" s="67">
        <v>3.6</v>
      </c>
      <c r="AN37" s="67">
        <v>18.8</v>
      </c>
      <c r="AO37" s="67"/>
      <c r="AP37" s="67">
        <v>0.1</v>
      </c>
      <c r="AQ37" s="67">
        <v>3.5</v>
      </c>
      <c r="AR37" s="67">
        <v>13.7</v>
      </c>
      <c r="AS37" s="67">
        <v>13</v>
      </c>
      <c r="AT37" s="67">
        <v>4.7</v>
      </c>
      <c r="AU37" s="67">
        <v>9.9</v>
      </c>
      <c r="AV37" s="67">
        <v>65.3</v>
      </c>
      <c r="AW37" s="67">
        <v>135.9</v>
      </c>
      <c r="AX37" s="67">
        <v>64.2</v>
      </c>
      <c r="AY37" s="67">
        <v>107</v>
      </c>
      <c r="AZ37" s="67">
        <v>0.6</v>
      </c>
      <c r="BA37" s="67">
        <v>17.2</v>
      </c>
      <c r="BB37" s="67">
        <v>10.9</v>
      </c>
      <c r="BC37" s="67">
        <v>33.1</v>
      </c>
      <c r="BD37" s="67"/>
      <c r="BE37" s="67">
        <v>4.3</v>
      </c>
      <c r="BF37" s="67">
        <v>2.8</v>
      </c>
      <c r="BG37" s="67">
        <v>1.2</v>
      </c>
      <c r="BH37" s="67">
        <v>2.4</v>
      </c>
      <c r="BI37" s="67">
        <v>13.7</v>
      </c>
      <c r="BJ37" s="67"/>
      <c r="BK37" s="67">
        <v>20</v>
      </c>
      <c r="BL37" s="67">
        <v>8.4</v>
      </c>
      <c r="BM37" s="67">
        <v>18.7</v>
      </c>
      <c r="BN37" s="68">
        <v>1275.3</v>
      </c>
    </row>
    <row r="38" spans="1:66" x14ac:dyDescent="0.25">
      <c r="A38" s="1"/>
      <c r="B38" s="54" t="s">
        <v>711</v>
      </c>
      <c r="C38" s="67">
        <v>14.5</v>
      </c>
      <c r="D38" s="67"/>
      <c r="E38" s="67">
        <v>5.7</v>
      </c>
      <c r="F38" s="67">
        <v>20.399999999999999</v>
      </c>
      <c r="G38" s="67">
        <v>2</v>
      </c>
      <c r="H38" s="67"/>
      <c r="I38" s="67">
        <v>10.3</v>
      </c>
      <c r="J38" s="67">
        <v>0.1</v>
      </c>
      <c r="K38" s="67">
        <v>12.5</v>
      </c>
      <c r="L38" s="67"/>
      <c r="M38" s="67">
        <v>20.2</v>
      </c>
      <c r="N38" s="67">
        <v>20.2</v>
      </c>
      <c r="O38" s="67">
        <v>12.5</v>
      </c>
      <c r="P38" s="67">
        <v>3.4</v>
      </c>
      <c r="Q38" s="67">
        <v>5.2</v>
      </c>
      <c r="R38" s="67">
        <v>20</v>
      </c>
      <c r="S38" s="67"/>
      <c r="T38" s="67">
        <v>20</v>
      </c>
      <c r="U38" s="67">
        <v>18.8</v>
      </c>
      <c r="V38" s="67">
        <v>22.9</v>
      </c>
      <c r="W38" s="67">
        <v>68.2</v>
      </c>
      <c r="X38" s="67">
        <v>60.2</v>
      </c>
      <c r="Y38" s="67">
        <v>52.2</v>
      </c>
      <c r="Z38" s="67">
        <v>89.6</v>
      </c>
      <c r="AA38" s="67">
        <v>37.200000000000003</v>
      </c>
      <c r="AB38" s="67">
        <v>4.2</v>
      </c>
      <c r="AC38" s="67">
        <v>6.5</v>
      </c>
      <c r="AD38" s="67">
        <v>21</v>
      </c>
      <c r="AE38" s="67">
        <v>6.8</v>
      </c>
      <c r="AF38" s="67">
        <v>20</v>
      </c>
      <c r="AG38" s="67">
        <v>20</v>
      </c>
      <c r="AH38" s="67">
        <v>20</v>
      </c>
      <c r="AI38" s="67">
        <v>8.4</v>
      </c>
      <c r="AJ38" s="67">
        <v>73.599999999999994</v>
      </c>
      <c r="AK38" s="67"/>
      <c r="AL38" s="67">
        <v>0.1</v>
      </c>
      <c r="AM38" s="67">
        <v>3.6</v>
      </c>
      <c r="AN38" s="67">
        <v>18.8</v>
      </c>
      <c r="AO38" s="67"/>
      <c r="AP38" s="67"/>
      <c r="AQ38" s="67">
        <v>3.5</v>
      </c>
      <c r="AR38" s="67">
        <v>12.5</v>
      </c>
      <c r="AS38" s="67">
        <v>13.6</v>
      </c>
      <c r="AT38" s="67">
        <v>5.5</v>
      </c>
      <c r="AU38" s="67">
        <v>10</v>
      </c>
      <c r="AV38" s="67">
        <v>70.099999999999994</v>
      </c>
      <c r="AW38" s="67">
        <v>131.1</v>
      </c>
      <c r="AX38" s="67">
        <v>62.1</v>
      </c>
      <c r="AY38" s="67">
        <v>106.5</v>
      </c>
      <c r="AZ38" s="67">
        <v>0.6</v>
      </c>
      <c r="BA38" s="67">
        <v>16.7</v>
      </c>
      <c r="BB38" s="67">
        <v>12</v>
      </c>
      <c r="BC38" s="67">
        <v>38.200000000000003</v>
      </c>
      <c r="BD38" s="67"/>
      <c r="BE38" s="67">
        <v>4.3</v>
      </c>
      <c r="BF38" s="67">
        <v>2.8</v>
      </c>
      <c r="BG38" s="67">
        <v>1.2</v>
      </c>
      <c r="BH38" s="67">
        <v>2.4</v>
      </c>
      <c r="BI38" s="67">
        <v>12.1</v>
      </c>
      <c r="BJ38" s="67"/>
      <c r="BK38" s="67">
        <v>20</v>
      </c>
      <c r="BL38" s="67">
        <v>8.4</v>
      </c>
      <c r="BM38" s="67">
        <v>17.899999999999999</v>
      </c>
      <c r="BN38" s="68">
        <v>1270.5999999999999</v>
      </c>
    </row>
    <row r="39" spans="1:66" x14ac:dyDescent="0.25">
      <c r="A39" s="1"/>
      <c r="B39" s="56" t="s">
        <v>712</v>
      </c>
      <c r="C39" s="69">
        <v>14.1</v>
      </c>
      <c r="D39" s="69"/>
      <c r="E39" s="69">
        <v>5.6</v>
      </c>
      <c r="F39" s="69">
        <v>20.399999999999999</v>
      </c>
      <c r="G39" s="69">
        <v>2</v>
      </c>
      <c r="H39" s="69"/>
      <c r="I39" s="69">
        <v>10.5</v>
      </c>
      <c r="J39" s="69">
        <v>0.1</v>
      </c>
      <c r="K39" s="69">
        <v>11.8</v>
      </c>
      <c r="L39" s="69"/>
      <c r="M39" s="69">
        <v>20.3</v>
      </c>
      <c r="N39" s="69">
        <v>20.3</v>
      </c>
      <c r="O39" s="69">
        <v>12.6</v>
      </c>
      <c r="P39" s="69">
        <v>3.4</v>
      </c>
      <c r="Q39" s="69">
        <v>5.2</v>
      </c>
      <c r="R39" s="69">
        <v>19.8</v>
      </c>
      <c r="S39" s="69"/>
      <c r="T39" s="69">
        <v>19</v>
      </c>
      <c r="U39" s="69">
        <v>18.899999999999999</v>
      </c>
      <c r="V39" s="69">
        <v>26.3</v>
      </c>
      <c r="W39" s="69">
        <v>77.7</v>
      </c>
      <c r="X39" s="69">
        <v>71</v>
      </c>
      <c r="Y39" s="69">
        <v>55.1</v>
      </c>
      <c r="Z39" s="69">
        <v>82.6</v>
      </c>
      <c r="AA39" s="69">
        <v>34.5</v>
      </c>
      <c r="AB39" s="69">
        <v>4.3</v>
      </c>
      <c r="AC39" s="69">
        <v>4.4000000000000004</v>
      </c>
      <c r="AD39" s="69">
        <v>21</v>
      </c>
      <c r="AE39" s="69">
        <v>6.8</v>
      </c>
      <c r="AF39" s="69">
        <v>20</v>
      </c>
      <c r="AG39" s="69">
        <v>20</v>
      </c>
      <c r="AH39" s="69">
        <v>20</v>
      </c>
      <c r="AI39" s="69">
        <v>8.4</v>
      </c>
      <c r="AJ39" s="69">
        <v>68.8</v>
      </c>
      <c r="AK39" s="69"/>
      <c r="AL39" s="69"/>
      <c r="AM39" s="69">
        <v>3.6</v>
      </c>
      <c r="AN39" s="69">
        <v>18.8</v>
      </c>
      <c r="AO39" s="69"/>
      <c r="AP39" s="69"/>
      <c r="AQ39" s="69">
        <v>3.5</v>
      </c>
      <c r="AR39" s="69">
        <v>11</v>
      </c>
      <c r="AS39" s="69">
        <v>13.5</v>
      </c>
      <c r="AT39" s="69">
        <v>5.3</v>
      </c>
      <c r="AU39" s="69">
        <v>9.9</v>
      </c>
      <c r="AV39" s="69">
        <v>80.3</v>
      </c>
      <c r="AW39" s="69">
        <v>124.9</v>
      </c>
      <c r="AX39" s="69">
        <v>81</v>
      </c>
      <c r="AY39" s="69">
        <v>86.8</v>
      </c>
      <c r="AZ39" s="69">
        <v>0.6</v>
      </c>
      <c r="BA39" s="69">
        <v>16.5</v>
      </c>
      <c r="BB39" s="69">
        <v>14.9</v>
      </c>
      <c r="BC39" s="69">
        <v>43.1</v>
      </c>
      <c r="BD39" s="69"/>
      <c r="BE39" s="69">
        <v>4.4000000000000004</v>
      </c>
      <c r="BF39" s="69">
        <v>2.8</v>
      </c>
      <c r="BG39" s="69">
        <v>1.2</v>
      </c>
      <c r="BH39" s="69">
        <v>2.4</v>
      </c>
      <c r="BI39" s="69">
        <v>10.199999999999999</v>
      </c>
      <c r="BJ39" s="69"/>
      <c r="BK39" s="69">
        <v>19.899999999999999</v>
      </c>
      <c r="BL39" s="69">
        <v>8.4</v>
      </c>
      <c r="BM39" s="69">
        <v>16.899999999999999</v>
      </c>
      <c r="BN39" s="70">
        <v>1284.8</v>
      </c>
    </row>
    <row r="40" spans="1:66" x14ac:dyDescent="0.25">
      <c r="A40" s="1"/>
      <c r="B40" s="50" t="s">
        <v>713</v>
      </c>
      <c r="C40" s="65">
        <v>13.9</v>
      </c>
      <c r="D40" s="65"/>
      <c r="E40" s="65">
        <v>4.9000000000000004</v>
      </c>
      <c r="F40" s="65">
        <v>20.399999999999999</v>
      </c>
      <c r="G40" s="65">
        <v>2</v>
      </c>
      <c r="H40" s="65"/>
      <c r="I40" s="65">
        <v>10.199999999999999</v>
      </c>
      <c r="J40" s="65"/>
      <c r="K40" s="65">
        <v>11.8</v>
      </c>
      <c r="L40" s="65"/>
      <c r="M40" s="65">
        <v>20.2</v>
      </c>
      <c r="N40" s="65">
        <v>20.2</v>
      </c>
      <c r="O40" s="65">
        <v>12.6</v>
      </c>
      <c r="P40" s="65">
        <v>3.4</v>
      </c>
      <c r="Q40" s="65">
        <v>5.2</v>
      </c>
      <c r="R40" s="65">
        <v>20</v>
      </c>
      <c r="S40" s="65"/>
      <c r="T40" s="65">
        <v>20</v>
      </c>
      <c r="U40" s="65">
        <v>18.8</v>
      </c>
      <c r="V40" s="65">
        <v>27.5</v>
      </c>
      <c r="W40" s="65">
        <v>78.900000000000006</v>
      </c>
      <c r="X40" s="65">
        <v>81.3</v>
      </c>
      <c r="Y40" s="65">
        <v>45.3</v>
      </c>
      <c r="Z40" s="65">
        <v>81.8</v>
      </c>
      <c r="AA40" s="65">
        <v>7.9</v>
      </c>
      <c r="AB40" s="65">
        <v>3.7</v>
      </c>
      <c r="AC40" s="65">
        <v>3.6</v>
      </c>
      <c r="AD40" s="65">
        <v>21</v>
      </c>
      <c r="AE40" s="65">
        <v>6.8</v>
      </c>
      <c r="AF40" s="65">
        <v>20</v>
      </c>
      <c r="AG40" s="65">
        <v>20</v>
      </c>
      <c r="AH40" s="65">
        <v>20</v>
      </c>
      <c r="AI40" s="65">
        <v>8.4</v>
      </c>
      <c r="AJ40" s="65">
        <v>61.8</v>
      </c>
      <c r="AK40" s="65"/>
      <c r="AL40" s="65"/>
      <c r="AM40" s="65">
        <v>3.6</v>
      </c>
      <c r="AN40" s="65">
        <v>18.8</v>
      </c>
      <c r="AO40" s="65"/>
      <c r="AP40" s="65"/>
      <c r="AQ40" s="65">
        <v>3.5</v>
      </c>
      <c r="AR40" s="65">
        <v>4.4000000000000004</v>
      </c>
      <c r="AS40" s="65">
        <v>11.8</v>
      </c>
      <c r="AT40" s="65">
        <v>5.2</v>
      </c>
      <c r="AU40" s="65">
        <v>9.9</v>
      </c>
      <c r="AV40" s="65">
        <v>90.1</v>
      </c>
      <c r="AW40" s="65">
        <v>109</v>
      </c>
      <c r="AX40" s="65">
        <v>96</v>
      </c>
      <c r="AY40" s="65">
        <v>86.3</v>
      </c>
      <c r="AZ40" s="65">
        <v>0.6</v>
      </c>
      <c r="BA40" s="65">
        <v>14.2</v>
      </c>
      <c r="BB40" s="65">
        <v>16.7</v>
      </c>
      <c r="BC40" s="65">
        <v>51.1</v>
      </c>
      <c r="BD40" s="65"/>
      <c r="BE40" s="65">
        <v>4.5</v>
      </c>
      <c r="BF40" s="65">
        <v>2.9</v>
      </c>
      <c r="BG40" s="65">
        <v>1.2</v>
      </c>
      <c r="BH40" s="65">
        <v>2.4</v>
      </c>
      <c r="BI40" s="65">
        <v>8.6999999999999993</v>
      </c>
      <c r="BJ40" s="65"/>
      <c r="BK40" s="65">
        <v>20</v>
      </c>
      <c r="BL40" s="65">
        <v>8.3000000000000007</v>
      </c>
      <c r="BM40" s="65">
        <v>14.5</v>
      </c>
      <c r="BN40" s="66">
        <v>1255.3</v>
      </c>
    </row>
    <row r="41" spans="1:66" x14ac:dyDescent="0.25">
      <c r="A41" s="1"/>
      <c r="B41" s="54" t="s">
        <v>714</v>
      </c>
      <c r="C41" s="67">
        <v>14</v>
      </c>
      <c r="D41" s="67"/>
      <c r="E41" s="67">
        <v>6.3</v>
      </c>
      <c r="F41" s="67">
        <v>20.399999999999999</v>
      </c>
      <c r="G41" s="67">
        <v>2</v>
      </c>
      <c r="H41" s="67"/>
      <c r="I41" s="67">
        <v>10.5</v>
      </c>
      <c r="J41" s="67"/>
      <c r="K41" s="67">
        <v>11.8</v>
      </c>
      <c r="L41" s="67"/>
      <c r="M41" s="67">
        <v>20.2</v>
      </c>
      <c r="N41" s="67">
        <v>20.3</v>
      </c>
      <c r="O41" s="67">
        <v>12.7</v>
      </c>
      <c r="P41" s="67">
        <v>3.4</v>
      </c>
      <c r="Q41" s="67">
        <v>5.2</v>
      </c>
      <c r="R41" s="67">
        <v>20</v>
      </c>
      <c r="S41" s="67"/>
      <c r="T41" s="67">
        <v>20</v>
      </c>
      <c r="U41" s="67">
        <v>18.8</v>
      </c>
      <c r="V41" s="67">
        <v>22.7</v>
      </c>
      <c r="W41" s="67">
        <v>78.900000000000006</v>
      </c>
      <c r="X41" s="67">
        <v>77.7</v>
      </c>
      <c r="Y41" s="67">
        <v>40.700000000000003</v>
      </c>
      <c r="Z41" s="67">
        <v>78.7</v>
      </c>
      <c r="AA41" s="67">
        <v>15</v>
      </c>
      <c r="AB41" s="67">
        <v>2.7</v>
      </c>
      <c r="AC41" s="67">
        <v>3.7</v>
      </c>
      <c r="AD41" s="67">
        <v>21</v>
      </c>
      <c r="AE41" s="67">
        <v>7</v>
      </c>
      <c r="AF41" s="67">
        <v>20</v>
      </c>
      <c r="AG41" s="67">
        <v>20</v>
      </c>
      <c r="AH41" s="67">
        <v>20</v>
      </c>
      <c r="AI41" s="67">
        <v>8.1999999999999993</v>
      </c>
      <c r="AJ41" s="67">
        <v>30</v>
      </c>
      <c r="AK41" s="67"/>
      <c r="AL41" s="67"/>
      <c r="AM41" s="67">
        <v>3.5</v>
      </c>
      <c r="AN41" s="67">
        <v>18.8</v>
      </c>
      <c r="AO41" s="67"/>
      <c r="AP41" s="67"/>
      <c r="AQ41" s="67">
        <v>3.5</v>
      </c>
      <c r="AR41" s="67">
        <v>4.8</v>
      </c>
      <c r="AS41" s="67">
        <v>6</v>
      </c>
      <c r="AT41" s="67">
        <v>5.2</v>
      </c>
      <c r="AU41" s="67">
        <v>9.9</v>
      </c>
      <c r="AV41" s="67">
        <v>110.3</v>
      </c>
      <c r="AW41" s="67">
        <v>15.1</v>
      </c>
      <c r="AX41" s="67">
        <v>112.2</v>
      </c>
      <c r="AY41" s="67">
        <v>15.1</v>
      </c>
      <c r="AZ41" s="67">
        <v>0.6</v>
      </c>
      <c r="BA41" s="67">
        <v>8.4</v>
      </c>
      <c r="BB41" s="67">
        <v>16.7</v>
      </c>
      <c r="BC41" s="67">
        <v>51.9</v>
      </c>
      <c r="BD41" s="67"/>
      <c r="BE41" s="67">
        <v>4.5999999999999996</v>
      </c>
      <c r="BF41" s="67">
        <v>3</v>
      </c>
      <c r="BG41" s="67">
        <v>1.2</v>
      </c>
      <c r="BH41" s="67">
        <v>2.4</v>
      </c>
      <c r="BI41" s="67">
        <v>2.4</v>
      </c>
      <c r="BJ41" s="67"/>
      <c r="BK41" s="67">
        <v>20</v>
      </c>
      <c r="BL41" s="67">
        <v>8.4</v>
      </c>
      <c r="BM41" s="67">
        <v>6.9</v>
      </c>
      <c r="BN41" s="68">
        <v>1062.8</v>
      </c>
    </row>
    <row r="42" spans="1:66" x14ac:dyDescent="0.25">
      <c r="A42" s="1"/>
      <c r="B42" s="54" t="s">
        <v>715</v>
      </c>
      <c r="C42" s="67">
        <v>14.9</v>
      </c>
      <c r="D42" s="67"/>
      <c r="E42" s="67">
        <v>5.6</v>
      </c>
      <c r="F42" s="67">
        <v>20.399999999999999</v>
      </c>
      <c r="G42" s="67">
        <v>2</v>
      </c>
      <c r="H42" s="67"/>
      <c r="I42" s="67">
        <v>10.4</v>
      </c>
      <c r="J42" s="67"/>
      <c r="K42" s="67">
        <v>11.8</v>
      </c>
      <c r="L42" s="67"/>
      <c r="M42" s="67">
        <v>20.3</v>
      </c>
      <c r="N42" s="67">
        <v>20.2</v>
      </c>
      <c r="O42" s="67">
        <v>12.7</v>
      </c>
      <c r="P42" s="67">
        <v>3.4</v>
      </c>
      <c r="Q42" s="67">
        <v>5.2</v>
      </c>
      <c r="R42" s="67">
        <v>19.8</v>
      </c>
      <c r="S42" s="67"/>
      <c r="T42" s="67">
        <v>20</v>
      </c>
      <c r="U42" s="67">
        <v>19</v>
      </c>
      <c r="V42" s="67">
        <v>20.5</v>
      </c>
      <c r="W42" s="67">
        <v>79.400000000000006</v>
      </c>
      <c r="X42" s="67">
        <v>68.5</v>
      </c>
      <c r="Y42" s="67">
        <v>30.4</v>
      </c>
      <c r="Z42" s="67">
        <v>71.900000000000006</v>
      </c>
      <c r="AA42" s="67">
        <v>1.8</v>
      </c>
      <c r="AB42" s="67">
        <v>1.9</v>
      </c>
      <c r="AC42" s="67">
        <v>3</v>
      </c>
      <c r="AD42" s="67">
        <v>21</v>
      </c>
      <c r="AE42" s="67">
        <v>7.6</v>
      </c>
      <c r="AF42" s="67">
        <v>20</v>
      </c>
      <c r="AG42" s="67">
        <v>20</v>
      </c>
      <c r="AH42" s="67">
        <v>20</v>
      </c>
      <c r="AI42" s="67">
        <v>8.1999999999999993</v>
      </c>
      <c r="AJ42" s="67">
        <v>6.2</v>
      </c>
      <c r="AK42" s="67">
        <v>0.1</v>
      </c>
      <c r="AL42" s="67"/>
      <c r="AM42" s="67">
        <v>3.6</v>
      </c>
      <c r="AN42" s="67">
        <v>18.8</v>
      </c>
      <c r="AO42" s="67"/>
      <c r="AP42" s="67"/>
      <c r="AQ42" s="67">
        <v>3.5</v>
      </c>
      <c r="AR42" s="67">
        <v>2.5</v>
      </c>
      <c r="AS42" s="67">
        <v>1.4</v>
      </c>
      <c r="AT42" s="67">
        <v>5.2</v>
      </c>
      <c r="AU42" s="67">
        <v>9.9</v>
      </c>
      <c r="AV42" s="67">
        <v>107.2</v>
      </c>
      <c r="AW42" s="67">
        <v>9.8000000000000007</v>
      </c>
      <c r="AX42" s="67">
        <v>116.9</v>
      </c>
      <c r="AY42" s="67">
        <v>9.8000000000000007</v>
      </c>
      <c r="AZ42" s="67">
        <v>0.6</v>
      </c>
      <c r="BA42" s="67">
        <v>2.2999999999999998</v>
      </c>
      <c r="BB42" s="67">
        <v>15.2</v>
      </c>
      <c r="BC42" s="67">
        <v>43.2</v>
      </c>
      <c r="BD42" s="67"/>
      <c r="BE42" s="67">
        <v>4.5999999999999996</v>
      </c>
      <c r="BF42" s="67">
        <v>3</v>
      </c>
      <c r="BG42" s="67">
        <v>1.2</v>
      </c>
      <c r="BH42" s="67">
        <v>2.4</v>
      </c>
      <c r="BI42" s="67">
        <v>0.6</v>
      </c>
      <c r="BJ42" s="67"/>
      <c r="BK42" s="67">
        <v>19.8</v>
      </c>
      <c r="BL42" s="67">
        <v>8.4</v>
      </c>
      <c r="BM42" s="67">
        <v>3.2</v>
      </c>
      <c r="BN42" s="68">
        <v>959.3</v>
      </c>
    </row>
    <row r="43" spans="1:66" x14ac:dyDescent="0.25">
      <c r="A43" s="1"/>
      <c r="B43" s="54" t="s">
        <v>716</v>
      </c>
      <c r="C43" s="67">
        <v>14.4</v>
      </c>
      <c r="D43" s="67"/>
      <c r="E43" s="67">
        <v>5.6</v>
      </c>
      <c r="F43" s="67">
        <v>20.399999999999999</v>
      </c>
      <c r="G43" s="67">
        <v>2</v>
      </c>
      <c r="H43" s="67"/>
      <c r="I43" s="67">
        <v>10.4</v>
      </c>
      <c r="J43" s="67"/>
      <c r="K43" s="67">
        <v>11.8</v>
      </c>
      <c r="L43" s="67"/>
      <c r="M43" s="67">
        <v>20.399999999999999</v>
      </c>
      <c r="N43" s="67">
        <v>20.3</v>
      </c>
      <c r="O43" s="67">
        <v>12.8</v>
      </c>
      <c r="P43" s="67">
        <v>3.4</v>
      </c>
      <c r="Q43" s="67">
        <v>5.2</v>
      </c>
      <c r="R43" s="67">
        <v>20</v>
      </c>
      <c r="S43" s="67"/>
      <c r="T43" s="67">
        <v>20</v>
      </c>
      <c r="U43" s="67">
        <v>18.899999999999999</v>
      </c>
      <c r="V43" s="67">
        <v>17.399999999999999</v>
      </c>
      <c r="W43" s="67">
        <v>78.8</v>
      </c>
      <c r="X43" s="67">
        <v>70.3</v>
      </c>
      <c r="Y43" s="67">
        <v>35.9</v>
      </c>
      <c r="Z43" s="67">
        <v>75.8</v>
      </c>
      <c r="AA43" s="67">
        <v>0.1</v>
      </c>
      <c r="AB43" s="67">
        <v>2.8</v>
      </c>
      <c r="AC43" s="67">
        <v>3.9</v>
      </c>
      <c r="AD43" s="67">
        <v>21</v>
      </c>
      <c r="AE43" s="67">
        <v>7.7</v>
      </c>
      <c r="AF43" s="67">
        <v>20</v>
      </c>
      <c r="AG43" s="67">
        <v>20</v>
      </c>
      <c r="AH43" s="67">
        <v>20</v>
      </c>
      <c r="AI43" s="67">
        <v>8</v>
      </c>
      <c r="AJ43" s="67">
        <v>1.5</v>
      </c>
      <c r="AK43" s="67">
        <v>0.1</v>
      </c>
      <c r="AL43" s="67">
        <v>0.4</v>
      </c>
      <c r="AM43" s="67">
        <v>3.6</v>
      </c>
      <c r="AN43" s="67">
        <v>18.8</v>
      </c>
      <c r="AO43" s="67"/>
      <c r="AP43" s="67"/>
      <c r="AQ43" s="67">
        <v>3.7</v>
      </c>
      <c r="AR43" s="67">
        <v>1</v>
      </c>
      <c r="AS43" s="67">
        <v>0.1</v>
      </c>
      <c r="AT43" s="67">
        <v>5.3</v>
      </c>
      <c r="AU43" s="67">
        <v>9.9</v>
      </c>
      <c r="AV43" s="67">
        <v>112</v>
      </c>
      <c r="AW43" s="67">
        <v>3</v>
      </c>
      <c r="AX43" s="67">
        <v>116.8</v>
      </c>
      <c r="AY43" s="67">
        <v>2.5</v>
      </c>
      <c r="AZ43" s="67">
        <v>0.6</v>
      </c>
      <c r="BA43" s="67"/>
      <c r="BB43" s="67">
        <v>19.2</v>
      </c>
      <c r="BC43" s="67">
        <v>57</v>
      </c>
      <c r="BD43" s="67"/>
      <c r="BE43" s="67">
        <v>4.5999999999999996</v>
      </c>
      <c r="BF43" s="67">
        <v>3</v>
      </c>
      <c r="BG43" s="67">
        <v>1.2</v>
      </c>
      <c r="BH43" s="67">
        <v>2.4</v>
      </c>
      <c r="BI43" s="67">
        <v>0.4</v>
      </c>
      <c r="BJ43" s="67"/>
      <c r="BK43" s="67">
        <v>20</v>
      </c>
      <c r="BL43" s="67">
        <v>8.5</v>
      </c>
      <c r="BM43" s="67">
        <v>0.5</v>
      </c>
      <c r="BN43" s="68">
        <v>963.4</v>
      </c>
    </row>
    <row r="44" spans="1:66" x14ac:dyDescent="0.25">
      <c r="A44" s="1"/>
      <c r="B44" s="54" t="s">
        <v>717</v>
      </c>
      <c r="C44" s="67">
        <v>14.5</v>
      </c>
      <c r="D44" s="67"/>
      <c r="E44" s="67">
        <v>6</v>
      </c>
      <c r="F44" s="67">
        <v>20.399999999999999</v>
      </c>
      <c r="G44" s="67">
        <v>2</v>
      </c>
      <c r="H44" s="67"/>
      <c r="I44" s="67">
        <v>10.4</v>
      </c>
      <c r="J44" s="67"/>
      <c r="K44" s="67">
        <v>12.1</v>
      </c>
      <c r="L44" s="67"/>
      <c r="M44" s="67">
        <v>20.3</v>
      </c>
      <c r="N44" s="67">
        <v>20.2</v>
      </c>
      <c r="O44" s="67">
        <v>12.7</v>
      </c>
      <c r="P44" s="67">
        <v>3.4</v>
      </c>
      <c r="Q44" s="67">
        <v>5.2</v>
      </c>
      <c r="R44" s="67">
        <v>20</v>
      </c>
      <c r="S44" s="67"/>
      <c r="T44" s="67">
        <v>20</v>
      </c>
      <c r="U44" s="67">
        <v>19</v>
      </c>
      <c r="V44" s="67">
        <v>15</v>
      </c>
      <c r="W44" s="67">
        <v>79.7</v>
      </c>
      <c r="X44" s="67">
        <v>47.5</v>
      </c>
      <c r="Y44" s="67">
        <v>47.1</v>
      </c>
      <c r="Z44" s="67">
        <v>74</v>
      </c>
      <c r="AA44" s="67"/>
      <c r="AB44" s="67">
        <v>4.5</v>
      </c>
      <c r="AC44" s="67">
        <v>3.8</v>
      </c>
      <c r="AD44" s="67">
        <v>21</v>
      </c>
      <c r="AE44" s="67">
        <v>8.3000000000000007</v>
      </c>
      <c r="AF44" s="67">
        <v>20</v>
      </c>
      <c r="AG44" s="67">
        <v>20</v>
      </c>
      <c r="AH44" s="67">
        <v>20</v>
      </c>
      <c r="AI44" s="67">
        <v>7.9</v>
      </c>
      <c r="AJ44" s="67"/>
      <c r="AK44" s="67">
        <v>0.3</v>
      </c>
      <c r="AL44" s="67">
        <v>0.1</v>
      </c>
      <c r="AM44" s="67">
        <v>3.5</v>
      </c>
      <c r="AN44" s="67">
        <v>18.8</v>
      </c>
      <c r="AO44" s="67"/>
      <c r="AP44" s="67"/>
      <c r="AQ44" s="67">
        <v>3.6</v>
      </c>
      <c r="AR44" s="67"/>
      <c r="AS44" s="67"/>
      <c r="AT44" s="67">
        <v>5.2</v>
      </c>
      <c r="AU44" s="67">
        <v>9.9</v>
      </c>
      <c r="AV44" s="67">
        <v>119.1</v>
      </c>
      <c r="AW44" s="67"/>
      <c r="AX44" s="67">
        <v>117.2</v>
      </c>
      <c r="AY44" s="67"/>
      <c r="AZ44" s="67">
        <v>0.6</v>
      </c>
      <c r="BA44" s="67"/>
      <c r="BB44" s="67">
        <v>13.9</v>
      </c>
      <c r="BC44" s="67">
        <v>42.7</v>
      </c>
      <c r="BD44" s="67"/>
      <c r="BE44" s="67">
        <v>4.7</v>
      </c>
      <c r="BF44" s="67">
        <v>2.9</v>
      </c>
      <c r="BG44" s="67">
        <v>1.2</v>
      </c>
      <c r="BH44" s="67">
        <v>2.4</v>
      </c>
      <c r="BI44" s="67"/>
      <c r="BJ44" s="67"/>
      <c r="BK44" s="67">
        <v>20</v>
      </c>
      <c r="BL44" s="67">
        <v>8.4</v>
      </c>
      <c r="BM44" s="67"/>
      <c r="BN44" s="68">
        <v>929.5</v>
      </c>
    </row>
    <row r="45" spans="1:66" x14ac:dyDescent="0.25">
      <c r="A45" s="1"/>
      <c r="B45" s="54" t="s">
        <v>718</v>
      </c>
      <c r="C45" s="67">
        <v>14.9</v>
      </c>
      <c r="D45" s="67"/>
      <c r="E45" s="67">
        <v>5.4</v>
      </c>
      <c r="F45" s="67">
        <v>20.399999999999999</v>
      </c>
      <c r="G45" s="67">
        <v>2</v>
      </c>
      <c r="H45" s="67"/>
      <c r="I45" s="67">
        <v>10.4</v>
      </c>
      <c r="J45" s="67"/>
      <c r="K45" s="67">
        <v>12.3</v>
      </c>
      <c r="L45" s="67"/>
      <c r="M45" s="67">
        <v>20.3</v>
      </c>
      <c r="N45" s="67">
        <v>20.3</v>
      </c>
      <c r="O45" s="67">
        <v>12.7</v>
      </c>
      <c r="P45" s="67">
        <v>3.4</v>
      </c>
      <c r="Q45" s="67">
        <v>5.2</v>
      </c>
      <c r="R45" s="67">
        <v>20</v>
      </c>
      <c r="S45" s="67"/>
      <c r="T45" s="67">
        <v>20</v>
      </c>
      <c r="U45" s="67">
        <v>19</v>
      </c>
      <c r="V45" s="67">
        <v>16.7</v>
      </c>
      <c r="W45" s="67">
        <v>78.7</v>
      </c>
      <c r="X45" s="67">
        <v>39.200000000000003</v>
      </c>
      <c r="Y45" s="67">
        <v>34.700000000000003</v>
      </c>
      <c r="Z45" s="67">
        <v>60.8</v>
      </c>
      <c r="AA45" s="67"/>
      <c r="AB45" s="67">
        <v>1.8</v>
      </c>
      <c r="AC45" s="67">
        <v>3.4</v>
      </c>
      <c r="AD45" s="67">
        <v>21</v>
      </c>
      <c r="AE45" s="67">
        <v>8.4</v>
      </c>
      <c r="AF45" s="67">
        <v>20</v>
      </c>
      <c r="AG45" s="67">
        <v>20</v>
      </c>
      <c r="AH45" s="67">
        <v>20</v>
      </c>
      <c r="AI45" s="67">
        <v>7.9</v>
      </c>
      <c r="AJ45" s="67"/>
      <c r="AK45" s="67"/>
      <c r="AL45" s="67"/>
      <c r="AM45" s="67">
        <v>3.5</v>
      </c>
      <c r="AN45" s="67">
        <v>18.8</v>
      </c>
      <c r="AO45" s="67"/>
      <c r="AP45" s="67"/>
      <c r="AQ45" s="67">
        <v>3.6</v>
      </c>
      <c r="AR45" s="67"/>
      <c r="AS45" s="67"/>
      <c r="AT45" s="67">
        <v>5.4</v>
      </c>
      <c r="AU45" s="67">
        <v>9.9</v>
      </c>
      <c r="AV45" s="67">
        <v>68.599999999999994</v>
      </c>
      <c r="AW45" s="67"/>
      <c r="AX45" s="67">
        <v>84.7</v>
      </c>
      <c r="AY45" s="67"/>
      <c r="AZ45" s="67">
        <v>0.6</v>
      </c>
      <c r="BA45" s="67"/>
      <c r="BB45" s="67">
        <v>9.8000000000000007</v>
      </c>
      <c r="BC45" s="67">
        <v>30.4</v>
      </c>
      <c r="BD45" s="67"/>
      <c r="BE45" s="67">
        <v>4.7</v>
      </c>
      <c r="BF45" s="67">
        <v>2.9</v>
      </c>
      <c r="BG45" s="67">
        <v>1.2</v>
      </c>
      <c r="BH45" s="67">
        <v>2.4</v>
      </c>
      <c r="BI45" s="67"/>
      <c r="BJ45" s="67"/>
      <c r="BK45" s="67">
        <v>20.2</v>
      </c>
      <c r="BL45" s="67">
        <v>8.4</v>
      </c>
      <c r="BM45" s="67"/>
      <c r="BN45" s="68">
        <v>794</v>
      </c>
    </row>
    <row r="46" spans="1:66" x14ac:dyDescent="0.25">
      <c r="A46" s="1"/>
      <c r="B46" s="54" t="s">
        <v>719</v>
      </c>
      <c r="C46" s="67">
        <v>14.5</v>
      </c>
      <c r="D46" s="67"/>
      <c r="E46" s="67">
        <v>6.8</v>
      </c>
      <c r="F46" s="67">
        <v>20.399999999999999</v>
      </c>
      <c r="G46" s="67">
        <v>2</v>
      </c>
      <c r="H46" s="67"/>
      <c r="I46" s="67">
        <v>10.5</v>
      </c>
      <c r="J46" s="67"/>
      <c r="K46" s="67">
        <v>12.3</v>
      </c>
      <c r="L46" s="67"/>
      <c r="M46" s="67">
        <v>20.3</v>
      </c>
      <c r="N46" s="67">
        <v>20.3</v>
      </c>
      <c r="O46" s="67">
        <v>12.8</v>
      </c>
      <c r="P46" s="67">
        <v>3.4</v>
      </c>
      <c r="Q46" s="67">
        <v>5.2</v>
      </c>
      <c r="R46" s="67">
        <v>20</v>
      </c>
      <c r="S46" s="67"/>
      <c r="T46" s="67">
        <v>20</v>
      </c>
      <c r="U46" s="67">
        <v>19</v>
      </c>
      <c r="V46" s="67">
        <v>12.7</v>
      </c>
      <c r="W46" s="67">
        <v>73.599999999999994</v>
      </c>
      <c r="X46" s="67">
        <v>40.6</v>
      </c>
      <c r="Y46" s="67">
        <v>20.8</v>
      </c>
      <c r="Z46" s="67">
        <v>48.8</v>
      </c>
      <c r="AA46" s="67"/>
      <c r="AB46" s="67">
        <v>1.8</v>
      </c>
      <c r="AC46" s="67">
        <v>2.1</v>
      </c>
      <c r="AD46" s="67">
        <v>20.9</v>
      </c>
      <c r="AE46" s="67">
        <v>8.4</v>
      </c>
      <c r="AF46" s="67">
        <v>20</v>
      </c>
      <c r="AG46" s="67">
        <v>20</v>
      </c>
      <c r="AH46" s="67">
        <v>20</v>
      </c>
      <c r="AI46" s="67">
        <v>8.1</v>
      </c>
      <c r="AJ46" s="67"/>
      <c r="AK46" s="67"/>
      <c r="AL46" s="67"/>
      <c r="AM46" s="67">
        <v>3.5</v>
      </c>
      <c r="AN46" s="67">
        <v>18.8</v>
      </c>
      <c r="AO46" s="67"/>
      <c r="AP46" s="67"/>
      <c r="AQ46" s="67">
        <v>3.6</v>
      </c>
      <c r="AR46" s="67"/>
      <c r="AS46" s="67"/>
      <c r="AT46" s="67">
        <v>5.2</v>
      </c>
      <c r="AU46" s="67">
        <v>9.9</v>
      </c>
      <c r="AV46" s="67">
        <v>42.7</v>
      </c>
      <c r="AW46" s="67"/>
      <c r="AX46" s="67">
        <v>59.8</v>
      </c>
      <c r="AY46" s="67"/>
      <c r="AZ46" s="67">
        <v>0.6</v>
      </c>
      <c r="BA46" s="67"/>
      <c r="BB46" s="67">
        <v>11.4</v>
      </c>
      <c r="BC46" s="67">
        <v>44.8</v>
      </c>
      <c r="BD46" s="67"/>
      <c r="BE46" s="67">
        <v>4.7</v>
      </c>
      <c r="BF46" s="67">
        <v>2.9</v>
      </c>
      <c r="BG46" s="67">
        <v>1.2</v>
      </c>
      <c r="BH46" s="67">
        <v>2.4</v>
      </c>
      <c r="BI46" s="67"/>
      <c r="BJ46" s="67"/>
      <c r="BK46" s="67">
        <v>20</v>
      </c>
      <c r="BL46" s="67">
        <v>8.6</v>
      </c>
      <c r="BM46" s="67"/>
      <c r="BN46" s="68">
        <v>725.4</v>
      </c>
    </row>
    <row r="47" spans="1:66" x14ac:dyDescent="0.25">
      <c r="A47" s="1"/>
      <c r="B47" s="56" t="s">
        <v>720</v>
      </c>
      <c r="C47" s="69">
        <v>14.5</v>
      </c>
      <c r="D47" s="69"/>
      <c r="E47" s="69">
        <v>5.9</v>
      </c>
      <c r="F47" s="69">
        <v>20.399999999999999</v>
      </c>
      <c r="G47" s="69">
        <v>2</v>
      </c>
      <c r="H47" s="69"/>
      <c r="I47" s="69">
        <v>10</v>
      </c>
      <c r="J47" s="69"/>
      <c r="K47" s="69">
        <v>12.3</v>
      </c>
      <c r="L47" s="69"/>
      <c r="M47" s="69">
        <v>20.3</v>
      </c>
      <c r="N47" s="69">
        <v>20.3</v>
      </c>
      <c r="O47" s="69">
        <v>12.8</v>
      </c>
      <c r="P47" s="69">
        <v>3.4</v>
      </c>
      <c r="Q47" s="69">
        <v>5.2</v>
      </c>
      <c r="R47" s="69">
        <v>20</v>
      </c>
      <c r="S47" s="69"/>
      <c r="T47" s="69">
        <v>20</v>
      </c>
      <c r="U47" s="69">
        <v>18.7</v>
      </c>
      <c r="V47" s="69">
        <v>10.199999999999999</v>
      </c>
      <c r="W47" s="69">
        <v>71.7</v>
      </c>
      <c r="X47" s="69">
        <v>34.200000000000003</v>
      </c>
      <c r="Y47" s="69">
        <v>31.4</v>
      </c>
      <c r="Z47" s="69">
        <v>59.9</v>
      </c>
      <c r="AA47" s="69"/>
      <c r="AB47" s="69">
        <v>2</v>
      </c>
      <c r="AC47" s="69">
        <v>1</v>
      </c>
      <c r="AD47" s="69">
        <v>20.9</v>
      </c>
      <c r="AE47" s="69">
        <v>8.4</v>
      </c>
      <c r="AF47" s="69">
        <v>20</v>
      </c>
      <c r="AG47" s="69">
        <v>20</v>
      </c>
      <c r="AH47" s="69">
        <v>20</v>
      </c>
      <c r="AI47" s="69">
        <v>8.1</v>
      </c>
      <c r="AJ47" s="69"/>
      <c r="AK47" s="69"/>
      <c r="AL47" s="69"/>
      <c r="AM47" s="69">
        <v>3.5</v>
      </c>
      <c r="AN47" s="69">
        <v>18.8</v>
      </c>
      <c r="AO47" s="69"/>
      <c r="AP47" s="69"/>
      <c r="AQ47" s="69">
        <v>3.6</v>
      </c>
      <c r="AR47" s="69"/>
      <c r="AS47" s="69"/>
      <c r="AT47" s="69">
        <v>5</v>
      </c>
      <c r="AU47" s="69">
        <v>9.9</v>
      </c>
      <c r="AV47" s="69">
        <v>46.1</v>
      </c>
      <c r="AW47" s="69"/>
      <c r="AX47" s="69">
        <v>67.599999999999994</v>
      </c>
      <c r="AY47" s="69"/>
      <c r="AZ47" s="69">
        <v>0.6</v>
      </c>
      <c r="BA47" s="69"/>
      <c r="BB47" s="69">
        <v>9.8000000000000007</v>
      </c>
      <c r="BC47" s="69">
        <v>39.700000000000003</v>
      </c>
      <c r="BD47" s="69">
        <v>0.5</v>
      </c>
      <c r="BE47" s="69">
        <v>4.7</v>
      </c>
      <c r="BF47" s="69">
        <v>2.9</v>
      </c>
      <c r="BG47" s="69">
        <v>1.4</v>
      </c>
      <c r="BH47" s="69">
        <v>2.4</v>
      </c>
      <c r="BI47" s="69"/>
      <c r="BJ47" s="69"/>
      <c r="BK47" s="69">
        <v>20</v>
      </c>
      <c r="BL47" s="69">
        <v>8.4</v>
      </c>
      <c r="BM47" s="69"/>
      <c r="BN47" s="70">
        <v>738.5</v>
      </c>
    </row>
    <row r="48" spans="1:66" x14ac:dyDescent="0.25">
      <c r="A48" s="1"/>
      <c r="B48" s="50" t="s">
        <v>721</v>
      </c>
      <c r="C48" s="65">
        <v>14.2</v>
      </c>
      <c r="D48" s="65"/>
      <c r="E48" s="65">
        <v>5.6</v>
      </c>
      <c r="F48" s="65">
        <v>20.399999999999999</v>
      </c>
      <c r="G48" s="65">
        <v>2</v>
      </c>
      <c r="H48" s="65"/>
      <c r="I48" s="65">
        <v>10.1</v>
      </c>
      <c r="J48" s="65"/>
      <c r="K48" s="65">
        <v>12.3</v>
      </c>
      <c r="L48" s="65"/>
      <c r="M48" s="65">
        <v>20.2</v>
      </c>
      <c r="N48" s="65">
        <v>20.3</v>
      </c>
      <c r="O48" s="65">
        <v>12.7</v>
      </c>
      <c r="P48" s="65">
        <v>3.4</v>
      </c>
      <c r="Q48" s="65">
        <v>5.0999999999999996</v>
      </c>
      <c r="R48" s="65">
        <v>20</v>
      </c>
      <c r="S48" s="65"/>
      <c r="T48" s="65">
        <v>20</v>
      </c>
      <c r="U48" s="65">
        <v>18.5</v>
      </c>
      <c r="V48" s="65">
        <v>8.1</v>
      </c>
      <c r="W48" s="65">
        <v>61.8</v>
      </c>
      <c r="X48" s="65">
        <v>27.3</v>
      </c>
      <c r="Y48" s="65">
        <v>27.8</v>
      </c>
      <c r="Z48" s="65">
        <v>74.900000000000006</v>
      </c>
      <c r="AA48" s="65"/>
      <c r="AB48" s="65">
        <v>1.7</v>
      </c>
      <c r="AC48" s="65">
        <v>1.6</v>
      </c>
      <c r="AD48" s="65">
        <v>20.9</v>
      </c>
      <c r="AE48" s="65">
        <v>8.4</v>
      </c>
      <c r="AF48" s="65">
        <v>20</v>
      </c>
      <c r="AG48" s="65">
        <v>20</v>
      </c>
      <c r="AH48" s="65">
        <v>20</v>
      </c>
      <c r="AI48" s="65">
        <v>8.1</v>
      </c>
      <c r="AJ48" s="65"/>
      <c r="AK48" s="65"/>
      <c r="AL48" s="65"/>
      <c r="AM48" s="65">
        <v>3.5</v>
      </c>
      <c r="AN48" s="65">
        <v>18.8</v>
      </c>
      <c r="AO48" s="65"/>
      <c r="AP48" s="65"/>
      <c r="AQ48" s="65">
        <v>3.6</v>
      </c>
      <c r="AR48" s="65"/>
      <c r="AS48" s="65"/>
      <c r="AT48" s="65">
        <v>4.8</v>
      </c>
      <c r="AU48" s="65">
        <v>9.9</v>
      </c>
      <c r="AV48" s="65">
        <v>55.5</v>
      </c>
      <c r="AW48" s="65"/>
      <c r="AX48" s="65">
        <v>49.3</v>
      </c>
      <c r="AY48" s="65"/>
      <c r="AZ48" s="65">
        <v>0.6</v>
      </c>
      <c r="BA48" s="65"/>
      <c r="BB48" s="65">
        <v>9.3000000000000007</v>
      </c>
      <c r="BC48" s="65">
        <v>32.799999999999997</v>
      </c>
      <c r="BD48" s="65">
        <v>10.199999999999999</v>
      </c>
      <c r="BE48" s="65">
        <v>4.7</v>
      </c>
      <c r="BF48" s="65">
        <v>2.9</v>
      </c>
      <c r="BG48" s="65">
        <v>1.4</v>
      </c>
      <c r="BH48" s="65">
        <v>2.4</v>
      </c>
      <c r="BI48" s="65"/>
      <c r="BJ48" s="65"/>
      <c r="BK48" s="65">
        <v>20</v>
      </c>
      <c r="BL48" s="65">
        <v>8.4</v>
      </c>
      <c r="BM48" s="65"/>
      <c r="BN48" s="66">
        <v>723.5</v>
      </c>
    </row>
    <row r="49" spans="1:66" x14ac:dyDescent="0.25">
      <c r="A49" s="1"/>
      <c r="B49" s="54" t="s">
        <v>722</v>
      </c>
      <c r="C49" s="67">
        <v>14.2</v>
      </c>
      <c r="D49" s="67"/>
      <c r="E49" s="67">
        <v>5.7</v>
      </c>
      <c r="F49" s="67">
        <v>20.399999999999999</v>
      </c>
      <c r="G49" s="67">
        <v>2</v>
      </c>
      <c r="H49" s="67"/>
      <c r="I49" s="67">
        <v>9.9</v>
      </c>
      <c r="J49" s="67"/>
      <c r="K49" s="67">
        <v>12.6</v>
      </c>
      <c r="L49" s="67"/>
      <c r="M49" s="67">
        <v>20.2</v>
      </c>
      <c r="N49" s="67">
        <v>20.3</v>
      </c>
      <c r="O49" s="67">
        <v>12.6</v>
      </c>
      <c r="P49" s="67">
        <v>3.4</v>
      </c>
      <c r="Q49" s="67">
        <v>5.2</v>
      </c>
      <c r="R49" s="67">
        <v>20</v>
      </c>
      <c r="S49" s="67"/>
      <c r="T49" s="67">
        <v>20</v>
      </c>
      <c r="U49" s="67">
        <v>18.5</v>
      </c>
      <c r="V49" s="67">
        <v>6.2</v>
      </c>
      <c r="W49" s="67">
        <v>56.8</v>
      </c>
      <c r="X49" s="67">
        <v>31.5</v>
      </c>
      <c r="Y49" s="67">
        <v>23</v>
      </c>
      <c r="Z49" s="67">
        <v>50.3</v>
      </c>
      <c r="AA49" s="67"/>
      <c r="AB49" s="67">
        <v>1.8</v>
      </c>
      <c r="AC49" s="67">
        <v>2.2999999999999998</v>
      </c>
      <c r="AD49" s="67">
        <v>20.9</v>
      </c>
      <c r="AE49" s="67">
        <v>8.4</v>
      </c>
      <c r="AF49" s="67">
        <v>20</v>
      </c>
      <c r="AG49" s="67">
        <v>20</v>
      </c>
      <c r="AH49" s="67">
        <v>20</v>
      </c>
      <c r="AI49" s="67">
        <v>8.1</v>
      </c>
      <c r="AJ49" s="67"/>
      <c r="AK49" s="67"/>
      <c r="AL49" s="67"/>
      <c r="AM49" s="67">
        <v>3.5</v>
      </c>
      <c r="AN49" s="67">
        <v>18.8</v>
      </c>
      <c r="AO49" s="67"/>
      <c r="AP49" s="67"/>
      <c r="AQ49" s="67">
        <v>3.6</v>
      </c>
      <c r="AR49" s="67"/>
      <c r="AS49" s="67"/>
      <c r="AT49" s="67">
        <v>5.0999999999999996</v>
      </c>
      <c r="AU49" s="67">
        <v>9.9</v>
      </c>
      <c r="AV49" s="67">
        <v>40.299999999999997</v>
      </c>
      <c r="AW49" s="67"/>
      <c r="AX49" s="67">
        <v>52.9</v>
      </c>
      <c r="AY49" s="67"/>
      <c r="AZ49" s="67">
        <v>0.6</v>
      </c>
      <c r="BA49" s="67"/>
      <c r="BB49" s="67">
        <v>9.5</v>
      </c>
      <c r="BC49" s="67">
        <v>29.3</v>
      </c>
      <c r="BD49" s="67">
        <v>16.399999999999999</v>
      </c>
      <c r="BE49" s="67">
        <v>4.7</v>
      </c>
      <c r="BF49" s="67">
        <v>2.9</v>
      </c>
      <c r="BG49" s="67">
        <v>1.4</v>
      </c>
      <c r="BH49" s="67">
        <v>2.4</v>
      </c>
      <c r="BI49" s="67"/>
      <c r="BJ49" s="67"/>
      <c r="BK49" s="67">
        <v>20</v>
      </c>
      <c r="BL49" s="67">
        <v>8.4</v>
      </c>
      <c r="BM49" s="67"/>
      <c r="BN49" s="68">
        <v>684</v>
      </c>
    </row>
    <row r="50" spans="1:66" x14ac:dyDescent="0.25">
      <c r="A50" s="1"/>
      <c r="B50" s="54" t="s">
        <v>723</v>
      </c>
      <c r="C50" s="67">
        <v>14</v>
      </c>
      <c r="D50" s="67"/>
      <c r="E50" s="67">
        <v>5.6</v>
      </c>
      <c r="F50" s="67">
        <v>20.399999999999999</v>
      </c>
      <c r="G50" s="67">
        <v>2</v>
      </c>
      <c r="H50" s="67"/>
      <c r="I50" s="67">
        <v>9.8000000000000007</v>
      </c>
      <c r="J50" s="67"/>
      <c r="K50" s="67">
        <v>13.2</v>
      </c>
      <c r="L50" s="67"/>
      <c r="M50" s="67">
        <v>20.2</v>
      </c>
      <c r="N50" s="67">
        <v>20.3</v>
      </c>
      <c r="O50" s="67">
        <v>12.9</v>
      </c>
      <c r="P50" s="67">
        <v>3.5</v>
      </c>
      <c r="Q50" s="67">
        <v>5.2</v>
      </c>
      <c r="R50" s="67">
        <v>20</v>
      </c>
      <c r="S50" s="67"/>
      <c r="T50" s="67">
        <v>20</v>
      </c>
      <c r="U50" s="67">
        <v>18.5</v>
      </c>
      <c r="V50" s="67">
        <v>8.1</v>
      </c>
      <c r="W50" s="67">
        <v>55.6</v>
      </c>
      <c r="X50" s="67">
        <v>30.5</v>
      </c>
      <c r="Y50" s="67">
        <v>17.899999999999999</v>
      </c>
      <c r="Z50" s="67">
        <v>40.299999999999997</v>
      </c>
      <c r="AA50" s="67"/>
      <c r="AB50" s="67">
        <v>1.1000000000000001</v>
      </c>
      <c r="AC50" s="67">
        <v>0.6</v>
      </c>
      <c r="AD50" s="67">
        <v>20.9</v>
      </c>
      <c r="AE50" s="67">
        <v>8.4</v>
      </c>
      <c r="AF50" s="67">
        <v>20</v>
      </c>
      <c r="AG50" s="67">
        <v>20</v>
      </c>
      <c r="AH50" s="67">
        <v>20</v>
      </c>
      <c r="AI50" s="67">
        <v>8.1</v>
      </c>
      <c r="AJ50" s="67"/>
      <c r="AK50" s="67"/>
      <c r="AL50" s="67"/>
      <c r="AM50" s="67">
        <v>3.5</v>
      </c>
      <c r="AN50" s="67">
        <v>18.8</v>
      </c>
      <c r="AO50" s="67"/>
      <c r="AP50" s="67"/>
      <c r="AQ50" s="67">
        <v>3.6</v>
      </c>
      <c r="AR50" s="67"/>
      <c r="AS50" s="67"/>
      <c r="AT50" s="67">
        <v>5</v>
      </c>
      <c r="AU50" s="67">
        <v>9.9</v>
      </c>
      <c r="AV50" s="67">
        <v>31.3</v>
      </c>
      <c r="AW50" s="67"/>
      <c r="AX50" s="67">
        <v>32.799999999999997</v>
      </c>
      <c r="AY50" s="67"/>
      <c r="AZ50" s="67">
        <v>0.6</v>
      </c>
      <c r="BA50" s="67"/>
      <c r="BB50" s="67">
        <v>9.4</v>
      </c>
      <c r="BC50" s="67">
        <v>28.1</v>
      </c>
      <c r="BD50" s="67">
        <v>20</v>
      </c>
      <c r="BE50" s="67">
        <v>4.7</v>
      </c>
      <c r="BF50" s="67">
        <v>2.9</v>
      </c>
      <c r="BG50" s="67">
        <v>1.4</v>
      </c>
      <c r="BH50" s="67">
        <v>2.4</v>
      </c>
      <c r="BI50" s="67"/>
      <c r="BJ50" s="67"/>
      <c r="BK50" s="67">
        <v>20</v>
      </c>
      <c r="BL50" s="67">
        <v>8.5</v>
      </c>
      <c r="BM50" s="67"/>
      <c r="BN50" s="68">
        <v>640</v>
      </c>
    </row>
    <row r="51" spans="1:66" x14ac:dyDescent="0.25">
      <c r="A51" s="1"/>
      <c r="B51" s="54" t="s">
        <v>724</v>
      </c>
      <c r="C51" s="67">
        <v>14.5</v>
      </c>
      <c r="D51" s="67"/>
      <c r="E51" s="67">
        <v>6.3</v>
      </c>
      <c r="F51" s="67">
        <v>20.399999999999999</v>
      </c>
      <c r="G51" s="67">
        <v>2</v>
      </c>
      <c r="H51" s="67"/>
      <c r="I51" s="67">
        <v>9.6999999999999993</v>
      </c>
      <c r="J51" s="67"/>
      <c r="K51" s="67">
        <v>13.9</v>
      </c>
      <c r="L51" s="67"/>
      <c r="M51" s="67">
        <v>20.2</v>
      </c>
      <c r="N51" s="67">
        <v>20.2</v>
      </c>
      <c r="O51" s="67">
        <v>12.9</v>
      </c>
      <c r="P51" s="67">
        <v>3.5</v>
      </c>
      <c r="Q51" s="67">
        <v>5.2</v>
      </c>
      <c r="R51" s="67">
        <v>20</v>
      </c>
      <c r="S51" s="67"/>
      <c r="T51" s="67">
        <v>20</v>
      </c>
      <c r="U51" s="67">
        <v>18.600000000000001</v>
      </c>
      <c r="V51" s="67">
        <v>10</v>
      </c>
      <c r="W51" s="67">
        <v>46</v>
      </c>
      <c r="X51" s="67">
        <v>21.6</v>
      </c>
      <c r="Y51" s="67">
        <v>21.5</v>
      </c>
      <c r="Z51" s="67">
        <v>48.3</v>
      </c>
      <c r="AA51" s="67"/>
      <c r="AB51" s="67">
        <v>0.6</v>
      </c>
      <c r="AC51" s="67">
        <v>0.1</v>
      </c>
      <c r="AD51" s="67">
        <v>20.9</v>
      </c>
      <c r="AE51" s="67">
        <v>8.4</v>
      </c>
      <c r="AF51" s="67">
        <v>20</v>
      </c>
      <c r="AG51" s="67">
        <v>20</v>
      </c>
      <c r="AH51" s="67">
        <v>20</v>
      </c>
      <c r="AI51" s="67">
        <v>8</v>
      </c>
      <c r="AJ51" s="67"/>
      <c r="AK51" s="67"/>
      <c r="AL51" s="67"/>
      <c r="AM51" s="67">
        <v>3.5</v>
      </c>
      <c r="AN51" s="67">
        <v>18.899999999999999</v>
      </c>
      <c r="AO51" s="67"/>
      <c r="AP51" s="67"/>
      <c r="AQ51" s="67">
        <v>3.6</v>
      </c>
      <c r="AR51" s="67"/>
      <c r="AS51" s="67"/>
      <c r="AT51" s="67">
        <v>4.9000000000000004</v>
      </c>
      <c r="AU51" s="67">
        <v>9.9</v>
      </c>
      <c r="AV51" s="67">
        <v>20.5</v>
      </c>
      <c r="AW51" s="67"/>
      <c r="AX51" s="67">
        <v>26.4</v>
      </c>
      <c r="AY51" s="67"/>
      <c r="AZ51" s="67">
        <v>0.6</v>
      </c>
      <c r="BA51" s="67"/>
      <c r="BB51" s="67">
        <v>8.9</v>
      </c>
      <c r="BC51" s="67">
        <v>24.9</v>
      </c>
      <c r="BD51" s="67">
        <v>20</v>
      </c>
      <c r="BE51" s="67">
        <v>4.7</v>
      </c>
      <c r="BF51" s="67">
        <v>2.9</v>
      </c>
      <c r="BG51" s="67">
        <v>1.4</v>
      </c>
      <c r="BH51" s="67">
        <v>2.4</v>
      </c>
      <c r="BI51" s="67"/>
      <c r="BJ51" s="67"/>
      <c r="BK51" s="67">
        <v>20</v>
      </c>
      <c r="BL51" s="67">
        <v>8.4</v>
      </c>
      <c r="BM51" s="67"/>
      <c r="BN51" s="68">
        <v>614.70000000000005</v>
      </c>
    </row>
    <row r="52" spans="1:66" x14ac:dyDescent="0.25">
      <c r="A52" s="1"/>
      <c r="B52" s="54" t="s">
        <v>725</v>
      </c>
      <c r="C52" s="67">
        <v>14</v>
      </c>
      <c r="D52" s="67"/>
      <c r="E52" s="67">
        <v>6.9</v>
      </c>
      <c r="F52" s="67">
        <v>20.399999999999999</v>
      </c>
      <c r="G52" s="67">
        <v>2</v>
      </c>
      <c r="H52" s="67"/>
      <c r="I52" s="67">
        <v>9.6</v>
      </c>
      <c r="J52" s="67"/>
      <c r="K52" s="67">
        <v>15</v>
      </c>
      <c r="L52" s="67"/>
      <c r="M52" s="67">
        <v>20.2</v>
      </c>
      <c r="N52" s="67">
        <v>20.3</v>
      </c>
      <c r="O52" s="67">
        <v>12.9</v>
      </c>
      <c r="P52" s="67">
        <v>3.5</v>
      </c>
      <c r="Q52" s="67">
        <v>5.2</v>
      </c>
      <c r="R52" s="67">
        <v>20</v>
      </c>
      <c r="S52" s="67"/>
      <c r="T52" s="67">
        <v>20</v>
      </c>
      <c r="U52" s="67">
        <v>18.399999999999999</v>
      </c>
      <c r="V52" s="67">
        <v>9.9</v>
      </c>
      <c r="W52" s="67">
        <v>41.8</v>
      </c>
      <c r="X52" s="67">
        <v>26.6</v>
      </c>
      <c r="Y52" s="67">
        <v>17.7</v>
      </c>
      <c r="Z52" s="67">
        <v>46.9</v>
      </c>
      <c r="AA52" s="67"/>
      <c r="AB52" s="67">
        <v>0.4</v>
      </c>
      <c r="AC52" s="67"/>
      <c r="AD52" s="67">
        <v>20.9</v>
      </c>
      <c r="AE52" s="67">
        <v>8.4</v>
      </c>
      <c r="AF52" s="67">
        <v>20</v>
      </c>
      <c r="AG52" s="67">
        <v>20</v>
      </c>
      <c r="AH52" s="67">
        <v>20</v>
      </c>
      <c r="AI52" s="67">
        <v>8</v>
      </c>
      <c r="AJ52" s="67"/>
      <c r="AK52" s="67"/>
      <c r="AL52" s="67"/>
      <c r="AM52" s="67">
        <v>3.5</v>
      </c>
      <c r="AN52" s="67">
        <v>18.899999999999999</v>
      </c>
      <c r="AO52" s="67"/>
      <c r="AP52" s="67"/>
      <c r="AQ52" s="67">
        <v>3.6</v>
      </c>
      <c r="AR52" s="67"/>
      <c r="AS52" s="67"/>
      <c r="AT52" s="67">
        <v>5.3</v>
      </c>
      <c r="AU52" s="67">
        <v>9.9</v>
      </c>
      <c r="AV52" s="67">
        <v>21.6</v>
      </c>
      <c r="AW52" s="67"/>
      <c r="AX52" s="67">
        <v>17.5</v>
      </c>
      <c r="AY52" s="67"/>
      <c r="AZ52" s="67">
        <v>0.6</v>
      </c>
      <c r="BA52" s="67"/>
      <c r="BB52" s="67">
        <v>8.4</v>
      </c>
      <c r="BC52" s="67">
        <v>28</v>
      </c>
      <c r="BD52" s="67">
        <v>20</v>
      </c>
      <c r="BE52" s="67">
        <v>4.7</v>
      </c>
      <c r="BF52" s="67">
        <v>2.9</v>
      </c>
      <c r="BG52" s="67">
        <v>1.2</v>
      </c>
      <c r="BH52" s="67">
        <v>2.4</v>
      </c>
      <c r="BI52" s="67"/>
      <c r="BJ52" s="67"/>
      <c r="BK52" s="67">
        <v>20</v>
      </c>
      <c r="BL52" s="67">
        <v>8.5</v>
      </c>
      <c r="BM52" s="67"/>
      <c r="BN52" s="68">
        <v>606</v>
      </c>
    </row>
    <row r="53" spans="1:66" x14ac:dyDescent="0.25">
      <c r="A53" s="1"/>
      <c r="B53" s="54" t="s">
        <v>726</v>
      </c>
      <c r="C53" s="67">
        <v>15</v>
      </c>
      <c r="D53" s="67"/>
      <c r="E53" s="67">
        <v>5.5</v>
      </c>
      <c r="F53" s="67">
        <v>20.399999999999999</v>
      </c>
      <c r="G53" s="67">
        <v>2</v>
      </c>
      <c r="H53" s="67"/>
      <c r="I53" s="67">
        <v>9.6</v>
      </c>
      <c r="J53" s="67"/>
      <c r="K53" s="67">
        <v>15.2</v>
      </c>
      <c r="L53" s="67"/>
      <c r="M53" s="67">
        <v>20.2</v>
      </c>
      <c r="N53" s="67">
        <v>20.3</v>
      </c>
      <c r="O53" s="67">
        <v>13</v>
      </c>
      <c r="P53" s="67">
        <v>3.5</v>
      </c>
      <c r="Q53" s="67">
        <v>5.0999999999999996</v>
      </c>
      <c r="R53" s="67">
        <v>19.8</v>
      </c>
      <c r="S53" s="67"/>
      <c r="T53" s="67">
        <v>19.3</v>
      </c>
      <c r="U53" s="67">
        <v>18.3</v>
      </c>
      <c r="V53" s="67">
        <v>10</v>
      </c>
      <c r="W53" s="67">
        <v>40.200000000000003</v>
      </c>
      <c r="X53" s="67">
        <v>21.7</v>
      </c>
      <c r="Y53" s="67">
        <v>27.5</v>
      </c>
      <c r="Z53" s="67">
        <v>57.4</v>
      </c>
      <c r="AA53" s="67"/>
      <c r="AB53" s="67">
        <v>1.8</v>
      </c>
      <c r="AC53" s="67">
        <v>1.3</v>
      </c>
      <c r="AD53" s="67">
        <v>21</v>
      </c>
      <c r="AE53" s="67">
        <v>8.4</v>
      </c>
      <c r="AF53" s="67">
        <v>20</v>
      </c>
      <c r="AG53" s="67">
        <v>20</v>
      </c>
      <c r="AH53" s="67">
        <v>20</v>
      </c>
      <c r="AI53" s="67">
        <v>8</v>
      </c>
      <c r="AJ53" s="67"/>
      <c r="AK53" s="67"/>
      <c r="AL53" s="67"/>
      <c r="AM53" s="67">
        <v>3.5</v>
      </c>
      <c r="AN53" s="67">
        <v>18.899999999999999</v>
      </c>
      <c r="AO53" s="67"/>
      <c r="AP53" s="67"/>
      <c r="AQ53" s="67">
        <v>3.6</v>
      </c>
      <c r="AR53" s="67"/>
      <c r="AS53" s="67"/>
      <c r="AT53" s="67">
        <v>5.3</v>
      </c>
      <c r="AU53" s="67">
        <v>9.9</v>
      </c>
      <c r="AV53" s="67">
        <v>16.3</v>
      </c>
      <c r="AW53" s="67"/>
      <c r="AX53" s="67">
        <v>21.4</v>
      </c>
      <c r="AY53" s="67"/>
      <c r="AZ53" s="67">
        <v>0.6</v>
      </c>
      <c r="BA53" s="67"/>
      <c r="BB53" s="67">
        <v>6.4</v>
      </c>
      <c r="BC53" s="67">
        <v>21.7</v>
      </c>
      <c r="BD53" s="67">
        <v>20</v>
      </c>
      <c r="BE53" s="67">
        <v>4.7</v>
      </c>
      <c r="BF53" s="67">
        <v>2.9</v>
      </c>
      <c r="BG53" s="67">
        <v>1.8</v>
      </c>
      <c r="BH53" s="67">
        <v>2.4</v>
      </c>
      <c r="BI53" s="67"/>
      <c r="BJ53" s="67"/>
      <c r="BK53" s="67">
        <v>20</v>
      </c>
      <c r="BL53" s="67">
        <v>8.4</v>
      </c>
      <c r="BM53" s="67"/>
      <c r="BN53" s="68">
        <v>612.29999999999995</v>
      </c>
    </row>
    <row r="54" spans="1:66" x14ac:dyDescent="0.25">
      <c r="A54" s="1"/>
      <c r="B54" s="54" t="s">
        <v>727</v>
      </c>
      <c r="C54" s="67">
        <v>14.5</v>
      </c>
      <c r="D54" s="67"/>
      <c r="E54" s="67">
        <v>5.8</v>
      </c>
      <c r="F54" s="67">
        <v>20.399999999999999</v>
      </c>
      <c r="G54" s="67">
        <v>2</v>
      </c>
      <c r="H54" s="67"/>
      <c r="I54" s="67">
        <v>10.1</v>
      </c>
      <c r="J54" s="67"/>
      <c r="K54" s="67">
        <v>16</v>
      </c>
      <c r="L54" s="67"/>
      <c r="M54" s="67">
        <v>20</v>
      </c>
      <c r="N54" s="67">
        <v>20.3</v>
      </c>
      <c r="O54" s="67">
        <v>12.9</v>
      </c>
      <c r="P54" s="67">
        <v>3.3</v>
      </c>
      <c r="Q54" s="67">
        <v>5.0999999999999996</v>
      </c>
      <c r="R54" s="67">
        <v>20</v>
      </c>
      <c r="S54" s="67"/>
      <c r="T54" s="67">
        <v>20</v>
      </c>
      <c r="U54" s="67">
        <v>18.399999999999999</v>
      </c>
      <c r="V54" s="67">
        <v>8.6999999999999993</v>
      </c>
      <c r="W54" s="67">
        <v>40.6</v>
      </c>
      <c r="X54" s="67">
        <v>19.399999999999999</v>
      </c>
      <c r="Y54" s="67">
        <v>22.3</v>
      </c>
      <c r="Z54" s="67">
        <v>41.7</v>
      </c>
      <c r="AA54" s="67"/>
      <c r="AB54" s="67">
        <v>1.1000000000000001</v>
      </c>
      <c r="AC54" s="67">
        <v>0.4</v>
      </c>
      <c r="AD54" s="67">
        <v>21</v>
      </c>
      <c r="AE54" s="67">
        <v>8.4</v>
      </c>
      <c r="AF54" s="67">
        <v>20</v>
      </c>
      <c r="AG54" s="67">
        <v>20</v>
      </c>
      <c r="AH54" s="67">
        <v>20</v>
      </c>
      <c r="AI54" s="67">
        <v>8</v>
      </c>
      <c r="AJ54" s="67"/>
      <c r="AK54" s="67"/>
      <c r="AL54" s="67"/>
      <c r="AM54" s="67">
        <v>3.5</v>
      </c>
      <c r="AN54" s="67">
        <v>18.899999999999999</v>
      </c>
      <c r="AO54" s="67"/>
      <c r="AP54" s="67"/>
      <c r="AQ54" s="67">
        <v>3.6</v>
      </c>
      <c r="AR54" s="67"/>
      <c r="AS54" s="67"/>
      <c r="AT54" s="67">
        <v>5.2</v>
      </c>
      <c r="AU54" s="67">
        <v>9.8000000000000007</v>
      </c>
      <c r="AV54" s="67">
        <v>8.6999999999999993</v>
      </c>
      <c r="AW54" s="67"/>
      <c r="AX54" s="67">
        <v>13.9</v>
      </c>
      <c r="AY54" s="67"/>
      <c r="AZ54" s="67">
        <v>0.6</v>
      </c>
      <c r="BA54" s="67"/>
      <c r="BB54" s="67">
        <v>5.6</v>
      </c>
      <c r="BC54" s="67">
        <v>19.600000000000001</v>
      </c>
      <c r="BD54" s="67">
        <v>20</v>
      </c>
      <c r="BE54" s="67">
        <v>4.7</v>
      </c>
      <c r="BF54" s="67">
        <v>2.9</v>
      </c>
      <c r="BG54" s="67">
        <v>2</v>
      </c>
      <c r="BH54" s="67">
        <v>2.4</v>
      </c>
      <c r="BI54" s="67"/>
      <c r="BJ54" s="67"/>
      <c r="BK54" s="67">
        <v>20</v>
      </c>
      <c r="BL54" s="67">
        <v>8.5</v>
      </c>
      <c r="BM54" s="67"/>
      <c r="BN54" s="68">
        <v>570.29999999999995</v>
      </c>
    </row>
    <row r="55" spans="1:66" x14ac:dyDescent="0.25">
      <c r="A55" s="1"/>
      <c r="B55" s="56" t="s">
        <v>946</v>
      </c>
      <c r="C55" s="69">
        <v>13.9</v>
      </c>
      <c r="D55" s="69"/>
      <c r="E55" s="69">
        <v>5.5</v>
      </c>
      <c r="F55" s="69">
        <v>20.399999999999999</v>
      </c>
      <c r="G55" s="69">
        <v>2</v>
      </c>
      <c r="H55" s="69"/>
      <c r="I55" s="69">
        <v>10</v>
      </c>
      <c r="J55" s="69"/>
      <c r="K55" s="69">
        <v>16</v>
      </c>
      <c r="L55" s="69"/>
      <c r="M55" s="69">
        <v>19.8</v>
      </c>
      <c r="N55" s="69">
        <v>20.2</v>
      </c>
      <c r="O55" s="69">
        <v>13.1</v>
      </c>
      <c r="P55" s="69">
        <v>2.8</v>
      </c>
      <c r="Q55" s="69">
        <v>5.2</v>
      </c>
      <c r="R55" s="69">
        <v>20</v>
      </c>
      <c r="S55" s="69"/>
      <c r="T55" s="69">
        <v>20</v>
      </c>
      <c r="U55" s="69">
        <v>18.3</v>
      </c>
      <c r="V55" s="69">
        <v>8.9</v>
      </c>
      <c r="W55" s="69">
        <v>37.4</v>
      </c>
      <c r="X55" s="69">
        <v>24.8</v>
      </c>
      <c r="Y55" s="69">
        <v>17.899999999999999</v>
      </c>
      <c r="Z55" s="69">
        <v>40.700000000000003</v>
      </c>
      <c r="AA55" s="69"/>
      <c r="AB55" s="69">
        <v>0.5</v>
      </c>
      <c r="AC55" s="69">
        <v>0.6</v>
      </c>
      <c r="AD55" s="69">
        <v>21</v>
      </c>
      <c r="AE55" s="69">
        <v>8.4</v>
      </c>
      <c r="AF55" s="69">
        <v>20</v>
      </c>
      <c r="AG55" s="69">
        <v>20</v>
      </c>
      <c r="AH55" s="69">
        <v>20</v>
      </c>
      <c r="AI55" s="69">
        <v>8.1</v>
      </c>
      <c r="AJ55" s="69"/>
      <c r="AK55" s="69"/>
      <c r="AL55" s="69"/>
      <c r="AM55" s="69">
        <v>3.6</v>
      </c>
      <c r="AN55" s="69">
        <v>18.899999999999999</v>
      </c>
      <c r="AO55" s="69"/>
      <c r="AP55" s="69"/>
      <c r="AQ55" s="69">
        <v>3.6</v>
      </c>
      <c r="AR55" s="69"/>
      <c r="AS55" s="69"/>
      <c r="AT55" s="69">
        <v>5.2</v>
      </c>
      <c r="AU55" s="69">
        <v>9.9</v>
      </c>
      <c r="AV55" s="69">
        <v>2.6</v>
      </c>
      <c r="AW55" s="69"/>
      <c r="AX55" s="69">
        <v>4.7</v>
      </c>
      <c r="AY55" s="69"/>
      <c r="AZ55" s="69"/>
      <c r="BA55" s="69"/>
      <c r="BB55" s="69">
        <v>6.5</v>
      </c>
      <c r="BC55" s="69">
        <v>13.5</v>
      </c>
      <c r="BD55" s="69">
        <v>20</v>
      </c>
      <c r="BE55" s="69">
        <v>4.7</v>
      </c>
      <c r="BF55" s="69">
        <v>2.9</v>
      </c>
      <c r="BG55" s="69">
        <v>2</v>
      </c>
      <c r="BH55" s="69">
        <v>2.4</v>
      </c>
      <c r="BI55" s="69"/>
      <c r="BJ55" s="69"/>
      <c r="BK55" s="69">
        <v>20</v>
      </c>
      <c r="BL55" s="69">
        <v>8.4</v>
      </c>
      <c r="BM55" s="69"/>
      <c r="BN55" s="70">
        <v>544.4</v>
      </c>
    </row>
    <row r="56" spans="1:66" ht="15.75" x14ac:dyDescent="0.25">
      <c r="A56" s="1"/>
      <c r="B56" s="71" t="s">
        <v>947</v>
      </c>
      <c r="C56" s="72">
        <v>335.3</v>
      </c>
      <c r="D56" s="72">
        <v>0</v>
      </c>
      <c r="E56" s="72">
        <v>70.150000000000006</v>
      </c>
      <c r="F56" s="72">
        <v>489.6</v>
      </c>
      <c r="G56" s="72">
        <v>48</v>
      </c>
      <c r="H56" s="72">
        <v>0</v>
      </c>
      <c r="I56" s="72">
        <v>245.05</v>
      </c>
      <c r="J56" s="72">
        <v>5.75</v>
      </c>
      <c r="K56" s="72">
        <v>307</v>
      </c>
      <c r="L56" s="72">
        <v>0</v>
      </c>
      <c r="M56" s="72">
        <v>479.1</v>
      </c>
      <c r="N56" s="72">
        <v>486.75</v>
      </c>
      <c r="O56" s="72">
        <v>304.95</v>
      </c>
      <c r="P56" s="72">
        <v>82.3</v>
      </c>
      <c r="Q56" s="72">
        <v>124.35</v>
      </c>
      <c r="R56" s="72">
        <v>479.55</v>
      </c>
      <c r="S56" s="72">
        <v>232.45</v>
      </c>
      <c r="T56" s="72">
        <v>477.9</v>
      </c>
      <c r="U56" s="72">
        <v>452.8</v>
      </c>
      <c r="V56" s="72">
        <v>244.25</v>
      </c>
      <c r="W56" s="72">
        <v>961.5</v>
      </c>
      <c r="X56" s="72">
        <v>1097.3499999999999</v>
      </c>
      <c r="Y56" s="72">
        <v>971</v>
      </c>
      <c r="Z56" s="72">
        <v>1438.9</v>
      </c>
      <c r="AA56" s="72">
        <v>364.65</v>
      </c>
      <c r="AB56" s="72">
        <v>84</v>
      </c>
      <c r="AC56" s="72">
        <v>80.8</v>
      </c>
      <c r="AD56" s="72">
        <v>500.25</v>
      </c>
      <c r="AE56" s="72">
        <v>179.25</v>
      </c>
      <c r="AF56" s="72">
        <v>480</v>
      </c>
      <c r="AG56" s="72">
        <v>480</v>
      </c>
      <c r="AH56" s="72">
        <v>480</v>
      </c>
      <c r="AI56" s="72">
        <v>197.55</v>
      </c>
      <c r="AJ56" s="72">
        <v>206.4</v>
      </c>
      <c r="AK56" s="72">
        <v>40.9</v>
      </c>
      <c r="AL56" s="72">
        <v>63.55</v>
      </c>
      <c r="AM56" s="72">
        <v>84.8</v>
      </c>
      <c r="AN56" s="72">
        <v>452.4</v>
      </c>
      <c r="AO56" s="72">
        <v>0</v>
      </c>
      <c r="AP56" s="72">
        <v>0.95</v>
      </c>
      <c r="AQ56" s="72">
        <v>84.8</v>
      </c>
      <c r="AR56" s="72">
        <v>137</v>
      </c>
      <c r="AS56" s="72">
        <v>147.25</v>
      </c>
      <c r="AT56" s="72">
        <v>124.65</v>
      </c>
      <c r="AU56" s="72">
        <v>237.35</v>
      </c>
      <c r="AV56" s="72">
        <v>789.15</v>
      </c>
      <c r="AW56" s="72">
        <v>1305.05</v>
      </c>
      <c r="AX56" s="72">
        <v>834.55</v>
      </c>
      <c r="AY56" s="72">
        <v>1027.8499999999999</v>
      </c>
      <c r="AZ56" s="72">
        <v>14.1</v>
      </c>
      <c r="BA56" s="72">
        <v>183.25</v>
      </c>
      <c r="BB56" s="72">
        <v>225.35</v>
      </c>
      <c r="BC56" s="72">
        <v>711.05</v>
      </c>
      <c r="BD56" s="72">
        <v>73.55</v>
      </c>
      <c r="BE56" s="72">
        <v>104.6</v>
      </c>
      <c r="BF56" s="72">
        <v>69.2</v>
      </c>
      <c r="BG56" s="72">
        <v>30.4</v>
      </c>
      <c r="BH56" s="72">
        <v>57.6</v>
      </c>
      <c r="BI56" s="72">
        <v>135.75</v>
      </c>
      <c r="BJ56" s="72">
        <v>0</v>
      </c>
      <c r="BK56" s="72">
        <v>479.85</v>
      </c>
      <c r="BL56" s="72">
        <v>203.2</v>
      </c>
      <c r="BM56" s="72">
        <v>198.25</v>
      </c>
      <c r="BN56" s="72">
        <v>20203.3</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470</v>
      </c>
      <c r="M70" s="1">
        <v>912.3</v>
      </c>
      <c r="N70" s="1">
        <v>4.5155989368073532</v>
      </c>
      <c r="O70" s="1" t="s">
        <v>948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471</v>
      </c>
      <c r="M71" s="1">
        <v>3712.15</v>
      </c>
      <c r="N71" s="1">
        <v>18.373978508461487</v>
      </c>
      <c r="O71" s="1" t="s">
        <v>949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472</v>
      </c>
      <c r="M72" s="1">
        <v>7542.35</v>
      </c>
      <c r="N72" s="1">
        <v>37.332267500853824</v>
      </c>
      <c r="O72" s="1" t="s">
        <v>950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469</v>
      </c>
      <c r="M73" s="1">
        <v>8036.5</v>
      </c>
      <c r="N73" s="1">
        <v>39.778155053877335</v>
      </c>
      <c r="O73" s="1" t="s">
        <v>951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952</v>
      </c>
      <c r="C5" s="212"/>
      <c r="D5" s="212"/>
      <c r="E5" s="212"/>
      <c r="F5" s="212"/>
      <c r="G5" s="212"/>
      <c r="H5" s="212"/>
      <c r="I5" s="212"/>
    </row>
    <row r="6" spans="1:9" ht="44.1" customHeight="1" x14ac:dyDescent="0.25">
      <c r="A6" s="1"/>
      <c r="B6" s="211" t="s">
        <v>463</v>
      </c>
      <c r="C6" s="211" t="s">
        <v>516</v>
      </c>
      <c r="D6" s="211" t="s">
        <v>517</v>
      </c>
      <c r="E6" s="211" t="s">
        <v>518</v>
      </c>
      <c r="F6" s="211" t="s">
        <v>513</v>
      </c>
      <c r="G6" s="211" t="s">
        <v>514</v>
      </c>
      <c r="H6" s="211" t="s">
        <v>515</v>
      </c>
      <c r="I6" s="64" t="s">
        <v>953</v>
      </c>
    </row>
    <row r="7" spans="1:9" x14ac:dyDescent="0.25">
      <c r="A7" s="1"/>
      <c r="B7" s="211"/>
      <c r="C7" s="64" t="s">
        <v>906</v>
      </c>
      <c r="D7" s="64" t="s">
        <v>907</v>
      </c>
      <c r="E7" s="64" t="s">
        <v>908</v>
      </c>
      <c r="F7" s="64" t="s">
        <v>910</v>
      </c>
      <c r="G7" s="64" t="s">
        <v>954</v>
      </c>
      <c r="H7" s="64" t="s">
        <v>925</v>
      </c>
      <c r="I7" s="64" t="s">
        <v>671</v>
      </c>
    </row>
    <row r="8" spans="1:9" x14ac:dyDescent="0.25">
      <c r="A8" s="1"/>
      <c r="B8" s="50" t="s">
        <v>927</v>
      </c>
      <c r="C8" s="65">
        <v>12.5</v>
      </c>
      <c r="D8" s="65"/>
      <c r="E8" s="65"/>
      <c r="F8" s="65">
        <v>10.5</v>
      </c>
      <c r="G8" s="65">
        <v>36.299999999999997</v>
      </c>
      <c r="H8" s="65">
        <v>32.200000000000003</v>
      </c>
      <c r="I8" s="66">
        <v>91.5</v>
      </c>
    </row>
    <row r="9" spans="1:9" x14ac:dyDescent="0.25">
      <c r="A9" s="1"/>
      <c r="B9" s="54" t="s">
        <v>928</v>
      </c>
      <c r="C9" s="67">
        <v>12.5</v>
      </c>
      <c r="D9" s="67"/>
      <c r="E9" s="67"/>
      <c r="F9" s="67">
        <v>10.5</v>
      </c>
      <c r="G9" s="67">
        <v>36.299999999999997</v>
      </c>
      <c r="H9" s="67">
        <v>32.1</v>
      </c>
      <c r="I9" s="68">
        <v>91.4</v>
      </c>
    </row>
    <row r="10" spans="1:9" x14ac:dyDescent="0.25">
      <c r="A10" s="1"/>
      <c r="B10" s="54" t="s">
        <v>929</v>
      </c>
      <c r="C10" s="67">
        <v>13</v>
      </c>
      <c r="D10" s="67"/>
      <c r="E10" s="67"/>
      <c r="F10" s="67">
        <v>11.3</v>
      </c>
      <c r="G10" s="67">
        <v>36.299999999999997</v>
      </c>
      <c r="H10" s="67">
        <v>32.200000000000003</v>
      </c>
      <c r="I10" s="68">
        <v>92.8</v>
      </c>
    </row>
    <row r="11" spans="1:9" x14ac:dyDescent="0.25">
      <c r="A11" s="1"/>
      <c r="B11" s="54" t="s">
        <v>930</v>
      </c>
      <c r="C11" s="67">
        <v>13</v>
      </c>
      <c r="D11" s="67"/>
      <c r="E11" s="67"/>
      <c r="F11" s="67">
        <v>10.6</v>
      </c>
      <c r="G11" s="67">
        <v>36.4</v>
      </c>
      <c r="H11" s="67">
        <v>32.1</v>
      </c>
      <c r="I11" s="68">
        <v>92.1</v>
      </c>
    </row>
    <row r="12" spans="1:9" x14ac:dyDescent="0.25">
      <c r="A12" s="1"/>
      <c r="B12" s="54" t="s">
        <v>931</v>
      </c>
      <c r="C12" s="67">
        <v>13</v>
      </c>
      <c r="D12" s="67"/>
      <c r="E12" s="67"/>
      <c r="F12" s="67">
        <v>10.199999999999999</v>
      </c>
      <c r="G12" s="67">
        <v>36.299999999999997</v>
      </c>
      <c r="H12" s="67">
        <v>32</v>
      </c>
      <c r="I12" s="68">
        <v>91.5</v>
      </c>
    </row>
    <row r="13" spans="1:9" x14ac:dyDescent="0.25">
      <c r="A13" s="1"/>
      <c r="B13" s="54" t="s">
        <v>932</v>
      </c>
      <c r="C13" s="67">
        <v>13</v>
      </c>
      <c r="D13" s="67"/>
      <c r="E13" s="67"/>
      <c r="F13" s="67">
        <v>11</v>
      </c>
      <c r="G13" s="67">
        <v>36.299999999999997</v>
      </c>
      <c r="H13" s="67">
        <v>32.200000000000003</v>
      </c>
      <c r="I13" s="68">
        <v>92.5</v>
      </c>
    </row>
    <row r="14" spans="1:9" x14ac:dyDescent="0.25">
      <c r="A14" s="1"/>
      <c r="B14" s="54" t="s">
        <v>933</v>
      </c>
      <c r="C14" s="67">
        <v>13</v>
      </c>
      <c r="D14" s="67"/>
      <c r="E14" s="67"/>
      <c r="F14" s="67">
        <v>10.9</v>
      </c>
      <c r="G14" s="67">
        <v>36</v>
      </c>
      <c r="H14" s="67">
        <v>32.200000000000003</v>
      </c>
      <c r="I14" s="68">
        <v>92.1</v>
      </c>
    </row>
    <row r="15" spans="1:9" x14ac:dyDescent="0.25">
      <c r="A15" s="1"/>
      <c r="B15" s="56" t="s">
        <v>934</v>
      </c>
      <c r="C15" s="69">
        <v>13.4</v>
      </c>
      <c r="D15" s="69"/>
      <c r="E15" s="69"/>
      <c r="F15" s="69">
        <v>10.1</v>
      </c>
      <c r="G15" s="69">
        <v>36.1</v>
      </c>
      <c r="H15" s="69">
        <v>32.299999999999997</v>
      </c>
      <c r="I15" s="70">
        <v>91.9</v>
      </c>
    </row>
    <row r="16" spans="1:9" x14ac:dyDescent="0.25">
      <c r="A16" s="1"/>
      <c r="B16" s="50" t="s">
        <v>935</v>
      </c>
      <c r="C16" s="65">
        <v>13</v>
      </c>
      <c r="D16" s="65"/>
      <c r="E16" s="65"/>
      <c r="F16" s="65">
        <v>10.8</v>
      </c>
      <c r="G16" s="65">
        <v>36.200000000000003</v>
      </c>
      <c r="H16" s="65">
        <v>32.299999999999997</v>
      </c>
      <c r="I16" s="66">
        <v>92.3</v>
      </c>
    </row>
    <row r="17" spans="1:9" x14ac:dyDescent="0.25">
      <c r="A17" s="1"/>
      <c r="B17" s="54" t="s">
        <v>936</v>
      </c>
      <c r="C17" s="67">
        <v>13</v>
      </c>
      <c r="D17" s="67"/>
      <c r="E17" s="67"/>
      <c r="F17" s="67">
        <v>10.1</v>
      </c>
      <c r="G17" s="67">
        <v>36.200000000000003</v>
      </c>
      <c r="H17" s="67">
        <v>32.299999999999997</v>
      </c>
      <c r="I17" s="68">
        <v>91.6</v>
      </c>
    </row>
    <row r="18" spans="1:9" x14ac:dyDescent="0.25">
      <c r="A18" s="1"/>
      <c r="B18" s="54" t="s">
        <v>937</v>
      </c>
      <c r="C18" s="67">
        <v>14</v>
      </c>
      <c r="D18" s="67"/>
      <c r="E18" s="67"/>
      <c r="F18" s="67">
        <v>10.8</v>
      </c>
      <c r="G18" s="67">
        <v>36</v>
      </c>
      <c r="H18" s="67">
        <v>32.4</v>
      </c>
      <c r="I18" s="68">
        <v>93.2</v>
      </c>
    </row>
    <row r="19" spans="1:9" x14ac:dyDescent="0.25">
      <c r="A19" s="1"/>
      <c r="B19" s="54" t="s">
        <v>938</v>
      </c>
      <c r="C19" s="67">
        <v>14</v>
      </c>
      <c r="D19" s="67"/>
      <c r="E19" s="67"/>
      <c r="F19" s="67">
        <v>10.7</v>
      </c>
      <c r="G19" s="67">
        <v>36</v>
      </c>
      <c r="H19" s="67">
        <v>32.200000000000003</v>
      </c>
      <c r="I19" s="68">
        <v>92.9</v>
      </c>
    </row>
    <row r="20" spans="1:9" x14ac:dyDescent="0.25">
      <c r="A20" s="1"/>
      <c r="B20" s="54" t="s">
        <v>939</v>
      </c>
      <c r="C20" s="67">
        <v>14</v>
      </c>
      <c r="D20" s="67"/>
      <c r="E20" s="67"/>
      <c r="F20" s="67">
        <v>10.199999999999999</v>
      </c>
      <c r="G20" s="67">
        <v>36</v>
      </c>
      <c r="H20" s="67">
        <v>32.200000000000003</v>
      </c>
      <c r="I20" s="68">
        <v>92.4</v>
      </c>
    </row>
    <row r="21" spans="1:9" x14ac:dyDescent="0.25">
      <c r="A21" s="1"/>
      <c r="B21" s="54" t="s">
        <v>940</v>
      </c>
      <c r="C21" s="67">
        <v>14</v>
      </c>
      <c r="D21" s="67"/>
      <c r="E21" s="67"/>
      <c r="F21" s="67">
        <v>9.6999999999999993</v>
      </c>
      <c r="G21" s="67">
        <v>36.200000000000003</v>
      </c>
      <c r="H21" s="67">
        <v>32</v>
      </c>
      <c r="I21" s="68">
        <v>91.9</v>
      </c>
    </row>
    <row r="22" spans="1:9" x14ac:dyDescent="0.25">
      <c r="A22" s="1"/>
      <c r="B22" s="54" t="s">
        <v>941</v>
      </c>
      <c r="C22" s="67">
        <v>14</v>
      </c>
      <c r="D22" s="67"/>
      <c r="E22" s="67"/>
      <c r="F22" s="67">
        <v>10.5</v>
      </c>
      <c r="G22" s="67">
        <v>36.1</v>
      </c>
      <c r="H22" s="67">
        <v>32.1</v>
      </c>
      <c r="I22" s="68">
        <v>92.7</v>
      </c>
    </row>
    <row r="23" spans="1:9" x14ac:dyDescent="0.25">
      <c r="A23" s="1"/>
      <c r="B23" s="56" t="s">
        <v>942</v>
      </c>
      <c r="C23" s="69">
        <v>14</v>
      </c>
      <c r="D23" s="69"/>
      <c r="E23" s="69"/>
      <c r="F23" s="69">
        <v>10.5</v>
      </c>
      <c r="G23" s="69">
        <v>36.1</v>
      </c>
      <c r="H23" s="69">
        <v>31.9</v>
      </c>
      <c r="I23" s="70">
        <v>92.5</v>
      </c>
    </row>
    <row r="24" spans="1:9" x14ac:dyDescent="0.25">
      <c r="A24" s="1"/>
      <c r="B24" s="50" t="s">
        <v>943</v>
      </c>
      <c r="C24" s="65">
        <v>14</v>
      </c>
      <c r="D24" s="65"/>
      <c r="E24" s="65"/>
      <c r="F24" s="65">
        <v>10</v>
      </c>
      <c r="G24" s="65">
        <v>36.200000000000003</v>
      </c>
      <c r="H24" s="65">
        <v>31.4</v>
      </c>
      <c r="I24" s="66">
        <v>91.6</v>
      </c>
    </row>
    <row r="25" spans="1:9" x14ac:dyDescent="0.25">
      <c r="A25" s="1"/>
      <c r="B25" s="54" t="s">
        <v>944</v>
      </c>
      <c r="C25" s="67">
        <v>15</v>
      </c>
      <c r="D25" s="67"/>
      <c r="E25" s="67"/>
      <c r="F25" s="67">
        <v>8.9</v>
      </c>
      <c r="G25" s="67">
        <v>36.200000000000003</v>
      </c>
      <c r="H25" s="67">
        <v>31.3</v>
      </c>
      <c r="I25" s="68">
        <v>91.4</v>
      </c>
    </row>
    <row r="26" spans="1:9" x14ac:dyDescent="0.25">
      <c r="A26" s="1"/>
      <c r="B26" s="54" t="s">
        <v>945</v>
      </c>
      <c r="C26" s="67">
        <v>14.4</v>
      </c>
      <c r="D26" s="67"/>
      <c r="E26" s="67"/>
      <c r="F26" s="67">
        <v>9.8000000000000007</v>
      </c>
      <c r="G26" s="67">
        <v>36.200000000000003</v>
      </c>
      <c r="H26" s="67">
        <v>31.2</v>
      </c>
      <c r="I26" s="68">
        <v>91.6</v>
      </c>
    </row>
    <row r="27" spans="1:9" x14ac:dyDescent="0.25">
      <c r="A27" s="1"/>
      <c r="B27" s="54" t="s">
        <v>700</v>
      </c>
      <c r="C27" s="67">
        <v>14.9</v>
      </c>
      <c r="D27" s="67"/>
      <c r="E27" s="67"/>
      <c r="F27" s="67">
        <v>9.1</v>
      </c>
      <c r="G27" s="67">
        <v>36.1</v>
      </c>
      <c r="H27" s="67">
        <v>30.7</v>
      </c>
      <c r="I27" s="68">
        <v>90.8</v>
      </c>
    </row>
    <row r="28" spans="1:9" x14ac:dyDescent="0.25">
      <c r="A28" s="1"/>
      <c r="B28" s="54" t="s">
        <v>701</v>
      </c>
      <c r="C28" s="67">
        <v>14.5</v>
      </c>
      <c r="D28" s="67"/>
      <c r="E28" s="67"/>
      <c r="F28" s="67">
        <v>11</v>
      </c>
      <c r="G28" s="67">
        <v>36.1</v>
      </c>
      <c r="H28" s="67">
        <v>30.6</v>
      </c>
      <c r="I28" s="68">
        <v>92.2</v>
      </c>
    </row>
    <row r="29" spans="1:9" x14ac:dyDescent="0.25">
      <c r="A29" s="1"/>
      <c r="B29" s="54" t="s">
        <v>702</v>
      </c>
      <c r="C29" s="67">
        <v>14</v>
      </c>
      <c r="D29" s="67"/>
      <c r="E29" s="67"/>
      <c r="F29" s="67">
        <v>9.1999999999999993</v>
      </c>
      <c r="G29" s="67">
        <v>36.299999999999997</v>
      </c>
      <c r="H29" s="67">
        <v>30.6</v>
      </c>
      <c r="I29" s="68">
        <v>90.1</v>
      </c>
    </row>
    <row r="30" spans="1:9" x14ac:dyDescent="0.25">
      <c r="A30" s="1"/>
      <c r="B30" s="54" t="s">
        <v>703</v>
      </c>
      <c r="C30" s="67">
        <v>13.9</v>
      </c>
      <c r="D30" s="67"/>
      <c r="E30" s="67">
        <v>3.2</v>
      </c>
      <c r="F30" s="67">
        <v>10.4</v>
      </c>
      <c r="G30" s="67">
        <v>35.9</v>
      </c>
      <c r="H30" s="67">
        <v>30.4</v>
      </c>
      <c r="I30" s="68">
        <v>93.8</v>
      </c>
    </row>
    <row r="31" spans="1:9" x14ac:dyDescent="0.25">
      <c r="A31" s="1"/>
      <c r="B31" s="56" t="s">
        <v>704</v>
      </c>
      <c r="C31" s="69">
        <v>14</v>
      </c>
      <c r="D31" s="69"/>
      <c r="E31" s="69">
        <v>3.7</v>
      </c>
      <c r="F31" s="69">
        <v>10.3</v>
      </c>
      <c r="G31" s="69">
        <v>36.6</v>
      </c>
      <c r="H31" s="69">
        <v>30.7</v>
      </c>
      <c r="I31" s="70">
        <v>95.3</v>
      </c>
    </row>
    <row r="32" spans="1:9" x14ac:dyDescent="0.25">
      <c r="A32" s="1"/>
      <c r="B32" s="50" t="s">
        <v>705</v>
      </c>
      <c r="C32" s="65">
        <v>13.8</v>
      </c>
      <c r="D32" s="65"/>
      <c r="E32" s="65">
        <v>3.5</v>
      </c>
      <c r="F32" s="65">
        <v>10.199999999999999</v>
      </c>
      <c r="G32" s="65">
        <v>36.299999999999997</v>
      </c>
      <c r="H32" s="65">
        <v>30.8</v>
      </c>
      <c r="I32" s="66">
        <v>94.6</v>
      </c>
    </row>
    <row r="33" spans="1:9" x14ac:dyDescent="0.25">
      <c r="A33" s="1"/>
      <c r="B33" s="54" t="s">
        <v>706</v>
      </c>
      <c r="C33" s="67">
        <v>13.9</v>
      </c>
      <c r="D33" s="67"/>
      <c r="E33" s="67">
        <v>3.7</v>
      </c>
      <c r="F33" s="67">
        <v>9.5</v>
      </c>
      <c r="G33" s="67">
        <v>36.299999999999997</v>
      </c>
      <c r="H33" s="67">
        <v>30.9</v>
      </c>
      <c r="I33" s="68">
        <v>94.3</v>
      </c>
    </row>
    <row r="34" spans="1:9" x14ac:dyDescent="0.25">
      <c r="A34" s="1"/>
      <c r="B34" s="54" t="s">
        <v>707</v>
      </c>
      <c r="C34" s="67">
        <v>14</v>
      </c>
      <c r="D34" s="67"/>
      <c r="E34" s="67">
        <v>5.3</v>
      </c>
      <c r="F34" s="67">
        <v>10.4</v>
      </c>
      <c r="G34" s="67">
        <v>36.299999999999997</v>
      </c>
      <c r="H34" s="67">
        <v>30.6</v>
      </c>
      <c r="I34" s="68">
        <v>96.6</v>
      </c>
    </row>
    <row r="35" spans="1:9" x14ac:dyDescent="0.25">
      <c r="A35" s="1"/>
      <c r="B35" s="54" t="s">
        <v>708</v>
      </c>
      <c r="C35" s="67">
        <v>13.8</v>
      </c>
      <c r="D35" s="67"/>
      <c r="E35" s="67">
        <v>5.2</v>
      </c>
      <c r="F35" s="67">
        <v>10.5</v>
      </c>
      <c r="G35" s="67">
        <v>36.4</v>
      </c>
      <c r="H35" s="67">
        <v>30.5</v>
      </c>
      <c r="I35" s="68">
        <v>96.4</v>
      </c>
    </row>
    <row r="36" spans="1:9" x14ac:dyDescent="0.25">
      <c r="A36" s="1"/>
      <c r="B36" s="54" t="s">
        <v>709</v>
      </c>
      <c r="C36" s="67">
        <v>14.5</v>
      </c>
      <c r="D36" s="67"/>
      <c r="E36" s="67">
        <v>5.5</v>
      </c>
      <c r="F36" s="67">
        <v>10.7</v>
      </c>
      <c r="G36" s="67">
        <v>36.200000000000003</v>
      </c>
      <c r="H36" s="67">
        <v>30.7</v>
      </c>
      <c r="I36" s="68">
        <v>97.6</v>
      </c>
    </row>
    <row r="37" spans="1:9" x14ac:dyDescent="0.25">
      <c r="A37" s="1"/>
      <c r="B37" s="54" t="s">
        <v>710</v>
      </c>
      <c r="C37" s="67">
        <v>14</v>
      </c>
      <c r="D37" s="67"/>
      <c r="E37" s="67">
        <v>5.5</v>
      </c>
      <c r="F37" s="67">
        <v>9.3000000000000007</v>
      </c>
      <c r="G37" s="67">
        <v>36.299999999999997</v>
      </c>
      <c r="H37" s="67">
        <v>30.9</v>
      </c>
      <c r="I37" s="68">
        <v>96</v>
      </c>
    </row>
    <row r="38" spans="1:9" x14ac:dyDescent="0.25">
      <c r="A38" s="1"/>
      <c r="B38" s="54" t="s">
        <v>711</v>
      </c>
      <c r="C38" s="67">
        <v>14.5</v>
      </c>
      <c r="D38" s="67"/>
      <c r="E38" s="67">
        <v>5.7</v>
      </c>
      <c r="F38" s="67">
        <v>10.3</v>
      </c>
      <c r="G38" s="67">
        <v>36.200000000000003</v>
      </c>
      <c r="H38" s="67">
        <v>30.8</v>
      </c>
      <c r="I38" s="68">
        <v>97.5</v>
      </c>
    </row>
    <row r="39" spans="1:9" x14ac:dyDescent="0.25">
      <c r="A39" s="1"/>
      <c r="B39" s="56" t="s">
        <v>712</v>
      </c>
      <c r="C39" s="69">
        <v>14.1</v>
      </c>
      <c r="D39" s="69"/>
      <c r="E39" s="69">
        <v>5.6</v>
      </c>
      <c r="F39" s="69">
        <v>10.5</v>
      </c>
      <c r="G39" s="69">
        <v>35.799999999999997</v>
      </c>
      <c r="H39" s="69">
        <v>31.1</v>
      </c>
      <c r="I39" s="70">
        <v>97.1</v>
      </c>
    </row>
    <row r="40" spans="1:9" x14ac:dyDescent="0.25">
      <c r="A40" s="1"/>
      <c r="B40" s="50" t="s">
        <v>713</v>
      </c>
      <c r="C40" s="65">
        <v>13.9</v>
      </c>
      <c r="D40" s="65"/>
      <c r="E40" s="65">
        <v>4.9000000000000004</v>
      </c>
      <c r="F40" s="65">
        <v>10.199999999999999</v>
      </c>
      <c r="G40" s="65">
        <v>36.1</v>
      </c>
      <c r="H40" s="65">
        <v>31.1</v>
      </c>
      <c r="I40" s="66">
        <v>96.2</v>
      </c>
    </row>
    <row r="41" spans="1:9" x14ac:dyDescent="0.25">
      <c r="A41" s="1"/>
      <c r="B41" s="54" t="s">
        <v>714</v>
      </c>
      <c r="C41" s="67">
        <v>14</v>
      </c>
      <c r="D41" s="67"/>
      <c r="E41" s="67">
        <v>6.3</v>
      </c>
      <c r="F41" s="67">
        <v>10.5</v>
      </c>
      <c r="G41" s="67">
        <v>36.1</v>
      </c>
      <c r="H41" s="67">
        <v>31.1</v>
      </c>
      <c r="I41" s="68">
        <v>98</v>
      </c>
    </row>
    <row r="42" spans="1:9" x14ac:dyDescent="0.25">
      <c r="A42" s="1"/>
      <c r="B42" s="54" t="s">
        <v>715</v>
      </c>
      <c r="C42" s="67">
        <v>14.9</v>
      </c>
      <c r="D42" s="67"/>
      <c r="E42" s="67">
        <v>5.6</v>
      </c>
      <c r="F42" s="67">
        <v>10.4</v>
      </c>
      <c r="G42" s="67">
        <v>36.4</v>
      </c>
      <c r="H42" s="67">
        <v>31.3</v>
      </c>
      <c r="I42" s="68">
        <v>98.6</v>
      </c>
    </row>
    <row r="43" spans="1:9" x14ac:dyDescent="0.25">
      <c r="A43" s="1"/>
      <c r="B43" s="54" t="s">
        <v>716</v>
      </c>
      <c r="C43" s="67">
        <v>14.4</v>
      </c>
      <c r="D43" s="67"/>
      <c r="E43" s="67">
        <v>5.6</v>
      </c>
      <c r="F43" s="67">
        <v>10.4</v>
      </c>
      <c r="G43" s="67">
        <v>36.6</v>
      </c>
      <c r="H43" s="67">
        <v>31.3</v>
      </c>
      <c r="I43" s="68">
        <v>98.3</v>
      </c>
    </row>
    <row r="44" spans="1:9" x14ac:dyDescent="0.25">
      <c r="A44" s="1"/>
      <c r="B44" s="54" t="s">
        <v>717</v>
      </c>
      <c r="C44" s="67">
        <v>14.5</v>
      </c>
      <c r="D44" s="67"/>
      <c r="E44" s="67">
        <v>6</v>
      </c>
      <c r="F44" s="67">
        <v>10.4</v>
      </c>
      <c r="G44" s="67">
        <v>36.200000000000003</v>
      </c>
      <c r="H44" s="67">
        <v>31.3</v>
      </c>
      <c r="I44" s="68">
        <v>98.4</v>
      </c>
    </row>
    <row r="45" spans="1:9" x14ac:dyDescent="0.25">
      <c r="A45" s="1"/>
      <c r="B45" s="54" t="s">
        <v>718</v>
      </c>
      <c r="C45" s="67">
        <v>14.9</v>
      </c>
      <c r="D45" s="67"/>
      <c r="E45" s="67">
        <v>5.4</v>
      </c>
      <c r="F45" s="67">
        <v>10.4</v>
      </c>
      <c r="G45" s="67">
        <v>36.1</v>
      </c>
      <c r="H45" s="67">
        <v>31.4</v>
      </c>
      <c r="I45" s="68">
        <v>98.2</v>
      </c>
    </row>
    <row r="46" spans="1:9" x14ac:dyDescent="0.25">
      <c r="A46" s="1"/>
      <c r="B46" s="54" t="s">
        <v>719</v>
      </c>
      <c r="C46" s="67">
        <v>14.5</v>
      </c>
      <c r="D46" s="67"/>
      <c r="E46" s="67">
        <v>6.8</v>
      </c>
      <c r="F46" s="67">
        <v>10.5</v>
      </c>
      <c r="G46" s="67">
        <v>36.200000000000003</v>
      </c>
      <c r="H46" s="67">
        <v>31.5</v>
      </c>
      <c r="I46" s="68">
        <v>99.5</v>
      </c>
    </row>
    <row r="47" spans="1:9" x14ac:dyDescent="0.25">
      <c r="A47" s="1"/>
      <c r="B47" s="56" t="s">
        <v>720</v>
      </c>
      <c r="C47" s="69">
        <v>14.5</v>
      </c>
      <c r="D47" s="69"/>
      <c r="E47" s="69">
        <v>5.9</v>
      </c>
      <c r="F47" s="69">
        <v>10</v>
      </c>
      <c r="G47" s="69">
        <v>36.1</v>
      </c>
      <c r="H47" s="69">
        <v>31.5</v>
      </c>
      <c r="I47" s="70">
        <v>98</v>
      </c>
    </row>
    <row r="48" spans="1:9" x14ac:dyDescent="0.25">
      <c r="A48" s="1"/>
      <c r="B48" s="50" t="s">
        <v>721</v>
      </c>
      <c r="C48" s="65">
        <v>14.2</v>
      </c>
      <c r="D48" s="65"/>
      <c r="E48" s="65">
        <v>5.6</v>
      </c>
      <c r="F48" s="65">
        <v>10.1</v>
      </c>
      <c r="G48" s="65">
        <v>36</v>
      </c>
      <c r="H48" s="65">
        <v>31.6</v>
      </c>
      <c r="I48" s="66">
        <v>97.5</v>
      </c>
    </row>
    <row r="49" spans="1:9" x14ac:dyDescent="0.25">
      <c r="A49" s="1"/>
      <c r="B49" s="54" t="s">
        <v>722</v>
      </c>
      <c r="C49" s="67">
        <v>14.2</v>
      </c>
      <c r="D49" s="67"/>
      <c r="E49" s="67">
        <v>5.7</v>
      </c>
      <c r="F49" s="67">
        <v>9.9</v>
      </c>
      <c r="G49" s="67">
        <v>36.200000000000003</v>
      </c>
      <c r="H49" s="67">
        <v>31.7</v>
      </c>
      <c r="I49" s="68">
        <v>97.7</v>
      </c>
    </row>
    <row r="50" spans="1:9" x14ac:dyDescent="0.25">
      <c r="A50" s="1"/>
      <c r="B50" s="54" t="s">
        <v>723</v>
      </c>
      <c r="C50" s="67">
        <v>14</v>
      </c>
      <c r="D50" s="67"/>
      <c r="E50" s="67">
        <v>5.6</v>
      </c>
      <c r="F50" s="67">
        <v>9.8000000000000007</v>
      </c>
      <c r="G50" s="67">
        <v>36.4</v>
      </c>
      <c r="H50" s="67">
        <v>31.7</v>
      </c>
      <c r="I50" s="68">
        <v>97.5</v>
      </c>
    </row>
    <row r="51" spans="1:9" x14ac:dyDescent="0.25">
      <c r="A51" s="1"/>
      <c r="B51" s="54" t="s">
        <v>724</v>
      </c>
      <c r="C51" s="67">
        <v>14.5</v>
      </c>
      <c r="D51" s="67"/>
      <c r="E51" s="67">
        <v>6.3</v>
      </c>
      <c r="F51" s="67">
        <v>9.6999999999999993</v>
      </c>
      <c r="G51" s="67">
        <v>36.1</v>
      </c>
      <c r="H51" s="67">
        <v>31.6</v>
      </c>
      <c r="I51" s="68">
        <v>98.2</v>
      </c>
    </row>
    <row r="52" spans="1:9" x14ac:dyDescent="0.25">
      <c r="A52" s="1"/>
      <c r="B52" s="54" t="s">
        <v>725</v>
      </c>
      <c r="C52" s="67">
        <v>14</v>
      </c>
      <c r="D52" s="67"/>
      <c r="E52" s="67">
        <v>6.9</v>
      </c>
      <c r="F52" s="67">
        <v>9.6</v>
      </c>
      <c r="G52" s="67">
        <v>36.4</v>
      </c>
      <c r="H52" s="67">
        <v>31.5</v>
      </c>
      <c r="I52" s="68">
        <v>98.4</v>
      </c>
    </row>
    <row r="53" spans="1:9" x14ac:dyDescent="0.25">
      <c r="A53" s="1"/>
      <c r="B53" s="54" t="s">
        <v>726</v>
      </c>
      <c r="C53" s="67">
        <v>15</v>
      </c>
      <c r="D53" s="67"/>
      <c r="E53" s="67">
        <v>5.5</v>
      </c>
      <c r="F53" s="67">
        <v>9.6</v>
      </c>
      <c r="G53" s="67">
        <v>36.6</v>
      </c>
      <c r="H53" s="67">
        <v>31.7</v>
      </c>
      <c r="I53" s="68">
        <v>98.4</v>
      </c>
    </row>
    <row r="54" spans="1:9" x14ac:dyDescent="0.25">
      <c r="A54" s="1"/>
      <c r="B54" s="54" t="s">
        <v>727</v>
      </c>
      <c r="C54" s="67">
        <v>14.5</v>
      </c>
      <c r="D54" s="67"/>
      <c r="E54" s="67">
        <v>5.8</v>
      </c>
      <c r="F54" s="67">
        <v>10.1</v>
      </c>
      <c r="G54" s="67">
        <v>36.299999999999997</v>
      </c>
      <c r="H54" s="67">
        <v>31.9</v>
      </c>
      <c r="I54" s="68">
        <v>98.6</v>
      </c>
    </row>
    <row r="55" spans="1:9" x14ac:dyDescent="0.25">
      <c r="A55" s="1"/>
      <c r="B55" s="56" t="s">
        <v>946</v>
      </c>
      <c r="C55" s="69">
        <v>13.9</v>
      </c>
      <c r="D55" s="69"/>
      <c r="E55" s="69">
        <v>5.5</v>
      </c>
      <c r="F55" s="69">
        <v>10</v>
      </c>
      <c r="G55" s="69">
        <v>36.4</v>
      </c>
      <c r="H55" s="69">
        <v>31.9</v>
      </c>
      <c r="I55" s="70">
        <v>97.7</v>
      </c>
    </row>
    <row r="56" spans="1:9" ht="15.75" x14ac:dyDescent="0.25">
      <c r="A56" s="1"/>
      <c r="B56" s="71" t="s">
        <v>947</v>
      </c>
      <c r="C56" s="72">
        <v>335.3</v>
      </c>
      <c r="D56" s="72">
        <v>0</v>
      </c>
      <c r="E56" s="72">
        <v>70.150000000000006</v>
      </c>
      <c r="F56" s="72">
        <v>245.05</v>
      </c>
      <c r="G56" s="72">
        <v>869.2</v>
      </c>
      <c r="H56" s="72">
        <v>756</v>
      </c>
      <c r="I56" s="72">
        <v>2275.6999999999998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9" width="13" customWidth="1"/>
    <col min="10" max="10" width="21"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955</v>
      </c>
      <c r="C3" s="196"/>
      <c r="D3" s="196"/>
      <c r="E3" s="196"/>
      <c r="F3" s="196"/>
      <c r="G3" s="196"/>
      <c r="H3" s="1"/>
      <c r="I3" s="1"/>
      <c r="J3" s="1"/>
    </row>
    <row r="4" spans="1:10" ht="0" hidden="1" customHeight="1" x14ac:dyDescent="0.25">
      <c r="A4" s="1"/>
      <c r="B4" s="1"/>
      <c r="C4" s="1"/>
      <c r="D4" s="1"/>
      <c r="E4" s="1"/>
      <c r="F4" s="1"/>
      <c r="G4" s="1"/>
      <c r="H4" s="1"/>
      <c r="I4" s="1"/>
      <c r="J4" s="1"/>
    </row>
    <row r="5" spans="1:10" ht="18" x14ac:dyDescent="0.25">
      <c r="A5" s="1"/>
      <c r="B5" s="2" t="s">
        <v>956</v>
      </c>
      <c r="C5" s="1"/>
      <c r="D5" s="1"/>
      <c r="E5" s="1"/>
      <c r="F5" s="1"/>
      <c r="G5" s="1"/>
      <c r="H5" s="1"/>
      <c r="I5" s="1"/>
      <c r="J5" s="1"/>
    </row>
    <row r="6" spans="1:10" ht="23.1" customHeight="1" x14ac:dyDescent="0.25">
      <c r="A6" s="1"/>
      <c r="B6" s="203" t="s">
        <v>3</v>
      </c>
      <c r="C6" s="203" t="s">
        <v>68</v>
      </c>
      <c r="D6" s="203" t="s">
        <v>957</v>
      </c>
      <c r="E6" s="203" t="s">
        <v>958</v>
      </c>
      <c r="F6" s="213" t="s">
        <v>959</v>
      </c>
      <c r="G6" s="213"/>
      <c r="H6" s="213"/>
      <c r="I6" s="213"/>
      <c r="J6" s="213"/>
    </row>
    <row r="7" spans="1:10" ht="23.1" customHeight="1" x14ac:dyDescent="0.25">
      <c r="A7" s="1"/>
      <c r="B7" s="203"/>
      <c r="C7" s="203"/>
      <c r="D7" s="203"/>
      <c r="E7" s="203"/>
      <c r="F7" s="73">
        <v>1</v>
      </c>
      <c r="G7" s="73">
        <v>2</v>
      </c>
      <c r="H7" s="73">
        <v>3</v>
      </c>
      <c r="I7" s="73">
        <v>4</v>
      </c>
      <c r="J7" s="73" t="s">
        <v>832</v>
      </c>
    </row>
    <row r="8" spans="1:10" x14ac:dyDescent="0.25">
      <c r="A8" s="1"/>
      <c r="B8" s="74" t="s">
        <v>516</v>
      </c>
      <c r="C8" s="74" t="s">
        <v>906</v>
      </c>
      <c r="D8" s="74" t="s">
        <v>960</v>
      </c>
      <c r="E8" s="75" t="s">
        <v>470</v>
      </c>
      <c r="F8" s="76">
        <v>81.8</v>
      </c>
      <c r="G8" s="76"/>
      <c r="H8" s="76">
        <v>119.55</v>
      </c>
      <c r="I8" s="76">
        <v>335.3</v>
      </c>
      <c r="J8" s="76">
        <v>536.65</v>
      </c>
    </row>
    <row r="9" spans="1:10" x14ac:dyDescent="0.25">
      <c r="A9" s="1"/>
      <c r="B9" s="74" t="s">
        <v>517</v>
      </c>
      <c r="C9" s="74" t="s">
        <v>961</v>
      </c>
      <c r="D9" s="74" t="s">
        <v>260</v>
      </c>
      <c r="E9" s="75" t="s">
        <v>470</v>
      </c>
      <c r="F9" s="76">
        <v>171.6</v>
      </c>
      <c r="G9" s="76">
        <v>277.75</v>
      </c>
      <c r="H9" s="76">
        <v>122.15</v>
      </c>
      <c r="I9" s="76"/>
      <c r="J9" s="76">
        <v>571.5</v>
      </c>
    </row>
    <row r="10" spans="1:10" x14ac:dyDescent="0.25">
      <c r="A10" s="1"/>
      <c r="B10" s="74" t="s">
        <v>518</v>
      </c>
      <c r="C10" s="74" t="s">
        <v>962</v>
      </c>
      <c r="D10" s="74" t="s">
        <v>68</v>
      </c>
      <c r="E10" s="75" t="s">
        <v>470</v>
      </c>
      <c r="F10" s="76">
        <v>81.400000000000006</v>
      </c>
      <c r="G10" s="76"/>
      <c r="H10" s="76"/>
      <c r="I10" s="76">
        <v>70.150000000000006</v>
      </c>
      <c r="J10" s="76">
        <v>151.55000000000001</v>
      </c>
    </row>
    <row r="11" spans="1:10" x14ac:dyDescent="0.25">
      <c r="A11" s="1"/>
      <c r="B11" s="74" t="s">
        <v>502</v>
      </c>
      <c r="C11" s="74" t="s">
        <v>835</v>
      </c>
      <c r="D11" s="74" t="s">
        <v>68</v>
      </c>
      <c r="E11" s="75" t="s">
        <v>469</v>
      </c>
      <c r="F11" s="76">
        <v>413.5</v>
      </c>
      <c r="G11" s="76">
        <v>477.9</v>
      </c>
      <c r="H11" s="76">
        <v>480.95</v>
      </c>
      <c r="I11" s="76">
        <v>489.6</v>
      </c>
      <c r="J11" s="76">
        <v>1861.95</v>
      </c>
    </row>
    <row r="12" spans="1:10" x14ac:dyDescent="0.25">
      <c r="A12" s="1"/>
      <c r="B12" s="74" t="s">
        <v>503</v>
      </c>
      <c r="C12" s="74" t="s">
        <v>837</v>
      </c>
      <c r="D12" s="74" t="s">
        <v>68</v>
      </c>
      <c r="E12" s="75" t="s">
        <v>469</v>
      </c>
      <c r="F12" s="76">
        <v>48</v>
      </c>
      <c r="G12" s="76">
        <v>48</v>
      </c>
      <c r="H12" s="76">
        <v>48</v>
      </c>
      <c r="I12" s="76">
        <v>48</v>
      </c>
      <c r="J12" s="76">
        <v>192</v>
      </c>
    </row>
    <row r="13" spans="1:10" x14ac:dyDescent="0.25">
      <c r="A13" s="1"/>
      <c r="B13" s="74" t="s">
        <v>195</v>
      </c>
      <c r="C13" s="74" t="s">
        <v>909</v>
      </c>
      <c r="D13" s="74" t="s">
        <v>68</v>
      </c>
      <c r="E13" s="75" t="s">
        <v>469</v>
      </c>
      <c r="F13" s="76"/>
      <c r="G13" s="76"/>
      <c r="H13" s="76"/>
      <c r="I13" s="76"/>
      <c r="J13" s="76">
        <v>0</v>
      </c>
    </row>
    <row r="14" spans="1:10" x14ac:dyDescent="0.25">
      <c r="A14" s="1"/>
      <c r="B14" s="74" t="s">
        <v>513</v>
      </c>
      <c r="C14" s="74" t="s">
        <v>910</v>
      </c>
      <c r="D14" s="74" t="s">
        <v>963</v>
      </c>
      <c r="E14" s="75" t="s">
        <v>470</v>
      </c>
      <c r="F14" s="76">
        <v>254.15</v>
      </c>
      <c r="G14" s="76">
        <v>248.4</v>
      </c>
      <c r="H14" s="76">
        <v>188.9</v>
      </c>
      <c r="I14" s="76">
        <v>245.05</v>
      </c>
      <c r="J14" s="76">
        <v>936.5</v>
      </c>
    </row>
    <row r="15" spans="1:10" x14ac:dyDescent="0.25">
      <c r="A15" s="1"/>
      <c r="B15" s="74" t="s">
        <v>65</v>
      </c>
      <c r="C15" s="74" t="s">
        <v>66</v>
      </c>
      <c r="D15" s="74" t="s">
        <v>68</v>
      </c>
      <c r="E15" s="75" t="s">
        <v>469</v>
      </c>
      <c r="F15" s="76">
        <v>4935.1499999999996</v>
      </c>
      <c r="G15" s="76">
        <v>4617.3500000000004</v>
      </c>
      <c r="H15" s="76">
        <v>4778.7</v>
      </c>
      <c r="I15" s="76">
        <v>4487.3500000000004</v>
      </c>
      <c r="J15" s="76">
        <v>18818.55</v>
      </c>
    </row>
    <row r="16" spans="1:10" x14ac:dyDescent="0.25">
      <c r="A16" s="1"/>
      <c r="B16" s="74" t="s">
        <v>479</v>
      </c>
      <c r="C16" s="74" t="s">
        <v>838</v>
      </c>
      <c r="D16" s="74" t="s">
        <v>68</v>
      </c>
      <c r="E16" s="75" t="s">
        <v>469</v>
      </c>
      <c r="F16" s="76">
        <v>473.5</v>
      </c>
      <c r="G16" s="76">
        <v>473.1</v>
      </c>
      <c r="H16" s="76">
        <v>459.65</v>
      </c>
      <c r="I16" s="76">
        <v>477.6</v>
      </c>
      <c r="J16" s="76">
        <v>1883.85</v>
      </c>
    </row>
    <row r="17" spans="1:10" x14ac:dyDescent="0.25">
      <c r="A17" s="1"/>
      <c r="B17" s="74" t="s">
        <v>473</v>
      </c>
      <c r="C17" s="74" t="s">
        <v>839</v>
      </c>
      <c r="D17" s="74" t="s">
        <v>68</v>
      </c>
      <c r="E17" s="75" t="s">
        <v>469</v>
      </c>
      <c r="F17" s="76">
        <v>25.95</v>
      </c>
      <c r="G17" s="76">
        <v>24.9</v>
      </c>
      <c r="H17" s="76">
        <v>23.15</v>
      </c>
      <c r="I17" s="76">
        <v>24.2</v>
      </c>
      <c r="J17" s="76">
        <v>98.2</v>
      </c>
    </row>
    <row r="18" spans="1:10" x14ac:dyDescent="0.25">
      <c r="A18" s="1"/>
      <c r="B18" s="74" t="s">
        <v>473</v>
      </c>
      <c r="C18" s="74" t="s">
        <v>840</v>
      </c>
      <c r="D18" s="74" t="s">
        <v>68</v>
      </c>
      <c r="E18" s="75" t="s">
        <v>469</v>
      </c>
      <c r="F18" s="76">
        <v>39.65</v>
      </c>
      <c r="G18" s="76">
        <v>38.15</v>
      </c>
      <c r="H18" s="76">
        <v>32.75</v>
      </c>
      <c r="I18" s="76">
        <v>39.25</v>
      </c>
      <c r="J18" s="76">
        <v>149.80000000000001</v>
      </c>
    </row>
    <row r="19" spans="1:10" x14ac:dyDescent="0.25">
      <c r="A19" s="1"/>
      <c r="B19" s="74" t="s">
        <v>200</v>
      </c>
      <c r="C19" s="74" t="s">
        <v>841</v>
      </c>
      <c r="D19" s="74" t="s">
        <v>68</v>
      </c>
      <c r="E19" s="75" t="s">
        <v>469</v>
      </c>
      <c r="F19" s="76">
        <v>3410.35</v>
      </c>
      <c r="G19" s="76">
        <v>3392.15</v>
      </c>
      <c r="H19" s="76">
        <v>3358</v>
      </c>
      <c r="I19" s="76">
        <v>2575.1</v>
      </c>
      <c r="J19" s="76">
        <v>12735.6</v>
      </c>
    </row>
    <row r="20" spans="1:10" x14ac:dyDescent="0.25">
      <c r="A20" s="1"/>
      <c r="B20" s="74" t="s">
        <v>200</v>
      </c>
      <c r="C20" s="74" t="s">
        <v>842</v>
      </c>
      <c r="D20" s="74" t="s">
        <v>68</v>
      </c>
      <c r="E20" s="75" t="s">
        <v>469</v>
      </c>
      <c r="F20" s="76">
        <v>922.3</v>
      </c>
      <c r="G20" s="76">
        <v>995.55</v>
      </c>
      <c r="H20" s="76">
        <v>906.2</v>
      </c>
      <c r="I20" s="76">
        <v>870.6</v>
      </c>
      <c r="J20" s="76">
        <v>3694.65</v>
      </c>
    </row>
    <row r="21" spans="1:10" x14ac:dyDescent="0.25">
      <c r="A21" s="1"/>
      <c r="B21" s="74" t="s">
        <v>483</v>
      </c>
      <c r="C21" s="74" t="s">
        <v>964</v>
      </c>
      <c r="D21" s="74" t="s">
        <v>68</v>
      </c>
      <c r="E21" s="75" t="s">
        <v>471</v>
      </c>
      <c r="F21" s="76">
        <v>7.25</v>
      </c>
      <c r="G21" s="76">
        <v>4</v>
      </c>
      <c r="H21" s="76">
        <v>4</v>
      </c>
      <c r="I21" s="76">
        <v>5.75</v>
      </c>
      <c r="J21" s="76">
        <v>21</v>
      </c>
    </row>
    <row r="22" spans="1:10" x14ac:dyDescent="0.25">
      <c r="A22" s="1"/>
      <c r="B22" s="74" t="s">
        <v>70</v>
      </c>
      <c r="C22" s="74" t="s">
        <v>843</v>
      </c>
      <c r="D22" s="74" t="s">
        <v>68</v>
      </c>
      <c r="E22" s="75" t="s">
        <v>469</v>
      </c>
      <c r="F22" s="76">
        <v>162.25</v>
      </c>
      <c r="G22" s="76">
        <v>162.9</v>
      </c>
      <c r="H22" s="76">
        <v>163.30000000000001</v>
      </c>
      <c r="I22" s="76">
        <v>162.05000000000001</v>
      </c>
      <c r="J22" s="76">
        <v>650.5</v>
      </c>
    </row>
    <row r="23" spans="1:10" x14ac:dyDescent="0.25">
      <c r="A23" s="1"/>
      <c r="B23" s="74" t="s">
        <v>70</v>
      </c>
      <c r="C23" s="74" t="s">
        <v>965</v>
      </c>
      <c r="D23" s="74" t="s">
        <v>68</v>
      </c>
      <c r="E23" s="75" t="s">
        <v>469</v>
      </c>
      <c r="F23" s="76"/>
      <c r="G23" s="76"/>
      <c r="H23" s="76"/>
      <c r="I23" s="76"/>
      <c r="J23" s="76">
        <v>0</v>
      </c>
    </row>
    <row r="24" spans="1:10" x14ac:dyDescent="0.25">
      <c r="A24" s="1"/>
      <c r="B24" s="74" t="s">
        <v>70</v>
      </c>
      <c r="C24" s="74" t="s">
        <v>844</v>
      </c>
      <c r="D24" s="74" t="s">
        <v>68</v>
      </c>
      <c r="E24" s="75" t="s">
        <v>469</v>
      </c>
      <c r="F24" s="76">
        <v>2286.1</v>
      </c>
      <c r="G24" s="76">
        <v>2463.4</v>
      </c>
      <c r="H24" s="76">
        <v>2447.25</v>
      </c>
      <c r="I24" s="76">
        <v>2189.9</v>
      </c>
      <c r="J24" s="76">
        <v>9386.65</v>
      </c>
    </row>
    <row r="25" spans="1:10" x14ac:dyDescent="0.25">
      <c r="A25" s="1"/>
      <c r="B25" s="74" t="s">
        <v>70</v>
      </c>
      <c r="C25" s="74" t="s">
        <v>845</v>
      </c>
      <c r="D25" s="74" t="s">
        <v>68</v>
      </c>
      <c r="E25" s="75" t="s">
        <v>469</v>
      </c>
      <c r="F25" s="76">
        <v>191.5</v>
      </c>
      <c r="G25" s="76">
        <v>202.6</v>
      </c>
      <c r="H25" s="76">
        <v>205.35</v>
      </c>
      <c r="I25" s="76">
        <v>184.55</v>
      </c>
      <c r="J25" s="76">
        <v>784</v>
      </c>
    </row>
    <row r="26" spans="1:10" x14ac:dyDescent="0.25">
      <c r="A26" s="1"/>
      <c r="B26" s="74" t="s">
        <v>70</v>
      </c>
      <c r="C26" s="74" t="s">
        <v>966</v>
      </c>
      <c r="D26" s="74" t="s">
        <v>68</v>
      </c>
      <c r="E26" s="75" t="s">
        <v>470</v>
      </c>
      <c r="F26" s="76"/>
      <c r="G26" s="76"/>
      <c r="H26" s="76"/>
      <c r="I26" s="76"/>
      <c r="J26" s="76">
        <v>0</v>
      </c>
    </row>
    <row r="27" spans="1:10" x14ac:dyDescent="0.25">
      <c r="A27" s="1"/>
      <c r="B27" s="74" t="s">
        <v>70</v>
      </c>
      <c r="C27" s="74" t="s">
        <v>966</v>
      </c>
      <c r="D27" s="74" t="s">
        <v>967</v>
      </c>
      <c r="E27" s="75" t="s">
        <v>470</v>
      </c>
      <c r="F27" s="76"/>
      <c r="G27" s="76"/>
      <c r="H27" s="76"/>
      <c r="I27" s="76"/>
      <c r="J27" s="76">
        <v>0</v>
      </c>
    </row>
    <row r="28" spans="1:10" x14ac:dyDescent="0.25">
      <c r="A28" s="1"/>
      <c r="B28" s="74" t="s">
        <v>70</v>
      </c>
      <c r="C28" s="74" t="s">
        <v>968</v>
      </c>
      <c r="D28" s="74" t="s">
        <v>68</v>
      </c>
      <c r="E28" s="75" t="s">
        <v>470</v>
      </c>
      <c r="F28" s="76"/>
      <c r="G28" s="76"/>
      <c r="H28" s="76"/>
      <c r="I28" s="76"/>
      <c r="J28" s="76">
        <v>0</v>
      </c>
    </row>
    <row r="29" spans="1:10" x14ac:dyDescent="0.25">
      <c r="A29" s="1"/>
      <c r="B29" s="74" t="s">
        <v>504</v>
      </c>
      <c r="C29" s="74" t="s">
        <v>846</v>
      </c>
      <c r="D29" s="74" t="s">
        <v>963</v>
      </c>
      <c r="E29" s="75" t="s">
        <v>469</v>
      </c>
      <c r="F29" s="76">
        <v>412.95</v>
      </c>
      <c r="G29" s="76">
        <v>446.95</v>
      </c>
      <c r="H29" s="76">
        <v>348.65</v>
      </c>
      <c r="I29" s="76">
        <v>307</v>
      </c>
      <c r="J29" s="76">
        <v>1515.55</v>
      </c>
    </row>
    <row r="30" spans="1:10" x14ac:dyDescent="0.25">
      <c r="A30" s="1"/>
      <c r="B30" s="74" t="s">
        <v>504</v>
      </c>
      <c r="C30" s="74" t="s">
        <v>847</v>
      </c>
      <c r="D30" s="74" t="s">
        <v>68</v>
      </c>
      <c r="E30" s="75" t="s">
        <v>469</v>
      </c>
      <c r="F30" s="76">
        <v>480.2</v>
      </c>
      <c r="G30" s="76">
        <v>479.85</v>
      </c>
      <c r="H30" s="76">
        <v>477.8</v>
      </c>
      <c r="I30" s="76">
        <v>479.1</v>
      </c>
      <c r="J30" s="76">
        <v>1916.95</v>
      </c>
    </row>
    <row r="31" spans="1:10" x14ac:dyDescent="0.25">
      <c r="A31" s="1"/>
      <c r="B31" s="74" t="s">
        <v>504</v>
      </c>
      <c r="C31" s="74" t="s">
        <v>848</v>
      </c>
      <c r="D31" s="74" t="s">
        <v>68</v>
      </c>
      <c r="E31" s="75" t="s">
        <v>469</v>
      </c>
      <c r="F31" s="76">
        <v>487.3</v>
      </c>
      <c r="G31" s="76">
        <v>487.15</v>
      </c>
      <c r="H31" s="76">
        <v>486.85</v>
      </c>
      <c r="I31" s="76">
        <v>486.75</v>
      </c>
      <c r="J31" s="76">
        <v>1948.05</v>
      </c>
    </row>
    <row r="32" spans="1:10" x14ac:dyDescent="0.25">
      <c r="A32" s="1"/>
      <c r="B32" s="74" t="s">
        <v>504</v>
      </c>
      <c r="C32" s="74" t="s">
        <v>849</v>
      </c>
      <c r="D32" s="74" t="s">
        <v>963</v>
      </c>
      <c r="E32" s="75" t="s">
        <v>469</v>
      </c>
      <c r="F32" s="76">
        <v>305.64999999999998</v>
      </c>
      <c r="G32" s="76">
        <v>305.85000000000002</v>
      </c>
      <c r="H32" s="76">
        <v>305.89999999999998</v>
      </c>
      <c r="I32" s="76">
        <v>304.95</v>
      </c>
      <c r="J32" s="76">
        <v>1222.3499999999999</v>
      </c>
    </row>
    <row r="33" spans="1:10" x14ac:dyDescent="0.25">
      <c r="A33" s="1"/>
      <c r="B33" s="74" t="s">
        <v>475</v>
      </c>
      <c r="C33" s="74" t="s">
        <v>850</v>
      </c>
      <c r="D33" s="74" t="s">
        <v>68</v>
      </c>
      <c r="E33" s="75" t="s">
        <v>469</v>
      </c>
      <c r="F33" s="76">
        <v>3968.15</v>
      </c>
      <c r="G33" s="76">
        <v>3877.85</v>
      </c>
      <c r="H33" s="76">
        <v>3983.65</v>
      </c>
      <c r="I33" s="76">
        <v>3980.45</v>
      </c>
      <c r="J33" s="76">
        <v>15810.1</v>
      </c>
    </row>
    <row r="34" spans="1:10" x14ac:dyDescent="0.25">
      <c r="A34" s="1"/>
      <c r="B34" s="74" t="s">
        <v>233</v>
      </c>
      <c r="C34" s="74" t="s">
        <v>851</v>
      </c>
      <c r="D34" s="74" t="s">
        <v>68</v>
      </c>
      <c r="E34" s="75" t="s">
        <v>469</v>
      </c>
      <c r="F34" s="76">
        <v>187.75</v>
      </c>
      <c r="G34" s="76">
        <v>185.35900000000001</v>
      </c>
      <c r="H34" s="76">
        <v>184.85</v>
      </c>
      <c r="I34" s="76">
        <v>184.4</v>
      </c>
      <c r="J34" s="76">
        <v>742.35900000000004</v>
      </c>
    </row>
    <row r="35" spans="1:10" x14ac:dyDescent="0.25">
      <c r="A35" s="1"/>
      <c r="B35" s="74" t="s">
        <v>233</v>
      </c>
      <c r="C35" s="74" t="s">
        <v>852</v>
      </c>
      <c r="D35" s="74" t="s">
        <v>68</v>
      </c>
      <c r="E35" s="75" t="s">
        <v>469</v>
      </c>
      <c r="F35" s="76">
        <v>64.099999999999994</v>
      </c>
      <c r="G35" s="76">
        <v>62.359000000000002</v>
      </c>
      <c r="H35" s="76">
        <v>60.9</v>
      </c>
      <c r="I35" s="76">
        <v>61.25</v>
      </c>
      <c r="J35" s="76">
        <v>248.60900000000001</v>
      </c>
    </row>
    <row r="36" spans="1:10" x14ac:dyDescent="0.25">
      <c r="A36" s="1"/>
      <c r="B36" s="74" t="s">
        <v>233</v>
      </c>
      <c r="C36" s="74" t="s">
        <v>969</v>
      </c>
      <c r="D36" s="74" t="s">
        <v>970</v>
      </c>
      <c r="E36" s="75" t="s">
        <v>470</v>
      </c>
      <c r="F36" s="76">
        <v>208.7</v>
      </c>
      <c r="G36" s="76">
        <v>41.8675</v>
      </c>
      <c r="H36" s="76">
        <v>136.69999999999999</v>
      </c>
      <c r="I36" s="76">
        <v>204.3</v>
      </c>
      <c r="J36" s="76">
        <v>591.5675</v>
      </c>
    </row>
    <row r="37" spans="1:10" x14ac:dyDescent="0.25">
      <c r="A37" s="1"/>
      <c r="B37" s="74" t="s">
        <v>501</v>
      </c>
      <c r="C37" s="74" t="s">
        <v>853</v>
      </c>
      <c r="D37" s="74" t="s">
        <v>68</v>
      </c>
      <c r="E37" s="75" t="s">
        <v>469</v>
      </c>
      <c r="F37" s="76">
        <v>85.1</v>
      </c>
      <c r="G37" s="76">
        <v>78.900000000000006</v>
      </c>
      <c r="H37" s="76">
        <v>85.9</v>
      </c>
      <c r="I37" s="76">
        <v>82.3</v>
      </c>
      <c r="J37" s="76">
        <v>332.2</v>
      </c>
    </row>
    <row r="38" spans="1:10" x14ac:dyDescent="0.25">
      <c r="A38" s="1"/>
      <c r="B38" s="74" t="s">
        <v>240</v>
      </c>
      <c r="C38" s="74" t="s">
        <v>854</v>
      </c>
      <c r="D38" s="74" t="s">
        <v>68</v>
      </c>
      <c r="E38" s="75" t="s">
        <v>469</v>
      </c>
      <c r="F38" s="76">
        <v>15520.95</v>
      </c>
      <c r="G38" s="76">
        <v>15390.65</v>
      </c>
      <c r="H38" s="76">
        <v>15526.25</v>
      </c>
      <c r="I38" s="76">
        <v>15296.05</v>
      </c>
      <c r="J38" s="76">
        <v>61733.9</v>
      </c>
    </row>
    <row r="39" spans="1:10" x14ac:dyDescent="0.25">
      <c r="A39" s="1"/>
      <c r="B39" s="74" t="s">
        <v>240</v>
      </c>
      <c r="C39" s="74" t="s">
        <v>855</v>
      </c>
      <c r="D39" s="74" t="s">
        <v>68</v>
      </c>
      <c r="E39" s="75" t="s">
        <v>469</v>
      </c>
      <c r="F39" s="76">
        <v>3552.85</v>
      </c>
      <c r="G39" s="76">
        <v>3552.35</v>
      </c>
      <c r="H39" s="76">
        <v>4329.55</v>
      </c>
      <c r="I39" s="76">
        <v>5169.8500000000004</v>
      </c>
      <c r="J39" s="76">
        <v>16604.599999999999</v>
      </c>
    </row>
    <row r="40" spans="1:10" x14ac:dyDescent="0.25">
      <c r="A40" s="1"/>
      <c r="B40" s="74" t="s">
        <v>240</v>
      </c>
      <c r="C40" s="74" t="s">
        <v>971</v>
      </c>
      <c r="D40" s="74" t="s">
        <v>972</v>
      </c>
      <c r="E40" s="75" t="s">
        <v>470</v>
      </c>
      <c r="F40" s="76"/>
      <c r="G40" s="76"/>
      <c r="H40" s="76"/>
      <c r="I40" s="76"/>
      <c r="J40" s="76">
        <v>0</v>
      </c>
    </row>
    <row r="41" spans="1:10" x14ac:dyDescent="0.25">
      <c r="A41" s="1"/>
      <c r="B41" s="74" t="s">
        <v>240</v>
      </c>
      <c r="C41" s="74" t="s">
        <v>971</v>
      </c>
      <c r="D41" s="74" t="s">
        <v>973</v>
      </c>
      <c r="E41" s="75" t="s">
        <v>470</v>
      </c>
      <c r="F41" s="76"/>
      <c r="G41" s="76"/>
      <c r="H41" s="76"/>
      <c r="I41" s="76"/>
      <c r="J41" s="76">
        <v>0</v>
      </c>
    </row>
    <row r="42" spans="1:10" ht="28.5" x14ac:dyDescent="0.25">
      <c r="A42" s="1"/>
      <c r="B42" s="74" t="s">
        <v>489</v>
      </c>
      <c r="C42" s="74" t="s">
        <v>856</v>
      </c>
      <c r="D42" s="74" t="s">
        <v>68</v>
      </c>
      <c r="E42" s="75" t="s">
        <v>469</v>
      </c>
      <c r="F42" s="76">
        <v>124.15</v>
      </c>
      <c r="G42" s="76">
        <v>122.5</v>
      </c>
      <c r="H42" s="76">
        <v>122.5</v>
      </c>
      <c r="I42" s="76">
        <v>124.35</v>
      </c>
      <c r="J42" s="76">
        <v>493.5</v>
      </c>
    </row>
    <row r="43" spans="1:10" ht="28.5" x14ac:dyDescent="0.25">
      <c r="A43" s="1"/>
      <c r="B43" s="74" t="s">
        <v>505</v>
      </c>
      <c r="C43" s="74" t="s">
        <v>857</v>
      </c>
      <c r="D43" s="74" t="s">
        <v>68</v>
      </c>
      <c r="E43" s="75" t="s">
        <v>469</v>
      </c>
      <c r="F43" s="76">
        <v>479.8</v>
      </c>
      <c r="G43" s="76">
        <v>479.3</v>
      </c>
      <c r="H43" s="76">
        <v>479.75</v>
      </c>
      <c r="I43" s="76">
        <v>479.55</v>
      </c>
      <c r="J43" s="76">
        <v>1918.4</v>
      </c>
    </row>
    <row r="44" spans="1:10" ht="28.5" x14ac:dyDescent="0.25">
      <c r="A44" s="1"/>
      <c r="B44" s="74" t="s">
        <v>490</v>
      </c>
      <c r="C44" s="74" t="s">
        <v>858</v>
      </c>
      <c r="D44" s="74" t="s">
        <v>963</v>
      </c>
      <c r="E44" s="75" t="s">
        <v>469</v>
      </c>
      <c r="F44" s="76">
        <v>484.55</v>
      </c>
      <c r="G44" s="76">
        <v>485.6</v>
      </c>
      <c r="H44" s="76">
        <v>483.9</v>
      </c>
      <c r="I44" s="76">
        <v>232.45</v>
      </c>
      <c r="J44" s="76">
        <v>1686.5</v>
      </c>
    </row>
    <row r="45" spans="1:10" x14ac:dyDescent="0.25">
      <c r="A45" s="1"/>
      <c r="B45" s="74" t="s">
        <v>476</v>
      </c>
      <c r="C45" s="74" t="s">
        <v>859</v>
      </c>
      <c r="D45" s="74" t="s">
        <v>68</v>
      </c>
      <c r="E45" s="75" t="s">
        <v>469</v>
      </c>
      <c r="F45" s="76">
        <v>10814.8</v>
      </c>
      <c r="G45" s="76">
        <v>10669.6</v>
      </c>
      <c r="H45" s="76">
        <v>10072.700000000001</v>
      </c>
      <c r="I45" s="76">
        <v>10221.6</v>
      </c>
      <c r="J45" s="76">
        <v>41778.699999999997</v>
      </c>
    </row>
    <row r="46" spans="1:10" x14ac:dyDescent="0.25">
      <c r="A46" s="1"/>
      <c r="B46" s="74" t="s">
        <v>476</v>
      </c>
      <c r="C46" s="74" t="s">
        <v>860</v>
      </c>
      <c r="D46" s="74" t="s">
        <v>68</v>
      </c>
      <c r="E46" s="75" t="s">
        <v>469</v>
      </c>
      <c r="F46" s="76">
        <v>156</v>
      </c>
      <c r="G46" s="76">
        <v>147.19999999999999</v>
      </c>
      <c r="H46" s="76">
        <v>156</v>
      </c>
      <c r="I46" s="76">
        <v>156</v>
      </c>
      <c r="J46" s="76">
        <v>615.20000000000005</v>
      </c>
    </row>
    <row r="47" spans="1:10" x14ac:dyDescent="0.25">
      <c r="A47" s="1"/>
      <c r="B47" s="74" t="s">
        <v>246</v>
      </c>
      <c r="C47" s="74" t="s">
        <v>861</v>
      </c>
      <c r="D47" s="74" t="s">
        <v>68</v>
      </c>
      <c r="E47" s="75" t="s">
        <v>469</v>
      </c>
      <c r="F47" s="76">
        <v>989.05</v>
      </c>
      <c r="G47" s="76">
        <v>1080.7</v>
      </c>
      <c r="H47" s="76">
        <v>1142.3</v>
      </c>
      <c r="I47" s="76">
        <v>1140.6500000000001</v>
      </c>
      <c r="J47" s="76">
        <v>4352.7</v>
      </c>
    </row>
    <row r="48" spans="1:10" x14ac:dyDescent="0.25">
      <c r="A48" s="1"/>
      <c r="B48" s="74" t="s">
        <v>491</v>
      </c>
      <c r="C48" s="74" t="s">
        <v>862</v>
      </c>
      <c r="D48" s="74" t="s">
        <v>68</v>
      </c>
      <c r="E48" s="75" t="s">
        <v>469</v>
      </c>
      <c r="F48" s="76">
        <v>480</v>
      </c>
      <c r="G48" s="76">
        <v>480</v>
      </c>
      <c r="H48" s="76">
        <v>479.65</v>
      </c>
      <c r="I48" s="76">
        <v>477.9</v>
      </c>
      <c r="J48" s="76">
        <v>1917.55</v>
      </c>
    </row>
    <row r="49" spans="1:10" x14ac:dyDescent="0.25">
      <c r="A49" s="1"/>
      <c r="B49" s="74" t="s">
        <v>492</v>
      </c>
      <c r="C49" s="74" t="s">
        <v>863</v>
      </c>
      <c r="D49" s="74" t="s">
        <v>68</v>
      </c>
      <c r="E49" s="75" t="s">
        <v>469</v>
      </c>
      <c r="F49" s="76">
        <v>400.7</v>
      </c>
      <c r="G49" s="76">
        <v>457.15</v>
      </c>
      <c r="H49" s="76">
        <v>456.7</v>
      </c>
      <c r="I49" s="76">
        <v>452.8</v>
      </c>
      <c r="J49" s="76">
        <v>1767.35</v>
      </c>
    </row>
    <row r="50" spans="1:10" x14ac:dyDescent="0.25">
      <c r="A50" s="1"/>
      <c r="B50" s="74" t="s">
        <v>75</v>
      </c>
      <c r="C50" s="74" t="s">
        <v>974</v>
      </c>
      <c r="D50" s="74" t="s">
        <v>975</v>
      </c>
      <c r="E50" s="75" t="s">
        <v>470</v>
      </c>
      <c r="F50" s="76">
        <v>328.65</v>
      </c>
      <c r="G50" s="76">
        <v>287.8</v>
      </c>
      <c r="H50" s="76">
        <v>846.35</v>
      </c>
      <c r="I50" s="76">
        <v>799.1</v>
      </c>
      <c r="J50" s="76">
        <v>2261.9</v>
      </c>
    </row>
    <row r="51" spans="1:10" x14ac:dyDescent="0.25">
      <c r="A51" s="1"/>
      <c r="B51" s="74" t="s">
        <v>75</v>
      </c>
      <c r="C51" s="74" t="s">
        <v>976</v>
      </c>
      <c r="D51" s="74" t="s">
        <v>129</v>
      </c>
      <c r="E51" s="75" t="s">
        <v>470</v>
      </c>
      <c r="F51" s="76">
        <v>684.8</v>
      </c>
      <c r="G51" s="76">
        <v>913.85</v>
      </c>
      <c r="H51" s="76">
        <v>62.5</v>
      </c>
      <c r="I51" s="76"/>
      <c r="J51" s="76">
        <v>1661.15</v>
      </c>
    </row>
    <row r="52" spans="1:10" ht="28.5" x14ac:dyDescent="0.25">
      <c r="A52" s="1"/>
      <c r="B52" s="74" t="s">
        <v>75</v>
      </c>
      <c r="C52" s="74" t="s">
        <v>977</v>
      </c>
      <c r="D52" s="74" t="s">
        <v>251</v>
      </c>
      <c r="E52" s="75" t="s">
        <v>470</v>
      </c>
      <c r="F52" s="76"/>
      <c r="G52" s="76"/>
      <c r="H52" s="76"/>
      <c r="I52" s="76"/>
      <c r="J52" s="76">
        <v>0</v>
      </c>
    </row>
    <row r="53" spans="1:10" x14ac:dyDescent="0.25">
      <c r="A53" s="1"/>
      <c r="B53" s="74" t="s">
        <v>506</v>
      </c>
      <c r="C53" s="74" t="s">
        <v>978</v>
      </c>
      <c r="D53" s="74" t="s">
        <v>68</v>
      </c>
      <c r="E53" s="75" t="s">
        <v>472</v>
      </c>
      <c r="F53" s="76">
        <v>689.75</v>
      </c>
      <c r="G53" s="76">
        <v>689.45</v>
      </c>
      <c r="H53" s="76">
        <v>728.7</v>
      </c>
      <c r="I53" s="76">
        <v>961.5</v>
      </c>
      <c r="J53" s="76">
        <v>3069.4</v>
      </c>
    </row>
    <row r="54" spans="1:10" x14ac:dyDescent="0.25">
      <c r="A54" s="1"/>
      <c r="B54" s="74" t="s">
        <v>506</v>
      </c>
      <c r="C54" s="74" t="s">
        <v>979</v>
      </c>
      <c r="D54" s="74" t="s">
        <v>68</v>
      </c>
      <c r="E54" s="75" t="s">
        <v>472</v>
      </c>
      <c r="F54" s="76">
        <v>92.4</v>
      </c>
      <c r="G54" s="76">
        <v>112.6</v>
      </c>
      <c r="H54" s="76">
        <v>129.80000000000001</v>
      </c>
      <c r="I54" s="76">
        <v>244.25</v>
      </c>
      <c r="J54" s="76">
        <v>579.04999999999995</v>
      </c>
    </row>
    <row r="55" spans="1:10" x14ac:dyDescent="0.25">
      <c r="A55" s="1"/>
      <c r="B55" s="74" t="s">
        <v>484</v>
      </c>
      <c r="C55" s="74" t="s">
        <v>980</v>
      </c>
      <c r="D55" s="74" t="s">
        <v>68</v>
      </c>
      <c r="E55" s="75" t="s">
        <v>472</v>
      </c>
      <c r="F55" s="76">
        <v>1017.7</v>
      </c>
      <c r="G55" s="76">
        <v>1645.55</v>
      </c>
      <c r="H55" s="76">
        <v>1594.9</v>
      </c>
      <c r="I55" s="76">
        <v>1097.3499999999999</v>
      </c>
      <c r="J55" s="76">
        <v>5355.5</v>
      </c>
    </row>
    <row r="56" spans="1:10" x14ac:dyDescent="0.25">
      <c r="A56" s="1"/>
      <c r="B56" s="74" t="s">
        <v>79</v>
      </c>
      <c r="C56" s="74" t="s">
        <v>80</v>
      </c>
      <c r="D56" s="74" t="s">
        <v>981</v>
      </c>
      <c r="E56" s="75" t="s">
        <v>472</v>
      </c>
      <c r="F56" s="76">
        <v>255.7</v>
      </c>
      <c r="G56" s="76">
        <v>1209.2</v>
      </c>
      <c r="H56" s="76">
        <v>1175.7</v>
      </c>
      <c r="I56" s="76">
        <v>971</v>
      </c>
      <c r="J56" s="76">
        <v>3611.6</v>
      </c>
    </row>
    <row r="57" spans="1:10" x14ac:dyDescent="0.25">
      <c r="A57" s="1"/>
      <c r="B57" s="74" t="s">
        <v>79</v>
      </c>
      <c r="C57" s="74" t="s">
        <v>80</v>
      </c>
      <c r="D57" s="74" t="s">
        <v>982</v>
      </c>
      <c r="E57" s="75" t="s">
        <v>472</v>
      </c>
      <c r="F57" s="76">
        <v>581.85</v>
      </c>
      <c r="G57" s="76">
        <v>1720.95</v>
      </c>
      <c r="H57" s="76">
        <v>1555.1</v>
      </c>
      <c r="I57" s="76">
        <v>1438.9</v>
      </c>
      <c r="J57" s="76">
        <v>5296.8</v>
      </c>
    </row>
    <row r="58" spans="1:10" x14ac:dyDescent="0.25">
      <c r="A58" s="1"/>
      <c r="B58" s="74" t="s">
        <v>79</v>
      </c>
      <c r="C58" s="74" t="s">
        <v>983</v>
      </c>
      <c r="D58" s="74" t="s">
        <v>984</v>
      </c>
      <c r="E58" s="75" t="s">
        <v>472</v>
      </c>
      <c r="F58" s="76">
        <v>12.35</v>
      </c>
      <c r="G58" s="76">
        <v>108.75</v>
      </c>
      <c r="H58" s="76">
        <v>115.5</v>
      </c>
      <c r="I58" s="76">
        <v>84</v>
      </c>
      <c r="J58" s="76">
        <v>320.60000000000002</v>
      </c>
    </row>
    <row r="59" spans="1:10" x14ac:dyDescent="0.25">
      <c r="A59" s="1"/>
      <c r="B59" s="74" t="s">
        <v>79</v>
      </c>
      <c r="C59" s="74" t="s">
        <v>983</v>
      </c>
      <c r="D59" s="74" t="s">
        <v>985</v>
      </c>
      <c r="E59" s="75" t="s">
        <v>472</v>
      </c>
      <c r="F59" s="76">
        <v>9.75</v>
      </c>
      <c r="G59" s="76">
        <v>100.45</v>
      </c>
      <c r="H59" s="76">
        <v>100.15</v>
      </c>
      <c r="I59" s="76">
        <v>80.8</v>
      </c>
      <c r="J59" s="76">
        <v>291.14999999999998</v>
      </c>
    </row>
    <row r="60" spans="1:10" x14ac:dyDescent="0.25">
      <c r="A60" s="1"/>
      <c r="B60" s="74" t="s">
        <v>79</v>
      </c>
      <c r="C60" s="74" t="s">
        <v>83</v>
      </c>
      <c r="D60" s="74" t="s">
        <v>68</v>
      </c>
      <c r="E60" s="75" t="s">
        <v>469</v>
      </c>
      <c r="F60" s="76">
        <v>2743.25</v>
      </c>
      <c r="G60" s="76">
        <v>2744.85</v>
      </c>
      <c r="H60" s="76">
        <v>2741.95</v>
      </c>
      <c r="I60" s="76">
        <v>2517.1</v>
      </c>
      <c r="J60" s="76">
        <v>10747.15</v>
      </c>
    </row>
    <row r="61" spans="1:10" x14ac:dyDescent="0.25">
      <c r="A61" s="1"/>
      <c r="B61" s="74" t="s">
        <v>79</v>
      </c>
      <c r="C61" s="74" t="s">
        <v>864</v>
      </c>
      <c r="D61" s="74" t="s">
        <v>68</v>
      </c>
      <c r="E61" s="75" t="s">
        <v>469</v>
      </c>
      <c r="F61" s="76">
        <v>3138.1</v>
      </c>
      <c r="G61" s="76">
        <v>3141.05</v>
      </c>
      <c r="H61" s="76">
        <v>3137.8</v>
      </c>
      <c r="I61" s="76">
        <v>3136.55</v>
      </c>
      <c r="J61" s="76">
        <v>12553.5</v>
      </c>
    </row>
    <row r="62" spans="1:10" x14ac:dyDescent="0.25">
      <c r="A62" s="1"/>
      <c r="B62" s="74" t="s">
        <v>79</v>
      </c>
      <c r="C62" s="74" t="s">
        <v>986</v>
      </c>
      <c r="D62" s="74" t="s">
        <v>68</v>
      </c>
      <c r="E62" s="75" t="s">
        <v>471</v>
      </c>
      <c r="F62" s="76">
        <v>361.3</v>
      </c>
      <c r="G62" s="76">
        <v>387.55</v>
      </c>
      <c r="H62" s="76">
        <v>372.45</v>
      </c>
      <c r="I62" s="76">
        <v>364.65</v>
      </c>
      <c r="J62" s="76">
        <v>1485.95</v>
      </c>
    </row>
    <row r="63" spans="1:10" x14ac:dyDescent="0.25">
      <c r="A63" s="1"/>
      <c r="B63" s="74" t="s">
        <v>79</v>
      </c>
      <c r="C63" s="74" t="s">
        <v>89</v>
      </c>
      <c r="D63" s="74" t="s">
        <v>987</v>
      </c>
      <c r="E63" s="75" t="s">
        <v>470</v>
      </c>
      <c r="F63" s="76">
        <v>3972.5</v>
      </c>
      <c r="G63" s="76">
        <v>2830.4</v>
      </c>
      <c r="H63" s="76">
        <v>3448.85</v>
      </c>
      <c r="I63" s="76">
        <v>1707.6</v>
      </c>
      <c r="J63" s="76">
        <v>11959.35</v>
      </c>
    </row>
    <row r="64" spans="1:10" x14ac:dyDescent="0.25">
      <c r="A64" s="1"/>
      <c r="B64" s="74" t="s">
        <v>79</v>
      </c>
      <c r="C64" s="74" t="s">
        <v>89</v>
      </c>
      <c r="D64" s="74" t="s">
        <v>988</v>
      </c>
      <c r="E64" s="75" t="s">
        <v>470</v>
      </c>
      <c r="F64" s="76">
        <v>3789.4</v>
      </c>
      <c r="G64" s="76">
        <v>2756.5</v>
      </c>
      <c r="H64" s="76">
        <v>3408.45</v>
      </c>
      <c r="I64" s="76">
        <v>2110.6</v>
      </c>
      <c r="J64" s="76">
        <v>12064.95</v>
      </c>
    </row>
    <row r="65" spans="1:10" x14ac:dyDescent="0.25">
      <c r="A65" s="1"/>
      <c r="B65" s="74" t="s">
        <v>79</v>
      </c>
      <c r="C65" s="74" t="s">
        <v>89</v>
      </c>
      <c r="D65" s="74" t="s">
        <v>258</v>
      </c>
      <c r="E65" s="75" t="s">
        <v>470</v>
      </c>
      <c r="F65" s="76"/>
      <c r="G65" s="76"/>
      <c r="H65" s="76"/>
      <c r="I65" s="76"/>
      <c r="J65" s="76">
        <v>0</v>
      </c>
    </row>
    <row r="66" spans="1:10" x14ac:dyDescent="0.25">
      <c r="A66" s="1"/>
      <c r="B66" s="74" t="s">
        <v>79</v>
      </c>
      <c r="C66" s="74" t="s">
        <v>89</v>
      </c>
      <c r="D66" s="74" t="s">
        <v>260</v>
      </c>
      <c r="E66" s="75" t="s">
        <v>470</v>
      </c>
      <c r="F66" s="76">
        <v>3797.5</v>
      </c>
      <c r="G66" s="76">
        <v>3095.8</v>
      </c>
      <c r="H66" s="76">
        <v>3463.15</v>
      </c>
      <c r="I66" s="76"/>
      <c r="J66" s="76">
        <v>10356.450000000001</v>
      </c>
    </row>
    <row r="67" spans="1:10" x14ac:dyDescent="0.25">
      <c r="A67" s="1"/>
      <c r="B67" s="74" t="s">
        <v>79</v>
      </c>
      <c r="C67" s="74" t="s">
        <v>92</v>
      </c>
      <c r="D67" s="74" t="s">
        <v>989</v>
      </c>
      <c r="E67" s="75" t="s">
        <v>470</v>
      </c>
      <c r="F67" s="76">
        <v>795.75</v>
      </c>
      <c r="G67" s="76">
        <v>294.89999999999998</v>
      </c>
      <c r="H67" s="76">
        <v>548.5</v>
      </c>
      <c r="I67" s="76">
        <v>338.45</v>
      </c>
      <c r="J67" s="76">
        <v>1977.6</v>
      </c>
    </row>
    <row r="68" spans="1:10" x14ac:dyDescent="0.25">
      <c r="A68" s="1"/>
      <c r="B68" s="74" t="s">
        <v>79</v>
      </c>
      <c r="C68" s="74" t="s">
        <v>92</v>
      </c>
      <c r="D68" s="74" t="s">
        <v>990</v>
      </c>
      <c r="E68" s="75" t="s">
        <v>470</v>
      </c>
      <c r="F68" s="76"/>
      <c r="G68" s="76"/>
      <c r="H68" s="76"/>
      <c r="I68" s="76"/>
      <c r="J68" s="76">
        <v>0</v>
      </c>
    </row>
    <row r="69" spans="1:10" x14ac:dyDescent="0.25">
      <c r="A69" s="1"/>
      <c r="B69" s="74" t="s">
        <v>79</v>
      </c>
      <c r="C69" s="74" t="s">
        <v>991</v>
      </c>
      <c r="D69" s="74" t="s">
        <v>989</v>
      </c>
      <c r="E69" s="75" t="s">
        <v>470</v>
      </c>
      <c r="F69" s="76"/>
      <c r="G69" s="76"/>
      <c r="H69" s="76"/>
      <c r="I69" s="76"/>
      <c r="J69" s="76">
        <v>0</v>
      </c>
    </row>
    <row r="70" spans="1:10" x14ac:dyDescent="0.25">
      <c r="A70" s="1"/>
      <c r="B70" s="74" t="s">
        <v>79</v>
      </c>
      <c r="C70" s="74" t="s">
        <v>991</v>
      </c>
      <c r="D70" s="74" t="s">
        <v>992</v>
      </c>
      <c r="E70" s="75" t="s">
        <v>470</v>
      </c>
      <c r="F70" s="76"/>
      <c r="G70" s="76"/>
      <c r="H70" s="76"/>
      <c r="I70" s="76"/>
      <c r="J70" s="76">
        <v>0</v>
      </c>
    </row>
    <row r="71" spans="1:10" x14ac:dyDescent="0.25">
      <c r="A71" s="1"/>
      <c r="B71" s="74" t="s">
        <v>79</v>
      </c>
      <c r="C71" s="74" t="s">
        <v>991</v>
      </c>
      <c r="D71" s="74" t="s">
        <v>993</v>
      </c>
      <c r="E71" s="75" t="s">
        <v>470</v>
      </c>
      <c r="F71" s="76"/>
      <c r="G71" s="76"/>
      <c r="H71" s="76"/>
      <c r="I71" s="76"/>
      <c r="J71" s="76">
        <v>0</v>
      </c>
    </row>
    <row r="72" spans="1:10" x14ac:dyDescent="0.25">
      <c r="A72" s="1"/>
      <c r="B72" s="74" t="s">
        <v>79</v>
      </c>
      <c r="C72" s="74" t="s">
        <v>994</v>
      </c>
      <c r="D72" s="74" t="s">
        <v>995</v>
      </c>
      <c r="E72" s="75" t="s">
        <v>470</v>
      </c>
      <c r="F72" s="76"/>
      <c r="G72" s="76"/>
      <c r="H72" s="76"/>
      <c r="I72" s="76"/>
      <c r="J72" s="76">
        <v>0</v>
      </c>
    </row>
    <row r="73" spans="1:10" x14ac:dyDescent="0.25">
      <c r="A73" s="1"/>
      <c r="B73" s="74" t="s">
        <v>79</v>
      </c>
      <c r="C73" s="74" t="s">
        <v>994</v>
      </c>
      <c r="D73" s="74" t="s">
        <v>996</v>
      </c>
      <c r="E73" s="75" t="s">
        <v>470</v>
      </c>
      <c r="F73" s="76"/>
      <c r="G73" s="76"/>
      <c r="H73" s="76"/>
      <c r="I73" s="76"/>
      <c r="J73" s="76">
        <v>0</v>
      </c>
    </row>
    <row r="74" spans="1:10" x14ac:dyDescent="0.25">
      <c r="A74" s="1"/>
      <c r="B74" s="74" t="s">
        <v>79</v>
      </c>
      <c r="C74" s="74" t="s">
        <v>994</v>
      </c>
      <c r="D74" s="74" t="s">
        <v>258</v>
      </c>
      <c r="E74" s="75" t="s">
        <v>470</v>
      </c>
      <c r="F74" s="76"/>
      <c r="G74" s="76"/>
      <c r="H74" s="76"/>
      <c r="I74" s="76"/>
      <c r="J74" s="76">
        <v>0</v>
      </c>
    </row>
    <row r="75" spans="1:10" x14ac:dyDescent="0.25">
      <c r="A75" s="1"/>
      <c r="B75" s="74" t="s">
        <v>94</v>
      </c>
      <c r="C75" s="74" t="s">
        <v>95</v>
      </c>
      <c r="D75" s="74" t="s">
        <v>98</v>
      </c>
      <c r="E75" s="75" t="s">
        <v>470</v>
      </c>
      <c r="F75" s="76">
        <v>3288.7</v>
      </c>
      <c r="G75" s="76">
        <v>3096.1</v>
      </c>
      <c r="H75" s="76">
        <v>3115.95</v>
      </c>
      <c r="I75" s="76">
        <v>3949.9</v>
      </c>
      <c r="J75" s="76">
        <v>13450.65</v>
      </c>
    </row>
    <row r="76" spans="1:10" x14ac:dyDescent="0.25">
      <c r="A76" s="1"/>
      <c r="B76" s="74" t="s">
        <v>94</v>
      </c>
      <c r="C76" s="74" t="s">
        <v>95</v>
      </c>
      <c r="D76" s="74" t="s">
        <v>100</v>
      </c>
      <c r="E76" s="75" t="s">
        <v>470</v>
      </c>
      <c r="F76" s="76">
        <v>3295.45</v>
      </c>
      <c r="G76" s="76">
        <v>3102.85</v>
      </c>
      <c r="H76" s="76">
        <v>3119.95</v>
      </c>
      <c r="I76" s="76">
        <v>3956.95</v>
      </c>
      <c r="J76" s="76">
        <v>13475.2</v>
      </c>
    </row>
    <row r="77" spans="1:10" x14ac:dyDescent="0.25">
      <c r="A77" s="1"/>
      <c r="B77" s="74" t="s">
        <v>94</v>
      </c>
      <c r="C77" s="74" t="s">
        <v>95</v>
      </c>
      <c r="D77" s="74" t="s">
        <v>997</v>
      </c>
      <c r="E77" s="75" t="s">
        <v>470</v>
      </c>
      <c r="F77" s="76">
        <v>3844.35</v>
      </c>
      <c r="G77" s="76">
        <v>3749.25</v>
      </c>
      <c r="H77" s="76">
        <v>3762.65</v>
      </c>
      <c r="I77" s="76">
        <v>4242.25</v>
      </c>
      <c r="J77" s="76">
        <v>15598.5</v>
      </c>
    </row>
    <row r="78" spans="1:10" x14ac:dyDescent="0.25">
      <c r="A78" s="1"/>
      <c r="B78" s="74" t="s">
        <v>507</v>
      </c>
      <c r="C78" s="74" t="s">
        <v>865</v>
      </c>
      <c r="D78" s="74" t="s">
        <v>68</v>
      </c>
      <c r="E78" s="75" t="s">
        <v>469</v>
      </c>
      <c r="F78" s="76">
        <v>504</v>
      </c>
      <c r="G78" s="76">
        <v>504</v>
      </c>
      <c r="H78" s="76">
        <v>504</v>
      </c>
      <c r="I78" s="76">
        <v>500.25</v>
      </c>
      <c r="J78" s="76">
        <v>2012.25</v>
      </c>
    </row>
    <row r="79" spans="1:10" x14ac:dyDescent="0.25">
      <c r="A79" s="1"/>
      <c r="B79" s="74" t="s">
        <v>507</v>
      </c>
      <c r="C79" s="74" t="s">
        <v>866</v>
      </c>
      <c r="D79" s="74" t="s">
        <v>68</v>
      </c>
      <c r="E79" s="75" t="s">
        <v>469</v>
      </c>
      <c r="F79" s="76">
        <v>185.65</v>
      </c>
      <c r="G79" s="76">
        <v>193.5</v>
      </c>
      <c r="H79" s="76">
        <v>187.45</v>
      </c>
      <c r="I79" s="76">
        <v>179.25</v>
      </c>
      <c r="J79" s="76">
        <v>745.85</v>
      </c>
    </row>
    <row r="80" spans="1:10" x14ac:dyDescent="0.25">
      <c r="A80" s="1"/>
      <c r="B80" s="74" t="s">
        <v>508</v>
      </c>
      <c r="C80" s="74" t="s">
        <v>867</v>
      </c>
      <c r="D80" s="74" t="s">
        <v>963</v>
      </c>
      <c r="E80" s="75" t="s">
        <v>469</v>
      </c>
      <c r="F80" s="76">
        <v>444</v>
      </c>
      <c r="G80" s="76">
        <v>480</v>
      </c>
      <c r="H80" s="76">
        <v>465</v>
      </c>
      <c r="I80" s="76">
        <v>480</v>
      </c>
      <c r="J80" s="76">
        <v>1869</v>
      </c>
    </row>
    <row r="81" spans="1:10" x14ac:dyDescent="0.25">
      <c r="A81" s="1"/>
      <c r="B81" s="74" t="s">
        <v>508</v>
      </c>
      <c r="C81" s="74" t="s">
        <v>868</v>
      </c>
      <c r="D81" s="74" t="s">
        <v>963</v>
      </c>
      <c r="E81" s="75" t="s">
        <v>469</v>
      </c>
      <c r="F81" s="76">
        <v>395</v>
      </c>
      <c r="G81" s="76">
        <v>480</v>
      </c>
      <c r="H81" s="76">
        <v>480</v>
      </c>
      <c r="I81" s="76">
        <v>480</v>
      </c>
      <c r="J81" s="76">
        <v>1835</v>
      </c>
    </row>
    <row r="82" spans="1:10" x14ac:dyDescent="0.25">
      <c r="A82" s="1"/>
      <c r="B82" s="74" t="s">
        <v>508</v>
      </c>
      <c r="C82" s="74" t="s">
        <v>869</v>
      </c>
      <c r="D82" s="74" t="s">
        <v>963</v>
      </c>
      <c r="E82" s="75" t="s">
        <v>469</v>
      </c>
      <c r="F82" s="76">
        <v>387</v>
      </c>
      <c r="G82" s="76">
        <v>480</v>
      </c>
      <c r="H82" s="76">
        <v>480</v>
      </c>
      <c r="I82" s="76">
        <v>480</v>
      </c>
      <c r="J82" s="76">
        <v>1827</v>
      </c>
    </row>
    <row r="83" spans="1:10" x14ac:dyDescent="0.25">
      <c r="A83" s="1"/>
      <c r="B83" s="74" t="s">
        <v>508</v>
      </c>
      <c r="C83" s="74" t="s">
        <v>870</v>
      </c>
      <c r="D83" s="74" t="s">
        <v>68</v>
      </c>
      <c r="E83" s="75" t="s">
        <v>469</v>
      </c>
      <c r="F83" s="76">
        <v>111.1</v>
      </c>
      <c r="G83" s="76">
        <v>102.45</v>
      </c>
      <c r="H83" s="76">
        <v>184.75</v>
      </c>
      <c r="I83" s="76">
        <v>197.55</v>
      </c>
      <c r="J83" s="76">
        <v>595.85</v>
      </c>
    </row>
    <row r="84" spans="1:10" x14ac:dyDescent="0.25">
      <c r="A84" s="1"/>
      <c r="B84" s="74" t="s">
        <v>514</v>
      </c>
      <c r="C84" s="74" t="s">
        <v>998</v>
      </c>
      <c r="D84" s="74" t="s">
        <v>999</v>
      </c>
      <c r="E84" s="75" t="s">
        <v>470</v>
      </c>
      <c r="F84" s="76"/>
      <c r="G84" s="76"/>
      <c r="H84" s="76"/>
      <c r="I84" s="76"/>
      <c r="J84" s="76">
        <v>0</v>
      </c>
    </row>
    <row r="85" spans="1:10" x14ac:dyDescent="0.25">
      <c r="A85" s="1"/>
      <c r="B85" s="74" t="s">
        <v>514</v>
      </c>
      <c r="C85" s="74" t="s">
        <v>998</v>
      </c>
      <c r="D85" s="74" t="s">
        <v>1000</v>
      </c>
      <c r="E85" s="75" t="s">
        <v>470</v>
      </c>
      <c r="F85" s="76">
        <v>895.2</v>
      </c>
      <c r="G85" s="76">
        <v>895.2</v>
      </c>
      <c r="H85" s="76">
        <v>731.7</v>
      </c>
      <c r="I85" s="76">
        <v>869.2</v>
      </c>
      <c r="J85" s="76">
        <v>3391.3</v>
      </c>
    </row>
    <row r="86" spans="1:10" x14ac:dyDescent="0.25">
      <c r="A86" s="1"/>
      <c r="B86" s="74" t="s">
        <v>485</v>
      </c>
      <c r="C86" s="74" t="s">
        <v>1001</v>
      </c>
      <c r="D86" s="74" t="s">
        <v>1001</v>
      </c>
      <c r="E86" s="75" t="s">
        <v>471</v>
      </c>
      <c r="F86" s="76">
        <v>583.65</v>
      </c>
      <c r="G86" s="76">
        <v>434.55</v>
      </c>
      <c r="H86" s="76">
        <v>430.4</v>
      </c>
      <c r="I86" s="76">
        <v>206.4</v>
      </c>
      <c r="J86" s="76">
        <v>1655</v>
      </c>
    </row>
    <row r="87" spans="1:10" x14ac:dyDescent="0.25">
      <c r="A87" s="1"/>
      <c r="B87" s="74" t="s">
        <v>509</v>
      </c>
      <c r="C87" s="74" t="s">
        <v>1002</v>
      </c>
      <c r="D87" s="74" t="s">
        <v>68</v>
      </c>
      <c r="E87" s="75" t="s">
        <v>472</v>
      </c>
      <c r="F87" s="76">
        <v>187.6</v>
      </c>
      <c r="G87" s="76">
        <v>121.1</v>
      </c>
      <c r="H87" s="76">
        <v>56.5</v>
      </c>
      <c r="I87" s="76">
        <v>40.9</v>
      </c>
      <c r="J87" s="76">
        <v>406.1</v>
      </c>
    </row>
    <row r="88" spans="1:10" x14ac:dyDescent="0.25">
      <c r="A88" s="1"/>
      <c r="B88" s="74" t="s">
        <v>486</v>
      </c>
      <c r="C88" s="74" t="s">
        <v>1003</v>
      </c>
      <c r="D88" s="74" t="s">
        <v>68</v>
      </c>
      <c r="E88" s="75" t="s">
        <v>472</v>
      </c>
      <c r="F88" s="76">
        <v>261.89999999999998</v>
      </c>
      <c r="G88" s="76">
        <v>170</v>
      </c>
      <c r="H88" s="76">
        <v>50.8</v>
      </c>
      <c r="I88" s="76">
        <v>63.55</v>
      </c>
      <c r="J88" s="76">
        <v>546.25</v>
      </c>
    </row>
    <row r="89" spans="1:10" x14ac:dyDescent="0.25">
      <c r="A89" s="1"/>
      <c r="B89" s="74" t="s">
        <v>493</v>
      </c>
      <c r="C89" s="74" t="s">
        <v>871</v>
      </c>
      <c r="D89" s="74" t="s">
        <v>963</v>
      </c>
      <c r="E89" s="75" t="s">
        <v>469</v>
      </c>
      <c r="F89" s="76">
        <v>85.25</v>
      </c>
      <c r="G89" s="76">
        <v>84.05</v>
      </c>
      <c r="H89" s="76">
        <v>83.8</v>
      </c>
      <c r="I89" s="76">
        <v>84.8</v>
      </c>
      <c r="J89" s="76">
        <v>337.9</v>
      </c>
    </row>
    <row r="90" spans="1:10" x14ac:dyDescent="0.25">
      <c r="A90" s="1"/>
      <c r="B90" s="74" t="s">
        <v>478</v>
      </c>
      <c r="C90" s="74" t="s">
        <v>872</v>
      </c>
      <c r="D90" s="74" t="s">
        <v>68</v>
      </c>
      <c r="E90" s="75" t="s">
        <v>469</v>
      </c>
      <c r="F90" s="76">
        <v>441.35</v>
      </c>
      <c r="G90" s="76">
        <v>386.95</v>
      </c>
      <c r="H90" s="76">
        <v>444.7</v>
      </c>
      <c r="I90" s="76">
        <v>443.95</v>
      </c>
      <c r="J90" s="76">
        <v>1716.95</v>
      </c>
    </row>
    <row r="91" spans="1:10" x14ac:dyDescent="0.25">
      <c r="A91" s="1"/>
      <c r="B91" s="74" t="s">
        <v>494</v>
      </c>
      <c r="C91" s="74" t="s">
        <v>873</v>
      </c>
      <c r="D91" s="74" t="s">
        <v>68</v>
      </c>
      <c r="E91" s="75" t="s">
        <v>469</v>
      </c>
      <c r="F91" s="76">
        <v>451.2</v>
      </c>
      <c r="G91" s="76">
        <v>449.3</v>
      </c>
      <c r="H91" s="76">
        <v>451</v>
      </c>
      <c r="I91" s="76">
        <v>452.4</v>
      </c>
      <c r="J91" s="76">
        <v>1803.9</v>
      </c>
    </row>
    <row r="92" spans="1:10" x14ac:dyDescent="0.25">
      <c r="A92" s="1"/>
      <c r="B92" s="74" t="s">
        <v>482</v>
      </c>
      <c r="C92" s="74" t="s">
        <v>1004</v>
      </c>
      <c r="D92" s="74" t="s">
        <v>68</v>
      </c>
      <c r="E92" s="75" t="s">
        <v>470</v>
      </c>
      <c r="F92" s="76"/>
      <c r="G92" s="76"/>
      <c r="H92" s="76"/>
      <c r="I92" s="76"/>
      <c r="J92" s="76">
        <v>0</v>
      </c>
    </row>
    <row r="93" spans="1:10" x14ac:dyDescent="0.25">
      <c r="A93" s="1"/>
      <c r="B93" s="74" t="s">
        <v>482</v>
      </c>
      <c r="C93" s="74" t="s">
        <v>1005</v>
      </c>
      <c r="D93" s="74" t="s">
        <v>68</v>
      </c>
      <c r="E93" s="75" t="s">
        <v>470</v>
      </c>
      <c r="F93" s="76"/>
      <c r="G93" s="76"/>
      <c r="H93" s="76"/>
      <c r="I93" s="76"/>
      <c r="J93" s="76">
        <v>0</v>
      </c>
    </row>
    <row r="94" spans="1:10" x14ac:dyDescent="0.25">
      <c r="A94" s="1"/>
      <c r="B94" s="74" t="s">
        <v>480</v>
      </c>
      <c r="C94" s="74" t="s">
        <v>874</v>
      </c>
      <c r="D94" s="74" t="s">
        <v>68</v>
      </c>
      <c r="E94" s="75" t="s">
        <v>469</v>
      </c>
      <c r="F94" s="76">
        <v>2154.6999999999998</v>
      </c>
      <c r="G94" s="76">
        <v>2100.6999999999998</v>
      </c>
      <c r="H94" s="76">
        <v>2157.6</v>
      </c>
      <c r="I94" s="76">
        <v>2159</v>
      </c>
      <c r="J94" s="76">
        <v>8572</v>
      </c>
    </row>
    <row r="95" spans="1:10" x14ac:dyDescent="0.25">
      <c r="A95" s="1"/>
      <c r="B95" s="74" t="s">
        <v>474</v>
      </c>
      <c r="C95" s="74" t="s">
        <v>875</v>
      </c>
      <c r="D95" s="74" t="s">
        <v>68</v>
      </c>
      <c r="E95" s="75" t="s">
        <v>469</v>
      </c>
      <c r="F95" s="76">
        <v>103.15</v>
      </c>
      <c r="G95" s="76">
        <v>101.85</v>
      </c>
      <c r="H95" s="76">
        <v>99.25</v>
      </c>
      <c r="I95" s="76">
        <v>99.25</v>
      </c>
      <c r="J95" s="76">
        <v>403.5</v>
      </c>
    </row>
    <row r="96" spans="1:10" x14ac:dyDescent="0.25">
      <c r="A96" s="1"/>
      <c r="B96" s="74" t="s">
        <v>102</v>
      </c>
      <c r="C96" s="74" t="s">
        <v>876</v>
      </c>
      <c r="D96" s="74" t="s">
        <v>68</v>
      </c>
      <c r="E96" s="75" t="s">
        <v>469</v>
      </c>
      <c r="F96" s="76">
        <v>13452.45</v>
      </c>
      <c r="G96" s="76">
        <v>13348.35</v>
      </c>
      <c r="H96" s="76">
        <v>13390.6</v>
      </c>
      <c r="I96" s="76">
        <v>13437.55</v>
      </c>
      <c r="J96" s="76">
        <v>53628.95</v>
      </c>
    </row>
    <row r="97" spans="1:10" x14ac:dyDescent="0.25">
      <c r="A97" s="1"/>
      <c r="B97" s="74" t="s">
        <v>102</v>
      </c>
      <c r="C97" s="74" t="s">
        <v>105</v>
      </c>
      <c r="D97" s="74" t="s">
        <v>987</v>
      </c>
      <c r="E97" s="75" t="s">
        <v>470</v>
      </c>
      <c r="F97" s="76"/>
      <c r="G97" s="76"/>
      <c r="H97" s="76">
        <v>1338.9</v>
      </c>
      <c r="I97" s="76"/>
      <c r="J97" s="76">
        <v>1338.9</v>
      </c>
    </row>
    <row r="98" spans="1:10" x14ac:dyDescent="0.25">
      <c r="A98" s="1"/>
      <c r="B98" s="74" t="s">
        <v>102</v>
      </c>
      <c r="C98" s="74" t="s">
        <v>105</v>
      </c>
      <c r="D98" s="74" t="s">
        <v>988</v>
      </c>
      <c r="E98" s="75" t="s">
        <v>470</v>
      </c>
      <c r="F98" s="76"/>
      <c r="G98" s="76"/>
      <c r="H98" s="76">
        <v>1289</v>
      </c>
      <c r="I98" s="76">
        <v>4508.2</v>
      </c>
      <c r="J98" s="76">
        <v>5797.2</v>
      </c>
    </row>
    <row r="99" spans="1:10" x14ac:dyDescent="0.25">
      <c r="A99" s="1"/>
      <c r="B99" s="74" t="s">
        <v>102</v>
      </c>
      <c r="C99" s="74" t="s">
        <v>105</v>
      </c>
      <c r="D99" s="74" t="s">
        <v>258</v>
      </c>
      <c r="E99" s="75" t="s">
        <v>470</v>
      </c>
      <c r="F99" s="76">
        <v>2384</v>
      </c>
      <c r="G99" s="76">
        <v>3925.65</v>
      </c>
      <c r="H99" s="76">
        <v>4163</v>
      </c>
      <c r="I99" s="76">
        <v>4557.2</v>
      </c>
      <c r="J99" s="76">
        <v>15029.85</v>
      </c>
    </row>
    <row r="100" spans="1:10" x14ac:dyDescent="0.25">
      <c r="A100" s="1"/>
      <c r="B100" s="74" t="s">
        <v>102</v>
      </c>
      <c r="C100" s="74" t="s">
        <v>105</v>
      </c>
      <c r="D100" s="74" t="s">
        <v>260</v>
      </c>
      <c r="E100" s="75" t="s">
        <v>470</v>
      </c>
      <c r="F100" s="76">
        <v>587.15</v>
      </c>
      <c r="G100" s="76">
        <v>1800.8</v>
      </c>
      <c r="H100" s="76">
        <v>2557.4</v>
      </c>
      <c r="I100" s="76">
        <v>4514.55</v>
      </c>
      <c r="J100" s="76">
        <v>9459.9</v>
      </c>
    </row>
    <row r="101" spans="1:10" x14ac:dyDescent="0.25">
      <c r="A101" s="1"/>
      <c r="B101" s="74" t="s">
        <v>102</v>
      </c>
      <c r="C101" s="74" t="s">
        <v>110</v>
      </c>
      <c r="D101" s="74" t="s">
        <v>995</v>
      </c>
      <c r="E101" s="75" t="s">
        <v>470</v>
      </c>
      <c r="F101" s="76">
        <v>4800.25</v>
      </c>
      <c r="G101" s="76">
        <v>3662.85</v>
      </c>
      <c r="H101" s="76">
        <v>4843.6000000000004</v>
      </c>
      <c r="I101" s="76">
        <v>4836.1499999999996</v>
      </c>
      <c r="J101" s="76">
        <v>18142.849999999999</v>
      </c>
    </row>
    <row r="102" spans="1:10" x14ac:dyDescent="0.25">
      <c r="A102" s="1"/>
      <c r="B102" s="74" t="s">
        <v>102</v>
      </c>
      <c r="C102" s="74" t="s">
        <v>110</v>
      </c>
      <c r="D102" s="74" t="s">
        <v>260</v>
      </c>
      <c r="E102" s="75" t="s">
        <v>470</v>
      </c>
      <c r="F102" s="76">
        <v>2533.1999999999998</v>
      </c>
      <c r="G102" s="76">
        <v>2070.0500000000002</v>
      </c>
      <c r="H102" s="76">
        <v>2561.5</v>
      </c>
      <c r="I102" s="76">
        <v>2553.6999999999998</v>
      </c>
      <c r="J102" s="76">
        <v>9718.4500000000007</v>
      </c>
    </row>
    <row r="103" spans="1:10" x14ac:dyDescent="0.25">
      <c r="A103" s="1"/>
      <c r="B103" s="74" t="s">
        <v>102</v>
      </c>
      <c r="C103" s="74" t="s">
        <v>877</v>
      </c>
      <c r="D103" s="74" t="s">
        <v>68</v>
      </c>
      <c r="E103" s="75" t="s">
        <v>469</v>
      </c>
      <c r="F103" s="76">
        <v>252.4</v>
      </c>
      <c r="G103" s="76">
        <v>252.5</v>
      </c>
      <c r="H103" s="76">
        <v>252.65</v>
      </c>
      <c r="I103" s="76">
        <v>252.15</v>
      </c>
      <c r="J103" s="76">
        <v>1009.7</v>
      </c>
    </row>
    <row r="104" spans="1:10" x14ac:dyDescent="0.25">
      <c r="A104" s="1"/>
      <c r="B104" s="74" t="s">
        <v>487</v>
      </c>
      <c r="C104" s="74" t="s">
        <v>1006</v>
      </c>
      <c r="D104" s="74" t="s">
        <v>68</v>
      </c>
      <c r="E104" s="75" t="s">
        <v>471</v>
      </c>
      <c r="F104" s="76">
        <v>1.7</v>
      </c>
      <c r="G104" s="76">
        <v>1.7</v>
      </c>
      <c r="H104" s="76">
        <v>1</v>
      </c>
      <c r="I104" s="76">
        <v>0.95</v>
      </c>
      <c r="J104" s="76">
        <v>5.35</v>
      </c>
    </row>
    <row r="105" spans="1:10" x14ac:dyDescent="0.25">
      <c r="A105" s="1"/>
      <c r="B105" s="74" t="s">
        <v>477</v>
      </c>
      <c r="C105" s="74" t="s">
        <v>878</v>
      </c>
      <c r="D105" s="74" t="s">
        <v>68</v>
      </c>
      <c r="E105" s="75" t="s">
        <v>469</v>
      </c>
      <c r="F105" s="76">
        <v>1354.7</v>
      </c>
      <c r="G105" s="76">
        <v>1442</v>
      </c>
      <c r="H105" s="76">
        <v>1221.25</v>
      </c>
      <c r="I105" s="76">
        <v>1173.05</v>
      </c>
      <c r="J105" s="76">
        <v>5191</v>
      </c>
    </row>
    <row r="106" spans="1:10" x14ac:dyDescent="0.25">
      <c r="A106" s="1"/>
      <c r="B106" s="74" t="s">
        <v>488</v>
      </c>
      <c r="C106" s="74" t="s">
        <v>879</v>
      </c>
      <c r="D106" s="74" t="s">
        <v>68</v>
      </c>
      <c r="E106" s="75" t="s">
        <v>469</v>
      </c>
      <c r="F106" s="76">
        <v>85.6</v>
      </c>
      <c r="G106" s="76">
        <v>84.35</v>
      </c>
      <c r="H106" s="76">
        <v>70.150000000000006</v>
      </c>
      <c r="I106" s="76">
        <v>84.8</v>
      </c>
      <c r="J106" s="76">
        <v>324.89999999999998</v>
      </c>
    </row>
    <row r="107" spans="1:10" x14ac:dyDescent="0.25">
      <c r="A107" s="1"/>
      <c r="B107" s="74" t="s">
        <v>510</v>
      </c>
      <c r="C107" s="74" t="s">
        <v>1007</v>
      </c>
      <c r="D107" s="74" t="s">
        <v>68</v>
      </c>
      <c r="E107" s="75" t="s">
        <v>471</v>
      </c>
      <c r="F107" s="76">
        <v>140.4</v>
      </c>
      <c r="G107" s="76">
        <v>139.75</v>
      </c>
      <c r="H107" s="76">
        <v>138.69999999999999</v>
      </c>
      <c r="I107" s="76">
        <v>137</v>
      </c>
      <c r="J107" s="76">
        <v>555.85</v>
      </c>
    </row>
    <row r="108" spans="1:10" x14ac:dyDescent="0.25">
      <c r="A108" s="1"/>
      <c r="B108" s="74" t="s">
        <v>296</v>
      </c>
      <c r="C108" s="74" t="s">
        <v>1008</v>
      </c>
      <c r="D108" s="74" t="s">
        <v>68</v>
      </c>
      <c r="E108" s="75" t="s">
        <v>470</v>
      </c>
      <c r="F108" s="76"/>
      <c r="G108" s="76">
        <v>205.65</v>
      </c>
      <c r="H108" s="76"/>
      <c r="I108" s="76"/>
      <c r="J108" s="76">
        <v>205.65</v>
      </c>
    </row>
    <row r="109" spans="1:10" x14ac:dyDescent="0.25">
      <c r="A109" s="1"/>
      <c r="B109" s="74" t="s">
        <v>495</v>
      </c>
      <c r="C109" s="74" t="s">
        <v>1009</v>
      </c>
      <c r="D109" s="74" t="s">
        <v>68</v>
      </c>
      <c r="E109" s="75" t="s">
        <v>471</v>
      </c>
      <c r="F109" s="76">
        <v>159.4</v>
      </c>
      <c r="G109" s="76">
        <v>158.44999999999999</v>
      </c>
      <c r="H109" s="76">
        <v>154.69999999999999</v>
      </c>
      <c r="I109" s="76">
        <v>147.25</v>
      </c>
      <c r="J109" s="76">
        <v>619.79999999999995</v>
      </c>
    </row>
    <row r="110" spans="1:10" x14ac:dyDescent="0.25">
      <c r="A110" s="1"/>
      <c r="B110" s="74" t="s">
        <v>113</v>
      </c>
      <c r="C110" s="74" t="s">
        <v>880</v>
      </c>
      <c r="D110" s="74" t="s">
        <v>68</v>
      </c>
      <c r="E110" s="75" t="s">
        <v>469</v>
      </c>
      <c r="F110" s="76">
        <v>79.650000000000006</v>
      </c>
      <c r="G110" s="76">
        <v>117.15</v>
      </c>
      <c r="H110" s="76">
        <v>121.2</v>
      </c>
      <c r="I110" s="76">
        <v>124.65</v>
      </c>
      <c r="J110" s="76">
        <v>442.65</v>
      </c>
    </row>
    <row r="111" spans="1:10" x14ac:dyDescent="0.25">
      <c r="A111" s="1"/>
      <c r="B111" s="74" t="s">
        <v>113</v>
      </c>
      <c r="C111" s="74" t="s">
        <v>881</v>
      </c>
      <c r="D111" s="74" t="s">
        <v>68</v>
      </c>
      <c r="E111" s="75" t="s">
        <v>469</v>
      </c>
      <c r="F111" s="76">
        <v>4013.2</v>
      </c>
      <c r="G111" s="76">
        <v>4017.1</v>
      </c>
      <c r="H111" s="76">
        <v>4011.15</v>
      </c>
      <c r="I111" s="76">
        <v>4355.45</v>
      </c>
      <c r="J111" s="76">
        <v>16396.900000000001</v>
      </c>
    </row>
    <row r="112" spans="1:10" x14ac:dyDescent="0.25">
      <c r="A112" s="1"/>
      <c r="B112" s="74" t="s">
        <v>113</v>
      </c>
      <c r="C112" s="74" t="s">
        <v>116</v>
      </c>
      <c r="D112" s="74" t="s">
        <v>68</v>
      </c>
      <c r="E112" s="75" t="s">
        <v>469</v>
      </c>
      <c r="F112" s="76">
        <v>1409.55</v>
      </c>
      <c r="G112" s="76">
        <v>1749.45</v>
      </c>
      <c r="H112" s="76">
        <v>2076.75</v>
      </c>
      <c r="I112" s="76">
        <v>2126.15</v>
      </c>
      <c r="J112" s="76">
        <v>7361.9</v>
      </c>
    </row>
    <row r="113" spans="1:10" x14ac:dyDescent="0.25">
      <c r="A113" s="1"/>
      <c r="B113" s="74" t="s">
        <v>113</v>
      </c>
      <c r="C113" s="74" t="s">
        <v>885</v>
      </c>
      <c r="D113" s="74" t="s">
        <v>68</v>
      </c>
      <c r="E113" s="75" t="s">
        <v>469</v>
      </c>
      <c r="F113" s="76">
        <v>217.85</v>
      </c>
      <c r="G113" s="76">
        <v>237.9</v>
      </c>
      <c r="H113" s="76">
        <v>238.05</v>
      </c>
      <c r="I113" s="76">
        <v>237.35</v>
      </c>
      <c r="J113" s="76">
        <v>931.15</v>
      </c>
    </row>
    <row r="114" spans="1:10" x14ac:dyDescent="0.25">
      <c r="A114" s="1"/>
      <c r="B114" s="74" t="s">
        <v>118</v>
      </c>
      <c r="C114" s="74" t="s">
        <v>1010</v>
      </c>
      <c r="D114" s="74" t="s">
        <v>68</v>
      </c>
      <c r="E114" s="75" t="s">
        <v>472</v>
      </c>
      <c r="F114" s="76">
        <v>940.8</v>
      </c>
      <c r="G114" s="76">
        <v>951.9</v>
      </c>
      <c r="H114" s="76">
        <v>754.5</v>
      </c>
      <c r="I114" s="76">
        <v>789.15</v>
      </c>
      <c r="J114" s="76">
        <v>3436.35</v>
      </c>
    </row>
    <row r="115" spans="1:10" x14ac:dyDescent="0.25">
      <c r="A115" s="1"/>
      <c r="B115" s="74" t="s">
        <v>118</v>
      </c>
      <c r="C115" s="74" t="s">
        <v>1011</v>
      </c>
      <c r="D115" s="74" t="s">
        <v>68</v>
      </c>
      <c r="E115" s="75" t="s">
        <v>472</v>
      </c>
      <c r="F115" s="76">
        <v>998.75</v>
      </c>
      <c r="G115" s="76">
        <v>1009.55</v>
      </c>
      <c r="H115" s="76">
        <v>811.8</v>
      </c>
      <c r="I115" s="76">
        <v>834.55</v>
      </c>
      <c r="J115" s="76">
        <v>3654.65</v>
      </c>
    </row>
    <row r="116" spans="1:10" x14ac:dyDescent="0.25">
      <c r="A116" s="1"/>
      <c r="B116" s="74" t="s">
        <v>118</v>
      </c>
      <c r="C116" s="74" t="s">
        <v>886</v>
      </c>
      <c r="D116" s="74" t="s">
        <v>68</v>
      </c>
      <c r="E116" s="75" t="s">
        <v>469</v>
      </c>
      <c r="F116" s="76">
        <v>1885.7</v>
      </c>
      <c r="G116" s="76">
        <v>1848.7</v>
      </c>
      <c r="H116" s="76">
        <v>1880.1</v>
      </c>
      <c r="I116" s="76">
        <v>1892.65</v>
      </c>
      <c r="J116" s="76">
        <v>7507.15</v>
      </c>
    </row>
    <row r="117" spans="1:10" x14ac:dyDescent="0.25">
      <c r="A117" s="1"/>
      <c r="B117" s="74" t="s">
        <v>118</v>
      </c>
      <c r="C117" s="74" t="s">
        <v>887</v>
      </c>
      <c r="D117" s="74" t="s">
        <v>963</v>
      </c>
      <c r="E117" s="75" t="s">
        <v>469</v>
      </c>
      <c r="F117" s="76">
        <v>14.4</v>
      </c>
      <c r="G117" s="76">
        <v>14.4</v>
      </c>
      <c r="H117" s="76">
        <v>14.4</v>
      </c>
      <c r="I117" s="76">
        <v>14.1</v>
      </c>
      <c r="J117" s="76">
        <v>57.3</v>
      </c>
    </row>
    <row r="118" spans="1:10" x14ac:dyDescent="0.25">
      <c r="A118" s="1"/>
      <c r="B118" s="74" t="s">
        <v>118</v>
      </c>
      <c r="C118" s="74" t="s">
        <v>888</v>
      </c>
      <c r="D118" s="74" t="s">
        <v>68</v>
      </c>
      <c r="E118" s="75" t="s">
        <v>469</v>
      </c>
      <c r="F118" s="76">
        <v>723.35</v>
      </c>
      <c r="G118" s="76">
        <v>722.6</v>
      </c>
      <c r="H118" s="76">
        <v>726.5</v>
      </c>
      <c r="I118" s="76">
        <v>715</v>
      </c>
      <c r="J118" s="76">
        <v>2887.45</v>
      </c>
    </row>
    <row r="119" spans="1:10" x14ac:dyDescent="0.25">
      <c r="A119" s="1"/>
      <c r="B119" s="74" t="s">
        <v>118</v>
      </c>
      <c r="C119" s="74" t="s">
        <v>889</v>
      </c>
      <c r="D119" s="74" t="s">
        <v>68</v>
      </c>
      <c r="E119" s="75" t="s">
        <v>469</v>
      </c>
      <c r="F119" s="76">
        <v>4715.6000000000004</v>
      </c>
      <c r="G119" s="76">
        <v>4464.95</v>
      </c>
      <c r="H119" s="76">
        <v>4131.05</v>
      </c>
      <c r="I119" s="76">
        <v>4637.7</v>
      </c>
      <c r="J119" s="76">
        <v>17949.3</v>
      </c>
    </row>
    <row r="120" spans="1:10" x14ac:dyDescent="0.25">
      <c r="A120" s="1"/>
      <c r="B120" s="74" t="s">
        <v>118</v>
      </c>
      <c r="C120" s="74" t="s">
        <v>890</v>
      </c>
      <c r="D120" s="74" t="s">
        <v>68</v>
      </c>
      <c r="E120" s="75" t="s">
        <v>469</v>
      </c>
      <c r="F120" s="76">
        <v>3002.15</v>
      </c>
      <c r="G120" s="76">
        <v>1083.3499999999999</v>
      </c>
      <c r="H120" s="76">
        <v>2999.3</v>
      </c>
      <c r="I120" s="76">
        <v>2984.15</v>
      </c>
      <c r="J120" s="76">
        <v>10068.950000000001</v>
      </c>
    </row>
    <row r="121" spans="1:10" x14ac:dyDescent="0.25">
      <c r="A121" s="1"/>
      <c r="B121" s="74" t="s">
        <v>118</v>
      </c>
      <c r="C121" s="74" t="s">
        <v>891</v>
      </c>
      <c r="D121" s="74" t="s">
        <v>68</v>
      </c>
      <c r="E121" s="75" t="s">
        <v>469</v>
      </c>
      <c r="F121" s="76">
        <v>1515.85</v>
      </c>
      <c r="G121" s="76">
        <v>1529.65</v>
      </c>
      <c r="H121" s="76">
        <v>1522.85</v>
      </c>
      <c r="I121" s="76">
        <v>1523.25</v>
      </c>
      <c r="J121" s="76">
        <v>6091.6</v>
      </c>
    </row>
    <row r="122" spans="1:10" x14ac:dyDescent="0.25">
      <c r="A122" s="1"/>
      <c r="B122" s="74" t="s">
        <v>118</v>
      </c>
      <c r="C122" s="74" t="s">
        <v>1012</v>
      </c>
      <c r="D122" s="74" t="s">
        <v>1013</v>
      </c>
      <c r="E122" s="75" t="s">
        <v>471</v>
      </c>
      <c r="F122" s="76">
        <v>1062.05</v>
      </c>
      <c r="G122" s="76">
        <v>1124.1500000000001</v>
      </c>
      <c r="H122" s="76">
        <v>1117.75</v>
      </c>
      <c r="I122" s="76">
        <v>1027.8499999999999</v>
      </c>
      <c r="J122" s="76">
        <v>4331.8</v>
      </c>
    </row>
    <row r="123" spans="1:10" x14ac:dyDescent="0.25">
      <c r="A123" s="1"/>
      <c r="B123" s="74" t="s">
        <v>118</v>
      </c>
      <c r="C123" s="74" t="s">
        <v>1014</v>
      </c>
      <c r="D123" s="74" t="s">
        <v>68</v>
      </c>
      <c r="E123" s="75" t="s">
        <v>471</v>
      </c>
      <c r="F123" s="76">
        <v>1312.05</v>
      </c>
      <c r="G123" s="76">
        <v>1377.75</v>
      </c>
      <c r="H123" s="76">
        <v>1374.15</v>
      </c>
      <c r="I123" s="76">
        <v>1305.05</v>
      </c>
      <c r="J123" s="76">
        <v>5369</v>
      </c>
    </row>
    <row r="124" spans="1:10" x14ac:dyDescent="0.25">
      <c r="A124" s="1"/>
      <c r="B124" s="74" t="s">
        <v>118</v>
      </c>
      <c r="C124" s="74" t="s">
        <v>1015</v>
      </c>
      <c r="D124" s="74" t="s">
        <v>120</v>
      </c>
      <c r="E124" s="75" t="s">
        <v>470</v>
      </c>
      <c r="F124" s="76"/>
      <c r="G124" s="76"/>
      <c r="H124" s="76"/>
      <c r="I124" s="76"/>
      <c r="J124" s="76">
        <v>0</v>
      </c>
    </row>
    <row r="125" spans="1:10" x14ac:dyDescent="0.25">
      <c r="A125" s="1"/>
      <c r="B125" s="74" t="s">
        <v>118</v>
      </c>
      <c r="C125" s="74" t="s">
        <v>1015</v>
      </c>
      <c r="D125" s="74" t="s">
        <v>311</v>
      </c>
      <c r="E125" s="75" t="s">
        <v>470</v>
      </c>
      <c r="F125" s="76"/>
      <c r="G125" s="76"/>
      <c r="H125" s="76"/>
      <c r="I125" s="76"/>
      <c r="J125" s="76">
        <v>0</v>
      </c>
    </row>
    <row r="126" spans="1:10" x14ac:dyDescent="0.25">
      <c r="A126" s="1"/>
      <c r="B126" s="74" t="s">
        <v>118</v>
      </c>
      <c r="C126" s="74" t="s">
        <v>1015</v>
      </c>
      <c r="D126" s="74" t="s">
        <v>314</v>
      </c>
      <c r="E126" s="75" t="s">
        <v>470</v>
      </c>
      <c r="F126" s="76"/>
      <c r="G126" s="76"/>
      <c r="H126" s="76"/>
      <c r="I126" s="76"/>
      <c r="J126" s="76">
        <v>0</v>
      </c>
    </row>
    <row r="127" spans="1:10" x14ac:dyDescent="0.25">
      <c r="A127" s="1"/>
      <c r="B127" s="74" t="s">
        <v>118</v>
      </c>
      <c r="C127" s="74" t="s">
        <v>1016</v>
      </c>
      <c r="D127" s="74" t="s">
        <v>1017</v>
      </c>
      <c r="E127" s="75" t="s">
        <v>470</v>
      </c>
      <c r="F127" s="76">
        <v>1335.55</v>
      </c>
      <c r="G127" s="76"/>
      <c r="H127" s="76">
        <v>944.2</v>
      </c>
      <c r="I127" s="76">
        <v>889.55</v>
      </c>
      <c r="J127" s="76">
        <v>3169.3</v>
      </c>
    </row>
    <row r="128" spans="1:10" x14ac:dyDescent="0.25">
      <c r="A128" s="1"/>
      <c r="B128" s="74" t="s">
        <v>118</v>
      </c>
      <c r="C128" s="74" t="s">
        <v>123</v>
      </c>
      <c r="D128" s="74" t="s">
        <v>258</v>
      </c>
      <c r="E128" s="75" t="s">
        <v>470</v>
      </c>
      <c r="F128" s="76">
        <v>3230.8</v>
      </c>
      <c r="G128" s="76">
        <v>207.25</v>
      </c>
      <c r="H128" s="76">
        <v>2087.6999999999998</v>
      </c>
      <c r="I128" s="76">
        <v>3104.85</v>
      </c>
      <c r="J128" s="76">
        <v>8630.6</v>
      </c>
    </row>
    <row r="129" spans="1:10" x14ac:dyDescent="0.25">
      <c r="A129" s="1"/>
      <c r="B129" s="74" t="s">
        <v>118</v>
      </c>
      <c r="C129" s="74" t="s">
        <v>123</v>
      </c>
      <c r="D129" s="74" t="s">
        <v>129</v>
      </c>
      <c r="E129" s="75" t="s">
        <v>470</v>
      </c>
      <c r="F129" s="76">
        <v>3215.85</v>
      </c>
      <c r="G129" s="76">
        <v>2974.8</v>
      </c>
      <c r="H129" s="76">
        <v>2990.25</v>
      </c>
      <c r="I129" s="76">
        <v>3088.6</v>
      </c>
      <c r="J129" s="76">
        <v>12269.5</v>
      </c>
    </row>
    <row r="130" spans="1:10" x14ac:dyDescent="0.25">
      <c r="A130" s="1"/>
      <c r="B130" s="74" t="s">
        <v>118</v>
      </c>
      <c r="C130" s="74" t="s">
        <v>123</v>
      </c>
      <c r="D130" s="74" t="s">
        <v>1018</v>
      </c>
      <c r="E130" s="75" t="s">
        <v>470</v>
      </c>
      <c r="F130" s="76">
        <v>3402.3</v>
      </c>
      <c r="G130" s="76">
        <v>1559.15</v>
      </c>
      <c r="H130" s="76">
        <v>2607.5</v>
      </c>
      <c r="I130" s="76">
        <v>3312.5</v>
      </c>
      <c r="J130" s="76">
        <v>10881.45</v>
      </c>
    </row>
    <row r="131" spans="1:10" x14ac:dyDescent="0.25">
      <c r="A131" s="1"/>
      <c r="B131" s="74" t="s">
        <v>1019</v>
      </c>
      <c r="C131" s="74" t="s">
        <v>1020</v>
      </c>
      <c r="D131" s="74" t="s">
        <v>68</v>
      </c>
      <c r="E131" s="75" t="s">
        <v>471</v>
      </c>
      <c r="F131" s="76">
        <v>193.8</v>
      </c>
      <c r="G131" s="76">
        <v>195.05</v>
      </c>
      <c r="H131" s="76">
        <v>187.9</v>
      </c>
      <c r="I131" s="76">
        <v>183.25</v>
      </c>
      <c r="J131" s="76">
        <v>760</v>
      </c>
    </row>
    <row r="132" spans="1:10" x14ac:dyDescent="0.25">
      <c r="A132" s="1"/>
      <c r="B132" s="74" t="s">
        <v>497</v>
      </c>
      <c r="C132" s="74" t="s">
        <v>1021</v>
      </c>
      <c r="D132" s="74" t="s">
        <v>68</v>
      </c>
      <c r="E132" s="75" t="s">
        <v>472</v>
      </c>
      <c r="F132" s="76">
        <v>275.89999999999998</v>
      </c>
      <c r="G132" s="76">
        <v>399.85</v>
      </c>
      <c r="H132" s="76">
        <v>324.10000000000002</v>
      </c>
      <c r="I132" s="76">
        <v>225.35</v>
      </c>
      <c r="J132" s="76">
        <v>1225.2</v>
      </c>
    </row>
    <row r="133" spans="1:10" x14ac:dyDescent="0.25">
      <c r="A133" s="1"/>
      <c r="B133" s="74" t="s">
        <v>498</v>
      </c>
      <c r="C133" s="74" t="s">
        <v>1022</v>
      </c>
      <c r="D133" s="74" t="s">
        <v>68</v>
      </c>
      <c r="E133" s="75" t="s">
        <v>472</v>
      </c>
      <c r="F133" s="76">
        <v>840.55</v>
      </c>
      <c r="G133" s="76">
        <v>1156.3</v>
      </c>
      <c r="H133" s="76">
        <v>944.2</v>
      </c>
      <c r="I133" s="76">
        <v>711.05</v>
      </c>
      <c r="J133" s="76">
        <v>3652.1</v>
      </c>
    </row>
    <row r="134" spans="1:10" ht="28.5" x14ac:dyDescent="0.25">
      <c r="A134" s="1"/>
      <c r="B134" s="74" t="s">
        <v>320</v>
      </c>
      <c r="C134" s="74" t="s">
        <v>892</v>
      </c>
      <c r="D134" s="74" t="s">
        <v>68</v>
      </c>
      <c r="E134" s="75" t="s">
        <v>469</v>
      </c>
      <c r="F134" s="76">
        <v>479.9</v>
      </c>
      <c r="G134" s="76">
        <v>350.85</v>
      </c>
      <c r="H134" s="76"/>
      <c r="I134" s="76">
        <v>73.55</v>
      </c>
      <c r="J134" s="76">
        <v>904.3</v>
      </c>
    </row>
    <row r="135" spans="1:10" x14ac:dyDescent="0.25">
      <c r="A135" s="1"/>
      <c r="B135" s="74" t="s">
        <v>325</v>
      </c>
      <c r="C135" s="74" t="s">
        <v>921</v>
      </c>
      <c r="D135" s="74" t="s">
        <v>68</v>
      </c>
      <c r="E135" s="75" t="s">
        <v>470</v>
      </c>
      <c r="F135" s="76">
        <v>104.65</v>
      </c>
      <c r="G135" s="76">
        <v>114.55</v>
      </c>
      <c r="H135" s="76">
        <v>97.05</v>
      </c>
      <c r="I135" s="76">
        <v>104.6</v>
      </c>
      <c r="J135" s="76">
        <v>420.85</v>
      </c>
    </row>
    <row r="136" spans="1:10" x14ac:dyDescent="0.25">
      <c r="A136" s="1"/>
      <c r="B136" s="74" t="s">
        <v>325</v>
      </c>
      <c r="C136" s="74" t="s">
        <v>1023</v>
      </c>
      <c r="D136" s="74" t="s">
        <v>68</v>
      </c>
      <c r="E136" s="75" t="s">
        <v>470</v>
      </c>
      <c r="F136" s="76">
        <v>61.65</v>
      </c>
      <c r="G136" s="76">
        <v>67.3</v>
      </c>
      <c r="H136" s="76">
        <v>67.5</v>
      </c>
      <c r="I136" s="76">
        <v>69.2</v>
      </c>
      <c r="J136" s="76">
        <v>265.64999999999998</v>
      </c>
    </row>
    <row r="137" spans="1:10" x14ac:dyDescent="0.25">
      <c r="A137" s="1"/>
      <c r="B137" s="74" t="s">
        <v>325</v>
      </c>
      <c r="C137" s="74" t="s">
        <v>1024</v>
      </c>
      <c r="D137" s="74" t="s">
        <v>68</v>
      </c>
      <c r="E137" s="75" t="s">
        <v>470</v>
      </c>
      <c r="F137" s="76">
        <v>57.6</v>
      </c>
      <c r="G137" s="76">
        <v>57.6</v>
      </c>
      <c r="H137" s="76">
        <v>57.6</v>
      </c>
      <c r="I137" s="76">
        <v>57.6</v>
      </c>
      <c r="J137" s="76">
        <v>230.4</v>
      </c>
    </row>
    <row r="138" spans="1:10" x14ac:dyDescent="0.25">
      <c r="A138" s="1"/>
      <c r="B138" s="74" t="s">
        <v>325</v>
      </c>
      <c r="C138" s="74" t="s">
        <v>1025</v>
      </c>
      <c r="D138" s="74" t="s">
        <v>68</v>
      </c>
      <c r="E138" s="75" t="s">
        <v>470</v>
      </c>
      <c r="F138" s="76">
        <v>28.6</v>
      </c>
      <c r="G138" s="76">
        <v>35.75</v>
      </c>
      <c r="H138" s="76">
        <v>36.1</v>
      </c>
      <c r="I138" s="76">
        <v>30.4</v>
      </c>
      <c r="J138" s="76">
        <v>130.85</v>
      </c>
    </row>
    <row r="139" spans="1:10" ht="28.5" x14ac:dyDescent="0.25">
      <c r="A139" s="1"/>
      <c r="B139" s="74" t="s">
        <v>330</v>
      </c>
      <c r="C139" s="74" t="s">
        <v>1026</v>
      </c>
      <c r="D139" s="74" t="s">
        <v>1027</v>
      </c>
      <c r="E139" s="75" t="s">
        <v>470</v>
      </c>
      <c r="F139" s="76"/>
      <c r="G139" s="76"/>
      <c r="H139" s="76"/>
      <c r="I139" s="76"/>
      <c r="J139" s="76">
        <v>0</v>
      </c>
    </row>
    <row r="140" spans="1:10" ht="28.5" x14ac:dyDescent="0.25">
      <c r="A140" s="1"/>
      <c r="B140" s="74" t="s">
        <v>330</v>
      </c>
      <c r="C140" s="74" t="s">
        <v>1026</v>
      </c>
      <c r="D140" s="74" t="s">
        <v>1028</v>
      </c>
      <c r="E140" s="75" t="s">
        <v>470</v>
      </c>
      <c r="F140" s="76"/>
      <c r="G140" s="76"/>
      <c r="H140" s="76"/>
      <c r="I140" s="76"/>
      <c r="J140" s="76">
        <v>0</v>
      </c>
    </row>
    <row r="141" spans="1:10" x14ac:dyDescent="0.25">
      <c r="A141" s="1"/>
      <c r="B141" s="74" t="s">
        <v>511</v>
      </c>
      <c r="C141" s="74" t="s">
        <v>1029</v>
      </c>
      <c r="D141" s="74" t="s">
        <v>68</v>
      </c>
      <c r="E141" s="75" t="s">
        <v>471</v>
      </c>
      <c r="F141" s="76">
        <v>134.85</v>
      </c>
      <c r="G141" s="76">
        <v>136.75</v>
      </c>
      <c r="H141" s="76">
        <v>138.55000000000001</v>
      </c>
      <c r="I141" s="76">
        <v>135.75</v>
      </c>
      <c r="J141" s="76">
        <v>545.9</v>
      </c>
    </row>
    <row r="142" spans="1:10" x14ac:dyDescent="0.25">
      <c r="A142" s="1"/>
      <c r="B142" s="74" t="s">
        <v>135</v>
      </c>
      <c r="C142" s="74" t="s">
        <v>136</v>
      </c>
      <c r="D142" s="74" t="s">
        <v>995</v>
      </c>
      <c r="E142" s="75" t="s">
        <v>470</v>
      </c>
      <c r="F142" s="76"/>
      <c r="G142" s="76"/>
      <c r="H142" s="76"/>
      <c r="I142" s="76"/>
      <c r="J142" s="76">
        <v>0</v>
      </c>
    </row>
    <row r="143" spans="1:10" x14ac:dyDescent="0.25">
      <c r="A143" s="1"/>
      <c r="B143" s="74" t="s">
        <v>135</v>
      </c>
      <c r="C143" s="74" t="s">
        <v>136</v>
      </c>
      <c r="D143" s="74" t="s">
        <v>996</v>
      </c>
      <c r="E143" s="75" t="s">
        <v>470</v>
      </c>
      <c r="F143" s="76"/>
      <c r="G143" s="76"/>
      <c r="H143" s="76"/>
      <c r="I143" s="76"/>
      <c r="J143" s="76">
        <v>0</v>
      </c>
    </row>
    <row r="144" spans="1:10" x14ac:dyDescent="0.25">
      <c r="A144" s="1"/>
      <c r="B144" s="74" t="s">
        <v>135</v>
      </c>
      <c r="C144" s="74" t="s">
        <v>136</v>
      </c>
      <c r="D144" s="74" t="s">
        <v>258</v>
      </c>
      <c r="E144" s="75" t="s">
        <v>470</v>
      </c>
      <c r="F144" s="76"/>
      <c r="G144" s="76">
        <v>441.9</v>
      </c>
      <c r="H144" s="76"/>
      <c r="I144" s="76"/>
      <c r="J144" s="76">
        <v>441.9</v>
      </c>
    </row>
    <row r="145" spans="1:10" x14ac:dyDescent="0.25">
      <c r="A145" s="1"/>
      <c r="B145" s="74" t="s">
        <v>135</v>
      </c>
      <c r="C145" s="74" t="s">
        <v>136</v>
      </c>
      <c r="D145" s="74" t="s">
        <v>129</v>
      </c>
      <c r="E145" s="75" t="s">
        <v>470</v>
      </c>
      <c r="F145" s="76"/>
      <c r="G145" s="76"/>
      <c r="H145" s="76"/>
      <c r="I145" s="76"/>
      <c r="J145" s="76">
        <v>0</v>
      </c>
    </row>
    <row r="146" spans="1:10" x14ac:dyDescent="0.25">
      <c r="A146" s="1"/>
      <c r="B146" s="74" t="s">
        <v>48</v>
      </c>
      <c r="C146" s="74" t="s">
        <v>893</v>
      </c>
      <c r="D146" s="74" t="s">
        <v>68</v>
      </c>
      <c r="E146" s="75" t="s">
        <v>469</v>
      </c>
      <c r="F146" s="76">
        <v>2438.1</v>
      </c>
      <c r="G146" s="76">
        <v>2644.35</v>
      </c>
      <c r="H146" s="76">
        <v>2654.4</v>
      </c>
      <c r="I146" s="76">
        <v>2363.75</v>
      </c>
      <c r="J146" s="76">
        <v>10100.6</v>
      </c>
    </row>
    <row r="147" spans="1:10" x14ac:dyDescent="0.25">
      <c r="A147" s="1"/>
      <c r="B147" s="74" t="s">
        <v>515</v>
      </c>
      <c r="C147" s="74" t="s">
        <v>925</v>
      </c>
      <c r="D147" s="74" t="s">
        <v>995</v>
      </c>
      <c r="E147" s="75" t="s">
        <v>470</v>
      </c>
      <c r="F147" s="76">
        <v>680.55</v>
      </c>
      <c r="G147" s="76">
        <v>682.25</v>
      </c>
      <c r="H147" s="76">
        <v>679</v>
      </c>
      <c r="I147" s="76">
        <v>676.9</v>
      </c>
      <c r="J147" s="76">
        <v>2718.7</v>
      </c>
    </row>
    <row r="148" spans="1:10" x14ac:dyDescent="0.25">
      <c r="A148" s="1"/>
      <c r="B148" s="74" t="s">
        <v>515</v>
      </c>
      <c r="C148" s="74" t="s">
        <v>925</v>
      </c>
      <c r="D148" s="74" t="s">
        <v>1030</v>
      </c>
      <c r="E148" s="75" t="s">
        <v>470</v>
      </c>
      <c r="F148" s="76">
        <v>76.650000000000006</v>
      </c>
      <c r="G148" s="76">
        <v>79.05</v>
      </c>
      <c r="H148" s="76">
        <v>79.7</v>
      </c>
      <c r="I148" s="76">
        <v>79.099999999999994</v>
      </c>
      <c r="J148" s="76">
        <v>314.5</v>
      </c>
    </row>
    <row r="149" spans="1:10" x14ac:dyDescent="0.25">
      <c r="A149" s="1"/>
      <c r="B149" s="74" t="s">
        <v>401</v>
      </c>
      <c r="C149" s="74" t="s">
        <v>1031</v>
      </c>
      <c r="D149" s="74" t="s">
        <v>1032</v>
      </c>
      <c r="E149" s="75" t="s">
        <v>470</v>
      </c>
      <c r="F149" s="76"/>
      <c r="G149" s="76"/>
      <c r="H149" s="76"/>
      <c r="I149" s="76"/>
      <c r="J149" s="76">
        <v>0</v>
      </c>
    </row>
    <row r="150" spans="1:10" x14ac:dyDescent="0.25">
      <c r="A150" s="1"/>
      <c r="B150" s="74" t="s">
        <v>401</v>
      </c>
      <c r="C150" s="74" t="s">
        <v>1031</v>
      </c>
      <c r="D150" s="74" t="s">
        <v>1030</v>
      </c>
      <c r="E150" s="75" t="s">
        <v>470</v>
      </c>
      <c r="F150" s="76"/>
      <c r="G150" s="76"/>
      <c r="H150" s="76"/>
      <c r="I150" s="76"/>
      <c r="J150" s="76">
        <v>0</v>
      </c>
    </row>
    <row r="151" spans="1:10" x14ac:dyDescent="0.25">
      <c r="A151" s="1"/>
      <c r="B151" s="74" t="s">
        <v>401</v>
      </c>
      <c r="C151" s="74" t="s">
        <v>1031</v>
      </c>
      <c r="D151" s="74" t="s">
        <v>403</v>
      </c>
      <c r="E151" s="75" t="s">
        <v>470</v>
      </c>
      <c r="F151" s="76"/>
      <c r="G151" s="76"/>
      <c r="H151" s="76"/>
      <c r="I151" s="76"/>
      <c r="J151" s="76">
        <v>0</v>
      </c>
    </row>
    <row r="152" spans="1:10" x14ac:dyDescent="0.25">
      <c r="A152" s="1"/>
      <c r="B152" s="74" t="s">
        <v>401</v>
      </c>
      <c r="C152" s="74" t="s">
        <v>1031</v>
      </c>
      <c r="D152" s="74" t="s">
        <v>1033</v>
      </c>
      <c r="E152" s="75" t="s">
        <v>470</v>
      </c>
      <c r="F152" s="76"/>
      <c r="G152" s="76"/>
      <c r="H152" s="76"/>
      <c r="I152" s="76"/>
      <c r="J152" s="76">
        <v>0</v>
      </c>
    </row>
    <row r="153" spans="1:10" x14ac:dyDescent="0.25">
      <c r="A153" s="1"/>
      <c r="B153" s="74" t="s">
        <v>894</v>
      </c>
      <c r="C153" s="74" t="s">
        <v>895</v>
      </c>
      <c r="D153" s="74" t="s">
        <v>68</v>
      </c>
      <c r="E153" s="75" t="s">
        <v>469</v>
      </c>
      <c r="F153" s="76">
        <v>480.15</v>
      </c>
      <c r="G153" s="76">
        <v>479.5</v>
      </c>
      <c r="H153" s="76">
        <v>479.85</v>
      </c>
      <c r="I153" s="76">
        <v>479.85</v>
      </c>
      <c r="J153" s="76">
        <v>1919.35</v>
      </c>
    </row>
    <row r="154" spans="1:10" x14ac:dyDescent="0.25">
      <c r="A154" s="1"/>
      <c r="B154" s="74" t="s">
        <v>894</v>
      </c>
      <c r="C154" s="74" t="s">
        <v>896</v>
      </c>
      <c r="D154" s="74" t="s">
        <v>68</v>
      </c>
      <c r="E154" s="75" t="s">
        <v>469</v>
      </c>
      <c r="F154" s="76">
        <v>188.75</v>
      </c>
      <c r="G154" s="76">
        <v>198.7</v>
      </c>
      <c r="H154" s="76">
        <v>203.75</v>
      </c>
      <c r="I154" s="76">
        <v>203.2</v>
      </c>
      <c r="J154" s="76">
        <v>794.4</v>
      </c>
    </row>
    <row r="155" spans="1:10" x14ac:dyDescent="0.25">
      <c r="A155" s="1"/>
      <c r="B155" s="74" t="s">
        <v>138</v>
      </c>
      <c r="C155" s="74" t="s">
        <v>897</v>
      </c>
      <c r="D155" s="74" t="s">
        <v>68</v>
      </c>
      <c r="E155" s="75" t="s">
        <v>469</v>
      </c>
      <c r="F155" s="76">
        <v>91.2</v>
      </c>
      <c r="G155" s="76">
        <v>62.4</v>
      </c>
      <c r="H155" s="76">
        <v>48</v>
      </c>
      <c r="I155" s="76">
        <v>48</v>
      </c>
      <c r="J155" s="76">
        <v>249.6</v>
      </c>
    </row>
    <row r="156" spans="1:10" x14ac:dyDescent="0.25">
      <c r="A156" s="1"/>
      <c r="B156" s="74" t="s">
        <v>138</v>
      </c>
      <c r="C156" s="74" t="s">
        <v>898</v>
      </c>
      <c r="D156" s="74" t="s">
        <v>68</v>
      </c>
      <c r="E156" s="75" t="s">
        <v>469</v>
      </c>
      <c r="F156" s="76">
        <v>1011.05</v>
      </c>
      <c r="G156" s="76"/>
      <c r="H156" s="76">
        <v>567.20000000000005</v>
      </c>
      <c r="I156" s="76">
        <v>1128.8</v>
      </c>
      <c r="J156" s="76">
        <v>2707.05</v>
      </c>
    </row>
    <row r="157" spans="1:10" x14ac:dyDescent="0.25">
      <c r="A157" s="1"/>
      <c r="B157" s="74" t="s">
        <v>138</v>
      </c>
      <c r="C157" s="74" t="s">
        <v>139</v>
      </c>
      <c r="D157" s="74" t="s">
        <v>68</v>
      </c>
      <c r="E157" s="75" t="s">
        <v>469</v>
      </c>
      <c r="F157" s="76">
        <v>4107.6000000000004</v>
      </c>
      <c r="G157" s="76">
        <v>4096.1000000000004</v>
      </c>
      <c r="H157" s="76">
        <v>4158.05</v>
      </c>
      <c r="I157" s="76">
        <v>4176.1499999999996</v>
      </c>
      <c r="J157" s="76">
        <v>16537.900000000001</v>
      </c>
    </row>
    <row r="158" spans="1:10" x14ac:dyDescent="0.25">
      <c r="A158" s="1"/>
      <c r="B158" s="74" t="s">
        <v>138</v>
      </c>
      <c r="C158" s="74" t="s">
        <v>899</v>
      </c>
      <c r="D158" s="74" t="s">
        <v>68</v>
      </c>
      <c r="E158" s="75" t="s">
        <v>469</v>
      </c>
      <c r="F158" s="76">
        <v>718.05</v>
      </c>
      <c r="G158" s="76">
        <v>730.7</v>
      </c>
      <c r="H158" s="76">
        <v>719.2</v>
      </c>
      <c r="I158" s="76">
        <v>703.8</v>
      </c>
      <c r="J158" s="76">
        <v>2871.75</v>
      </c>
    </row>
    <row r="159" spans="1:10" x14ac:dyDescent="0.25">
      <c r="A159" s="1"/>
      <c r="B159" s="74" t="s">
        <v>138</v>
      </c>
      <c r="C159" s="74" t="s">
        <v>900</v>
      </c>
      <c r="D159" s="74" t="s">
        <v>68</v>
      </c>
      <c r="E159" s="75" t="s">
        <v>469</v>
      </c>
      <c r="F159" s="76">
        <v>1063.1500000000001</v>
      </c>
      <c r="G159" s="76">
        <v>1057.3499999999999</v>
      </c>
      <c r="H159" s="76">
        <v>1071.5</v>
      </c>
      <c r="I159" s="76">
        <v>1073.0999999999999</v>
      </c>
      <c r="J159" s="76">
        <v>4265.1000000000004</v>
      </c>
    </row>
    <row r="160" spans="1:10" x14ac:dyDescent="0.25">
      <c r="A160" s="1"/>
      <c r="B160" s="74" t="s">
        <v>138</v>
      </c>
      <c r="C160" s="74" t="s">
        <v>901</v>
      </c>
      <c r="D160" s="74" t="s">
        <v>68</v>
      </c>
      <c r="E160" s="75" t="s">
        <v>469</v>
      </c>
      <c r="F160" s="76">
        <v>192.6</v>
      </c>
      <c r="G160" s="76">
        <v>187.75</v>
      </c>
      <c r="H160" s="76">
        <v>191.7</v>
      </c>
      <c r="I160" s="76">
        <v>191.75</v>
      </c>
      <c r="J160" s="76">
        <v>763.8</v>
      </c>
    </row>
    <row r="161" spans="1:10" x14ac:dyDescent="0.25">
      <c r="A161" s="1"/>
      <c r="B161" s="74" t="s">
        <v>138</v>
      </c>
      <c r="C161" s="74" t="s">
        <v>1034</v>
      </c>
      <c r="D161" s="74" t="s">
        <v>68</v>
      </c>
      <c r="E161" s="75" t="s">
        <v>469</v>
      </c>
      <c r="F161" s="76"/>
      <c r="G161" s="76"/>
      <c r="H161" s="76"/>
      <c r="I161" s="76"/>
      <c r="J161" s="76">
        <v>0</v>
      </c>
    </row>
    <row r="162" spans="1:10" x14ac:dyDescent="0.25">
      <c r="A162" s="1"/>
      <c r="B162" s="74" t="s">
        <v>138</v>
      </c>
      <c r="C162" s="74" t="s">
        <v>902</v>
      </c>
      <c r="D162" s="74" t="s">
        <v>68</v>
      </c>
      <c r="E162" s="75" t="s">
        <v>469</v>
      </c>
      <c r="F162" s="76">
        <v>2610.0500000000002</v>
      </c>
      <c r="G162" s="76">
        <v>2584.6999999999998</v>
      </c>
      <c r="H162" s="76">
        <v>2609.0500000000002</v>
      </c>
      <c r="I162" s="76">
        <v>2610.9</v>
      </c>
      <c r="J162" s="76">
        <v>10414.700000000001</v>
      </c>
    </row>
    <row r="163" spans="1:10" x14ac:dyDescent="0.25">
      <c r="A163" s="1"/>
      <c r="B163" s="74" t="s">
        <v>1035</v>
      </c>
      <c r="C163" s="74" t="s">
        <v>1036</v>
      </c>
      <c r="D163" s="74" t="s">
        <v>68</v>
      </c>
      <c r="E163" s="75" t="s">
        <v>471</v>
      </c>
      <c r="F163" s="76">
        <v>199.55</v>
      </c>
      <c r="G163" s="76">
        <v>199</v>
      </c>
      <c r="H163" s="76">
        <v>192.8</v>
      </c>
      <c r="I163" s="76">
        <v>198.25</v>
      </c>
      <c r="J163" s="76">
        <v>789.6</v>
      </c>
    </row>
    <row r="164" spans="1:10" x14ac:dyDescent="0.25">
      <c r="A164" s="1"/>
      <c r="B164" s="74" t="s">
        <v>142</v>
      </c>
      <c r="C164" s="74" t="s">
        <v>1037</v>
      </c>
      <c r="D164" s="74" t="s">
        <v>995</v>
      </c>
      <c r="E164" s="75" t="s">
        <v>470</v>
      </c>
      <c r="F164" s="76">
        <v>1975.35</v>
      </c>
      <c r="G164" s="76">
        <v>751.35</v>
      </c>
      <c r="H164" s="76"/>
      <c r="I164" s="76">
        <v>3081.8</v>
      </c>
      <c r="J164" s="76">
        <v>5808.5</v>
      </c>
    </row>
    <row r="165" spans="1:10" x14ac:dyDescent="0.25">
      <c r="A165" s="1"/>
      <c r="B165" s="74" t="s">
        <v>142</v>
      </c>
      <c r="C165" s="74" t="s">
        <v>1037</v>
      </c>
      <c r="D165" s="74" t="s">
        <v>260</v>
      </c>
      <c r="E165" s="75" t="s">
        <v>470</v>
      </c>
      <c r="F165" s="76"/>
      <c r="G165" s="76"/>
      <c r="H165" s="76"/>
      <c r="I165" s="76">
        <v>1520.2</v>
      </c>
      <c r="J165" s="76">
        <v>1520.2</v>
      </c>
    </row>
    <row r="166" spans="1:10" x14ac:dyDescent="0.25">
      <c r="A166" s="1"/>
      <c r="B166" s="74" t="s">
        <v>145</v>
      </c>
      <c r="C166" s="74" t="s">
        <v>1038</v>
      </c>
      <c r="D166" s="74" t="s">
        <v>995</v>
      </c>
      <c r="E166" s="75" t="s">
        <v>470</v>
      </c>
      <c r="F166" s="76"/>
      <c r="G166" s="76"/>
      <c r="H166" s="76"/>
      <c r="I166" s="76">
        <v>1184.7</v>
      </c>
      <c r="J166" s="76">
        <v>1184.7</v>
      </c>
    </row>
    <row r="167" spans="1:10" x14ac:dyDescent="0.25">
      <c r="A167" s="1"/>
      <c r="B167" s="74" t="s">
        <v>145</v>
      </c>
      <c r="C167" s="74" t="s">
        <v>1038</v>
      </c>
      <c r="D167" s="74" t="s">
        <v>996</v>
      </c>
      <c r="E167" s="75" t="s">
        <v>470</v>
      </c>
      <c r="F167" s="76"/>
      <c r="G167" s="76"/>
      <c r="H167" s="76"/>
      <c r="I167" s="76"/>
      <c r="J167" s="76">
        <v>0</v>
      </c>
    </row>
    <row r="168" spans="1:10" x14ac:dyDescent="0.25">
      <c r="A168" s="1"/>
      <c r="B168" s="214" t="s">
        <v>1039</v>
      </c>
      <c r="C168" s="214"/>
      <c r="D168" s="214"/>
      <c r="E168" s="214"/>
      <c r="F168" s="77">
        <v>169434.2</v>
      </c>
      <c r="G168" s="77">
        <v>160019.83549999999</v>
      </c>
      <c r="H168" s="77">
        <v>170792.6</v>
      </c>
      <c r="I168" s="77">
        <v>177259.7</v>
      </c>
      <c r="J168" s="77">
        <v>677506.33550000004</v>
      </c>
    </row>
    <row r="169" spans="1:10" x14ac:dyDescent="0.25">
      <c r="A169" s="1"/>
      <c r="B169" s="1"/>
      <c r="C169" s="1"/>
      <c r="D169" s="1"/>
      <c r="E169" s="1"/>
      <c r="F169" s="1"/>
      <c r="G169" s="1"/>
      <c r="H169" s="1"/>
      <c r="I169" s="1"/>
      <c r="J169" s="1"/>
    </row>
    <row r="170" spans="1:10" x14ac:dyDescent="0.25">
      <c r="A170" s="1"/>
      <c r="B170" s="1"/>
      <c r="C170" s="1"/>
      <c r="D170" s="1"/>
      <c r="E170" s="1"/>
      <c r="F170" s="1"/>
      <c r="G170" s="1"/>
      <c r="H170" s="1"/>
      <c r="I170" s="1"/>
      <c r="J170" s="1"/>
    </row>
    <row r="171" spans="1:10" ht="18" x14ac:dyDescent="0.25">
      <c r="A171" s="1"/>
      <c r="B171" s="2" t="s">
        <v>1040</v>
      </c>
      <c r="C171" s="1"/>
      <c r="D171" s="1"/>
      <c r="E171" s="1"/>
      <c r="F171" s="1"/>
      <c r="G171" s="1"/>
      <c r="H171" s="1"/>
      <c r="I171" s="1"/>
      <c r="J171" s="1"/>
    </row>
    <row r="172" spans="1:10" ht="23.1" customHeight="1" x14ac:dyDescent="0.25">
      <c r="A172" s="1"/>
      <c r="B172" s="203" t="s">
        <v>3</v>
      </c>
      <c r="C172" s="203" t="s">
        <v>68</v>
      </c>
      <c r="D172" s="203" t="s">
        <v>957</v>
      </c>
      <c r="E172" s="203" t="s">
        <v>958</v>
      </c>
      <c r="F172" s="213" t="s">
        <v>959</v>
      </c>
      <c r="G172" s="213"/>
      <c r="H172" s="213"/>
      <c r="I172" s="213"/>
      <c r="J172" s="213"/>
    </row>
    <row r="173" spans="1:10" ht="23.1" customHeight="1" x14ac:dyDescent="0.25">
      <c r="A173" s="1"/>
      <c r="B173" s="203"/>
      <c r="C173" s="203"/>
      <c r="D173" s="203"/>
      <c r="E173" s="203"/>
      <c r="F173" s="73">
        <v>1</v>
      </c>
      <c r="G173" s="73">
        <v>2</v>
      </c>
      <c r="H173" s="73">
        <v>3</v>
      </c>
      <c r="I173" s="73">
        <v>4</v>
      </c>
      <c r="J173" s="73" t="s">
        <v>832</v>
      </c>
    </row>
    <row r="174" spans="1:10" x14ac:dyDescent="0.25">
      <c r="A174" s="1"/>
      <c r="B174" s="74" t="s">
        <v>1041</v>
      </c>
      <c r="C174" s="74" t="s">
        <v>1042</v>
      </c>
      <c r="D174" s="74" t="s">
        <v>963</v>
      </c>
      <c r="E174" s="75" t="s">
        <v>469</v>
      </c>
      <c r="F174" s="76">
        <v>146.30549999999999</v>
      </c>
      <c r="G174" s="76">
        <v>146.29300000000001</v>
      </c>
      <c r="H174" s="76">
        <v>146.23099999999999</v>
      </c>
      <c r="I174" s="76">
        <v>146.13050000000001</v>
      </c>
      <c r="J174" s="76">
        <v>584.96</v>
      </c>
    </row>
    <row r="175" spans="1:10" x14ac:dyDescent="0.25">
      <c r="A175" s="1"/>
      <c r="B175" s="74" t="s">
        <v>520</v>
      </c>
      <c r="C175" s="74" t="s">
        <v>1043</v>
      </c>
      <c r="D175" s="74" t="s">
        <v>963</v>
      </c>
      <c r="E175" s="75" t="s">
        <v>469</v>
      </c>
      <c r="F175" s="76">
        <v>123.0245</v>
      </c>
      <c r="G175" s="76">
        <v>96.292500000000004</v>
      </c>
      <c r="H175" s="76">
        <v>86.246499999999997</v>
      </c>
      <c r="I175" s="76">
        <v>88.072500000000005</v>
      </c>
      <c r="J175" s="76">
        <v>393.63600000000002</v>
      </c>
    </row>
    <row r="176" spans="1:10" x14ac:dyDescent="0.25">
      <c r="A176" s="1"/>
      <c r="B176" s="74" t="s">
        <v>522</v>
      </c>
      <c r="C176" s="74" t="s">
        <v>1044</v>
      </c>
      <c r="D176" s="74" t="s">
        <v>68</v>
      </c>
      <c r="E176" s="75" t="s">
        <v>469</v>
      </c>
      <c r="F176" s="76">
        <v>294.95</v>
      </c>
      <c r="G176" s="76">
        <v>314.85000000000002</v>
      </c>
      <c r="H176" s="76">
        <v>315.45</v>
      </c>
      <c r="I176" s="76">
        <v>316.8</v>
      </c>
      <c r="J176" s="76">
        <v>1242.05</v>
      </c>
    </row>
    <row r="177" spans="1:10" x14ac:dyDescent="0.25">
      <c r="A177" s="1"/>
      <c r="B177" s="74" t="s">
        <v>523</v>
      </c>
      <c r="C177" s="74" t="s">
        <v>1045</v>
      </c>
      <c r="D177" s="74" t="s">
        <v>68</v>
      </c>
      <c r="E177" s="75" t="s">
        <v>470</v>
      </c>
      <c r="F177" s="76"/>
      <c r="G177" s="76"/>
      <c r="H177" s="76"/>
      <c r="I177" s="76"/>
      <c r="J177" s="76">
        <v>0</v>
      </c>
    </row>
    <row r="178" spans="1:10" x14ac:dyDescent="0.25">
      <c r="A178" s="1"/>
      <c r="B178" s="74" t="s">
        <v>48</v>
      </c>
      <c r="C178" s="74" t="s">
        <v>399</v>
      </c>
      <c r="D178" s="74" t="s">
        <v>68</v>
      </c>
      <c r="E178" s="75" t="s">
        <v>469</v>
      </c>
      <c r="F178" s="76">
        <v>28.6</v>
      </c>
      <c r="G178" s="76">
        <v>30.85</v>
      </c>
      <c r="H178" s="76">
        <v>29.1</v>
      </c>
      <c r="I178" s="76">
        <v>29.2</v>
      </c>
      <c r="J178" s="76">
        <v>117.75</v>
      </c>
    </row>
    <row r="179" spans="1:10" x14ac:dyDescent="0.25">
      <c r="A179" s="1"/>
      <c r="B179" s="74" t="s">
        <v>1046</v>
      </c>
      <c r="C179" s="74" t="s">
        <v>1047</v>
      </c>
      <c r="D179" s="74" t="s">
        <v>1047</v>
      </c>
      <c r="E179" s="75" t="s">
        <v>470</v>
      </c>
      <c r="F179" s="76">
        <v>454.15222</v>
      </c>
      <c r="G179" s="76">
        <v>454.24976500000002</v>
      </c>
      <c r="H179" s="76">
        <v>454.19483500000001</v>
      </c>
      <c r="I179" s="76">
        <v>451.17923999999999</v>
      </c>
      <c r="J179" s="76">
        <v>1813.7760599999999</v>
      </c>
    </row>
    <row r="180" spans="1:10" x14ac:dyDescent="0.25">
      <c r="A180" s="1"/>
      <c r="B180" s="74" t="s">
        <v>894</v>
      </c>
      <c r="C180" s="74" t="s">
        <v>1048</v>
      </c>
      <c r="D180" s="74" t="s">
        <v>68</v>
      </c>
      <c r="E180" s="75" t="s">
        <v>469</v>
      </c>
      <c r="F180" s="76">
        <v>239.7</v>
      </c>
      <c r="G180" s="76">
        <v>256.7</v>
      </c>
      <c r="H180" s="76">
        <v>256</v>
      </c>
      <c r="I180" s="76">
        <v>273.39999999999998</v>
      </c>
      <c r="J180" s="76">
        <v>1025.8</v>
      </c>
    </row>
    <row r="181" spans="1:10" x14ac:dyDescent="0.25">
      <c r="A181" s="1"/>
      <c r="B181" s="74" t="s">
        <v>894</v>
      </c>
      <c r="C181" s="74" t="s">
        <v>1049</v>
      </c>
      <c r="D181" s="74" t="s">
        <v>68</v>
      </c>
      <c r="E181" s="75" t="s">
        <v>469</v>
      </c>
      <c r="F181" s="76">
        <v>202.8</v>
      </c>
      <c r="G181" s="76">
        <v>202.35</v>
      </c>
      <c r="H181" s="76">
        <v>233.95</v>
      </c>
      <c r="I181" s="76">
        <v>219.95</v>
      </c>
      <c r="J181" s="76">
        <v>859.05</v>
      </c>
    </row>
    <row r="182" spans="1:10" x14ac:dyDescent="0.25">
      <c r="A182" s="1"/>
      <c r="B182" s="74" t="s">
        <v>519</v>
      </c>
      <c r="C182" s="74" t="s">
        <v>1050</v>
      </c>
      <c r="D182" s="74" t="s">
        <v>963</v>
      </c>
      <c r="E182" s="75" t="s">
        <v>469</v>
      </c>
      <c r="F182" s="76">
        <v>577.92104500000005</v>
      </c>
      <c r="G182" s="76">
        <v>574.04157499999997</v>
      </c>
      <c r="H182" s="76">
        <v>573.54777000000001</v>
      </c>
      <c r="I182" s="76">
        <v>575.12431500000002</v>
      </c>
      <c r="J182" s="76">
        <v>2300.6347049999999</v>
      </c>
    </row>
    <row r="183" spans="1:10" x14ac:dyDescent="0.25">
      <c r="A183" s="1"/>
      <c r="B183" s="214" t="s">
        <v>1051</v>
      </c>
      <c r="C183" s="214"/>
      <c r="D183" s="214"/>
      <c r="E183" s="214"/>
      <c r="F183" s="77">
        <v>2067.4532650000001</v>
      </c>
      <c r="G183" s="77">
        <v>2075.6268399999999</v>
      </c>
      <c r="H183" s="77">
        <v>2094.7201049999999</v>
      </c>
      <c r="I183" s="77">
        <v>2099.8565549999998</v>
      </c>
      <c r="J183" s="77">
        <v>8337.6567649999997</v>
      </c>
    </row>
    <row r="184" spans="1:10" x14ac:dyDescent="0.25">
      <c r="A184" s="1"/>
      <c r="B184" s="1"/>
      <c r="C184" s="1"/>
      <c r="D184" s="1"/>
      <c r="E184" s="1"/>
      <c r="F184" s="1"/>
      <c r="G184" s="1"/>
      <c r="H184" s="1"/>
      <c r="I184" s="1"/>
      <c r="J184" s="1"/>
    </row>
    <row r="185" spans="1:10" x14ac:dyDescent="0.25">
      <c r="A185" s="1"/>
      <c r="B185" s="1"/>
      <c r="C185" s="1"/>
      <c r="D185" s="1"/>
      <c r="E185" s="1"/>
      <c r="F185" s="1"/>
      <c r="G185" s="1"/>
      <c r="H185" s="1"/>
      <c r="I185" s="1"/>
      <c r="J185" s="1"/>
    </row>
    <row r="186" spans="1:10" x14ac:dyDescent="0.25">
      <c r="A186" s="1"/>
      <c r="B186" s="1"/>
      <c r="C186" s="1"/>
      <c r="D186" s="1"/>
      <c r="E186" s="1"/>
      <c r="F186" s="1"/>
      <c r="G186" s="1"/>
      <c r="H186" s="1"/>
      <c r="I186" s="1"/>
      <c r="J186" s="1"/>
    </row>
    <row r="187" spans="1:10" x14ac:dyDescent="0.25">
      <c r="A187" s="1"/>
      <c r="B187" s="1"/>
      <c r="C187" s="1"/>
      <c r="D187" s="1"/>
      <c r="E187" s="1"/>
      <c r="F187" s="1"/>
      <c r="G187" s="1"/>
      <c r="H187" s="1"/>
      <c r="I187" s="1"/>
      <c r="J187" s="1"/>
    </row>
    <row r="188" spans="1:10" x14ac:dyDescent="0.25">
      <c r="A188" s="1"/>
      <c r="B188" s="1"/>
      <c r="C188" s="1"/>
      <c r="D188" s="1"/>
      <c r="E188" s="1"/>
      <c r="F188" s="1"/>
      <c r="G188" s="1"/>
      <c r="H188" s="1"/>
      <c r="I188" s="78" t="s">
        <v>102</v>
      </c>
      <c r="J188" s="78">
        <v>114125.8</v>
      </c>
    </row>
    <row r="189" spans="1:10" x14ac:dyDescent="0.25">
      <c r="A189" s="1"/>
      <c r="B189" s="1"/>
      <c r="C189" s="1"/>
      <c r="D189" s="1"/>
      <c r="E189" s="1"/>
      <c r="F189" s="1"/>
      <c r="G189" s="1"/>
      <c r="H189" s="1"/>
      <c r="I189" s="78" t="s">
        <v>118</v>
      </c>
      <c r="J189" s="78">
        <v>96304.4</v>
      </c>
    </row>
    <row r="190" spans="1:10" x14ac:dyDescent="0.25">
      <c r="A190" s="1"/>
      <c r="B190" s="1"/>
      <c r="C190" s="1"/>
      <c r="D190" s="1"/>
      <c r="E190" s="1"/>
      <c r="F190" s="1"/>
      <c r="G190" s="1"/>
      <c r="H190" s="1"/>
      <c r="I190" s="78" t="s">
        <v>240</v>
      </c>
      <c r="J190" s="78">
        <v>78338.5</v>
      </c>
    </row>
    <row r="191" spans="1:10" x14ac:dyDescent="0.25">
      <c r="A191" s="1"/>
      <c r="B191" s="1"/>
      <c r="C191" s="1"/>
      <c r="D191" s="1"/>
      <c r="E191" s="1"/>
      <c r="F191" s="1"/>
      <c r="G191" s="1"/>
      <c r="H191" s="1"/>
      <c r="I191" s="78" t="s">
        <v>79</v>
      </c>
      <c r="J191" s="78">
        <v>70665.100000000006</v>
      </c>
    </row>
    <row r="192" spans="1:10" x14ac:dyDescent="0.25">
      <c r="A192" s="1"/>
      <c r="B192" s="1"/>
      <c r="C192" s="1"/>
      <c r="D192" s="1"/>
      <c r="E192" s="1"/>
      <c r="F192" s="1"/>
      <c r="G192" s="1"/>
      <c r="H192" s="1"/>
      <c r="I192" s="78" t="s">
        <v>94</v>
      </c>
      <c r="J192" s="78">
        <v>42524.35</v>
      </c>
    </row>
    <row r="193" spans="1:10" x14ac:dyDescent="0.25">
      <c r="A193" s="1"/>
      <c r="B193" s="1"/>
      <c r="C193" s="1"/>
      <c r="D193" s="1"/>
      <c r="E193" s="1"/>
      <c r="F193" s="1"/>
      <c r="G193" s="1"/>
      <c r="H193" s="1"/>
      <c r="I193" s="78" t="s">
        <v>476</v>
      </c>
      <c r="J193" s="78">
        <v>42393.9</v>
      </c>
    </row>
    <row r="194" spans="1:10" x14ac:dyDescent="0.25">
      <c r="A194" s="1"/>
      <c r="B194" s="1"/>
      <c r="C194" s="1"/>
      <c r="D194" s="1"/>
      <c r="E194" s="1"/>
      <c r="F194" s="1"/>
      <c r="G194" s="1"/>
      <c r="H194" s="1"/>
      <c r="I194" s="78" t="s">
        <v>138</v>
      </c>
      <c r="J194" s="78">
        <v>37809.9</v>
      </c>
    </row>
    <row r="195" spans="1:10" x14ac:dyDescent="0.25">
      <c r="A195" s="1"/>
      <c r="B195" s="1"/>
      <c r="C195" s="1"/>
      <c r="D195" s="1"/>
      <c r="E195" s="1"/>
      <c r="F195" s="1"/>
      <c r="G195" s="1"/>
      <c r="H195" s="1"/>
      <c r="I195" s="78" t="s">
        <v>113</v>
      </c>
      <c r="J195" s="78">
        <v>25132.6</v>
      </c>
    </row>
    <row r="196" spans="1:10" x14ac:dyDescent="0.25">
      <c r="A196" s="1"/>
      <c r="B196" s="1"/>
      <c r="C196" s="1"/>
      <c r="D196" s="1"/>
      <c r="E196" s="1"/>
      <c r="F196" s="1"/>
      <c r="G196" s="1"/>
      <c r="H196" s="1"/>
      <c r="I196" s="78" t="s">
        <v>65</v>
      </c>
      <c r="J196" s="78">
        <v>18818.55</v>
      </c>
    </row>
    <row r="197" spans="1:10" x14ac:dyDescent="0.25">
      <c r="A197" s="1"/>
      <c r="B197" s="1"/>
      <c r="C197" s="1"/>
      <c r="D197" s="1"/>
      <c r="E197" s="1"/>
      <c r="F197" s="1"/>
      <c r="G197" s="1"/>
      <c r="H197" s="1"/>
      <c r="I197" s="78" t="s">
        <v>200</v>
      </c>
      <c r="J197" s="78">
        <v>16430.25</v>
      </c>
    </row>
    <row r="198" spans="1:10" x14ac:dyDescent="0.25">
      <c r="A198" s="1"/>
      <c r="B198" s="1"/>
      <c r="C198" s="1"/>
      <c r="D198" s="1"/>
      <c r="E198" s="1"/>
      <c r="F198" s="1"/>
      <c r="G198" s="1"/>
      <c r="H198" s="1"/>
      <c r="I198" s="78" t="s">
        <v>475</v>
      </c>
      <c r="J198" s="78">
        <v>15810.1</v>
      </c>
    </row>
    <row r="199" spans="1:10" x14ac:dyDescent="0.25">
      <c r="A199" s="1"/>
      <c r="B199" s="1"/>
      <c r="C199" s="1"/>
      <c r="D199" s="1"/>
      <c r="E199" s="1"/>
      <c r="F199" s="1"/>
      <c r="G199" s="1"/>
      <c r="H199" s="1"/>
      <c r="I199" s="78" t="s">
        <v>70</v>
      </c>
      <c r="J199" s="78">
        <v>10821.15</v>
      </c>
    </row>
    <row r="200" spans="1:10" x14ac:dyDescent="0.25">
      <c r="A200" s="1"/>
      <c r="B200" s="1"/>
      <c r="C200" s="1"/>
      <c r="D200" s="1"/>
      <c r="E200" s="1"/>
      <c r="F200" s="1"/>
      <c r="G200" s="1"/>
      <c r="H200" s="1"/>
      <c r="I200" s="78" t="s">
        <v>48</v>
      </c>
      <c r="J200" s="78">
        <v>10100.6</v>
      </c>
    </row>
    <row r="201" spans="1:10" x14ac:dyDescent="0.25">
      <c r="A201" s="1"/>
      <c r="B201" s="1"/>
      <c r="C201" s="1"/>
      <c r="D201" s="1"/>
      <c r="E201" s="1"/>
      <c r="F201" s="1"/>
      <c r="G201" s="1"/>
      <c r="H201" s="1"/>
      <c r="I201" s="78" t="s">
        <v>480</v>
      </c>
      <c r="J201" s="78">
        <v>8572</v>
      </c>
    </row>
    <row r="202" spans="1:10" x14ac:dyDescent="0.25">
      <c r="A202" s="1"/>
      <c r="B202" s="1"/>
      <c r="C202" s="1"/>
      <c r="D202" s="1"/>
      <c r="E202" s="1"/>
      <c r="F202" s="1"/>
      <c r="G202" s="1"/>
      <c r="H202" s="1"/>
      <c r="I202" s="78" t="s">
        <v>142</v>
      </c>
      <c r="J202" s="78">
        <v>7328.7</v>
      </c>
    </row>
    <row r="203" spans="1:10" x14ac:dyDescent="0.25">
      <c r="A203" s="1"/>
      <c r="B203" s="1"/>
      <c r="C203" s="1"/>
      <c r="D203" s="1"/>
      <c r="E203" s="1"/>
      <c r="F203" s="1"/>
      <c r="G203" s="1"/>
      <c r="H203" s="1"/>
      <c r="I203" s="78" t="s">
        <v>504</v>
      </c>
      <c r="J203" s="78">
        <v>6602.9</v>
      </c>
    </row>
    <row r="204" spans="1:10" x14ac:dyDescent="0.25">
      <c r="A204" s="1"/>
      <c r="B204" s="1"/>
      <c r="C204" s="1"/>
      <c r="D204" s="1"/>
      <c r="E204" s="1"/>
      <c r="F204" s="1"/>
      <c r="G204" s="1"/>
      <c r="H204" s="1"/>
      <c r="I204" s="78" t="s">
        <v>508</v>
      </c>
      <c r="J204" s="78">
        <v>6126.85</v>
      </c>
    </row>
    <row r="205" spans="1:10" x14ac:dyDescent="0.25">
      <c r="A205" s="1"/>
      <c r="B205" s="1"/>
      <c r="C205" s="1"/>
      <c r="D205" s="1"/>
      <c r="E205" s="1"/>
      <c r="F205" s="1"/>
      <c r="G205" s="1"/>
      <c r="H205" s="1"/>
      <c r="I205" s="78" t="s">
        <v>484</v>
      </c>
      <c r="J205" s="78">
        <v>5355.5</v>
      </c>
    </row>
    <row r="206" spans="1:10" x14ac:dyDescent="0.25">
      <c r="A206" s="1"/>
      <c r="B206" s="1"/>
      <c r="C206" s="1"/>
      <c r="D206" s="1"/>
      <c r="E206" s="1"/>
      <c r="F206" s="1"/>
      <c r="G206" s="1"/>
      <c r="H206" s="1"/>
      <c r="I206" s="78" t="s">
        <v>477</v>
      </c>
      <c r="J206" s="78">
        <v>5191</v>
      </c>
    </row>
    <row r="207" spans="1:10" x14ac:dyDescent="0.25">
      <c r="A207" s="1"/>
      <c r="B207" s="1"/>
      <c r="C207" s="1"/>
      <c r="D207" s="1"/>
      <c r="E207" s="1"/>
      <c r="F207" s="1"/>
      <c r="G207" s="1"/>
      <c r="H207" s="1"/>
      <c r="I207" s="78" t="s">
        <v>481</v>
      </c>
      <c r="J207" s="78">
        <v>4352.7</v>
      </c>
    </row>
    <row r="208" spans="1:10" x14ac:dyDescent="0.25">
      <c r="A208" s="1"/>
      <c r="B208" s="1"/>
      <c r="C208" s="1"/>
      <c r="D208" s="1"/>
      <c r="E208" s="1"/>
      <c r="F208" s="1"/>
      <c r="G208" s="1"/>
      <c r="H208" s="1"/>
      <c r="I208" s="78" t="s">
        <v>75</v>
      </c>
      <c r="J208" s="78">
        <v>3923.05</v>
      </c>
    </row>
    <row r="209" spans="1:10" x14ac:dyDescent="0.25">
      <c r="A209" s="1"/>
      <c r="B209" s="1"/>
      <c r="C209" s="1"/>
      <c r="D209" s="1"/>
      <c r="E209" s="1"/>
      <c r="F209" s="1"/>
      <c r="G209" s="1"/>
      <c r="H209" s="1"/>
      <c r="I209" s="78" t="s">
        <v>498</v>
      </c>
      <c r="J209" s="78">
        <v>3652.1</v>
      </c>
    </row>
    <row r="210" spans="1:10" x14ac:dyDescent="0.25">
      <c r="A210" s="1"/>
      <c r="B210" s="1"/>
      <c r="C210" s="1"/>
      <c r="D210" s="1"/>
      <c r="E210" s="1"/>
      <c r="F210" s="1"/>
      <c r="G210" s="1"/>
      <c r="H210" s="1"/>
      <c r="I210" s="78" t="s">
        <v>506</v>
      </c>
      <c r="J210" s="78">
        <v>3648.45</v>
      </c>
    </row>
    <row r="211" spans="1:10" x14ac:dyDescent="0.25">
      <c r="A211" s="1"/>
      <c r="B211" s="1"/>
      <c r="C211" s="1"/>
      <c r="D211" s="1"/>
      <c r="E211" s="1"/>
      <c r="F211" s="1"/>
      <c r="G211" s="1"/>
      <c r="H211" s="1"/>
      <c r="I211" s="78" t="s">
        <v>514</v>
      </c>
      <c r="J211" s="78">
        <v>3391.3</v>
      </c>
    </row>
    <row r="212" spans="1:10" x14ac:dyDescent="0.25">
      <c r="A212" s="1"/>
      <c r="B212" s="1"/>
      <c r="C212" s="1"/>
      <c r="D212" s="1"/>
      <c r="E212" s="1"/>
      <c r="F212" s="1"/>
      <c r="G212" s="1"/>
      <c r="H212" s="1"/>
      <c r="I212" s="78" t="s">
        <v>515</v>
      </c>
      <c r="J212" s="78">
        <v>3033.2</v>
      </c>
    </row>
    <row r="213" spans="1:10" x14ac:dyDescent="0.25">
      <c r="A213" s="1"/>
      <c r="B213" s="1"/>
      <c r="C213" s="1"/>
      <c r="D213" s="1"/>
      <c r="E213" s="1"/>
      <c r="F213" s="1"/>
      <c r="G213" s="1"/>
      <c r="H213" s="1"/>
      <c r="I213" s="78" t="s">
        <v>507</v>
      </c>
      <c r="J213" s="78">
        <v>2758.1</v>
      </c>
    </row>
    <row r="214" spans="1:10" x14ac:dyDescent="0.25">
      <c r="A214" s="1"/>
      <c r="B214" s="1"/>
      <c r="C214" s="1"/>
      <c r="D214" s="1"/>
      <c r="E214" s="1"/>
      <c r="F214" s="1"/>
      <c r="G214" s="1"/>
      <c r="H214" s="1"/>
      <c r="I214" s="78" t="s">
        <v>512</v>
      </c>
      <c r="J214" s="78">
        <v>2713.75</v>
      </c>
    </row>
    <row r="215" spans="1:10" x14ac:dyDescent="0.25">
      <c r="A215" s="1"/>
      <c r="B215" s="1"/>
      <c r="C215" s="1"/>
      <c r="D215" s="1"/>
      <c r="E215" s="1"/>
      <c r="F215" s="1"/>
      <c r="G215" s="1"/>
      <c r="H215" s="1"/>
      <c r="I215" s="78" t="s">
        <v>505</v>
      </c>
      <c r="J215" s="78">
        <v>1918.4</v>
      </c>
    </row>
    <row r="216" spans="1:10" x14ac:dyDescent="0.25">
      <c r="A216" s="1"/>
      <c r="B216" s="1"/>
      <c r="C216" s="1"/>
      <c r="D216" s="1"/>
      <c r="E216" s="1"/>
      <c r="F216" s="1"/>
      <c r="G216" s="1"/>
      <c r="H216" s="1"/>
      <c r="I216" s="78" t="s">
        <v>491</v>
      </c>
      <c r="J216" s="78">
        <v>1917.55</v>
      </c>
    </row>
    <row r="217" spans="1:10" x14ac:dyDescent="0.25">
      <c r="A217" s="1"/>
      <c r="B217" s="1"/>
      <c r="C217" s="1"/>
      <c r="D217" s="1"/>
      <c r="E217" s="1"/>
      <c r="F217" s="1"/>
      <c r="G217" s="1"/>
      <c r="H217" s="1"/>
      <c r="I217" s="78" t="s">
        <v>479</v>
      </c>
      <c r="J217" s="78">
        <v>1883.85</v>
      </c>
    </row>
    <row r="218" spans="1:10" x14ac:dyDescent="0.25">
      <c r="A218" s="1"/>
      <c r="B218" s="1"/>
      <c r="C218" s="1"/>
      <c r="D218" s="1"/>
      <c r="E218" s="1"/>
      <c r="F218" s="1"/>
      <c r="G218" s="1"/>
      <c r="H218" s="1"/>
      <c r="I218" s="78" t="s">
        <v>502</v>
      </c>
      <c r="J218" s="78">
        <v>1861.95</v>
      </c>
    </row>
    <row r="219" spans="1:10" x14ac:dyDescent="0.25">
      <c r="A219" s="1"/>
      <c r="B219" s="1"/>
      <c r="C219" s="1"/>
      <c r="D219" s="1"/>
      <c r="E219" s="1"/>
      <c r="F219" s="1"/>
      <c r="G219" s="1"/>
      <c r="H219" s="1"/>
      <c r="I219" s="78" t="s">
        <v>494</v>
      </c>
      <c r="J219" s="78">
        <v>1803.9</v>
      </c>
    </row>
    <row r="220" spans="1:10" x14ac:dyDescent="0.25">
      <c r="A220" s="1"/>
      <c r="B220" s="1"/>
      <c r="C220" s="1"/>
      <c r="D220" s="1"/>
      <c r="E220" s="1"/>
      <c r="F220" s="1"/>
      <c r="G220" s="1"/>
      <c r="H220" s="1"/>
      <c r="I220" s="78" t="s">
        <v>492</v>
      </c>
      <c r="J220" s="78">
        <v>1767.35</v>
      </c>
    </row>
    <row r="221" spans="1:10" x14ac:dyDescent="0.25">
      <c r="A221" s="1"/>
      <c r="B221" s="1"/>
      <c r="C221" s="1"/>
      <c r="D221" s="1"/>
      <c r="E221" s="1"/>
      <c r="F221" s="1"/>
      <c r="G221" s="1"/>
      <c r="H221" s="1"/>
      <c r="I221" s="78" t="s">
        <v>478</v>
      </c>
      <c r="J221" s="78">
        <v>1716.95</v>
      </c>
    </row>
    <row r="222" spans="1:10" x14ac:dyDescent="0.25">
      <c r="A222" s="1"/>
      <c r="B222" s="1"/>
      <c r="C222" s="1"/>
      <c r="D222" s="1"/>
      <c r="E222" s="1"/>
      <c r="F222" s="1"/>
      <c r="G222" s="1"/>
      <c r="H222" s="1"/>
      <c r="I222" s="78" t="s">
        <v>490</v>
      </c>
      <c r="J222" s="78">
        <v>1686.5</v>
      </c>
    </row>
    <row r="223" spans="1:10" x14ac:dyDescent="0.25">
      <c r="A223" s="1"/>
      <c r="B223" s="1"/>
      <c r="C223" s="1"/>
      <c r="D223" s="1"/>
      <c r="E223" s="1"/>
      <c r="F223" s="1"/>
      <c r="G223" s="1"/>
      <c r="H223" s="1"/>
      <c r="I223" s="78" t="s">
        <v>485</v>
      </c>
      <c r="J223" s="78">
        <v>1655</v>
      </c>
    </row>
    <row r="224" spans="1:10" x14ac:dyDescent="0.25">
      <c r="A224" s="1"/>
      <c r="B224" s="1"/>
      <c r="C224" s="1"/>
      <c r="D224" s="1"/>
      <c r="E224" s="1"/>
      <c r="F224" s="1"/>
      <c r="G224" s="1"/>
      <c r="H224" s="1"/>
      <c r="I224" s="78" t="s">
        <v>233</v>
      </c>
      <c r="J224" s="78">
        <v>1582.5355</v>
      </c>
    </row>
    <row r="225" spans="1:10" x14ac:dyDescent="0.25">
      <c r="A225" s="1"/>
      <c r="B225" s="1"/>
      <c r="C225" s="1"/>
      <c r="D225" s="1"/>
      <c r="E225" s="1"/>
      <c r="F225" s="1"/>
      <c r="G225" s="1"/>
      <c r="H225" s="1"/>
      <c r="I225" s="78" t="s">
        <v>497</v>
      </c>
      <c r="J225" s="78">
        <v>1225.2</v>
      </c>
    </row>
    <row r="226" spans="1:10" x14ac:dyDescent="0.25">
      <c r="A226" s="1"/>
      <c r="B226" s="1"/>
      <c r="C226" s="1"/>
      <c r="D226" s="1"/>
      <c r="E226" s="1"/>
      <c r="F226" s="1"/>
      <c r="G226" s="1"/>
      <c r="H226" s="1"/>
      <c r="I226" s="78" t="s">
        <v>145</v>
      </c>
      <c r="J226" s="78">
        <v>1184.7</v>
      </c>
    </row>
    <row r="227" spans="1:10" x14ac:dyDescent="0.25">
      <c r="A227" s="1"/>
      <c r="B227" s="1"/>
      <c r="C227" s="1"/>
      <c r="D227" s="1"/>
      <c r="E227" s="1"/>
      <c r="F227" s="1"/>
      <c r="G227" s="1"/>
      <c r="H227" s="1"/>
      <c r="I227" s="78" t="s">
        <v>499</v>
      </c>
      <c r="J227" s="78">
        <v>1047.75</v>
      </c>
    </row>
    <row r="228" spans="1:10" x14ac:dyDescent="0.25">
      <c r="A228" s="1"/>
      <c r="B228" s="1"/>
      <c r="C228" s="1"/>
      <c r="D228" s="1"/>
      <c r="E228" s="1"/>
      <c r="F228" s="1"/>
      <c r="G228" s="1"/>
      <c r="H228" s="1"/>
      <c r="I228" s="78" t="s">
        <v>513</v>
      </c>
      <c r="J228" s="78">
        <v>936.5</v>
      </c>
    </row>
    <row r="229" spans="1:10" x14ac:dyDescent="0.25">
      <c r="A229" s="1"/>
      <c r="B229" s="1"/>
      <c r="C229" s="1"/>
      <c r="D229" s="1"/>
      <c r="E229" s="1"/>
      <c r="F229" s="1"/>
      <c r="G229" s="1"/>
      <c r="H229" s="1"/>
      <c r="I229" s="78" t="s">
        <v>320</v>
      </c>
      <c r="J229" s="78">
        <v>904.3</v>
      </c>
    </row>
    <row r="230" spans="1:10" x14ac:dyDescent="0.25">
      <c r="A230" s="1"/>
      <c r="B230" s="1"/>
      <c r="C230" s="1"/>
      <c r="D230" s="1"/>
      <c r="E230" s="1"/>
      <c r="F230" s="1"/>
      <c r="G230" s="1"/>
      <c r="H230" s="1"/>
      <c r="I230" s="78" t="s">
        <v>500</v>
      </c>
      <c r="J230" s="78">
        <v>789.6</v>
      </c>
    </row>
    <row r="231" spans="1:10" x14ac:dyDescent="0.25">
      <c r="A231" s="1"/>
      <c r="B231" s="1"/>
      <c r="C231" s="1"/>
      <c r="D231" s="1"/>
      <c r="E231" s="1"/>
      <c r="F231" s="1"/>
      <c r="G231" s="1"/>
      <c r="H231" s="1"/>
      <c r="I231" s="78" t="s">
        <v>496</v>
      </c>
      <c r="J231" s="78">
        <v>760</v>
      </c>
    </row>
    <row r="232" spans="1:10" x14ac:dyDescent="0.25">
      <c r="A232" s="1"/>
      <c r="B232" s="1"/>
      <c r="C232" s="1"/>
      <c r="D232" s="1"/>
      <c r="E232" s="1"/>
      <c r="F232" s="1"/>
      <c r="G232" s="1"/>
      <c r="H232" s="1"/>
      <c r="I232" s="78" t="s">
        <v>495</v>
      </c>
      <c r="J232" s="78">
        <v>619.79999999999995</v>
      </c>
    </row>
    <row r="233" spans="1:10" x14ac:dyDescent="0.25">
      <c r="A233" s="1"/>
      <c r="B233" s="1"/>
      <c r="C233" s="1"/>
      <c r="D233" s="1"/>
      <c r="E233" s="1"/>
      <c r="F233" s="1"/>
      <c r="G233" s="1"/>
      <c r="H233" s="1"/>
      <c r="I233" s="78" t="s">
        <v>517</v>
      </c>
      <c r="J233" s="78">
        <v>571.5</v>
      </c>
    </row>
    <row r="234" spans="1:10" x14ac:dyDescent="0.25">
      <c r="A234" s="1"/>
      <c r="B234" s="1"/>
      <c r="C234" s="1"/>
      <c r="D234" s="1"/>
      <c r="E234" s="1"/>
      <c r="F234" s="1"/>
      <c r="G234" s="1"/>
      <c r="H234" s="1"/>
      <c r="I234" s="78" t="s">
        <v>510</v>
      </c>
      <c r="J234" s="78">
        <v>555.85</v>
      </c>
    </row>
    <row r="235" spans="1:10" x14ac:dyDescent="0.25">
      <c r="A235" s="1"/>
      <c r="B235" s="1"/>
      <c r="C235" s="1"/>
      <c r="D235" s="1"/>
      <c r="E235" s="1"/>
      <c r="F235" s="1"/>
      <c r="G235" s="1"/>
      <c r="H235" s="1"/>
      <c r="I235" s="78" t="s">
        <v>486</v>
      </c>
      <c r="J235" s="78">
        <v>546.25</v>
      </c>
    </row>
    <row r="236" spans="1:10" x14ac:dyDescent="0.25">
      <c r="A236" s="1"/>
      <c r="B236" s="1"/>
      <c r="C236" s="1"/>
      <c r="D236" s="1"/>
      <c r="E236" s="1"/>
      <c r="F236" s="1"/>
      <c r="G236" s="1"/>
      <c r="H236" s="1"/>
      <c r="I236" s="78" t="s">
        <v>511</v>
      </c>
      <c r="J236" s="78">
        <v>545.9</v>
      </c>
    </row>
    <row r="237" spans="1:10" x14ac:dyDescent="0.25">
      <c r="A237" s="1"/>
      <c r="B237" s="1"/>
      <c r="C237" s="1"/>
      <c r="D237" s="1"/>
      <c r="E237" s="1"/>
      <c r="F237" s="1"/>
      <c r="G237" s="1"/>
      <c r="H237" s="1"/>
      <c r="I237" s="78" t="s">
        <v>516</v>
      </c>
      <c r="J237" s="78">
        <v>536.65</v>
      </c>
    </row>
    <row r="238" spans="1:10" x14ac:dyDescent="0.25">
      <c r="A238" s="1"/>
      <c r="B238" s="1"/>
      <c r="C238" s="1"/>
      <c r="D238" s="1"/>
      <c r="E238" s="1"/>
      <c r="F238" s="1"/>
      <c r="G238" s="1"/>
      <c r="H238" s="1"/>
      <c r="I238" s="78" t="s">
        <v>489</v>
      </c>
      <c r="J238" s="78">
        <v>493.5</v>
      </c>
    </row>
    <row r="239" spans="1:10" x14ac:dyDescent="0.25">
      <c r="A239" s="1"/>
      <c r="B239" s="1"/>
      <c r="C239" s="1"/>
      <c r="D239" s="1"/>
      <c r="E239" s="1"/>
      <c r="F239" s="1"/>
      <c r="G239" s="1"/>
      <c r="H239" s="1"/>
      <c r="I239" s="78" t="s">
        <v>135</v>
      </c>
      <c r="J239" s="78">
        <v>441.9</v>
      </c>
    </row>
    <row r="240" spans="1:10" x14ac:dyDescent="0.25">
      <c r="A240" s="1"/>
      <c r="B240" s="1"/>
      <c r="C240" s="1"/>
      <c r="D240" s="1"/>
      <c r="E240" s="1"/>
      <c r="F240" s="1"/>
      <c r="G240" s="1"/>
      <c r="H240" s="1"/>
      <c r="I240" s="78" t="s">
        <v>509</v>
      </c>
      <c r="J240" s="78">
        <v>406.1</v>
      </c>
    </row>
    <row r="241" spans="1:10" x14ac:dyDescent="0.25">
      <c r="A241" s="1"/>
      <c r="B241" s="1"/>
      <c r="C241" s="1"/>
      <c r="D241" s="1"/>
      <c r="E241" s="1"/>
      <c r="F241" s="1"/>
      <c r="G241" s="1"/>
      <c r="H241" s="1"/>
      <c r="I241" s="78" t="s">
        <v>474</v>
      </c>
      <c r="J241" s="78">
        <v>403.5</v>
      </c>
    </row>
    <row r="242" spans="1:10" x14ac:dyDescent="0.25">
      <c r="A242" s="1"/>
      <c r="B242" s="1"/>
      <c r="C242" s="1"/>
      <c r="D242" s="1"/>
      <c r="E242" s="1"/>
      <c r="F242" s="1"/>
      <c r="G242" s="1"/>
      <c r="H242" s="1"/>
      <c r="I242" s="78" t="s">
        <v>493</v>
      </c>
      <c r="J242" s="78">
        <v>337.9</v>
      </c>
    </row>
    <row r="243" spans="1:10" x14ac:dyDescent="0.25">
      <c r="A243" s="1"/>
      <c r="B243" s="1"/>
      <c r="C243" s="1"/>
      <c r="D243" s="1"/>
      <c r="E243" s="1"/>
      <c r="F243" s="1"/>
      <c r="G243" s="1"/>
      <c r="H243" s="1"/>
      <c r="I243" s="78" t="s">
        <v>501</v>
      </c>
      <c r="J243" s="78">
        <v>332.2</v>
      </c>
    </row>
    <row r="244" spans="1:10" x14ac:dyDescent="0.25">
      <c r="A244" s="1"/>
      <c r="B244" s="1"/>
      <c r="C244" s="1"/>
      <c r="D244" s="1"/>
      <c r="E244" s="1"/>
      <c r="F244" s="1"/>
      <c r="G244" s="1"/>
      <c r="H244" s="1"/>
      <c r="I244" s="78" t="s">
        <v>488</v>
      </c>
      <c r="J244" s="78">
        <v>324.89999999999998</v>
      </c>
    </row>
    <row r="245" spans="1:10" x14ac:dyDescent="0.25">
      <c r="A245" s="1"/>
      <c r="B245" s="1"/>
      <c r="C245" s="1"/>
      <c r="D245" s="1"/>
      <c r="E245" s="1"/>
      <c r="F245" s="1"/>
      <c r="G245" s="1"/>
      <c r="H245" s="1"/>
      <c r="I245" s="78" t="s">
        <v>473</v>
      </c>
      <c r="J245" s="78">
        <v>248</v>
      </c>
    </row>
    <row r="246" spans="1:10" x14ac:dyDescent="0.25">
      <c r="A246" s="1"/>
      <c r="B246" s="1"/>
      <c r="C246" s="1"/>
      <c r="D246" s="1"/>
      <c r="E246" s="1"/>
      <c r="F246" s="1"/>
      <c r="G246" s="1"/>
      <c r="H246" s="1"/>
      <c r="I246" s="78" t="s">
        <v>296</v>
      </c>
      <c r="J246" s="78">
        <v>205.65</v>
      </c>
    </row>
    <row r="247" spans="1:10" x14ac:dyDescent="0.25">
      <c r="A247" s="1"/>
      <c r="B247" s="1"/>
      <c r="C247" s="1"/>
      <c r="D247" s="1"/>
      <c r="E247" s="1"/>
      <c r="F247" s="1"/>
      <c r="G247" s="1"/>
      <c r="H247" s="1"/>
      <c r="I247" s="78" t="s">
        <v>503</v>
      </c>
      <c r="J247" s="78">
        <v>192</v>
      </c>
    </row>
    <row r="248" spans="1:10" x14ac:dyDescent="0.25">
      <c r="A248" s="1"/>
      <c r="B248" s="1"/>
      <c r="C248" s="1"/>
      <c r="D248" s="1"/>
      <c r="E248" s="1"/>
      <c r="F248" s="1"/>
      <c r="G248" s="1"/>
      <c r="H248" s="1"/>
      <c r="I248" s="78" t="s">
        <v>518</v>
      </c>
      <c r="J248" s="78">
        <v>151.55000000000001</v>
      </c>
    </row>
    <row r="249" spans="1:10" x14ac:dyDescent="0.25">
      <c r="A249" s="1"/>
      <c r="B249" s="1"/>
      <c r="C249" s="1"/>
      <c r="D249" s="1"/>
      <c r="E249" s="1"/>
      <c r="F249" s="1"/>
      <c r="G249" s="1"/>
      <c r="H249" s="1"/>
      <c r="I249" s="78" t="s">
        <v>483</v>
      </c>
      <c r="J249" s="78">
        <v>21</v>
      </c>
    </row>
    <row r="250" spans="1:10" x14ac:dyDescent="0.25">
      <c r="A250" s="1"/>
      <c r="B250" s="1"/>
      <c r="C250" s="1"/>
      <c r="D250" s="1"/>
      <c r="E250" s="1"/>
      <c r="F250" s="1"/>
      <c r="G250" s="1"/>
      <c r="H250" s="1"/>
      <c r="I250" s="78" t="s">
        <v>487</v>
      </c>
      <c r="J250" s="78">
        <v>5.35</v>
      </c>
    </row>
    <row r="251" spans="1:10" x14ac:dyDescent="0.25">
      <c r="A251" s="1"/>
      <c r="B251" s="1"/>
      <c r="C251" s="1"/>
      <c r="D251" s="1"/>
      <c r="E251" s="1"/>
      <c r="F251" s="1"/>
      <c r="G251" s="1"/>
      <c r="H251" s="1"/>
      <c r="I251" s="78"/>
      <c r="J251" s="78"/>
    </row>
  </sheetData>
  <mergeCells count="13">
    <mergeCell ref="B3:G3"/>
    <mergeCell ref="B6:B7"/>
    <mergeCell ref="C6:C7"/>
    <mergeCell ref="D6:D7"/>
    <mergeCell ref="E6:E7"/>
    <mergeCell ref="F6:J6"/>
    <mergeCell ref="F172:J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463</v>
      </c>
      <c r="C5" s="215" t="s">
        <v>1052</v>
      </c>
      <c r="D5" s="215" t="s">
        <v>1052</v>
      </c>
      <c r="E5" s="215" t="s">
        <v>1052</v>
      </c>
      <c r="F5" s="215" t="s">
        <v>1052</v>
      </c>
      <c r="G5" s="215" t="s">
        <v>1052</v>
      </c>
      <c r="H5" s="215" t="s">
        <v>1052</v>
      </c>
      <c r="I5" s="215" t="s">
        <v>1052</v>
      </c>
      <c r="J5" s="215" t="s">
        <v>1052</v>
      </c>
      <c r="K5" s="215" t="s">
        <v>1052</v>
      </c>
      <c r="L5" s="215" t="s">
        <v>1052</v>
      </c>
      <c r="M5" s="215" t="s">
        <v>1052</v>
      </c>
      <c r="N5" s="215" t="s">
        <v>1052</v>
      </c>
      <c r="O5" s="215" t="s">
        <v>1052</v>
      </c>
      <c r="P5" s="215" t="s">
        <v>1052</v>
      </c>
      <c r="Q5" s="215" t="s">
        <v>1052</v>
      </c>
      <c r="R5" s="215" t="s">
        <v>1052</v>
      </c>
      <c r="S5" s="219" t="s">
        <v>463</v>
      </c>
      <c r="T5" s="216" t="s">
        <v>1053</v>
      </c>
      <c r="U5" s="216" t="s">
        <v>1053</v>
      </c>
      <c r="V5" s="216" t="s">
        <v>1053</v>
      </c>
      <c r="W5" s="216" t="s">
        <v>1053</v>
      </c>
      <c r="X5" s="216" t="s">
        <v>1053</v>
      </c>
      <c r="Y5" s="219" t="s">
        <v>463</v>
      </c>
      <c r="Z5" s="217" t="s">
        <v>1053</v>
      </c>
      <c r="AA5" s="217" t="s">
        <v>1053</v>
      </c>
      <c r="AB5" s="217" t="s">
        <v>1053</v>
      </c>
      <c r="AC5" s="217" t="s">
        <v>1053</v>
      </c>
      <c r="AD5" s="217" t="s">
        <v>1053</v>
      </c>
    </row>
    <row r="6" spans="1:30" ht="20.25" x14ac:dyDescent="0.25">
      <c r="A6" s="1"/>
      <c r="B6" s="219"/>
      <c r="C6" s="218" t="s">
        <v>467</v>
      </c>
      <c r="D6" s="218" t="s">
        <v>467</v>
      </c>
      <c r="E6" s="218" t="s">
        <v>467</v>
      </c>
      <c r="F6" s="218" t="s">
        <v>467</v>
      </c>
      <c r="G6" s="218" t="s">
        <v>466</v>
      </c>
      <c r="H6" s="218" t="s">
        <v>466</v>
      </c>
      <c r="I6" s="218" t="s">
        <v>466</v>
      </c>
      <c r="J6" s="218" t="s">
        <v>466</v>
      </c>
      <c r="K6" s="218" t="s">
        <v>468</v>
      </c>
      <c r="L6" s="218" t="s">
        <v>468</v>
      </c>
      <c r="M6" s="218" t="s">
        <v>468</v>
      </c>
      <c r="N6" s="218" t="s">
        <v>468</v>
      </c>
      <c r="O6" s="215" t="s">
        <v>1054</v>
      </c>
      <c r="P6" s="215" t="s">
        <v>1054</v>
      </c>
      <c r="Q6" s="215" t="s">
        <v>1054</v>
      </c>
      <c r="R6" s="215" t="s">
        <v>1054</v>
      </c>
      <c r="S6" s="219"/>
      <c r="T6" s="216" t="s">
        <v>1055</v>
      </c>
      <c r="U6" s="216" t="s">
        <v>1055</v>
      </c>
      <c r="V6" s="216" t="s">
        <v>1055</v>
      </c>
      <c r="W6" s="216" t="s">
        <v>1055</v>
      </c>
      <c r="X6" s="216" t="s">
        <v>1055</v>
      </c>
      <c r="Y6" s="219"/>
      <c r="Z6" s="217" t="s">
        <v>1056</v>
      </c>
      <c r="AA6" s="217" t="s">
        <v>1056</v>
      </c>
      <c r="AB6" s="217" t="s">
        <v>1056</v>
      </c>
      <c r="AC6" s="217" t="s">
        <v>1056</v>
      </c>
      <c r="AD6" s="217" t="s">
        <v>1056</v>
      </c>
    </row>
    <row r="7" spans="1:30" ht="33.75" x14ac:dyDescent="0.25">
      <c r="A7" s="1"/>
      <c r="B7" s="219"/>
      <c r="C7" s="79" t="s">
        <v>1057</v>
      </c>
      <c r="D7" s="79" t="s">
        <v>1058</v>
      </c>
      <c r="E7" s="79" t="s">
        <v>1059</v>
      </c>
      <c r="F7" s="79" t="s">
        <v>1060</v>
      </c>
      <c r="G7" s="79" t="s">
        <v>1061</v>
      </c>
      <c r="H7" s="79" t="s">
        <v>1062</v>
      </c>
      <c r="I7" s="79" t="s">
        <v>1063</v>
      </c>
      <c r="J7" s="79" t="s">
        <v>1064</v>
      </c>
      <c r="K7" s="79" t="s">
        <v>1065</v>
      </c>
      <c r="L7" s="79" t="s">
        <v>1066</v>
      </c>
      <c r="M7" s="79" t="s">
        <v>1067</v>
      </c>
      <c r="N7" s="79" t="s">
        <v>1068</v>
      </c>
      <c r="O7" s="64" t="s">
        <v>1069</v>
      </c>
      <c r="P7" s="64" t="s">
        <v>1070</v>
      </c>
      <c r="Q7" s="64" t="s">
        <v>1071</v>
      </c>
      <c r="R7" s="64" t="s">
        <v>1072</v>
      </c>
      <c r="S7" s="220"/>
      <c r="T7" s="80" t="s">
        <v>469</v>
      </c>
      <c r="U7" s="80" t="s">
        <v>470</v>
      </c>
      <c r="V7" s="80" t="s">
        <v>471</v>
      </c>
      <c r="W7" s="80" t="s">
        <v>472</v>
      </c>
      <c r="X7" s="80" t="s">
        <v>1072</v>
      </c>
      <c r="Y7" s="220"/>
      <c r="Z7" s="81" t="s">
        <v>1073</v>
      </c>
      <c r="AA7" s="81" t="s">
        <v>1074</v>
      </c>
      <c r="AB7" s="81" t="s">
        <v>1075</v>
      </c>
      <c r="AC7" s="81" t="s">
        <v>1076</v>
      </c>
      <c r="AD7" s="81" t="s">
        <v>905</v>
      </c>
    </row>
    <row r="8" spans="1:30" x14ac:dyDescent="0.25">
      <c r="A8" s="1"/>
      <c r="B8" s="82" t="s">
        <v>681</v>
      </c>
      <c r="C8" s="83">
        <v>483.6</v>
      </c>
      <c r="D8" s="83">
        <v>93.4</v>
      </c>
      <c r="E8" s="83">
        <v>0</v>
      </c>
      <c r="F8" s="83">
        <v>53.7</v>
      </c>
      <c r="G8" s="83">
        <v>3673.5</v>
      </c>
      <c r="H8" s="83">
        <v>1843.3</v>
      </c>
      <c r="I8" s="83">
        <v>0</v>
      </c>
      <c r="J8" s="83">
        <v>180.2</v>
      </c>
      <c r="K8" s="83">
        <v>543</v>
      </c>
      <c r="L8" s="83">
        <v>0</v>
      </c>
      <c r="M8" s="83">
        <v>0</v>
      </c>
      <c r="N8" s="83">
        <v>0</v>
      </c>
      <c r="O8" s="83">
        <v>630.70000000000005</v>
      </c>
      <c r="P8" s="83">
        <v>5697</v>
      </c>
      <c r="Q8" s="83">
        <v>543</v>
      </c>
      <c r="R8" s="84">
        <v>6870.7</v>
      </c>
      <c r="S8" s="82" t="s">
        <v>681</v>
      </c>
      <c r="T8" s="83">
        <v>4700.1000000000004</v>
      </c>
      <c r="U8" s="83">
        <v>1936.7</v>
      </c>
      <c r="V8" s="83">
        <v>0</v>
      </c>
      <c r="W8" s="83">
        <v>233.9</v>
      </c>
      <c r="X8" s="84">
        <v>6870.7</v>
      </c>
      <c r="Y8" s="82" t="s">
        <v>681</v>
      </c>
      <c r="Z8" s="83">
        <v>343.3</v>
      </c>
      <c r="AA8" s="83">
        <v>34.1</v>
      </c>
      <c r="AB8" s="83">
        <v>0</v>
      </c>
      <c r="AC8" s="83">
        <v>233.9</v>
      </c>
      <c r="AD8" s="84">
        <v>611.29999999999995</v>
      </c>
    </row>
    <row r="9" spans="1:30" x14ac:dyDescent="0.25">
      <c r="A9" s="1"/>
      <c r="B9" s="82" t="s">
        <v>682</v>
      </c>
      <c r="C9" s="83">
        <v>474.7</v>
      </c>
      <c r="D9" s="83">
        <v>92.8</v>
      </c>
      <c r="E9" s="83">
        <v>0</v>
      </c>
      <c r="F9" s="83">
        <v>51.2</v>
      </c>
      <c r="G9" s="83">
        <v>3636.4</v>
      </c>
      <c r="H9" s="83">
        <v>1803.6</v>
      </c>
      <c r="I9" s="83">
        <v>0</v>
      </c>
      <c r="J9" s="83">
        <v>175.6</v>
      </c>
      <c r="K9" s="83">
        <v>488.6</v>
      </c>
      <c r="L9" s="83">
        <v>0</v>
      </c>
      <c r="M9" s="83">
        <v>0</v>
      </c>
      <c r="N9" s="83">
        <v>0</v>
      </c>
      <c r="O9" s="83">
        <v>618.70000000000005</v>
      </c>
      <c r="P9" s="83">
        <v>5615.6</v>
      </c>
      <c r="Q9" s="83">
        <v>488.6</v>
      </c>
      <c r="R9" s="84">
        <v>6722.9</v>
      </c>
      <c r="S9" s="82" t="s">
        <v>682</v>
      </c>
      <c r="T9" s="83">
        <v>4599.7</v>
      </c>
      <c r="U9" s="83">
        <v>1896.4</v>
      </c>
      <c r="V9" s="83">
        <v>0</v>
      </c>
      <c r="W9" s="83">
        <v>226.8</v>
      </c>
      <c r="X9" s="84">
        <v>6722.9</v>
      </c>
      <c r="Y9" s="82" t="s">
        <v>682</v>
      </c>
      <c r="Z9" s="83">
        <v>342</v>
      </c>
      <c r="AA9" s="83">
        <v>34.1</v>
      </c>
      <c r="AB9" s="83">
        <v>0</v>
      </c>
      <c r="AC9" s="83">
        <v>226.8</v>
      </c>
      <c r="AD9" s="84">
        <v>602.9</v>
      </c>
    </row>
    <row r="10" spans="1:30" x14ac:dyDescent="0.25">
      <c r="A10" s="1"/>
      <c r="B10" s="82" t="s">
        <v>683</v>
      </c>
      <c r="C10" s="83">
        <v>485.6</v>
      </c>
      <c r="D10" s="83">
        <v>47.6</v>
      </c>
      <c r="E10" s="83">
        <v>0</v>
      </c>
      <c r="F10" s="83">
        <v>25.9</v>
      </c>
      <c r="G10" s="83">
        <v>3665.7</v>
      </c>
      <c r="H10" s="83">
        <v>1722.5</v>
      </c>
      <c r="I10" s="83">
        <v>0</v>
      </c>
      <c r="J10" s="83">
        <v>173</v>
      </c>
      <c r="K10" s="83">
        <v>517.4</v>
      </c>
      <c r="L10" s="83">
        <v>0</v>
      </c>
      <c r="M10" s="83">
        <v>0</v>
      </c>
      <c r="N10" s="83">
        <v>0</v>
      </c>
      <c r="O10" s="83">
        <v>559.1</v>
      </c>
      <c r="P10" s="83">
        <v>5561.2</v>
      </c>
      <c r="Q10" s="83">
        <v>517.4</v>
      </c>
      <c r="R10" s="84">
        <v>6637.7</v>
      </c>
      <c r="S10" s="82" t="s">
        <v>683</v>
      </c>
      <c r="T10" s="83">
        <v>4668.7</v>
      </c>
      <c r="U10" s="83">
        <v>1770.1</v>
      </c>
      <c r="V10" s="83">
        <v>0</v>
      </c>
      <c r="W10" s="83">
        <v>198.9</v>
      </c>
      <c r="X10" s="84">
        <v>6637.7</v>
      </c>
      <c r="Y10" s="82" t="s">
        <v>683</v>
      </c>
      <c r="Z10" s="83">
        <v>343.5</v>
      </c>
      <c r="AA10" s="83">
        <v>35.4</v>
      </c>
      <c r="AB10" s="83">
        <v>0</v>
      </c>
      <c r="AC10" s="83">
        <v>198.9</v>
      </c>
      <c r="AD10" s="84">
        <v>577.79999999999995</v>
      </c>
    </row>
    <row r="11" spans="1:30" x14ac:dyDescent="0.25">
      <c r="A11" s="1"/>
      <c r="B11" s="82" t="s">
        <v>684</v>
      </c>
      <c r="C11" s="83">
        <v>481.1</v>
      </c>
      <c r="D11" s="83">
        <v>47</v>
      </c>
      <c r="E11" s="83">
        <v>0</v>
      </c>
      <c r="F11" s="83">
        <v>13.1</v>
      </c>
      <c r="G11" s="83">
        <v>3626.4</v>
      </c>
      <c r="H11" s="83">
        <v>1722</v>
      </c>
      <c r="I11" s="83">
        <v>0</v>
      </c>
      <c r="J11" s="83">
        <v>184</v>
      </c>
      <c r="K11" s="83">
        <v>510</v>
      </c>
      <c r="L11" s="83">
        <v>0</v>
      </c>
      <c r="M11" s="83">
        <v>0</v>
      </c>
      <c r="N11" s="83">
        <v>0</v>
      </c>
      <c r="O11" s="83">
        <v>541.20000000000005</v>
      </c>
      <c r="P11" s="83">
        <v>5532.4</v>
      </c>
      <c r="Q11" s="83">
        <v>510</v>
      </c>
      <c r="R11" s="84">
        <v>6583.6</v>
      </c>
      <c r="S11" s="82" t="s">
        <v>684</v>
      </c>
      <c r="T11" s="83">
        <v>4617.5</v>
      </c>
      <c r="U11" s="83">
        <v>1769</v>
      </c>
      <c r="V11" s="83">
        <v>0</v>
      </c>
      <c r="W11" s="83">
        <v>197.1</v>
      </c>
      <c r="X11" s="84">
        <v>6583.6</v>
      </c>
      <c r="Y11" s="82" t="s">
        <v>684</v>
      </c>
      <c r="Z11" s="83">
        <v>341.5</v>
      </c>
      <c r="AA11" s="83">
        <v>34.700000000000003</v>
      </c>
      <c r="AB11" s="83">
        <v>0</v>
      </c>
      <c r="AC11" s="83">
        <v>197.1</v>
      </c>
      <c r="AD11" s="84">
        <v>573.29999999999995</v>
      </c>
    </row>
    <row r="12" spans="1:30" x14ac:dyDescent="0.25">
      <c r="A12" s="1"/>
      <c r="B12" s="82" t="s">
        <v>685</v>
      </c>
      <c r="C12" s="83">
        <v>482.6</v>
      </c>
      <c r="D12" s="83">
        <v>46.5</v>
      </c>
      <c r="E12" s="83">
        <v>0</v>
      </c>
      <c r="F12" s="83">
        <v>12.2</v>
      </c>
      <c r="G12" s="83">
        <v>3547.6</v>
      </c>
      <c r="H12" s="83">
        <v>1693.8</v>
      </c>
      <c r="I12" s="83">
        <v>0</v>
      </c>
      <c r="J12" s="83">
        <v>189.1</v>
      </c>
      <c r="K12" s="83">
        <v>505.8</v>
      </c>
      <c r="L12" s="83">
        <v>0</v>
      </c>
      <c r="M12" s="83">
        <v>0</v>
      </c>
      <c r="N12" s="83">
        <v>0</v>
      </c>
      <c r="O12" s="83">
        <v>541.29999999999995</v>
      </c>
      <c r="P12" s="83">
        <v>5430.5</v>
      </c>
      <c r="Q12" s="83">
        <v>505.8</v>
      </c>
      <c r="R12" s="84">
        <v>6477.6</v>
      </c>
      <c r="S12" s="82" t="s">
        <v>685</v>
      </c>
      <c r="T12" s="83">
        <v>4536</v>
      </c>
      <c r="U12" s="83">
        <v>1740.3</v>
      </c>
      <c r="V12" s="83">
        <v>0</v>
      </c>
      <c r="W12" s="83">
        <v>201.3</v>
      </c>
      <c r="X12" s="84">
        <v>6477.6</v>
      </c>
      <c r="Y12" s="82" t="s">
        <v>685</v>
      </c>
      <c r="Z12" s="83">
        <v>341.2</v>
      </c>
      <c r="AA12" s="83">
        <v>34.299999999999997</v>
      </c>
      <c r="AB12" s="83">
        <v>0</v>
      </c>
      <c r="AC12" s="83">
        <v>201.3</v>
      </c>
      <c r="AD12" s="84">
        <v>576.79999999999995</v>
      </c>
    </row>
    <row r="13" spans="1:30" x14ac:dyDescent="0.25">
      <c r="A13" s="1"/>
      <c r="B13" s="82" t="s">
        <v>686</v>
      </c>
      <c r="C13" s="83">
        <v>472.7</v>
      </c>
      <c r="D13" s="83">
        <v>47.3</v>
      </c>
      <c r="E13" s="83">
        <v>0</v>
      </c>
      <c r="F13" s="83">
        <v>7.2</v>
      </c>
      <c r="G13" s="83">
        <v>3405.3</v>
      </c>
      <c r="H13" s="83">
        <v>1693.3</v>
      </c>
      <c r="I13" s="83">
        <v>0</v>
      </c>
      <c r="J13" s="83">
        <v>198.3</v>
      </c>
      <c r="K13" s="83">
        <v>534.5</v>
      </c>
      <c r="L13" s="83">
        <v>0</v>
      </c>
      <c r="M13" s="83">
        <v>0</v>
      </c>
      <c r="N13" s="83">
        <v>0</v>
      </c>
      <c r="O13" s="83">
        <v>527.20000000000005</v>
      </c>
      <c r="P13" s="83">
        <v>5296.9</v>
      </c>
      <c r="Q13" s="83">
        <v>534.5</v>
      </c>
      <c r="R13" s="84">
        <v>6358.6</v>
      </c>
      <c r="S13" s="82" t="s">
        <v>686</v>
      </c>
      <c r="T13" s="83">
        <v>4412.5</v>
      </c>
      <c r="U13" s="83">
        <v>1740.6</v>
      </c>
      <c r="V13" s="83">
        <v>0</v>
      </c>
      <c r="W13" s="83">
        <v>205.5</v>
      </c>
      <c r="X13" s="84">
        <v>6358.6</v>
      </c>
      <c r="Y13" s="82" t="s">
        <v>686</v>
      </c>
      <c r="Z13" s="83">
        <v>340.9</v>
      </c>
      <c r="AA13" s="83">
        <v>35.1</v>
      </c>
      <c r="AB13" s="83">
        <v>0</v>
      </c>
      <c r="AC13" s="83">
        <v>205.5</v>
      </c>
      <c r="AD13" s="84">
        <v>581.5</v>
      </c>
    </row>
    <row r="14" spans="1:30" x14ac:dyDescent="0.25">
      <c r="A14" s="1"/>
      <c r="B14" s="82" t="s">
        <v>687</v>
      </c>
      <c r="C14" s="83">
        <v>487</v>
      </c>
      <c r="D14" s="83">
        <v>46.9</v>
      </c>
      <c r="E14" s="83">
        <v>0</v>
      </c>
      <c r="F14" s="83">
        <v>5.0999999999999996</v>
      </c>
      <c r="G14" s="83">
        <v>3536.2</v>
      </c>
      <c r="H14" s="83">
        <v>1560.7</v>
      </c>
      <c r="I14" s="83">
        <v>0</v>
      </c>
      <c r="J14" s="83">
        <v>195.2</v>
      </c>
      <c r="K14" s="83">
        <v>565.4</v>
      </c>
      <c r="L14" s="83">
        <v>0</v>
      </c>
      <c r="M14" s="83">
        <v>0</v>
      </c>
      <c r="N14" s="83">
        <v>0</v>
      </c>
      <c r="O14" s="83">
        <v>539</v>
      </c>
      <c r="P14" s="83">
        <v>5292.1</v>
      </c>
      <c r="Q14" s="83">
        <v>565.4</v>
      </c>
      <c r="R14" s="84">
        <v>6396.5</v>
      </c>
      <c r="S14" s="82" t="s">
        <v>687</v>
      </c>
      <c r="T14" s="83">
        <v>4588.6000000000004</v>
      </c>
      <c r="U14" s="83">
        <v>1607.6</v>
      </c>
      <c r="V14" s="83">
        <v>0</v>
      </c>
      <c r="W14" s="83">
        <v>200.3</v>
      </c>
      <c r="X14" s="84">
        <v>6396.5</v>
      </c>
      <c r="Y14" s="82" t="s">
        <v>687</v>
      </c>
      <c r="Z14" s="83">
        <v>341.7</v>
      </c>
      <c r="AA14" s="83">
        <v>35</v>
      </c>
      <c r="AB14" s="83">
        <v>0</v>
      </c>
      <c r="AC14" s="83">
        <v>200.3</v>
      </c>
      <c r="AD14" s="84">
        <v>577</v>
      </c>
    </row>
    <row r="15" spans="1:30" x14ac:dyDescent="0.25">
      <c r="A15" s="1"/>
      <c r="B15" s="82" t="s">
        <v>688</v>
      </c>
      <c r="C15" s="83">
        <v>476.6</v>
      </c>
      <c r="D15" s="83">
        <v>46.2</v>
      </c>
      <c r="E15" s="83">
        <v>0</v>
      </c>
      <c r="F15" s="83">
        <v>9.3000000000000007</v>
      </c>
      <c r="G15" s="83">
        <v>3605.3</v>
      </c>
      <c r="H15" s="83">
        <v>1524.5</v>
      </c>
      <c r="I15" s="83">
        <v>0</v>
      </c>
      <c r="J15" s="83">
        <v>171.1</v>
      </c>
      <c r="K15" s="83">
        <v>551.79999999999995</v>
      </c>
      <c r="L15" s="83">
        <v>0</v>
      </c>
      <c r="M15" s="83">
        <v>0</v>
      </c>
      <c r="N15" s="83">
        <v>0</v>
      </c>
      <c r="O15" s="83">
        <v>532.1</v>
      </c>
      <c r="P15" s="83">
        <v>5300.9</v>
      </c>
      <c r="Q15" s="83">
        <v>551.79999999999995</v>
      </c>
      <c r="R15" s="84">
        <v>6384.8</v>
      </c>
      <c r="S15" s="82" t="s">
        <v>688</v>
      </c>
      <c r="T15" s="83">
        <v>4633.7</v>
      </c>
      <c r="U15" s="83">
        <v>1570.7</v>
      </c>
      <c r="V15" s="83">
        <v>0</v>
      </c>
      <c r="W15" s="83">
        <v>180.4</v>
      </c>
      <c r="X15" s="84">
        <v>6384.8</v>
      </c>
      <c r="Y15" s="82" t="s">
        <v>688</v>
      </c>
      <c r="Z15" s="83">
        <v>341.7</v>
      </c>
      <c r="AA15" s="83">
        <v>34.6</v>
      </c>
      <c r="AB15" s="83">
        <v>0</v>
      </c>
      <c r="AC15" s="83">
        <v>180.4</v>
      </c>
      <c r="AD15" s="84">
        <v>556.70000000000005</v>
      </c>
    </row>
    <row r="16" spans="1:30" x14ac:dyDescent="0.25">
      <c r="A16" s="1"/>
      <c r="B16" s="82" t="s">
        <v>689</v>
      </c>
      <c r="C16" s="83">
        <v>478.2</v>
      </c>
      <c r="D16" s="83">
        <v>47</v>
      </c>
      <c r="E16" s="83">
        <v>0</v>
      </c>
      <c r="F16" s="83">
        <v>6.7</v>
      </c>
      <c r="G16" s="83">
        <v>3636.2</v>
      </c>
      <c r="H16" s="83">
        <v>1604</v>
      </c>
      <c r="I16" s="83">
        <v>0</v>
      </c>
      <c r="J16" s="83">
        <v>190</v>
      </c>
      <c r="K16" s="83">
        <v>546.20000000000005</v>
      </c>
      <c r="L16" s="83">
        <v>0</v>
      </c>
      <c r="M16" s="83">
        <v>0</v>
      </c>
      <c r="N16" s="83">
        <v>0</v>
      </c>
      <c r="O16" s="83">
        <v>531.9</v>
      </c>
      <c r="P16" s="83">
        <v>5430.2</v>
      </c>
      <c r="Q16" s="83">
        <v>546.20000000000005</v>
      </c>
      <c r="R16" s="84">
        <v>6508.3</v>
      </c>
      <c r="S16" s="82" t="s">
        <v>689</v>
      </c>
      <c r="T16" s="83">
        <v>4660.6000000000004</v>
      </c>
      <c r="U16" s="83">
        <v>1651</v>
      </c>
      <c r="V16" s="83">
        <v>0</v>
      </c>
      <c r="W16" s="83">
        <v>196.7</v>
      </c>
      <c r="X16" s="84">
        <v>6508.3</v>
      </c>
      <c r="Y16" s="82" t="s">
        <v>689</v>
      </c>
      <c r="Z16" s="83">
        <v>340.7</v>
      </c>
      <c r="AA16" s="83">
        <v>34.9</v>
      </c>
      <c r="AB16" s="83">
        <v>0</v>
      </c>
      <c r="AC16" s="83">
        <v>196.7</v>
      </c>
      <c r="AD16" s="84">
        <v>572.29999999999995</v>
      </c>
    </row>
    <row r="17" spans="1:30" x14ac:dyDescent="0.25">
      <c r="A17" s="1"/>
      <c r="B17" s="82" t="s">
        <v>690</v>
      </c>
      <c r="C17" s="83">
        <v>485.1</v>
      </c>
      <c r="D17" s="83">
        <v>46.3</v>
      </c>
      <c r="E17" s="83">
        <v>0</v>
      </c>
      <c r="F17" s="83">
        <v>10.199999999999999</v>
      </c>
      <c r="G17" s="83">
        <v>3618.3</v>
      </c>
      <c r="H17" s="83">
        <v>1559.9</v>
      </c>
      <c r="I17" s="83">
        <v>0</v>
      </c>
      <c r="J17" s="83">
        <v>218.9</v>
      </c>
      <c r="K17" s="83">
        <v>557.1</v>
      </c>
      <c r="L17" s="83">
        <v>0</v>
      </c>
      <c r="M17" s="83">
        <v>0</v>
      </c>
      <c r="N17" s="83">
        <v>0</v>
      </c>
      <c r="O17" s="83">
        <v>541.6</v>
      </c>
      <c r="P17" s="83">
        <v>5397.1</v>
      </c>
      <c r="Q17" s="83">
        <v>557.1</v>
      </c>
      <c r="R17" s="84">
        <v>6495.8</v>
      </c>
      <c r="S17" s="82" t="s">
        <v>690</v>
      </c>
      <c r="T17" s="83">
        <v>4660.5</v>
      </c>
      <c r="U17" s="83">
        <v>1606.2</v>
      </c>
      <c r="V17" s="83">
        <v>0</v>
      </c>
      <c r="W17" s="83">
        <v>229.1</v>
      </c>
      <c r="X17" s="84">
        <v>6495.8</v>
      </c>
      <c r="Y17" s="82" t="s">
        <v>690</v>
      </c>
      <c r="Z17" s="83">
        <v>342</v>
      </c>
      <c r="AA17" s="83">
        <v>34.200000000000003</v>
      </c>
      <c r="AB17" s="83">
        <v>0</v>
      </c>
      <c r="AC17" s="83">
        <v>229.1</v>
      </c>
      <c r="AD17" s="84">
        <v>605.29999999999995</v>
      </c>
    </row>
    <row r="18" spans="1:30" x14ac:dyDescent="0.25">
      <c r="A18" s="1"/>
      <c r="B18" s="82" t="s">
        <v>691</v>
      </c>
      <c r="C18" s="83">
        <v>488.6</v>
      </c>
      <c r="D18" s="83">
        <v>46.8</v>
      </c>
      <c r="E18" s="83">
        <v>0</v>
      </c>
      <c r="F18" s="83">
        <v>9.1999999999999993</v>
      </c>
      <c r="G18" s="83">
        <v>3698.2</v>
      </c>
      <c r="H18" s="83">
        <v>1594.9</v>
      </c>
      <c r="I18" s="83">
        <v>0</v>
      </c>
      <c r="J18" s="83">
        <v>181.7</v>
      </c>
      <c r="K18" s="83">
        <v>567.6</v>
      </c>
      <c r="L18" s="83">
        <v>0</v>
      </c>
      <c r="M18" s="83">
        <v>0.3</v>
      </c>
      <c r="N18" s="83">
        <v>0</v>
      </c>
      <c r="O18" s="83">
        <v>544.6</v>
      </c>
      <c r="P18" s="83">
        <v>5474.8</v>
      </c>
      <c r="Q18" s="83">
        <v>567.9</v>
      </c>
      <c r="R18" s="84">
        <v>6587.3</v>
      </c>
      <c r="S18" s="82" t="s">
        <v>691</v>
      </c>
      <c r="T18" s="83">
        <v>4754.3999999999996</v>
      </c>
      <c r="U18" s="83">
        <v>1641.7</v>
      </c>
      <c r="V18" s="83">
        <v>0.3</v>
      </c>
      <c r="W18" s="83">
        <v>190.9</v>
      </c>
      <c r="X18" s="84">
        <v>6587.3</v>
      </c>
      <c r="Y18" s="82" t="s">
        <v>691</v>
      </c>
      <c r="Z18" s="83">
        <v>342.6</v>
      </c>
      <c r="AA18" s="83">
        <v>35.9</v>
      </c>
      <c r="AB18" s="83">
        <v>0.3</v>
      </c>
      <c r="AC18" s="83">
        <v>190.9</v>
      </c>
      <c r="AD18" s="84">
        <v>569.70000000000005</v>
      </c>
    </row>
    <row r="19" spans="1:30" x14ac:dyDescent="0.25">
      <c r="A19" s="1"/>
      <c r="B19" s="82" t="s">
        <v>692</v>
      </c>
      <c r="C19" s="83">
        <v>482.1</v>
      </c>
      <c r="D19" s="83">
        <v>46.7</v>
      </c>
      <c r="E19" s="83">
        <v>0</v>
      </c>
      <c r="F19" s="83">
        <v>13.7</v>
      </c>
      <c r="G19" s="83">
        <v>3691.7</v>
      </c>
      <c r="H19" s="83">
        <v>1659.5</v>
      </c>
      <c r="I19" s="83">
        <v>0</v>
      </c>
      <c r="J19" s="83">
        <v>147.30000000000001</v>
      </c>
      <c r="K19" s="83">
        <v>560.20000000000005</v>
      </c>
      <c r="L19" s="83">
        <v>0</v>
      </c>
      <c r="M19" s="83">
        <v>16.3</v>
      </c>
      <c r="N19" s="83">
        <v>0</v>
      </c>
      <c r="O19" s="83">
        <v>542.5</v>
      </c>
      <c r="P19" s="83">
        <v>5498.5</v>
      </c>
      <c r="Q19" s="83">
        <v>576.5</v>
      </c>
      <c r="R19" s="84">
        <v>6617.5</v>
      </c>
      <c r="S19" s="82" t="s">
        <v>692</v>
      </c>
      <c r="T19" s="83">
        <v>4734</v>
      </c>
      <c r="U19" s="83">
        <v>1706.2</v>
      </c>
      <c r="V19" s="83">
        <v>16.3</v>
      </c>
      <c r="W19" s="83">
        <v>161</v>
      </c>
      <c r="X19" s="84">
        <v>6617.5</v>
      </c>
      <c r="Y19" s="82" t="s">
        <v>692</v>
      </c>
      <c r="Z19" s="83">
        <v>343</v>
      </c>
      <c r="AA19" s="83">
        <v>35.799999999999997</v>
      </c>
      <c r="AB19" s="83">
        <v>16.3</v>
      </c>
      <c r="AC19" s="83">
        <v>161</v>
      </c>
      <c r="AD19" s="84">
        <v>556.1</v>
      </c>
    </row>
    <row r="20" spans="1:30" x14ac:dyDescent="0.25">
      <c r="A20" s="1"/>
      <c r="B20" s="82" t="s">
        <v>693</v>
      </c>
      <c r="C20" s="83">
        <v>481.4</v>
      </c>
      <c r="D20" s="83">
        <v>46.2</v>
      </c>
      <c r="E20" s="83">
        <v>0</v>
      </c>
      <c r="F20" s="83">
        <v>17</v>
      </c>
      <c r="G20" s="83">
        <v>3547.7</v>
      </c>
      <c r="H20" s="83">
        <v>1680.8</v>
      </c>
      <c r="I20" s="83">
        <v>0</v>
      </c>
      <c r="J20" s="83">
        <v>186.8</v>
      </c>
      <c r="K20" s="83">
        <v>553.1</v>
      </c>
      <c r="L20" s="83">
        <v>0</v>
      </c>
      <c r="M20" s="83">
        <v>72.7</v>
      </c>
      <c r="N20" s="83">
        <v>0</v>
      </c>
      <c r="O20" s="83">
        <v>544.6</v>
      </c>
      <c r="P20" s="83">
        <v>5415.3</v>
      </c>
      <c r="Q20" s="83">
        <v>625.79999999999995</v>
      </c>
      <c r="R20" s="84">
        <v>6585.7</v>
      </c>
      <c r="S20" s="82" t="s">
        <v>693</v>
      </c>
      <c r="T20" s="83">
        <v>4582.2</v>
      </c>
      <c r="U20" s="83">
        <v>1727</v>
      </c>
      <c r="V20" s="83">
        <v>72.7</v>
      </c>
      <c r="W20" s="83">
        <v>203.8</v>
      </c>
      <c r="X20" s="84">
        <v>6585.7</v>
      </c>
      <c r="Y20" s="82" t="s">
        <v>693</v>
      </c>
      <c r="Z20" s="83">
        <v>342.1</v>
      </c>
      <c r="AA20" s="83">
        <v>35.299999999999997</v>
      </c>
      <c r="AB20" s="83">
        <v>72.7</v>
      </c>
      <c r="AC20" s="83">
        <v>203.8</v>
      </c>
      <c r="AD20" s="84">
        <v>653.9</v>
      </c>
    </row>
    <row r="21" spans="1:30" x14ac:dyDescent="0.25">
      <c r="A21" s="1"/>
      <c r="B21" s="82" t="s">
        <v>694</v>
      </c>
      <c r="C21" s="83">
        <v>481.7</v>
      </c>
      <c r="D21" s="83">
        <v>45.9</v>
      </c>
      <c r="E21" s="83">
        <v>0</v>
      </c>
      <c r="F21" s="83">
        <v>14.5</v>
      </c>
      <c r="G21" s="83">
        <v>3500.2</v>
      </c>
      <c r="H21" s="83">
        <v>1662.7</v>
      </c>
      <c r="I21" s="83">
        <v>0</v>
      </c>
      <c r="J21" s="83">
        <v>197.6</v>
      </c>
      <c r="K21" s="83">
        <v>568.70000000000005</v>
      </c>
      <c r="L21" s="83">
        <v>0</v>
      </c>
      <c r="M21" s="83">
        <v>205.3</v>
      </c>
      <c r="N21" s="83">
        <v>0</v>
      </c>
      <c r="O21" s="83">
        <v>542.1</v>
      </c>
      <c r="P21" s="83">
        <v>5360.5</v>
      </c>
      <c r="Q21" s="83">
        <v>774</v>
      </c>
      <c r="R21" s="84">
        <v>6676.6</v>
      </c>
      <c r="S21" s="82" t="s">
        <v>694</v>
      </c>
      <c r="T21" s="83">
        <v>4550.6000000000004</v>
      </c>
      <c r="U21" s="83">
        <v>1708.6</v>
      </c>
      <c r="V21" s="83">
        <v>205.3</v>
      </c>
      <c r="W21" s="83">
        <v>212.1</v>
      </c>
      <c r="X21" s="84">
        <v>6676.6</v>
      </c>
      <c r="Y21" s="82" t="s">
        <v>694</v>
      </c>
      <c r="Z21" s="83">
        <v>342.9</v>
      </c>
      <c r="AA21" s="83">
        <v>34.799999999999997</v>
      </c>
      <c r="AB21" s="83">
        <v>205.3</v>
      </c>
      <c r="AC21" s="83">
        <v>212.1</v>
      </c>
      <c r="AD21" s="84">
        <v>795.1</v>
      </c>
    </row>
    <row r="22" spans="1:30" x14ac:dyDescent="0.25">
      <c r="A22" s="1"/>
      <c r="B22" s="82" t="s">
        <v>695</v>
      </c>
      <c r="C22" s="83">
        <v>483</v>
      </c>
      <c r="D22" s="83">
        <v>46.6</v>
      </c>
      <c r="E22" s="83">
        <v>0.1</v>
      </c>
      <c r="F22" s="83">
        <v>14.5</v>
      </c>
      <c r="G22" s="83">
        <v>3595.7</v>
      </c>
      <c r="H22" s="83">
        <v>1808.2</v>
      </c>
      <c r="I22" s="83">
        <v>0.1</v>
      </c>
      <c r="J22" s="83">
        <v>188.8</v>
      </c>
      <c r="K22" s="83">
        <v>562.1</v>
      </c>
      <c r="L22" s="83">
        <v>0</v>
      </c>
      <c r="M22" s="83">
        <v>288.5</v>
      </c>
      <c r="N22" s="83">
        <v>0</v>
      </c>
      <c r="O22" s="83">
        <v>544.20000000000005</v>
      </c>
      <c r="P22" s="83">
        <v>5592.8</v>
      </c>
      <c r="Q22" s="83">
        <v>850.6</v>
      </c>
      <c r="R22" s="84">
        <v>6987.6</v>
      </c>
      <c r="S22" s="82" t="s">
        <v>695</v>
      </c>
      <c r="T22" s="83">
        <v>4640.8</v>
      </c>
      <c r="U22" s="83">
        <v>1854.8</v>
      </c>
      <c r="V22" s="83">
        <v>288.7</v>
      </c>
      <c r="W22" s="83">
        <v>203.3</v>
      </c>
      <c r="X22" s="84">
        <v>6987.6</v>
      </c>
      <c r="Y22" s="82" t="s">
        <v>695</v>
      </c>
      <c r="Z22" s="83">
        <v>342.1</v>
      </c>
      <c r="AA22" s="83">
        <v>35.6</v>
      </c>
      <c r="AB22" s="83">
        <v>288.7</v>
      </c>
      <c r="AC22" s="83">
        <v>203.3</v>
      </c>
      <c r="AD22" s="84">
        <v>869.7</v>
      </c>
    </row>
    <row r="23" spans="1:30" x14ac:dyDescent="0.25">
      <c r="A23" s="1"/>
      <c r="B23" s="82" t="s">
        <v>696</v>
      </c>
      <c r="C23" s="83">
        <v>482.5</v>
      </c>
      <c r="D23" s="83">
        <v>91</v>
      </c>
      <c r="E23" s="83">
        <v>0.1</v>
      </c>
      <c r="F23" s="83">
        <v>13.1</v>
      </c>
      <c r="G23" s="83">
        <v>3575.4</v>
      </c>
      <c r="H23" s="83">
        <v>1899.8</v>
      </c>
      <c r="I23" s="83">
        <v>0.1</v>
      </c>
      <c r="J23" s="83">
        <v>187.9</v>
      </c>
      <c r="K23" s="83">
        <v>561.79999999999995</v>
      </c>
      <c r="L23" s="83">
        <v>0</v>
      </c>
      <c r="M23" s="83">
        <v>322</v>
      </c>
      <c r="N23" s="83">
        <v>0</v>
      </c>
      <c r="O23" s="83">
        <v>586.70000000000005</v>
      </c>
      <c r="P23" s="83">
        <v>5663.2</v>
      </c>
      <c r="Q23" s="83">
        <v>883.8</v>
      </c>
      <c r="R23" s="84">
        <v>7133.7</v>
      </c>
      <c r="S23" s="82" t="s">
        <v>696</v>
      </c>
      <c r="T23" s="83">
        <v>4619.7</v>
      </c>
      <c r="U23" s="83">
        <v>1990.8</v>
      </c>
      <c r="V23" s="83">
        <v>322.2</v>
      </c>
      <c r="W23" s="83">
        <v>201</v>
      </c>
      <c r="X23" s="84">
        <v>7133.7</v>
      </c>
      <c r="Y23" s="82" t="s">
        <v>696</v>
      </c>
      <c r="Z23" s="83">
        <v>342</v>
      </c>
      <c r="AA23" s="83">
        <v>35.6</v>
      </c>
      <c r="AB23" s="83">
        <v>322.2</v>
      </c>
      <c r="AC23" s="83">
        <v>201</v>
      </c>
      <c r="AD23" s="84">
        <v>900.8</v>
      </c>
    </row>
    <row r="24" spans="1:30" x14ac:dyDescent="0.25">
      <c r="A24" s="1"/>
      <c r="B24" s="82" t="s">
        <v>697</v>
      </c>
      <c r="C24" s="83">
        <v>469.6</v>
      </c>
      <c r="D24" s="83">
        <v>91.3</v>
      </c>
      <c r="E24" s="83">
        <v>0.1</v>
      </c>
      <c r="F24" s="83">
        <v>15.7</v>
      </c>
      <c r="G24" s="83">
        <v>3398.2</v>
      </c>
      <c r="H24" s="83">
        <v>2195.8000000000002</v>
      </c>
      <c r="I24" s="83">
        <v>0.3</v>
      </c>
      <c r="J24" s="83">
        <v>212.1</v>
      </c>
      <c r="K24" s="83">
        <v>601.29999999999995</v>
      </c>
      <c r="L24" s="83">
        <v>0</v>
      </c>
      <c r="M24" s="83">
        <v>340</v>
      </c>
      <c r="N24" s="83">
        <v>0</v>
      </c>
      <c r="O24" s="83">
        <v>576.70000000000005</v>
      </c>
      <c r="P24" s="83">
        <v>5806.4</v>
      </c>
      <c r="Q24" s="83">
        <v>941.3</v>
      </c>
      <c r="R24" s="84">
        <v>7324.4</v>
      </c>
      <c r="S24" s="82" t="s">
        <v>697</v>
      </c>
      <c r="T24" s="83">
        <v>4469.1000000000004</v>
      </c>
      <c r="U24" s="83">
        <v>2287.1</v>
      </c>
      <c r="V24" s="83">
        <v>340.4</v>
      </c>
      <c r="W24" s="83">
        <v>227.8</v>
      </c>
      <c r="X24" s="84">
        <v>7324.4</v>
      </c>
      <c r="Y24" s="82" t="s">
        <v>697</v>
      </c>
      <c r="Z24" s="83">
        <v>341.7</v>
      </c>
      <c r="AA24" s="83">
        <v>33.799999999999997</v>
      </c>
      <c r="AB24" s="83">
        <v>340.4</v>
      </c>
      <c r="AC24" s="83">
        <v>227.8</v>
      </c>
      <c r="AD24" s="84">
        <v>943.7</v>
      </c>
    </row>
    <row r="25" spans="1:30" x14ac:dyDescent="0.25">
      <c r="A25" s="1"/>
      <c r="B25" s="82" t="s">
        <v>698</v>
      </c>
      <c r="C25" s="83">
        <v>483.4</v>
      </c>
      <c r="D25" s="83">
        <v>90.1</v>
      </c>
      <c r="E25" s="83">
        <v>0.1</v>
      </c>
      <c r="F25" s="83">
        <v>17.5</v>
      </c>
      <c r="G25" s="83">
        <v>3486.7</v>
      </c>
      <c r="H25" s="83">
        <v>2350.6</v>
      </c>
      <c r="I25" s="83">
        <v>0.7</v>
      </c>
      <c r="J25" s="83">
        <v>269</v>
      </c>
      <c r="K25" s="83">
        <v>600.20000000000005</v>
      </c>
      <c r="L25" s="83">
        <v>0</v>
      </c>
      <c r="M25" s="83">
        <v>352.1</v>
      </c>
      <c r="N25" s="83">
        <v>0</v>
      </c>
      <c r="O25" s="83">
        <v>591.1</v>
      </c>
      <c r="P25" s="83">
        <v>6107</v>
      </c>
      <c r="Q25" s="83">
        <v>952.3</v>
      </c>
      <c r="R25" s="84">
        <v>7650.4</v>
      </c>
      <c r="S25" s="82" t="s">
        <v>698</v>
      </c>
      <c r="T25" s="83">
        <v>4570.3</v>
      </c>
      <c r="U25" s="83">
        <v>2440.6999999999998</v>
      </c>
      <c r="V25" s="83">
        <v>352.9</v>
      </c>
      <c r="W25" s="83">
        <v>286.5</v>
      </c>
      <c r="X25" s="84">
        <v>7650.4</v>
      </c>
      <c r="Y25" s="82" t="s">
        <v>698</v>
      </c>
      <c r="Z25" s="83">
        <v>340.6</v>
      </c>
      <c r="AA25" s="83">
        <v>33.700000000000003</v>
      </c>
      <c r="AB25" s="83">
        <v>352.9</v>
      </c>
      <c r="AC25" s="83">
        <v>286.5</v>
      </c>
      <c r="AD25" s="84">
        <v>1013.7</v>
      </c>
    </row>
    <row r="26" spans="1:30" x14ac:dyDescent="0.25">
      <c r="A26" s="1"/>
      <c r="B26" s="82" t="s">
        <v>699</v>
      </c>
      <c r="C26" s="83">
        <v>407.1</v>
      </c>
      <c r="D26" s="83">
        <v>90.6</v>
      </c>
      <c r="E26" s="83">
        <v>0.1</v>
      </c>
      <c r="F26" s="83">
        <v>21.6</v>
      </c>
      <c r="G26" s="83">
        <v>3507.3</v>
      </c>
      <c r="H26" s="83">
        <v>2534.4</v>
      </c>
      <c r="I26" s="83">
        <v>0.9</v>
      </c>
      <c r="J26" s="83">
        <v>271.89999999999998</v>
      </c>
      <c r="K26" s="83">
        <v>604.29999999999995</v>
      </c>
      <c r="L26" s="83">
        <v>0</v>
      </c>
      <c r="M26" s="83">
        <v>358.7</v>
      </c>
      <c r="N26" s="83">
        <v>0</v>
      </c>
      <c r="O26" s="83">
        <v>519.4</v>
      </c>
      <c r="P26" s="83">
        <v>6314.5</v>
      </c>
      <c r="Q26" s="83">
        <v>963</v>
      </c>
      <c r="R26" s="84">
        <v>7796.9</v>
      </c>
      <c r="S26" s="82" t="s">
        <v>699</v>
      </c>
      <c r="T26" s="83">
        <v>4518.7</v>
      </c>
      <c r="U26" s="83">
        <v>2625</v>
      </c>
      <c r="V26" s="83">
        <v>359.7</v>
      </c>
      <c r="W26" s="83">
        <v>293.5</v>
      </c>
      <c r="X26" s="84">
        <v>7796.9</v>
      </c>
      <c r="Y26" s="82" t="s">
        <v>699</v>
      </c>
      <c r="Z26" s="83">
        <v>341.8</v>
      </c>
      <c r="AA26" s="83">
        <v>33.799999999999997</v>
      </c>
      <c r="AB26" s="83">
        <v>359.7</v>
      </c>
      <c r="AC26" s="83">
        <v>293.5</v>
      </c>
      <c r="AD26" s="84">
        <v>1028.8</v>
      </c>
    </row>
    <row r="27" spans="1:30" x14ac:dyDescent="0.25">
      <c r="A27" s="1"/>
      <c r="B27" s="82" t="s">
        <v>700</v>
      </c>
      <c r="C27" s="83">
        <v>398.6</v>
      </c>
      <c r="D27" s="83">
        <v>89.8</v>
      </c>
      <c r="E27" s="83">
        <v>0.2</v>
      </c>
      <c r="F27" s="83">
        <v>35.6</v>
      </c>
      <c r="G27" s="83">
        <v>3390.4</v>
      </c>
      <c r="H27" s="83">
        <v>2640</v>
      </c>
      <c r="I27" s="83">
        <v>1</v>
      </c>
      <c r="J27" s="83">
        <v>262.7</v>
      </c>
      <c r="K27" s="83">
        <v>597.1</v>
      </c>
      <c r="L27" s="83">
        <v>0</v>
      </c>
      <c r="M27" s="83">
        <v>372.2</v>
      </c>
      <c r="N27" s="83">
        <v>0</v>
      </c>
      <c r="O27" s="83">
        <v>524.20000000000005</v>
      </c>
      <c r="P27" s="83">
        <v>6294.1</v>
      </c>
      <c r="Q27" s="83">
        <v>969.3</v>
      </c>
      <c r="R27" s="84">
        <v>7787.6</v>
      </c>
      <c r="S27" s="82" t="s">
        <v>700</v>
      </c>
      <c r="T27" s="83">
        <v>4386.1000000000004</v>
      </c>
      <c r="U27" s="83">
        <v>2729.8</v>
      </c>
      <c r="V27" s="83">
        <v>373.4</v>
      </c>
      <c r="W27" s="83">
        <v>298.3</v>
      </c>
      <c r="X27" s="84">
        <v>7787.6</v>
      </c>
      <c r="Y27" s="82" t="s">
        <v>700</v>
      </c>
      <c r="Z27" s="83">
        <v>341</v>
      </c>
      <c r="AA27" s="83">
        <v>33.6</v>
      </c>
      <c r="AB27" s="83">
        <v>373.4</v>
      </c>
      <c r="AC27" s="83">
        <v>298.3</v>
      </c>
      <c r="AD27" s="84">
        <v>1046.3</v>
      </c>
    </row>
    <row r="28" spans="1:30" x14ac:dyDescent="0.25">
      <c r="A28" s="1"/>
      <c r="B28" s="82" t="s">
        <v>701</v>
      </c>
      <c r="C28" s="83">
        <v>408.7</v>
      </c>
      <c r="D28" s="83">
        <v>91.1</v>
      </c>
      <c r="E28" s="83">
        <v>0.2</v>
      </c>
      <c r="F28" s="83">
        <v>45.7</v>
      </c>
      <c r="G28" s="83">
        <v>3519.3</v>
      </c>
      <c r="H28" s="83">
        <v>2690.4</v>
      </c>
      <c r="I28" s="83">
        <v>1.3</v>
      </c>
      <c r="J28" s="83">
        <v>211</v>
      </c>
      <c r="K28" s="83">
        <v>599.20000000000005</v>
      </c>
      <c r="L28" s="83">
        <v>0</v>
      </c>
      <c r="M28" s="83">
        <v>378.8</v>
      </c>
      <c r="N28" s="83">
        <v>0</v>
      </c>
      <c r="O28" s="83">
        <v>545.70000000000005</v>
      </c>
      <c r="P28" s="83">
        <v>6422</v>
      </c>
      <c r="Q28" s="83">
        <v>978</v>
      </c>
      <c r="R28" s="84">
        <v>7945.7</v>
      </c>
      <c r="S28" s="82" t="s">
        <v>701</v>
      </c>
      <c r="T28" s="83">
        <v>4527.2</v>
      </c>
      <c r="U28" s="83">
        <v>2781.5</v>
      </c>
      <c r="V28" s="83">
        <v>380.3</v>
      </c>
      <c r="W28" s="83">
        <v>256.7</v>
      </c>
      <c r="X28" s="84">
        <v>7945.7</v>
      </c>
      <c r="Y28" s="82" t="s">
        <v>701</v>
      </c>
      <c r="Z28" s="83">
        <v>342</v>
      </c>
      <c r="AA28" s="83">
        <v>35</v>
      </c>
      <c r="AB28" s="83">
        <v>380.3</v>
      </c>
      <c r="AC28" s="83">
        <v>256.7</v>
      </c>
      <c r="AD28" s="84">
        <v>1014</v>
      </c>
    </row>
    <row r="29" spans="1:30" x14ac:dyDescent="0.25">
      <c r="A29" s="1"/>
      <c r="B29" s="82" t="s">
        <v>702</v>
      </c>
      <c r="C29" s="83">
        <v>399</v>
      </c>
      <c r="D29" s="83">
        <v>89.7</v>
      </c>
      <c r="E29" s="83">
        <v>0.2</v>
      </c>
      <c r="F29" s="83">
        <v>58.8</v>
      </c>
      <c r="G29" s="83">
        <v>3517.7</v>
      </c>
      <c r="H29" s="83">
        <v>2769.1</v>
      </c>
      <c r="I29" s="83">
        <v>1.3</v>
      </c>
      <c r="J29" s="83">
        <v>197.3</v>
      </c>
      <c r="K29" s="83">
        <v>569.5</v>
      </c>
      <c r="L29" s="83">
        <v>0</v>
      </c>
      <c r="M29" s="83">
        <v>384.2</v>
      </c>
      <c r="N29" s="83">
        <v>0</v>
      </c>
      <c r="O29" s="83">
        <v>547.70000000000005</v>
      </c>
      <c r="P29" s="83">
        <v>6485.4</v>
      </c>
      <c r="Q29" s="83">
        <v>953.7</v>
      </c>
      <c r="R29" s="84">
        <v>7986.8</v>
      </c>
      <c r="S29" s="82" t="s">
        <v>702</v>
      </c>
      <c r="T29" s="83">
        <v>4486.2</v>
      </c>
      <c r="U29" s="83">
        <v>2858.8</v>
      </c>
      <c r="V29" s="83">
        <v>385.7</v>
      </c>
      <c r="W29" s="83">
        <v>256.10000000000002</v>
      </c>
      <c r="X29" s="84">
        <v>7986.8</v>
      </c>
      <c r="Y29" s="82" t="s">
        <v>702</v>
      </c>
      <c r="Z29" s="83">
        <v>341</v>
      </c>
      <c r="AA29" s="83">
        <v>32.700000000000003</v>
      </c>
      <c r="AB29" s="83">
        <v>385.7</v>
      </c>
      <c r="AC29" s="83">
        <v>256.10000000000002</v>
      </c>
      <c r="AD29" s="84">
        <v>1015.5</v>
      </c>
    </row>
    <row r="30" spans="1:30" x14ac:dyDescent="0.25">
      <c r="A30" s="1"/>
      <c r="B30" s="82" t="s">
        <v>703</v>
      </c>
      <c r="C30" s="83">
        <v>408.2</v>
      </c>
      <c r="D30" s="83">
        <v>93.4</v>
      </c>
      <c r="E30" s="83">
        <v>0.1</v>
      </c>
      <c r="F30" s="83">
        <v>82.9</v>
      </c>
      <c r="G30" s="83">
        <v>3488.7</v>
      </c>
      <c r="H30" s="83">
        <v>2851.4</v>
      </c>
      <c r="I30" s="83">
        <v>1.3</v>
      </c>
      <c r="J30" s="83">
        <v>253.4</v>
      </c>
      <c r="K30" s="83">
        <v>546.79999999999995</v>
      </c>
      <c r="L30" s="83">
        <v>0</v>
      </c>
      <c r="M30" s="83">
        <v>383.5</v>
      </c>
      <c r="N30" s="83">
        <v>0</v>
      </c>
      <c r="O30" s="83">
        <v>584.6</v>
      </c>
      <c r="P30" s="83">
        <v>6594.8</v>
      </c>
      <c r="Q30" s="83">
        <v>930.3</v>
      </c>
      <c r="R30" s="84">
        <v>8109.7</v>
      </c>
      <c r="S30" s="82" t="s">
        <v>703</v>
      </c>
      <c r="T30" s="83">
        <v>4443.7</v>
      </c>
      <c r="U30" s="83">
        <v>2944.8</v>
      </c>
      <c r="V30" s="83">
        <v>384.9</v>
      </c>
      <c r="W30" s="83">
        <v>336.3</v>
      </c>
      <c r="X30" s="84">
        <v>8109.7</v>
      </c>
      <c r="Y30" s="82" t="s">
        <v>703</v>
      </c>
      <c r="Z30" s="83">
        <v>340.5</v>
      </c>
      <c r="AA30" s="83">
        <v>37.1</v>
      </c>
      <c r="AB30" s="83">
        <v>384.9</v>
      </c>
      <c r="AC30" s="83">
        <v>336.3</v>
      </c>
      <c r="AD30" s="84">
        <v>1098.8</v>
      </c>
    </row>
    <row r="31" spans="1:30" x14ac:dyDescent="0.25">
      <c r="A31" s="1"/>
      <c r="B31" s="82" t="s">
        <v>704</v>
      </c>
      <c r="C31" s="83">
        <v>407.2</v>
      </c>
      <c r="D31" s="83">
        <v>95.2</v>
      </c>
      <c r="E31" s="83">
        <v>0.1</v>
      </c>
      <c r="F31" s="83">
        <v>94.5</v>
      </c>
      <c r="G31" s="83">
        <v>3515.9</v>
      </c>
      <c r="H31" s="83">
        <v>2853.7</v>
      </c>
      <c r="I31" s="83">
        <v>0.6</v>
      </c>
      <c r="J31" s="83">
        <v>252.7</v>
      </c>
      <c r="K31" s="83">
        <v>550.4</v>
      </c>
      <c r="L31" s="83">
        <v>0</v>
      </c>
      <c r="M31" s="83">
        <v>383.2</v>
      </c>
      <c r="N31" s="83">
        <v>0</v>
      </c>
      <c r="O31" s="83">
        <v>597</v>
      </c>
      <c r="P31" s="83">
        <v>6622.9</v>
      </c>
      <c r="Q31" s="83">
        <v>933.6</v>
      </c>
      <c r="R31" s="84">
        <v>8153.5</v>
      </c>
      <c r="S31" s="82" t="s">
        <v>704</v>
      </c>
      <c r="T31" s="83">
        <v>4473.5</v>
      </c>
      <c r="U31" s="83">
        <v>2948.9</v>
      </c>
      <c r="V31" s="83">
        <v>383.9</v>
      </c>
      <c r="W31" s="83">
        <v>347.2</v>
      </c>
      <c r="X31" s="84">
        <v>8153.5</v>
      </c>
      <c r="Y31" s="82" t="s">
        <v>704</v>
      </c>
      <c r="Z31" s="83">
        <v>321.60000000000002</v>
      </c>
      <c r="AA31" s="83">
        <v>38.700000000000003</v>
      </c>
      <c r="AB31" s="83">
        <v>383.9</v>
      </c>
      <c r="AC31" s="83">
        <v>347.2</v>
      </c>
      <c r="AD31" s="84">
        <v>1091.4000000000001</v>
      </c>
    </row>
    <row r="32" spans="1:30" x14ac:dyDescent="0.25">
      <c r="A32" s="1"/>
      <c r="B32" s="82" t="s">
        <v>705</v>
      </c>
      <c r="C32" s="83">
        <v>489.3</v>
      </c>
      <c r="D32" s="83">
        <v>94.9</v>
      </c>
      <c r="E32" s="83">
        <v>0.1</v>
      </c>
      <c r="F32" s="83">
        <v>96</v>
      </c>
      <c r="G32" s="83">
        <v>3429.8</v>
      </c>
      <c r="H32" s="83">
        <v>2819.3</v>
      </c>
      <c r="I32" s="83">
        <v>1.3</v>
      </c>
      <c r="J32" s="83">
        <v>254.9</v>
      </c>
      <c r="K32" s="83">
        <v>525.4</v>
      </c>
      <c r="L32" s="83">
        <v>0</v>
      </c>
      <c r="M32" s="83">
        <v>381.7</v>
      </c>
      <c r="N32" s="83">
        <v>0</v>
      </c>
      <c r="O32" s="83">
        <v>680.3</v>
      </c>
      <c r="P32" s="83">
        <v>6505.3</v>
      </c>
      <c r="Q32" s="83">
        <v>907.1</v>
      </c>
      <c r="R32" s="84">
        <v>8092.7</v>
      </c>
      <c r="S32" s="82" t="s">
        <v>705</v>
      </c>
      <c r="T32" s="83">
        <v>4444.5</v>
      </c>
      <c r="U32" s="83">
        <v>2914.2</v>
      </c>
      <c r="V32" s="83">
        <v>383.1</v>
      </c>
      <c r="W32" s="83">
        <v>350.9</v>
      </c>
      <c r="X32" s="84">
        <v>8092.7</v>
      </c>
      <c r="Y32" s="82" t="s">
        <v>705</v>
      </c>
      <c r="Z32" s="83">
        <v>322.5</v>
      </c>
      <c r="AA32" s="83">
        <v>38.200000000000003</v>
      </c>
      <c r="AB32" s="83">
        <v>383.1</v>
      </c>
      <c r="AC32" s="83">
        <v>350.9</v>
      </c>
      <c r="AD32" s="84">
        <v>1094.7</v>
      </c>
    </row>
    <row r="33" spans="1:30" x14ac:dyDescent="0.25">
      <c r="A33" s="1"/>
      <c r="B33" s="82" t="s">
        <v>706</v>
      </c>
      <c r="C33" s="83">
        <v>482.5</v>
      </c>
      <c r="D33" s="83">
        <v>94</v>
      </c>
      <c r="E33" s="83">
        <v>0.1</v>
      </c>
      <c r="F33" s="83">
        <v>89.5</v>
      </c>
      <c r="G33" s="83">
        <v>3447</v>
      </c>
      <c r="H33" s="83">
        <v>2804.9</v>
      </c>
      <c r="I33" s="83">
        <v>0.8</v>
      </c>
      <c r="J33" s="83">
        <v>256.60000000000002</v>
      </c>
      <c r="K33" s="83">
        <v>501.7</v>
      </c>
      <c r="L33" s="83">
        <v>0</v>
      </c>
      <c r="M33" s="83">
        <v>370.1</v>
      </c>
      <c r="N33" s="83">
        <v>0</v>
      </c>
      <c r="O33" s="83">
        <v>666.1</v>
      </c>
      <c r="P33" s="83">
        <v>6509.3</v>
      </c>
      <c r="Q33" s="83">
        <v>871.8</v>
      </c>
      <c r="R33" s="84">
        <v>8047.2</v>
      </c>
      <c r="S33" s="82" t="s">
        <v>706</v>
      </c>
      <c r="T33" s="83">
        <v>4431.2</v>
      </c>
      <c r="U33" s="83">
        <v>2898.9</v>
      </c>
      <c r="V33" s="83">
        <v>371</v>
      </c>
      <c r="W33" s="83">
        <v>346.1</v>
      </c>
      <c r="X33" s="84">
        <v>8047.2</v>
      </c>
      <c r="Y33" s="82" t="s">
        <v>706</v>
      </c>
      <c r="Z33" s="83">
        <v>322.2</v>
      </c>
      <c r="AA33" s="83">
        <v>37.799999999999997</v>
      </c>
      <c r="AB33" s="83">
        <v>371</v>
      </c>
      <c r="AC33" s="83">
        <v>346.1</v>
      </c>
      <c r="AD33" s="84">
        <v>1077.0999999999999</v>
      </c>
    </row>
    <row r="34" spans="1:30" x14ac:dyDescent="0.25">
      <c r="A34" s="1"/>
      <c r="B34" s="82" t="s">
        <v>707</v>
      </c>
      <c r="C34" s="83">
        <v>485.3</v>
      </c>
      <c r="D34" s="83">
        <v>97.2</v>
      </c>
      <c r="E34" s="83">
        <v>0.1</v>
      </c>
      <c r="F34" s="83">
        <v>87.7</v>
      </c>
      <c r="G34" s="83">
        <v>3309</v>
      </c>
      <c r="H34" s="83">
        <v>2736.6</v>
      </c>
      <c r="I34" s="83">
        <v>0.6</v>
      </c>
      <c r="J34" s="83">
        <v>354.1</v>
      </c>
      <c r="K34" s="83">
        <v>507.2</v>
      </c>
      <c r="L34" s="83">
        <v>0</v>
      </c>
      <c r="M34" s="83">
        <v>357.4</v>
      </c>
      <c r="N34" s="83">
        <v>0</v>
      </c>
      <c r="O34" s="83">
        <v>670.3</v>
      </c>
      <c r="P34" s="83">
        <v>6400.3</v>
      </c>
      <c r="Q34" s="83">
        <v>864.6</v>
      </c>
      <c r="R34" s="84">
        <v>7935.2</v>
      </c>
      <c r="S34" s="82" t="s">
        <v>707</v>
      </c>
      <c r="T34" s="83">
        <v>4301.5</v>
      </c>
      <c r="U34" s="83">
        <v>2833.8</v>
      </c>
      <c r="V34" s="83">
        <v>358.1</v>
      </c>
      <c r="W34" s="83">
        <v>441.8</v>
      </c>
      <c r="X34" s="84">
        <v>7935.2</v>
      </c>
      <c r="Y34" s="82" t="s">
        <v>707</v>
      </c>
      <c r="Z34" s="83">
        <v>322</v>
      </c>
      <c r="AA34" s="83">
        <v>40.4</v>
      </c>
      <c r="AB34" s="83">
        <v>358.1</v>
      </c>
      <c r="AC34" s="83">
        <v>441.8</v>
      </c>
      <c r="AD34" s="84">
        <v>1162.3</v>
      </c>
    </row>
    <row r="35" spans="1:30" x14ac:dyDescent="0.25">
      <c r="A35" s="1"/>
      <c r="B35" s="82" t="s">
        <v>708</v>
      </c>
      <c r="C35" s="83">
        <v>470.9</v>
      </c>
      <c r="D35" s="83">
        <v>96.8</v>
      </c>
      <c r="E35" s="83">
        <v>0.1</v>
      </c>
      <c r="F35" s="83">
        <v>94.7</v>
      </c>
      <c r="G35" s="83">
        <v>3406.6</v>
      </c>
      <c r="H35" s="83">
        <v>2732.4</v>
      </c>
      <c r="I35" s="83">
        <v>0.5</v>
      </c>
      <c r="J35" s="83">
        <v>363.6</v>
      </c>
      <c r="K35" s="83">
        <v>518.70000000000005</v>
      </c>
      <c r="L35" s="83">
        <v>0</v>
      </c>
      <c r="M35" s="83">
        <v>367.9</v>
      </c>
      <c r="N35" s="83">
        <v>0</v>
      </c>
      <c r="O35" s="83">
        <v>662.5</v>
      </c>
      <c r="P35" s="83">
        <v>6503.1</v>
      </c>
      <c r="Q35" s="83">
        <v>886.6</v>
      </c>
      <c r="R35" s="84">
        <v>8052.2</v>
      </c>
      <c r="S35" s="82" t="s">
        <v>708</v>
      </c>
      <c r="T35" s="83">
        <v>4396.2</v>
      </c>
      <c r="U35" s="83">
        <v>2829.2</v>
      </c>
      <c r="V35" s="83">
        <v>368.5</v>
      </c>
      <c r="W35" s="83">
        <v>458.3</v>
      </c>
      <c r="X35" s="84">
        <v>8052.2</v>
      </c>
      <c r="Y35" s="82" t="s">
        <v>708</v>
      </c>
      <c r="Z35" s="83">
        <v>321.89999999999998</v>
      </c>
      <c r="AA35" s="83">
        <v>40.200000000000003</v>
      </c>
      <c r="AB35" s="83">
        <v>368.5</v>
      </c>
      <c r="AC35" s="83">
        <v>458.3</v>
      </c>
      <c r="AD35" s="84">
        <v>1188.9000000000001</v>
      </c>
    </row>
    <row r="36" spans="1:30" x14ac:dyDescent="0.25">
      <c r="A36" s="1"/>
      <c r="B36" s="82" t="s">
        <v>709</v>
      </c>
      <c r="C36" s="83">
        <v>473.4</v>
      </c>
      <c r="D36" s="83">
        <v>97.4</v>
      </c>
      <c r="E36" s="83">
        <v>0.1</v>
      </c>
      <c r="F36" s="83">
        <v>103.3</v>
      </c>
      <c r="G36" s="83">
        <v>3421.2</v>
      </c>
      <c r="H36" s="83">
        <v>2772.3</v>
      </c>
      <c r="I36" s="83">
        <v>0.4</v>
      </c>
      <c r="J36" s="83">
        <v>362.4</v>
      </c>
      <c r="K36" s="83">
        <v>502.5</v>
      </c>
      <c r="L36" s="83">
        <v>0</v>
      </c>
      <c r="M36" s="83">
        <v>368.5</v>
      </c>
      <c r="N36" s="83">
        <v>0</v>
      </c>
      <c r="O36" s="83">
        <v>674.2</v>
      </c>
      <c r="P36" s="83">
        <v>6556.3</v>
      </c>
      <c r="Q36" s="83">
        <v>871</v>
      </c>
      <c r="R36" s="84">
        <v>8101.5</v>
      </c>
      <c r="S36" s="82" t="s">
        <v>709</v>
      </c>
      <c r="T36" s="83">
        <v>4397.1000000000004</v>
      </c>
      <c r="U36" s="83">
        <v>2869.7</v>
      </c>
      <c r="V36" s="83">
        <v>369</v>
      </c>
      <c r="W36" s="83">
        <v>465.7</v>
      </c>
      <c r="X36" s="84">
        <v>8101.5</v>
      </c>
      <c r="Y36" s="82" t="s">
        <v>709</v>
      </c>
      <c r="Z36" s="83">
        <v>321</v>
      </c>
      <c r="AA36" s="83">
        <v>41.4</v>
      </c>
      <c r="AB36" s="83">
        <v>369</v>
      </c>
      <c r="AC36" s="83">
        <v>465.7</v>
      </c>
      <c r="AD36" s="84">
        <v>1197.0999999999999</v>
      </c>
    </row>
    <row r="37" spans="1:30" x14ac:dyDescent="0.25">
      <c r="A37" s="1"/>
      <c r="B37" s="82" t="s">
        <v>710</v>
      </c>
      <c r="C37" s="83">
        <v>464.4</v>
      </c>
      <c r="D37" s="83">
        <v>96.1</v>
      </c>
      <c r="E37" s="83">
        <v>0.1</v>
      </c>
      <c r="F37" s="83">
        <v>91.6</v>
      </c>
      <c r="G37" s="83">
        <v>3377</v>
      </c>
      <c r="H37" s="83">
        <v>2772.2</v>
      </c>
      <c r="I37" s="83">
        <v>0.1</v>
      </c>
      <c r="J37" s="83">
        <v>388.5</v>
      </c>
      <c r="K37" s="83">
        <v>515.29999999999995</v>
      </c>
      <c r="L37" s="83">
        <v>0</v>
      </c>
      <c r="M37" s="83">
        <v>434.2</v>
      </c>
      <c r="N37" s="83">
        <v>0</v>
      </c>
      <c r="O37" s="83">
        <v>652.20000000000005</v>
      </c>
      <c r="P37" s="83">
        <v>6537.8</v>
      </c>
      <c r="Q37" s="83">
        <v>949.5</v>
      </c>
      <c r="R37" s="84">
        <v>8139.5</v>
      </c>
      <c r="S37" s="82" t="s">
        <v>710</v>
      </c>
      <c r="T37" s="83">
        <v>4356.7</v>
      </c>
      <c r="U37" s="83">
        <v>2868.3</v>
      </c>
      <c r="V37" s="83">
        <v>434.4</v>
      </c>
      <c r="W37" s="83">
        <v>480.1</v>
      </c>
      <c r="X37" s="84">
        <v>8139.5</v>
      </c>
      <c r="Y37" s="82" t="s">
        <v>710</v>
      </c>
      <c r="Z37" s="83">
        <v>321.3</v>
      </c>
      <c r="AA37" s="83">
        <v>39.5</v>
      </c>
      <c r="AB37" s="83">
        <v>434.4</v>
      </c>
      <c r="AC37" s="83">
        <v>480.1</v>
      </c>
      <c r="AD37" s="84">
        <v>1275.3</v>
      </c>
    </row>
    <row r="38" spans="1:30" x14ac:dyDescent="0.25">
      <c r="A38" s="1"/>
      <c r="B38" s="82" t="s">
        <v>711</v>
      </c>
      <c r="C38" s="83">
        <v>484.9</v>
      </c>
      <c r="D38" s="83">
        <v>97.5</v>
      </c>
      <c r="E38" s="83">
        <v>0</v>
      </c>
      <c r="F38" s="83">
        <v>91.2</v>
      </c>
      <c r="G38" s="83">
        <v>3297.5</v>
      </c>
      <c r="H38" s="83">
        <v>2797.9</v>
      </c>
      <c r="I38" s="83">
        <v>0.1</v>
      </c>
      <c r="J38" s="83">
        <v>395.1</v>
      </c>
      <c r="K38" s="83">
        <v>539.70000000000005</v>
      </c>
      <c r="L38" s="83">
        <v>0</v>
      </c>
      <c r="M38" s="83">
        <v>421.2</v>
      </c>
      <c r="N38" s="83">
        <v>0</v>
      </c>
      <c r="O38" s="83">
        <v>673.6</v>
      </c>
      <c r="P38" s="83">
        <v>6490.6</v>
      </c>
      <c r="Q38" s="83">
        <v>960.9</v>
      </c>
      <c r="R38" s="84">
        <v>8125.1</v>
      </c>
      <c r="S38" s="82" t="s">
        <v>711</v>
      </c>
      <c r="T38" s="83">
        <v>4322.1000000000004</v>
      </c>
      <c r="U38" s="83">
        <v>2895.4</v>
      </c>
      <c r="V38" s="83">
        <v>421.3</v>
      </c>
      <c r="W38" s="83">
        <v>486.3</v>
      </c>
      <c r="X38" s="84">
        <v>8125.1</v>
      </c>
      <c r="Y38" s="82" t="s">
        <v>711</v>
      </c>
      <c r="Z38" s="83">
        <v>321.8</v>
      </c>
      <c r="AA38" s="83">
        <v>41.2</v>
      </c>
      <c r="AB38" s="83">
        <v>421.3</v>
      </c>
      <c r="AC38" s="83">
        <v>486.3</v>
      </c>
      <c r="AD38" s="84">
        <v>1270.5999999999999</v>
      </c>
    </row>
    <row r="39" spans="1:30" x14ac:dyDescent="0.25">
      <c r="A39" s="1"/>
      <c r="B39" s="82" t="s">
        <v>712</v>
      </c>
      <c r="C39" s="83">
        <v>485.7</v>
      </c>
      <c r="D39" s="83">
        <v>97.7</v>
      </c>
      <c r="E39" s="83">
        <v>0</v>
      </c>
      <c r="F39" s="83">
        <v>104</v>
      </c>
      <c r="G39" s="83">
        <v>3349.2</v>
      </c>
      <c r="H39" s="83">
        <v>2653.8</v>
      </c>
      <c r="I39" s="83">
        <v>0.1</v>
      </c>
      <c r="J39" s="83">
        <v>436.7</v>
      </c>
      <c r="K39" s="83">
        <v>536.9</v>
      </c>
      <c r="L39" s="83">
        <v>0</v>
      </c>
      <c r="M39" s="83">
        <v>383.1</v>
      </c>
      <c r="N39" s="83">
        <v>0</v>
      </c>
      <c r="O39" s="83">
        <v>687.4</v>
      </c>
      <c r="P39" s="83">
        <v>6439.8</v>
      </c>
      <c r="Q39" s="83">
        <v>920</v>
      </c>
      <c r="R39" s="84">
        <v>8047.2</v>
      </c>
      <c r="S39" s="82" t="s">
        <v>712</v>
      </c>
      <c r="T39" s="83">
        <v>4371.8</v>
      </c>
      <c r="U39" s="83">
        <v>2751.5</v>
      </c>
      <c r="V39" s="83">
        <v>383.2</v>
      </c>
      <c r="W39" s="83">
        <v>540.70000000000005</v>
      </c>
      <c r="X39" s="84">
        <v>8047.2</v>
      </c>
      <c r="Y39" s="82" t="s">
        <v>712</v>
      </c>
      <c r="Z39" s="83">
        <v>319.89999999999998</v>
      </c>
      <c r="AA39" s="83">
        <v>41</v>
      </c>
      <c r="AB39" s="83">
        <v>383.2</v>
      </c>
      <c r="AC39" s="83">
        <v>540.70000000000005</v>
      </c>
      <c r="AD39" s="84">
        <v>1284.8</v>
      </c>
    </row>
    <row r="40" spans="1:30" x14ac:dyDescent="0.25">
      <c r="A40" s="1"/>
      <c r="B40" s="82" t="s">
        <v>713</v>
      </c>
      <c r="C40" s="83">
        <v>476.4</v>
      </c>
      <c r="D40" s="83">
        <v>97</v>
      </c>
      <c r="E40" s="83">
        <v>0</v>
      </c>
      <c r="F40" s="83">
        <v>106.4</v>
      </c>
      <c r="G40" s="83">
        <v>3396.1</v>
      </c>
      <c r="H40" s="83">
        <v>2571.1</v>
      </c>
      <c r="I40" s="83">
        <v>0</v>
      </c>
      <c r="J40" s="83">
        <v>469.6</v>
      </c>
      <c r="K40" s="83">
        <v>530.79999999999995</v>
      </c>
      <c r="L40" s="83">
        <v>0</v>
      </c>
      <c r="M40" s="83">
        <v>318.60000000000002</v>
      </c>
      <c r="N40" s="83">
        <v>0</v>
      </c>
      <c r="O40" s="83">
        <v>679.8</v>
      </c>
      <c r="P40" s="83">
        <v>6436.8</v>
      </c>
      <c r="Q40" s="83">
        <v>849.4</v>
      </c>
      <c r="R40" s="84">
        <v>7966</v>
      </c>
      <c r="S40" s="82" t="s">
        <v>713</v>
      </c>
      <c r="T40" s="83">
        <v>4403.3</v>
      </c>
      <c r="U40" s="83">
        <v>2668.1</v>
      </c>
      <c r="V40" s="83">
        <v>318.60000000000002</v>
      </c>
      <c r="W40" s="83">
        <v>576</v>
      </c>
      <c r="X40" s="84">
        <v>7966</v>
      </c>
      <c r="Y40" s="82" t="s">
        <v>713</v>
      </c>
      <c r="Z40" s="83">
        <v>320.7</v>
      </c>
      <c r="AA40" s="83">
        <v>40</v>
      </c>
      <c r="AB40" s="83">
        <v>318.60000000000002</v>
      </c>
      <c r="AC40" s="83">
        <v>576</v>
      </c>
      <c r="AD40" s="84">
        <v>1255.3</v>
      </c>
    </row>
    <row r="41" spans="1:30" x14ac:dyDescent="0.25">
      <c r="A41" s="1"/>
      <c r="B41" s="82" t="s">
        <v>714</v>
      </c>
      <c r="C41" s="83">
        <v>483.5</v>
      </c>
      <c r="D41" s="83">
        <v>98.8</v>
      </c>
      <c r="E41" s="83">
        <v>0</v>
      </c>
      <c r="F41" s="83">
        <v>101.6</v>
      </c>
      <c r="G41" s="83">
        <v>3254.4</v>
      </c>
      <c r="H41" s="83">
        <v>2565.6999999999998</v>
      </c>
      <c r="I41" s="83">
        <v>0</v>
      </c>
      <c r="J41" s="83">
        <v>494.6</v>
      </c>
      <c r="K41" s="83">
        <v>539.9</v>
      </c>
      <c r="L41" s="83">
        <v>0</v>
      </c>
      <c r="M41" s="83">
        <v>103.7</v>
      </c>
      <c r="N41" s="83">
        <v>0</v>
      </c>
      <c r="O41" s="83">
        <v>683.9</v>
      </c>
      <c r="P41" s="83">
        <v>6314.7</v>
      </c>
      <c r="Q41" s="83">
        <v>643.6</v>
      </c>
      <c r="R41" s="84">
        <v>7642.2</v>
      </c>
      <c r="S41" s="82" t="s">
        <v>714</v>
      </c>
      <c r="T41" s="83">
        <v>4277.8</v>
      </c>
      <c r="U41" s="83">
        <v>2664.5</v>
      </c>
      <c r="V41" s="83">
        <v>103.7</v>
      </c>
      <c r="W41" s="83">
        <v>596.20000000000005</v>
      </c>
      <c r="X41" s="84">
        <v>7642.2</v>
      </c>
      <c r="Y41" s="82" t="s">
        <v>714</v>
      </c>
      <c r="Z41" s="83">
        <v>320.89999999999998</v>
      </c>
      <c r="AA41" s="83">
        <v>42</v>
      </c>
      <c r="AB41" s="83">
        <v>103.7</v>
      </c>
      <c r="AC41" s="83">
        <v>596.20000000000005</v>
      </c>
      <c r="AD41" s="84">
        <v>1062.8</v>
      </c>
    </row>
    <row r="42" spans="1:30" x14ac:dyDescent="0.25">
      <c r="A42" s="1"/>
      <c r="B42" s="82" t="s">
        <v>715</v>
      </c>
      <c r="C42" s="83">
        <v>478.4</v>
      </c>
      <c r="D42" s="83">
        <v>97.9</v>
      </c>
      <c r="E42" s="83">
        <v>0</v>
      </c>
      <c r="F42" s="83">
        <v>100</v>
      </c>
      <c r="G42" s="83">
        <v>3456.7</v>
      </c>
      <c r="H42" s="83">
        <v>2374.8000000000002</v>
      </c>
      <c r="I42" s="83">
        <v>0</v>
      </c>
      <c r="J42" s="83">
        <v>458.2</v>
      </c>
      <c r="K42" s="83">
        <v>548</v>
      </c>
      <c r="L42" s="83">
        <v>0</v>
      </c>
      <c r="M42" s="83">
        <v>37.6</v>
      </c>
      <c r="N42" s="83">
        <v>0</v>
      </c>
      <c r="O42" s="83">
        <v>676.3</v>
      </c>
      <c r="P42" s="83">
        <v>6289.7</v>
      </c>
      <c r="Q42" s="83">
        <v>585.6</v>
      </c>
      <c r="R42" s="84">
        <v>7551.6</v>
      </c>
      <c r="S42" s="82" t="s">
        <v>715</v>
      </c>
      <c r="T42" s="83">
        <v>4483.1000000000004</v>
      </c>
      <c r="U42" s="83">
        <v>2472.6999999999998</v>
      </c>
      <c r="V42" s="83">
        <v>37.6</v>
      </c>
      <c r="W42" s="83">
        <v>558.20000000000005</v>
      </c>
      <c r="X42" s="84">
        <v>7551.6</v>
      </c>
      <c r="Y42" s="82" t="s">
        <v>715</v>
      </c>
      <c r="Z42" s="83">
        <v>321.39999999999998</v>
      </c>
      <c r="AA42" s="83">
        <v>42.1</v>
      </c>
      <c r="AB42" s="83">
        <v>37.6</v>
      </c>
      <c r="AC42" s="83">
        <v>558.20000000000005</v>
      </c>
      <c r="AD42" s="84">
        <v>959.3</v>
      </c>
    </row>
    <row r="43" spans="1:30" x14ac:dyDescent="0.25">
      <c r="A43" s="1"/>
      <c r="B43" s="82" t="s">
        <v>716</v>
      </c>
      <c r="C43" s="83">
        <v>484.1</v>
      </c>
      <c r="D43" s="83">
        <v>97.9</v>
      </c>
      <c r="E43" s="83">
        <v>0</v>
      </c>
      <c r="F43" s="83">
        <v>96.7</v>
      </c>
      <c r="G43" s="83">
        <v>3381.5</v>
      </c>
      <c r="H43" s="83">
        <v>2358.3000000000002</v>
      </c>
      <c r="I43" s="83">
        <v>0</v>
      </c>
      <c r="J43" s="83">
        <v>493.7</v>
      </c>
      <c r="K43" s="83">
        <v>567.1</v>
      </c>
      <c r="L43" s="83">
        <v>0</v>
      </c>
      <c r="M43" s="83">
        <v>9.1</v>
      </c>
      <c r="N43" s="83">
        <v>0</v>
      </c>
      <c r="O43" s="83">
        <v>678.7</v>
      </c>
      <c r="P43" s="83">
        <v>6233.5</v>
      </c>
      <c r="Q43" s="83">
        <v>576.20000000000005</v>
      </c>
      <c r="R43" s="84">
        <v>7488.4</v>
      </c>
      <c r="S43" s="82" t="s">
        <v>716</v>
      </c>
      <c r="T43" s="83">
        <v>4432.7</v>
      </c>
      <c r="U43" s="83">
        <v>2456.1999999999998</v>
      </c>
      <c r="V43" s="83">
        <v>9.1</v>
      </c>
      <c r="W43" s="83">
        <v>590.4</v>
      </c>
      <c r="X43" s="84">
        <v>7488.4</v>
      </c>
      <c r="Y43" s="82" t="s">
        <v>716</v>
      </c>
      <c r="Z43" s="83">
        <v>322.3</v>
      </c>
      <c r="AA43" s="83">
        <v>41.6</v>
      </c>
      <c r="AB43" s="83">
        <v>9.1</v>
      </c>
      <c r="AC43" s="83">
        <v>590.4</v>
      </c>
      <c r="AD43" s="84">
        <v>963.4</v>
      </c>
    </row>
    <row r="44" spans="1:30" x14ac:dyDescent="0.25">
      <c r="A44" s="1"/>
      <c r="B44" s="82" t="s">
        <v>717</v>
      </c>
      <c r="C44" s="83">
        <v>482.2</v>
      </c>
      <c r="D44" s="83">
        <v>98.7</v>
      </c>
      <c r="E44" s="83">
        <v>0</v>
      </c>
      <c r="F44" s="83">
        <v>95.1</v>
      </c>
      <c r="G44" s="83">
        <v>3359</v>
      </c>
      <c r="H44" s="83">
        <v>2358.1</v>
      </c>
      <c r="I44" s="83">
        <v>0</v>
      </c>
      <c r="J44" s="83">
        <v>469.8</v>
      </c>
      <c r="K44" s="83">
        <v>555.4</v>
      </c>
      <c r="L44" s="83">
        <v>0</v>
      </c>
      <c r="M44" s="83">
        <v>0</v>
      </c>
      <c r="N44" s="83">
        <v>0</v>
      </c>
      <c r="O44" s="83">
        <v>676</v>
      </c>
      <c r="P44" s="83">
        <v>6186.9</v>
      </c>
      <c r="Q44" s="83">
        <v>555.4</v>
      </c>
      <c r="R44" s="84">
        <v>7418.3</v>
      </c>
      <c r="S44" s="82" t="s">
        <v>717</v>
      </c>
      <c r="T44" s="83">
        <v>4396.6000000000004</v>
      </c>
      <c r="U44" s="83">
        <v>2456.8000000000002</v>
      </c>
      <c r="V44" s="83">
        <v>0</v>
      </c>
      <c r="W44" s="83">
        <v>564.9</v>
      </c>
      <c r="X44" s="84">
        <v>7418.3</v>
      </c>
      <c r="Y44" s="82" t="s">
        <v>717</v>
      </c>
      <c r="Z44" s="83">
        <v>322.5</v>
      </c>
      <c r="AA44" s="83">
        <v>42.1</v>
      </c>
      <c r="AB44" s="83">
        <v>0</v>
      </c>
      <c r="AC44" s="83">
        <v>564.9</v>
      </c>
      <c r="AD44" s="84">
        <v>929.5</v>
      </c>
    </row>
    <row r="45" spans="1:30" x14ac:dyDescent="0.25">
      <c r="A45" s="1"/>
      <c r="B45" s="82" t="s">
        <v>718</v>
      </c>
      <c r="C45" s="83">
        <v>484.7</v>
      </c>
      <c r="D45" s="83">
        <v>98.4</v>
      </c>
      <c r="E45" s="83">
        <v>0</v>
      </c>
      <c r="F45" s="83">
        <v>95.4</v>
      </c>
      <c r="G45" s="83">
        <v>3746</v>
      </c>
      <c r="H45" s="83">
        <v>2397.8000000000002</v>
      </c>
      <c r="I45" s="83">
        <v>0</v>
      </c>
      <c r="J45" s="83">
        <v>333.4</v>
      </c>
      <c r="K45" s="83">
        <v>597.79999999999995</v>
      </c>
      <c r="L45" s="83">
        <v>0</v>
      </c>
      <c r="M45" s="83">
        <v>0</v>
      </c>
      <c r="N45" s="83">
        <v>0</v>
      </c>
      <c r="O45" s="83">
        <v>678.5</v>
      </c>
      <c r="P45" s="83">
        <v>6477.2</v>
      </c>
      <c r="Q45" s="83">
        <v>597.79999999999995</v>
      </c>
      <c r="R45" s="84">
        <v>7753.5</v>
      </c>
      <c r="S45" s="82" t="s">
        <v>718</v>
      </c>
      <c r="T45" s="83">
        <v>4828.5</v>
      </c>
      <c r="U45" s="83">
        <v>2496.1999999999998</v>
      </c>
      <c r="V45" s="83">
        <v>0</v>
      </c>
      <c r="W45" s="83">
        <v>428.8</v>
      </c>
      <c r="X45" s="84">
        <v>7753.5</v>
      </c>
      <c r="Y45" s="82" t="s">
        <v>718</v>
      </c>
      <c r="Z45" s="83">
        <v>323.3</v>
      </c>
      <c r="AA45" s="83">
        <v>41.9</v>
      </c>
      <c r="AB45" s="83">
        <v>0</v>
      </c>
      <c r="AC45" s="83">
        <v>428.8</v>
      </c>
      <c r="AD45" s="84">
        <v>794</v>
      </c>
    </row>
    <row r="46" spans="1:30" x14ac:dyDescent="0.25">
      <c r="A46" s="1"/>
      <c r="B46" s="82" t="s">
        <v>719</v>
      </c>
      <c r="C46" s="83">
        <v>522.1</v>
      </c>
      <c r="D46" s="83">
        <v>100.2</v>
      </c>
      <c r="E46" s="83">
        <v>0</v>
      </c>
      <c r="F46" s="83">
        <v>86.3</v>
      </c>
      <c r="G46" s="83">
        <v>3688.9</v>
      </c>
      <c r="H46" s="83">
        <v>2532.6999999999998</v>
      </c>
      <c r="I46" s="83">
        <v>0</v>
      </c>
      <c r="J46" s="83">
        <v>272.8</v>
      </c>
      <c r="K46" s="83">
        <v>601.29999999999995</v>
      </c>
      <c r="L46" s="83">
        <v>0</v>
      </c>
      <c r="M46" s="83">
        <v>0</v>
      </c>
      <c r="N46" s="83">
        <v>0</v>
      </c>
      <c r="O46" s="83">
        <v>708.6</v>
      </c>
      <c r="P46" s="83">
        <v>6494.4</v>
      </c>
      <c r="Q46" s="83">
        <v>601.29999999999995</v>
      </c>
      <c r="R46" s="84">
        <v>7804.3</v>
      </c>
      <c r="S46" s="82" t="s">
        <v>719</v>
      </c>
      <c r="T46" s="83">
        <v>4812.3</v>
      </c>
      <c r="U46" s="83">
        <v>2632.9</v>
      </c>
      <c r="V46" s="83">
        <v>0</v>
      </c>
      <c r="W46" s="83">
        <v>359.1</v>
      </c>
      <c r="X46" s="84">
        <v>7804.3</v>
      </c>
      <c r="Y46" s="82" t="s">
        <v>719</v>
      </c>
      <c r="Z46" s="83">
        <v>323.3</v>
      </c>
      <c r="AA46" s="83">
        <v>43</v>
      </c>
      <c r="AB46" s="83">
        <v>0</v>
      </c>
      <c r="AC46" s="83">
        <v>359.1</v>
      </c>
      <c r="AD46" s="84">
        <v>725.4</v>
      </c>
    </row>
    <row r="47" spans="1:30" x14ac:dyDescent="0.25">
      <c r="A47" s="1"/>
      <c r="B47" s="82" t="s">
        <v>720</v>
      </c>
      <c r="C47" s="83">
        <v>517.6</v>
      </c>
      <c r="D47" s="83">
        <v>99</v>
      </c>
      <c r="E47" s="83">
        <v>0</v>
      </c>
      <c r="F47" s="83">
        <v>81.900000000000006</v>
      </c>
      <c r="G47" s="83">
        <v>3569.4</v>
      </c>
      <c r="H47" s="83">
        <v>2645.1</v>
      </c>
      <c r="I47" s="83">
        <v>0</v>
      </c>
      <c r="J47" s="83">
        <v>291.7</v>
      </c>
      <c r="K47" s="83">
        <v>606.4</v>
      </c>
      <c r="L47" s="83">
        <v>0</v>
      </c>
      <c r="M47" s="83">
        <v>0</v>
      </c>
      <c r="N47" s="83">
        <v>0</v>
      </c>
      <c r="O47" s="83">
        <v>698.5</v>
      </c>
      <c r="P47" s="83">
        <v>6506.2</v>
      </c>
      <c r="Q47" s="83">
        <v>606.4</v>
      </c>
      <c r="R47" s="84">
        <v>7811.1</v>
      </c>
      <c r="S47" s="82" t="s">
        <v>720</v>
      </c>
      <c r="T47" s="83">
        <v>4693.3999999999996</v>
      </c>
      <c r="U47" s="83">
        <v>2744.1</v>
      </c>
      <c r="V47" s="83">
        <v>0</v>
      </c>
      <c r="W47" s="83">
        <v>373.6</v>
      </c>
      <c r="X47" s="84">
        <v>7811.1</v>
      </c>
      <c r="Y47" s="82" t="s">
        <v>720</v>
      </c>
      <c r="Z47" s="83">
        <v>323.10000000000002</v>
      </c>
      <c r="AA47" s="83">
        <v>41.8</v>
      </c>
      <c r="AB47" s="83">
        <v>0</v>
      </c>
      <c r="AC47" s="83">
        <v>373.6</v>
      </c>
      <c r="AD47" s="84">
        <v>738.5</v>
      </c>
    </row>
    <row r="48" spans="1:30" x14ac:dyDescent="0.25">
      <c r="A48" s="1"/>
      <c r="B48" s="82" t="s">
        <v>721</v>
      </c>
      <c r="C48" s="83">
        <v>529</v>
      </c>
      <c r="D48" s="83">
        <v>98.7</v>
      </c>
      <c r="E48" s="83">
        <v>0</v>
      </c>
      <c r="F48" s="83">
        <v>69.900000000000006</v>
      </c>
      <c r="G48" s="83">
        <v>3644.7</v>
      </c>
      <c r="H48" s="83">
        <v>2653.5</v>
      </c>
      <c r="I48" s="83">
        <v>0</v>
      </c>
      <c r="J48" s="83">
        <v>280.2</v>
      </c>
      <c r="K48" s="83">
        <v>479.1</v>
      </c>
      <c r="L48" s="83">
        <v>0</v>
      </c>
      <c r="M48" s="83">
        <v>0</v>
      </c>
      <c r="N48" s="83">
        <v>0</v>
      </c>
      <c r="O48" s="83">
        <v>697.6</v>
      </c>
      <c r="P48" s="83">
        <v>6578.4</v>
      </c>
      <c r="Q48" s="83">
        <v>479.1</v>
      </c>
      <c r="R48" s="84">
        <v>7755.1</v>
      </c>
      <c r="S48" s="82" t="s">
        <v>721</v>
      </c>
      <c r="T48" s="83">
        <v>4652.8</v>
      </c>
      <c r="U48" s="83">
        <v>2752.2</v>
      </c>
      <c r="V48" s="83">
        <v>0</v>
      </c>
      <c r="W48" s="83">
        <v>350.1</v>
      </c>
      <c r="X48" s="84">
        <v>7755.1</v>
      </c>
      <c r="Y48" s="82" t="s">
        <v>721</v>
      </c>
      <c r="Z48" s="83">
        <v>332.1</v>
      </c>
      <c r="AA48" s="83">
        <v>41.3</v>
      </c>
      <c r="AB48" s="83">
        <v>0</v>
      </c>
      <c r="AC48" s="83">
        <v>350.1</v>
      </c>
      <c r="AD48" s="84">
        <v>723.5</v>
      </c>
    </row>
    <row r="49" spans="1:30" x14ac:dyDescent="0.25">
      <c r="A49" s="1"/>
      <c r="B49" s="82" t="s">
        <v>722</v>
      </c>
      <c r="C49" s="83">
        <v>535.1</v>
      </c>
      <c r="D49" s="83">
        <v>98.9</v>
      </c>
      <c r="E49" s="83">
        <v>0</v>
      </c>
      <c r="F49" s="83">
        <v>63</v>
      </c>
      <c r="G49" s="83">
        <v>3646.5</v>
      </c>
      <c r="H49" s="83">
        <v>2652.2</v>
      </c>
      <c r="I49" s="83">
        <v>0</v>
      </c>
      <c r="J49" s="83">
        <v>240.9</v>
      </c>
      <c r="K49" s="83">
        <v>479.6</v>
      </c>
      <c r="L49" s="83">
        <v>0</v>
      </c>
      <c r="M49" s="83">
        <v>0</v>
      </c>
      <c r="N49" s="83">
        <v>0</v>
      </c>
      <c r="O49" s="83">
        <v>697</v>
      </c>
      <c r="P49" s="83">
        <v>6539.6</v>
      </c>
      <c r="Q49" s="83">
        <v>479.6</v>
      </c>
      <c r="R49" s="84">
        <v>7716.2</v>
      </c>
      <c r="S49" s="82" t="s">
        <v>722</v>
      </c>
      <c r="T49" s="83">
        <v>4661.2</v>
      </c>
      <c r="U49" s="83">
        <v>2751.1</v>
      </c>
      <c r="V49" s="83">
        <v>0</v>
      </c>
      <c r="W49" s="83">
        <v>303.89999999999998</v>
      </c>
      <c r="X49" s="84">
        <v>7716.2</v>
      </c>
      <c r="Y49" s="82" t="s">
        <v>722</v>
      </c>
      <c r="Z49" s="83">
        <v>338.9</v>
      </c>
      <c r="AA49" s="83">
        <v>41.2</v>
      </c>
      <c r="AB49" s="83">
        <v>0</v>
      </c>
      <c r="AC49" s="83">
        <v>303.89999999999998</v>
      </c>
      <c r="AD49" s="84">
        <v>684</v>
      </c>
    </row>
    <row r="50" spans="1:30" x14ac:dyDescent="0.25">
      <c r="A50" s="1"/>
      <c r="B50" s="82" t="s">
        <v>723</v>
      </c>
      <c r="C50" s="83">
        <v>578.20000000000005</v>
      </c>
      <c r="D50" s="83">
        <v>99</v>
      </c>
      <c r="E50" s="83">
        <v>0</v>
      </c>
      <c r="F50" s="83">
        <v>63.7</v>
      </c>
      <c r="G50" s="83">
        <v>3600.9</v>
      </c>
      <c r="H50" s="83">
        <v>2656.9</v>
      </c>
      <c r="I50" s="83">
        <v>0</v>
      </c>
      <c r="J50" s="83">
        <v>192</v>
      </c>
      <c r="K50" s="83">
        <v>484.7</v>
      </c>
      <c r="L50" s="83">
        <v>0</v>
      </c>
      <c r="M50" s="83">
        <v>0</v>
      </c>
      <c r="N50" s="83">
        <v>0</v>
      </c>
      <c r="O50" s="83">
        <v>740.9</v>
      </c>
      <c r="P50" s="83">
        <v>6449.8</v>
      </c>
      <c r="Q50" s="83">
        <v>484.7</v>
      </c>
      <c r="R50" s="84">
        <v>7675.4</v>
      </c>
      <c r="S50" s="82" t="s">
        <v>723</v>
      </c>
      <c r="T50" s="83">
        <v>4663.8</v>
      </c>
      <c r="U50" s="83">
        <v>2755.9</v>
      </c>
      <c r="V50" s="83">
        <v>0</v>
      </c>
      <c r="W50" s="83">
        <v>255.7</v>
      </c>
      <c r="X50" s="84">
        <v>7675.4</v>
      </c>
      <c r="Y50" s="82" t="s">
        <v>723</v>
      </c>
      <c r="Z50" s="83">
        <v>343.5</v>
      </c>
      <c r="AA50" s="83">
        <v>40.799999999999997</v>
      </c>
      <c r="AB50" s="83">
        <v>0</v>
      </c>
      <c r="AC50" s="83">
        <v>255.7</v>
      </c>
      <c r="AD50" s="84">
        <v>640</v>
      </c>
    </row>
    <row r="51" spans="1:30" x14ac:dyDescent="0.25">
      <c r="A51" s="1"/>
      <c r="B51" s="82" t="s">
        <v>724</v>
      </c>
      <c r="C51" s="83">
        <v>581.4</v>
      </c>
      <c r="D51" s="83">
        <v>99</v>
      </c>
      <c r="E51" s="83">
        <v>0</v>
      </c>
      <c r="F51" s="83">
        <v>56</v>
      </c>
      <c r="G51" s="83">
        <v>3523.3</v>
      </c>
      <c r="H51" s="83">
        <v>2653.1</v>
      </c>
      <c r="I51" s="83">
        <v>0</v>
      </c>
      <c r="J51" s="83">
        <v>172.8</v>
      </c>
      <c r="K51" s="83">
        <v>480.5</v>
      </c>
      <c r="L51" s="83">
        <v>0</v>
      </c>
      <c r="M51" s="83">
        <v>0</v>
      </c>
      <c r="N51" s="83">
        <v>0</v>
      </c>
      <c r="O51" s="83">
        <v>736.4</v>
      </c>
      <c r="P51" s="83">
        <v>6349.2</v>
      </c>
      <c r="Q51" s="83">
        <v>480.5</v>
      </c>
      <c r="R51" s="84">
        <v>7566.1</v>
      </c>
      <c r="S51" s="82" t="s">
        <v>724</v>
      </c>
      <c r="T51" s="83">
        <v>4585.2</v>
      </c>
      <c r="U51" s="83">
        <v>2752.1</v>
      </c>
      <c r="V51" s="83">
        <v>0</v>
      </c>
      <c r="W51" s="83">
        <v>228.8</v>
      </c>
      <c r="X51" s="84">
        <v>7566.1</v>
      </c>
      <c r="Y51" s="82" t="s">
        <v>724</v>
      </c>
      <c r="Z51" s="83">
        <v>344</v>
      </c>
      <c r="AA51" s="83">
        <v>41.9</v>
      </c>
      <c r="AB51" s="83">
        <v>0</v>
      </c>
      <c r="AC51" s="83">
        <v>228.8</v>
      </c>
      <c r="AD51" s="84">
        <v>614.70000000000005</v>
      </c>
    </row>
    <row r="52" spans="1:30" x14ac:dyDescent="0.25">
      <c r="A52" s="1"/>
      <c r="B52" s="82" t="s">
        <v>725</v>
      </c>
      <c r="C52" s="83">
        <v>593.1</v>
      </c>
      <c r="D52" s="83">
        <v>100</v>
      </c>
      <c r="E52" s="83">
        <v>0</v>
      </c>
      <c r="F52" s="83">
        <v>51.7</v>
      </c>
      <c r="G52" s="83">
        <v>3516.4</v>
      </c>
      <c r="H52" s="83">
        <v>2656</v>
      </c>
      <c r="I52" s="83">
        <v>0</v>
      </c>
      <c r="J52" s="83">
        <v>167.1</v>
      </c>
      <c r="K52" s="83">
        <v>472.8</v>
      </c>
      <c r="L52" s="83">
        <v>0</v>
      </c>
      <c r="M52" s="83">
        <v>0</v>
      </c>
      <c r="N52" s="83">
        <v>0</v>
      </c>
      <c r="O52" s="83">
        <v>744.8</v>
      </c>
      <c r="P52" s="83">
        <v>6339.5</v>
      </c>
      <c r="Q52" s="83">
        <v>472.8</v>
      </c>
      <c r="R52" s="84">
        <v>7557.1</v>
      </c>
      <c r="S52" s="82" t="s">
        <v>725</v>
      </c>
      <c r="T52" s="83">
        <v>4582.3</v>
      </c>
      <c r="U52" s="83">
        <v>2756</v>
      </c>
      <c r="V52" s="83">
        <v>0</v>
      </c>
      <c r="W52" s="83">
        <v>218.8</v>
      </c>
      <c r="X52" s="84">
        <v>7557.1</v>
      </c>
      <c r="Y52" s="82" t="s">
        <v>725</v>
      </c>
      <c r="Z52" s="83">
        <v>345.5</v>
      </c>
      <c r="AA52" s="83">
        <v>41.7</v>
      </c>
      <c r="AB52" s="83">
        <v>0</v>
      </c>
      <c r="AC52" s="83">
        <v>218.8</v>
      </c>
      <c r="AD52" s="84">
        <v>606</v>
      </c>
    </row>
    <row r="53" spans="1:30" x14ac:dyDescent="0.25">
      <c r="A53" s="1"/>
      <c r="B53" s="82" t="s">
        <v>726</v>
      </c>
      <c r="C53" s="83">
        <v>592.1</v>
      </c>
      <c r="D53" s="83">
        <v>98.7</v>
      </c>
      <c r="E53" s="83">
        <v>0</v>
      </c>
      <c r="F53" s="83">
        <v>50.2</v>
      </c>
      <c r="G53" s="83">
        <v>3481</v>
      </c>
      <c r="H53" s="83">
        <v>2490.8000000000002</v>
      </c>
      <c r="I53" s="83">
        <v>0</v>
      </c>
      <c r="J53" s="83">
        <v>175.5</v>
      </c>
      <c r="K53" s="83">
        <v>479.5</v>
      </c>
      <c r="L53" s="83">
        <v>0</v>
      </c>
      <c r="M53" s="83">
        <v>0</v>
      </c>
      <c r="N53" s="83">
        <v>0</v>
      </c>
      <c r="O53" s="83">
        <v>741</v>
      </c>
      <c r="P53" s="83">
        <v>6147.3</v>
      </c>
      <c r="Q53" s="83">
        <v>479.5</v>
      </c>
      <c r="R53" s="84">
        <v>7367.8</v>
      </c>
      <c r="S53" s="82" t="s">
        <v>726</v>
      </c>
      <c r="T53" s="83">
        <v>4552.6000000000004</v>
      </c>
      <c r="U53" s="83">
        <v>2589.5</v>
      </c>
      <c r="V53" s="83">
        <v>0</v>
      </c>
      <c r="W53" s="83">
        <v>225.7</v>
      </c>
      <c r="X53" s="84">
        <v>7367.8</v>
      </c>
      <c r="Y53" s="82" t="s">
        <v>726</v>
      </c>
      <c r="Z53" s="83">
        <v>344.7</v>
      </c>
      <c r="AA53" s="83">
        <v>41.9</v>
      </c>
      <c r="AB53" s="83">
        <v>0</v>
      </c>
      <c r="AC53" s="83">
        <v>225.7</v>
      </c>
      <c r="AD53" s="84">
        <v>612.29999999999995</v>
      </c>
    </row>
    <row r="54" spans="1:30" x14ac:dyDescent="0.25">
      <c r="A54" s="1"/>
      <c r="B54" s="82" t="s">
        <v>727</v>
      </c>
      <c r="C54" s="83">
        <v>594.20000000000005</v>
      </c>
      <c r="D54" s="83">
        <v>99.1</v>
      </c>
      <c r="E54" s="83">
        <v>0</v>
      </c>
      <c r="F54" s="83">
        <v>49.3</v>
      </c>
      <c r="G54" s="83">
        <v>3539.8</v>
      </c>
      <c r="H54" s="83">
        <v>2232</v>
      </c>
      <c r="I54" s="83">
        <v>0</v>
      </c>
      <c r="J54" s="83">
        <v>132.69999999999999</v>
      </c>
      <c r="K54" s="83">
        <v>479.9</v>
      </c>
      <c r="L54" s="83">
        <v>0</v>
      </c>
      <c r="M54" s="83">
        <v>0</v>
      </c>
      <c r="N54" s="83">
        <v>0</v>
      </c>
      <c r="O54" s="83">
        <v>742.6</v>
      </c>
      <c r="P54" s="83">
        <v>5904.5</v>
      </c>
      <c r="Q54" s="83">
        <v>479.9</v>
      </c>
      <c r="R54" s="84">
        <v>7127</v>
      </c>
      <c r="S54" s="82" t="s">
        <v>727</v>
      </c>
      <c r="T54" s="83">
        <v>4613.8999999999996</v>
      </c>
      <c r="U54" s="83">
        <v>2331.1</v>
      </c>
      <c r="V54" s="83">
        <v>0</v>
      </c>
      <c r="W54" s="83">
        <v>182</v>
      </c>
      <c r="X54" s="84">
        <v>7127</v>
      </c>
      <c r="Y54" s="82" t="s">
        <v>727</v>
      </c>
      <c r="Z54" s="83">
        <v>345.9</v>
      </c>
      <c r="AA54" s="83">
        <v>42.4</v>
      </c>
      <c r="AB54" s="83">
        <v>0</v>
      </c>
      <c r="AC54" s="83">
        <v>182</v>
      </c>
      <c r="AD54" s="84">
        <v>570.29999999999995</v>
      </c>
    </row>
    <row r="55" spans="1:30" x14ac:dyDescent="0.25">
      <c r="A55" s="1"/>
      <c r="B55" s="82" t="s">
        <v>63</v>
      </c>
      <c r="C55" s="83">
        <v>591.5</v>
      </c>
      <c r="D55" s="83">
        <v>98.7</v>
      </c>
      <c r="E55" s="83">
        <v>0</v>
      </c>
      <c r="F55" s="83">
        <v>46.3</v>
      </c>
      <c r="G55" s="83">
        <v>3397.1</v>
      </c>
      <c r="H55" s="83">
        <v>2223.9</v>
      </c>
      <c r="I55" s="83">
        <v>0</v>
      </c>
      <c r="J55" s="83">
        <v>111.8</v>
      </c>
      <c r="K55" s="83">
        <v>529.5</v>
      </c>
      <c r="L55" s="83">
        <v>0</v>
      </c>
      <c r="M55" s="83">
        <v>0</v>
      </c>
      <c r="N55" s="83">
        <v>0</v>
      </c>
      <c r="O55" s="83">
        <v>736.5</v>
      </c>
      <c r="P55" s="83">
        <v>5732.8</v>
      </c>
      <c r="Q55" s="83">
        <v>529.5</v>
      </c>
      <c r="R55" s="84">
        <v>6998.8</v>
      </c>
      <c r="S55" s="82" t="s">
        <v>63</v>
      </c>
      <c r="T55" s="83">
        <v>4518.1000000000004</v>
      </c>
      <c r="U55" s="83">
        <v>2322.6</v>
      </c>
      <c r="V55" s="83">
        <v>0</v>
      </c>
      <c r="W55" s="83">
        <v>158.1</v>
      </c>
      <c r="X55" s="84">
        <v>6998.8</v>
      </c>
      <c r="Y55" s="82" t="s">
        <v>63</v>
      </c>
      <c r="Z55" s="83">
        <v>344.9</v>
      </c>
      <c r="AA55" s="83">
        <v>41.4</v>
      </c>
      <c r="AB55" s="83">
        <v>0</v>
      </c>
      <c r="AC55" s="83">
        <v>158.1</v>
      </c>
      <c r="AD55" s="84">
        <v>544.4</v>
      </c>
    </row>
    <row r="56" spans="1:30" x14ac:dyDescent="0.25">
      <c r="A56" s="1"/>
      <c r="B56" s="85" t="s">
        <v>882</v>
      </c>
      <c r="C56" s="86">
        <v>11724.15</v>
      </c>
      <c r="D56" s="86">
        <v>1983.5</v>
      </c>
      <c r="E56" s="86">
        <v>0.95</v>
      </c>
      <c r="F56" s="86">
        <v>1310.2</v>
      </c>
      <c r="G56" s="86">
        <v>84311.5</v>
      </c>
      <c r="H56" s="86">
        <v>55015.15</v>
      </c>
      <c r="I56" s="86">
        <v>5.75</v>
      </c>
      <c r="J56" s="86">
        <v>6232.15</v>
      </c>
      <c r="K56" s="86">
        <v>12970.9</v>
      </c>
      <c r="L56" s="86">
        <v>0</v>
      </c>
      <c r="M56" s="86">
        <v>3705.45</v>
      </c>
      <c r="N56" s="86">
        <v>0</v>
      </c>
      <c r="O56" s="86">
        <v>15018.8</v>
      </c>
      <c r="P56" s="86">
        <v>145564.54999999999</v>
      </c>
      <c r="Q56" s="86">
        <v>16676.349999999999</v>
      </c>
      <c r="R56" s="86">
        <v>177259.7</v>
      </c>
      <c r="S56" s="85" t="s">
        <v>882</v>
      </c>
      <c r="T56" s="86">
        <v>109006.55</v>
      </c>
      <c r="U56" s="86">
        <v>56998.65</v>
      </c>
      <c r="V56" s="86">
        <v>3712.15</v>
      </c>
      <c r="W56" s="86">
        <v>7542.35</v>
      </c>
      <c r="X56" s="86">
        <v>177259.7</v>
      </c>
      <c r="Y56" s="85" t="s">
        <v>882</v>
      </c>
      <c r="Z56" s="86">
        <v>8036.5</v>
      </c>
      <c r="AA56" s="86">
        <v>912.3</v>
      </c>
      <c r="AB56" s="86">
        <v>3712.15</v>
      </c>
      <c r="AC56" s="86">
        <v>7542.35</v>
      </c>
      <c r="AD56" s="86">
        <v>20203.3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1077</v>
      </c>
      <c r="C5" s="1"/>
      <c r="D5" s="1"/>
      <c r="E5" s="1"/>
      <c r="F5" s="1"/>
      <c r="G5" s="1"/>
      <c r="H5" s="1"/>
      <c r="I5" s="1"/>
      <c r="J5" s="1"/>
      <c r="K5" s="1"/>
      <c r="L5" s="1"/>
      <c r="M5" s="1"/>
      <c r="N5" s="1"/>
      <c r="O5" s="1"/>
      <c r="P5" s="1"/>
    </row>
    <row r="6" spans="1:16" ht="30" x14ac:dyDescent="0.25">
      <c r="A6" s="1"/>
      <c r="B6" s="3" t="s">
        <v>154</v>
      </c>
      <c r="C6" s="3" t="s">
        <v>1078</v>
      </c>
      <c r="D6" s="3" t="s">
        <v>1079</v>
      </c>
      <c r="E6" s="3" t="s">
        <v>1080</v>
      </c>
      <c r="F6" s="3" t="s">
        <v>157</v>
      </c>
      <c r="G6" s="3" t="s">
        <v>158</v>
      </c>
      <c r="H6" s="3" t="s">
        <v>1081</v>
      </c>
      <c r="I6" s="3" t="s">
        <v>1082</v>
      </c>
      <c r="J6" s="3" t="s">
        <v>1083</v>
      </c>
      <c r="K6" s="3" t="s">
        <v>1084</v>
      </c>
      <c r="L6" s="3" t="s">
        <v>1085</v>
      </c>
      <c r="M6" s="3" t="s">
        <v>1086</v>
      </c>
      <c r="N6" s="3" t="s">
        <v>1087</v>
      </c>
      <c r="O6" s="3" t="s">
        <v>1088</v>
      </c>
      <c r="P6" s="3" t="s">
        <v>1089</v>
      </c>
    </row>
    <row r="7" spans="1:16" x14ac:dyDescent="0.25">
      <c r="A7" s="1"/>
      <c r="B7" s="6" t="s">
        <v>516</v>
      </c>
      <c r="C7" s="6" t="s">
        <v>906</v>
      </c>
      <c r="D7" s="87" t="s">
        <v>68</v>
      </c>
      <c r="E7" s="6" t="s">
        <v>1090</v>
      </c>
      <c r="F7" s="87" t="s">
        <v>18</v>
      </c>
      <c r="G7" s="87" t="s">
        <v>19</v>
      </c>
      <c r="H7" s="87" t="s">
        <v>836</v>
      </c>
      <c r="I7" s="87" t="s">
        <v>836</v>
      </c>
      <c r="J7" s="87" t="s">
        <v>1091</v>
      </c>
      <c r="K7" s="87" t="s">
        <v>836</v>
      </c>
      <c r="L7" s="87" t="s">
        <v>836</v>
      </c>
      <c r="M7" s="87" t="s">
        <v>836</v>
      </c>
      <c r="N7" s="87" t="s">
        <v>836</v>
      </c>
      <c r="O7" s="6" t="s">
        <v>1092</v>
      </c>
      <c r="P7" s="6"/>
    </row>
    <row r="8" spans="1:16" x14ac:dyDescent="0.25">
      <c r="A8" s="1"/>
      <c r="B8" s="6" t="s">
        <v>518</v>
      </c>
      <c r="C8" s="6" t="s">
        <v>962</v>
      </c>
      <c r="D8" s="87" t="s">
        <v>68</v>
      </c>
      <c r="E8" s="6" t="s">
        <v>1093</v>
      </c>
      <c r="F8" s="87" t="s">
        <v>1094</v>
      </c>
      <c r="G8" s="87" t="s">
        <v>19</v>
      </c>
      <c r="H8" s="87" t="s">
        <v>836</v>
      </c>
      <c r="I8" s="87" t="s">
        <v>836</v>
      </c>
      <c r="J8" s="87" t="s">
        <v>1091</v>
      </c>
      <c r="K8" s="87" t="s">
        <v>836</v>
      </c>
      <c r="L8" s="87" t="s">
        <v>836</v>
      </c>
      <c r="M8" s="87" t="s">
        <v>836</v>
      </c>
      <c r="N8" s="87" t="s">
        <v>836</v>
      </c>
      <c r="O8" s="6" t="s">
        <v>1092</v>
      </c>
      <c r="P8" s="6"/>
    </row>
    <row r="9" spans="1:16" x14ac:dyDescent="0.25">
      <c r="A9" s="1"/>
      <c r="B9" s="6" t="s">
        <v>513</v>
      </c>
      <c r="C9" s="6" t="s">
        <v>910</v>
      </c>
      <c r="D9" s="87" t="s">
        <v>68</v>
      </c>
      <c r="E9" s="6" t="s">
        <v>1095</v>
      </c>
      <c r="F9" s="87" t="s">
        <v>18</v>
      </c>
      <c r="G9" s="87" t="s">
        <v>1096</v>
      </c>
      <c r="H9" s="87" t="s">
        <v>836</v>
      </c>
      <c r="I9" s="87" t="s">
        <v>836</v>
      </c>
      <c r="J9" s="87" t="s">
        <v>1091</v>
      </c>
      <c r="K9" s="87" t="s">
        <v>836</v>
      </c>
      <c r="L9" s="87" t="s">
        <v>836</v>
      </c>
      <c r="M9" s="87" t="s">
        <v>836</v>
      </c>
      <c r="N9" s="87" t="s">
        <v>836</v>
      </c>
      <c r="O9" s="6" t="s">
        <v>1092</v>
      </c>
      <c r="P9" s="6"/>
    </row>
    <row r="10" spans="1:16" x14ac:dyDescent="0.25">
      <c r="A10" s="1"/>
      <c r="B10" s="6" t="s">
        <v>513</v>
      </c>
      <c r="C10" s="6" t="s">
        <v>910</v>
      </c>
      <c r="D10" s="87" t="s">
        <v>1097</v>
      </c>
      <c r="E10" s="6" t="s">
        <v>1098</v>
      </c>
      <c r="F10" s="87" t="s">
        <v>1096</v>
      </c>
      <c r="G10" s="87" t="s">
        <v>1099</v>
      </c>
      <c r="H10" s="87" t="s">
        <v>836</v>
      </c>
      <c r="I10" s="87" t="s">
        <v>836</v>
      </c>
      <c r="J10" s="87" t="s">
        <v>1091</v>
      </c>
      <c r="K10" s="87" t="s">
        <v>836</v>
      </c>
      <c r="L10" s="87" t="s">
        <v>836</v>
      </c>
      <c r="M10" s="87" t="s">
        <v>836</v>
      </c>
      <c r="N10" s="87" t="s">
        <v>836</v>
      </c>
      <c r="O10" s="6" t="s">
        <v>1092</v>
      </c>
      <c r="P10" s="6"/>
    </row>
    <row r="11" spans="1:16" x14ac:dyDescent="0.25">
      <c r="A11" s="1"/>
      <c r="B11" s="6" t="s">
        <v>513</v>
      </c>
      <c r="C11" s="6" t="s">
        <v>910</v>
      </c>
      <c r="D11" s="87" t="s">
        <v>68</v>
      </c>
      <c r="E11" s="6" t="s">
        <v>1095</v>
      </c>
      <c r="F11" s="87" t="s">
        <v>1099</v>
      </c>
      <c r="G11" s="87" t="s">
        <v>1100</v>
      </c>
      <c r="H11" s="87" t="s">
        <v>836</v>
      </c>
      <c r="I11" s="87" t="s">
        <v>836</v>
      </c>
      <c r="J11" s="87" t="s">
        <v>1091</v>
      </c>
      <c r="K11" s="87" t="s">
        <v>836</v>
      </c>
      <c r="L11" s="87" t="s">
        <v>836</v>
      </c>
      <c r="M11" s="87" t="s">
        <v>836</v>
      </c>
      <c r="N11" s="87" t="s">
        <v>836</v>
      </c>
      <c r="O11" s="6" t="s">
        <v>1092</v>
      </c>
      <c r="P11" s="6"/>
    </row>
    <row r="12" spans="1:16" x14ac:dyDescent="0.25">
      <c r="A12" s="1"/>
      <c r="B12" s="6" t="s">
        <v>513</v>
      </c>
      <c r="C12" s="6" t="s">
        <v>910</v>
      </c>
      <c r="D12" s="87" t="s">
        <v>1097</v>
      </c>
      <c r="E12" s="6" t="s">
        <v>1098</v>
      </c>
      <c r="F12" s="87" t="s">
        <v>1100</v>
      </c>
      <c r="G12" s="87" t="s">
        <v>1101</v>
      </c>
      <c r="H12" s="87" t="s">
        <v>836</v>
      </c>
      <c r="I12" s="87" t="s">
        <v>836</v>
      </c>
      <c r="J12" s="87" t="s">
        <v>1091</v>
      </c>
      <c r="K12" s="87" t="s">
        <v>836</v>
      </c>
      <c r="L12" s="87" t="s">
        <v>836</v>
      </c>
      <c r="M12" s="87" t="s">
        <v>836</v>
      </c>
      <c r="N12" s="87" t="s">
        <v>836</v>
      </c>
      <c r="O12" s="6" t="s">
        <v>1092</v>
      </c>
      <c r="P12" s="6"/>
    </row>
    <row r="13" spans="1:16" x14ac:dyDescent="0.25">
      <c r="A13" s="1"/>
      <c r="B13" s="6" t="s">
        <v>513</v>
      </c>
      <c r="C13" s="6" t="s">
        <v>910</v>
      </c>
      <c r="D13" s="87" t="s">
        <v>68</v>
      </c>
      <c r="E13" s="6" t="s">
        <v>1095</v>
      </c>
      <c r="F13" s="87" t="s">
        <v>1101</v>
      </c>
      <c r="G13" s="87" t="s">
        <v>1102</v>
      </c>
      <c r="H13" s="87" t="s">
        <v>836</v>
      </c>
      <c r="I13" s="87" t="s">
        <v>836</v>
      </c>
      <c r="J13" s="87" t="s">
        <v>1091</v>
      </c>
      <c r="K13" s="87" t="s">
        <v>836</v>
      </c>
      <c r="L13" s="87" t="s">
        <v>836</v>
      </c>
      <c r="M13" s="87" t="s">
        <v>836</v>
      </c>
      <c r="N13" s="87" t="s">
        <v>836</v>
      </c>
      <c r="O13" s="6" t="s">
        <v>1092</v>
      </c>
      <c r="P13" s="6"/>
    </row>
    <row r="14" spans="1:16" x14ac:dyDescent="0.25">
      <c r="A14" s="1"/>
      <c r="B14" s="6" t="s">
        <v>513</v>
      </c>
      <c r="C14" s="6" t="s">
        <v>910</v>
      </c>
      <c r="D14" s="87" t="s">
        <v>1097</v>
      </c>
      <c r="E14" s="6" t="s">
        <v>1098</v>
      </c>
      <c r="F14" s="87" t="s">
        <v>1102</v>
      </c>
      <c r="G14" s="87" t="s">
        <v>1103</v>
      </c>
      <c r="H14" s="87" t="s">
        <v>836</v>
      </c>
      <c r="I14" s="87" t="s">
        <v>836</v>
      </c>
      <c r="J14" s="87" t="s">
        <v>1091</v>
      </c>
      <c r="K14" s="87" t="s">
        <v>836</v>
      </c>
      <c r="L14" s="87" t="s">
        <v>836</v>
      </c>
      <c r="M14" s="87" t="s">
        <v>836</v>
      </c>
      <c r="N14" s="87" t="s">
        <v>836</v>
      </c>
      <c r="O14" s="6" t="s">
        <v>1092</v>
      </c>
      <c r="P14" s="6"/>
    </row>
    <row r="15" spans="1:16" x14ac:dyDescent="0.25">
      <c r="A15" s="1"/>
      <c r="B15" s="6" t="s">
        <v>513</v>
      </c>
      <c r="C15" s="6" t="s">
        <v>910</v>
      </c>
      <c r="D15" s="87" t="s">
        <v>68</v>
      </c>
      <c r="E15" s="6" t="s">
        <v>1095</v>
      </c>
      <c r="F15" s="87" t="s">
        <v>1103</v>
      </c>
      <c r="G15" s="87" t="s">
        <v>1104</v>
      </c>
      <c r="H15" s="87" t="s">
        <v>836</v>
      </c>
      <c r="I15" s="87" t="s">
        <v>836</v>
      </c>
      <c r="J15" s="87" t="s">
        <v>1091</v>
      </c>
      <c r="K15" s="87" t="s">
        <v>836</v>
      </c>
      <c r="L15" s="87" t="s">
        <v>836</v>
      </c>
      <c r="M15" s="87" t="s">
        <v>836</v>
      </c>
      <c r="N15" s="87" t="s">
        <v>836</v>
      </c>
      <c r="O15" s="6" t="s">
        <v>1092</v>
      </c>
      <c r="P15" s="6"/>
    </row>
    <row r="16" spans="1:16" x14ac:dyDescent="0.25">
      <c r="A16" s="1"/>
      <c r="B16" s="6" t="s">
        <v>513</v>
      </c>
      <c r="C16" s="6" t="s">
        <v>910</v>
      </c>
      <c r="D16" s="87" t="s">
        <v>1097</v>
      </c>
      <c r="E16" s="6" t="s">
        <v>1098</v>
      </c>
      <c r="F16" s="87" t="s">
        <v>1104</v>
      </c>
      <c r="G16" s="87" t="s">
        <v>1105</v>
      </c>
      <c r="H16" s="87" t="s">
        <v>836</v>
      </c>
      <c r="I16" s="87" t="s">
        <v>836</v>
      </c>
      <c r="J16" s="87" t="s">
        <v>1091</v>
      </c>
      <c r="K16" s="87" t="s">
        <v>836</v>
      </c>
      <c r="L16" s="87" t="s">
        <v>836</v>
      </c>
      <c r="M16" s="87" t="s">
        <v>836</v>
      </c>
      <c r="N16" s="87" t="s">
        <v>836</v>
      </c>
      <c r="O16" s="6" t="s">
        <v>1092</v>
      </c>
      <c r="P16" s="6"/>
    </row>
    <row r="17" spans="1:16" x14ac:dyDescent="0.25">
      <c r="A17" s="1"/>
      <c r="B17" s="6" t="s">
        <v>513</v>
      </c>
      <c r="C17" s="6" t="s">
        <v>910</v>
      </c>
      <c r="D17" s="87" t="s">
        <v>68</v>
      </c>
      <c r="E17" s="6" t="s">
        <v>1095</v>
      </c>
      <c r="F17" s="87" t="s">
        <v>1105</v>
      </c>
      <c r="G17" s="87" t="s">
        <v>1106</v>
      </c>
      <c r="H17" s="87" t="s">
        <v>836</v>
      </c>
      <c r="I17" s="87" t="s">
        <v>836</v>
      </c>
      <c r="J17" s="87" t="s">
        <v>1091</v>
      </c>
      <c r="K17" s="87" t="s">
        <v>836</v>
      </c>
      <c r="L17" s="87" t="s">
        <v>836</v>
      </c>
      <c r="M17" s="87" t="s">
        <v>836</v>
      </c>
      <c r="N17" s="87" t="s">
        <v>836</v>
      </c>
      <c r="O17" s="6" t="s">
        <v>1092</v>
      </c>
      <c r="P17" s="6"/>
    </row>
    <row r="18" spans="1:16" x14ac:dyDescent="0.25">
      <c r="A18" s="1"/>
      <c r="B18" s="6" t="s">
        <v>513</v>
      </c>
      <c r="C18" s="6" t="s">
        <v>910</v>
      </c>
      <c r="D18" s="87" t="s">
        <v>1097</v>
      </c>
      <c r="E18" s="6" t="s">
        <v>1098</v>
      </c>
      <c r="F18" s="87" t="s">
        <v>1106</v>
      </c>
      <c r="G18" s="87" t="s">
        <v>1107</v>
      </c>
      <c r="H18" s="87" t="s">
        <v>836</v>
      </c>
      <c r="I18" s="87" t="s">
        <v>836</v>
      </c>
      <c r="J18" s="87" t="s">
        <v>1091</v>
      </c>
      <c r="K18" s="87" t="s">
        <v>836</v>
      </c>
      <c r="L18" s="87" t="s">
        <v>836</v>
      </c>
      <c r="M18" s="87" t="s">
        <v>836</v>
      </c>
      <c r="N18" s="87" t="s">
        <v>836</v>
      </c>
      <c r="O18" s="6" t="s">
        <v>1092</v>
      </c>
      <c r="P18" s="6"/>
    </row>
    <row r="19" spans="1:16" x14ac:dyDescent="0.25">
      <c r="A19" s="1"/>
      <c r="B19" s="6" t="s">
        <v>513</v>
      </c>
      <c r="C19" s="6" t="s">
        <v>910</v>
      </c>
      <c r="D19" s="87" t="s">
        <v>68</v>
      </c>
      <c r="E19" s="6" t="s">
        <v>1095</v>
      </c>
      <c r="F19" s="87" t="s">
        <v>1107</v>
      </c>
      <c r="G19" s="87" t="s">
        <v>1108</v>
      </c>
      <c r="H19" s="87" t="s">
        <v>836</v>
      </c>
      <c r="I19" s="87" t="s">
        <v>836</v>
      </c>
      <c r="J19" s="87" t="s">
        <v>1091</v>
      </c>
      <c r="K19" s="87" t="s">
        <v>836</v>
      </c>
      <c r="L19" s="87" t="s">
        <v>836</v>
      </c>
      <c r="M19" s="87" t="s">
        <v>836</v>
      </c>
      <c r="N19" s="87" t="s">
        <v>836</v>
      </c>
      <c r="O19" s="6" t="s">
        <v>1092</v>
      </c>
      <c r="P19" s="6"/>
    </row>
    <row r="20" spans="1:16" x14ac:dyDescent="0.25">
      <c r="A20" s="1"/>
      <c r="B20" s="6" t="s">
        <v>513</v>
      </c>
      <c r="C20" s="6" t="s">
        <v>910</v>
      </c>
      <c r="D20" s="87" t="s">
        <v>1097</v>
      </c>
      <c r="E20" s="6" t="s">
        <v>1098</v>
      </c>
      <c r="F20" s="87" t="s">
        <v>1108</v>
      </c>
      <c r="G20" s="87" t="s">
        <v>1109</v>
      </c>
      <c r="H20" s="87" t="s">
        <v>836</v>
      </c>
      <c r="I20" s="87" t="s">
        <v>836</v>
      </c>
      <c r="J20" s="87" t="s">
        <v>1091</v>
      </c>
      <c r="K20" s="87" t="s">
        <v>836</v>
      </c>
      <c r="L20" s="87" t="s">
        <v>836</v>
      </c>
      <c r="M20" s="87" t="s">
        <v>836</v>
      </c>
      <c r="N20" s="87" t="s">
        <v>836</v>
      </c>
      <c r="O20" s="6" t="s">
        <v>1092</v>
      </c>
      <c r="P20" s="6"/>
    </row>
    <row r="21" spans="1:16" x14ac:dyDescent="0.25">
      <c r="A21" s="1"/>
      <c r="B21" s="6" t="s">
        <v>513</v>
      </c>
      <c r="C21" s="6" t="s">
        <v>910</v>
      </c>
      <c r="D21" s="87" t="s">
        <v>68</v>
      </c>
      <c r="E21" s="6" t="s">
        <v>1095</v>
      </c>
      <c r="F21" s="87" t="s">
        <v>1109</v>
      </c>
      <c r="G21" s="87" t="s">
        <v>1110</v>
      </c>
      <c r="H21" s="87" t="s">
        <v>836</v>
      </c>
      <c r="I21" s="87" t="s">
        <v>836</v>
      </c>
      <c r="J21" s="87" t="s">
        <v>1091</v>
      </c>
      <c r="K21" s="87" t="s">
        <v>836</v>
      </c>
      <c r="L21" s="87" t="s">
        <v>836</v>
      </c>
      <c r="M21" s="87" t="s">
        <v>836</v>
      </c>
      <c r="N21" s="87" t="s">
        <v>836</v>
      </c>
      <c r="O21" s="6" t="s">
        <v>1092</v>
      </c>
      <c r="P21" s="6"/>
    </row>
    <row r="22" spans="1:16" x14ac:dyDescent="0.25">
      <c r="A22" s="1"/>
      <c r="B22" s="6" t="s">
        <v>513</v>
      </c>
      <c r="C22" s="6" t="s">
        <v>910</v>
      </c>
      <c r="D22" s="87" t="s">
        <v>1097</v>
      </c>
      <c r="E22" s="6" t="s">
        <v>1098</v>
      </c>
      <c r="F22" s="87" t="s">
        <v>1110</v>
      </c>
      <c r="G22" s="87" t="s">
        <v>1111</v>
      </c>
      <c r="H22" s="87" t="s">
        <v>836</v>
      </c>
      <c r="I22" s="87" t="s">
        <v>836</v>
      </c>
      <c r="J22" s="87" t="s">
        <v>1091</v>
      </c>
      <c r="K22" s="87" t="s">
        <v>836</v>
      </c>
      <c r="L22" s="87" t="s">
        <v>836</v>
      </c>
      <c r="M22" s="87" t="s">
        <v>836</v>
      </c>
      <c r="N22" s="87" t="s">
        <v>836</v>
      </c>
      <c r="O22" s="6" t="s">
        <v>1092</v>
      </c>
      <c r="P22" s="6"/>
    </row>
    <row r="23" spans="1:16" x14ac:dyDescent="0.25">
      <c r="A23" s="1"/>
      <c r="B23" s="6" t="s">
        <v>513</v>
      </c>
      <c r="C23" s="6" t="s">
        <v>910</v>
      </c>
      <c r="D23" s="87" t="s">
        <v>68</v>
      </c>
      <c r="E23" s="6" t="s">
        <v>1095</v>
      </c>
      <c r="F23" s="87" t="s">
        <v>1111</v>
      </c>
      <c r="G23" s="87" t="s">
        <v>1112</v>
      </c>
      <c r="H23" s="87" t="s">
        <v>836</v>
      </c>
      <c r="I23" s="87" t="s">
        <v>836</v>
      </c>
      <c r="J23" s="87" t="s">
        <v>1091</v>
      </c>
      <c r="K23" s="87" t="s">
        <v>836</v>
      </c>
      <c r="L23" s="87" t="s">
        <v>836</v>
      </c>
      <c r="M23" s="87" t="s">
        <v>836</v>
      </c>
      <c r="N23" s="87" t="s">
        <v>836</v>
      </c>
      <c r="O23" s="6" t="s">
        <v>1092</v>
      </c>
      <c r="P23" s="6"/>
    </row>
    <row r="24" spans="1:16" x14ac:dyDescent="0.25">
      <c r="A24" s="1"/>
      <c r="B24" s="6" t="s">
        <v>513</v>
      </c>
      <c r="C24" s="6" t="s">
        <v>910</v>
      </c>
      <c r="D24" s="87" t="s">
        <v>1097</v>
      </c>
      <c r="E24" s="6" t="s">
        <v>1098</v>
      </c>
      <c r="F24" s="87" t="s">
        <v>1112</v>
      </c>
      <c r="G24" s="87" t="s">
        <v>1113</v>
      </c>
      <c r="H24" s="87" t="s">
        <v>836</v>
      </c>
      <c r="I24" s="87" t="s">
        <v>836</v>
      </c>
      <c r="J24" s="87" t="s">
        <v>1091</v>
      </c>
      <c r="K24" s="87" t="s">
        <v>836</v>
      </c>
      <c r="L24" s="87" t="s">
        <v>836</v>
      </c>
      <c r="M24" s="87" t="s">
        <v>836</v>
      </c>
      <c r="N24" s="87" t="s">
        <v>836</v>
      </c>
      <c r="O24" s="6" t="s">
        <v>1092</v>
      </c>
      <c r="P24" s="6"/>
    </row>
    <row r="25" spans="1:16" x14ac:dyDescent="0.25">
      <c r="A25" s="1"/>
      <c r="B25" s="6" t="s">
        <v>513</v>
      </c>
      <c r="C25" s="6" t="s">
        <v>910</v>
      </c>
      <c r="D25" s="87" t="s">
        <v>68</v>
      </c>
      <c r="E25" s="6" t="s">
        <v>1095</v>
      </c>
      <c r="F25" s="87" t="s">
        <v>1113</v>
      </c>
      <c r="G25" s="87" t="s">
        <v>19</v>
      </c>
      <c r="H25" s="87" t="s">
        <v>836</v>
      </c>
      <c r="I25" s="87" t="s">
        <v>836</v>
      </c>
      <c r="J25" s="87" t="s">
        <v>1091</v>
      </c>
      <c r="K25" s="87" t="s">
        <v>836</v>
      </c>
      <c r="L25" s="87" t="s">
        <v>836</v>
      </c>
      <c r="M25" s="87" t="s">
        <v>836</v>
      </c>
      <c r="N25" s="87" t="s">
        <v>836</v>
      </c>
      <c r="O25" s="6" t="s">
        <v>1092</v>
      </c>
      <c r="P25" s="6"/>
    </row>
    <row r="26" spans="1:16" x14ac:dyDescent="0.25">
      <c r="A26" s="1"/>
      <c r="B26" s="6" t="s">
        <v>233</v>
      </c>
      <c r="C26" s="6" t="s">
        <v>969</v>
      </c>
      <c r="D26" s="87" t="s">
        <v>68</v>
      </c>
      <c r="E26" s="6" t="s">
        <v>1114</v>
      </c>
      <c r="F26" s="87" t="s">
        <v>1115</v>
      </c>
      <c r="G26" s="87" t="s">
        <v>1116</v>
      </c>
      <c r="H26" s="87" t="s">
        <v>1117</v>
      </c>
      <c r="I26" s="87" t="s">
        <v>1118</v>
      </c>
      <c r="J26" s="87" t="s">
        <v>1119</v>
      </c>
      <c r="K26" s="87" t="s">
        <v>836</v>
      </c>
      <c r="L26" s="87" t="s">
        <v>836</v>
      </c>
      <c r="M26" s="87" t="s">
        <v>836</v>
      </c>
      <c r="N26" s="87" t="s">
        <v>836</v>
      </c>
      <c r="O26" s="6" t="s">
        <v>1092</v>
      </c>
      <c r="P26" s="6"/>
    </row>
    <row r="27" spans="1:16" x14ac:dyDescent="0.25">
      <c r="A27" s="1"/>
      <c r="B27" s="6" t="s">
        <v>233</v>
      </c>
      <c r="C27" s="6" t="s">
        <v>969</v>
      </c>
      <c r="D27" s="87" t="s">
        <v>68</v>
      </c>
      <c r="E27" s="6" t="s">
        <v>1114</v>
      </c>
      <c r="F27" s="87" t="s">
        <v>1120</v>
      </c>
      <c r="G27" s="87" t="s">
        <v>1121</v>
      </c>
      <c r="H27" s="87" t="s">
        <v>1122</v>
      </c>
      <c r="I27" s="87" t="s">
        <v>1123</v>
      </c>
      <c r="J27" s="87" t="s">
        <v>1119</v>
      </c>
      <c r="K27" s="87" t="s">
        <v>836</v>
      </c>
      <c r="L27" s="87" t="s">
        <v>836</v>
      </c>
      <c r="M27" s="87" t="s">
        <v>836</v>
      </c>
      <c r="N27" s="87" t="s">
        <v>836</v>
      </c>
      <c r="O27" s="6" t="s">
        <v>1092</v>
      </c>
      <c r="P27" s="6"/>
    </row>
    <row r="28" spans="1:16" x14ac:dyDescent="0.25">
      <c r="A28" s="1"/>
      <c r="B28" s="6" t="s">
        <v>75</v>
      </c>
      <c r="C28" s="6" t="s">
        <v>974</v>
      </c>
      <c r="D28" s="87" t="s">
        <v>68</v>
      </c>
      <c r="E28" s="6" t="s">
        <v>1124</v>
      </c>
      <c r="F28" s="87" t="s">
        <v>18</v>
      </c>
      <c r="G28" s="87" t="s">
        <v>1125</v>
      </c>
      <c r="H28" s="87" t="s">
        <v>836</v>
      </c>
      <c r="I28" s="87" t="s">
        <v>1126</v>
      </c>
      <c r="J28" s="87" t="s">
        <v>1119</v>
      </c>
      <c r="K28" s="87" t="s">
        <v>836</v>
      </c>
      <c r="L28" s="87" t="s">
        <v>836</v>
      </c>
      <c r="M28" s="87" t="s">
        <v>836</v>
      </c>
      <c r="N28" s="87" t="s">
        <v>836</v>
      </c>
      <c r="O28" s="6" t="s">
        <v>1092</v>
      </c>
      <c r="P28" s="6"/>
    </row>
    <row r="29" spans="1:16" x14ac:dyDescent="0.25">
      <c r="A29" s="1"/>
      <c r="B29" s="6" t="s">
        <v>75</v>
      </c>
      <c r="C29" s="6" t="s">
        <v>974</v>
      </c>
      <c r="D29" s="87" t="s">
        <v>68</v>
      </c>
      <c r="E29" s="6" t="s">
        <v>1124</v>
      </c>
      <c r="F29" s="87" t="s">
        <v>1127</v>
      </c>
      <c r="G29" s="87" t="s">
        <v>19</v>
      </c>
      <c r="H29" s="87" t="s">
        <v>1128</v>
      </c>
      <c r="I29" s="87" t="s">
        <v>836</v>
      </c>
      <c r="J29" s="87" t="s">
        <v>1119</v>
      </c>
      <c r="K29" s="87" t="s">
        <v>836</v>
      </c>
      <c r="L29" s="87" t="s">
        <v>836</v>
      </c>
      <c r="M29" s="87" t="s">
        <v>836</v>
      </c>
      <c r="N29" s="87" t="s">
        <v>836</v>
      </c>
      <c r="O29" s="6" t="s">
        <v>1092</v>
      </c>
      <c r="P29" s="6"/>
    </row>
    <row r="30" spans="1:16" x14ac:dyDescent="0.25">
      <c r="A30" s="1"/>
      <c r="B30" s="6" t="s">
        <v>79</v>
      </c>
      <c r="C30" s="6" t="s">
        <v>89</v>
      </c>
      <c r="D30" s="87" t="s">
        <v>68</v>
      </c>
      <c r="E30" s="6" t="s">
        <v>1129</v>
      </c>
      <c r="F30" s="87" t="s">
        <v>18</v>
      </c>
      <c r="G30" s="87" t="s">
        <v>1130</v>
      </c>
      <c r="H30" s="87" t="s">
        <v>836</v>
      </c>
      <c r="I30" s="87" t="s">
        <v>836</v>
      </c>
      <c r="J30" s="87" t="s">
        <v>1131</v>
      </c>
      <c r="K30" s="87" t="s">
        <v>836</v>
      </c>
      <c r="L30" s="87" t="s">
        <v>836</v>
      </c>
      <c r="M30" s="87" t="s">
        <v>836</v>
      </c>
      <c r="N30" s="87" t="s">
        <v>836</v>
      </c>
      <c r="O30" s="6" t="s">
        <v>1092</v>
      </c>
      <c r="P30" s="6"/>
    </row>
    <row r="31" spans="1:16" x14ac:dyDescent="0.25">
      <c r="A31" s="1"/>
      <c r="B31" s="6" t="s">
        <v>79</v>
      </c>
      <c r="C31" s="6" t="s">
        <v>89</v>
      </c>
      <c r="D31" s="87" t="s">
        <v>996</v>
      </c>
      <c r="E31" s="6" t="s">
        <v>1132</v>
      </c>
      <c r="F31" s="87" t="s">
        <v>1130</v>
      </c>
      <c r="G31" s="87" t="s">
        <v>1133</v>
      </c>
      <c r="H31" s="87" t="s">
        <v>836</v>
      </c>
      <c r="I31" s="87" t="s">
        <v>836</v>
      </c>
      <c r="J31" s="87" t="s">
        <v>1131</v>
      </c>
      <c r="K31" s="87" t="s">
        <v>836</v>
      </c>
      <c r="L31" s="87" t="s">
        <v>836</v>
      </c>
      <c r="M31" s="87" t="s">
        <v>836</v>
      </c>
      <c r="N31" s="87" t="s">
        <v>836</v>
      </c>
      <c r="O31" s="6" t="s">
        <v>1092</v>
      </c>
      <c r="P31" s="6"/>
    </row>
    <row r="32" spans="1:16" x14ac:dyDescent="0.25">
      <c r="A32" s="1"/>
      <c r="B32" s="6" t="s">
        <v>79</v>
      </c>
      <c r="C32" s="6" t="s">
        <v>89</v>
      </c>
      <c r="D32" s="87" t="s">
        <v>996</v>
      </c>
      <c r="E32" s="6" t="s">
        <v>1132</v>
      </c>
      <c r="F32" s="87" t="s">
        <v>1134</v>
      </c>
      <c r="G32" s="87" t="s">
        <v>1135</v>
      </c>
      <c r="H32" s="87" t="s">
        <v>1136</v>
      </c>
      <c r="I32" s="87" t="s">
        <v>836</v>
      </c>
      <c r="J32" s="87" t="s">
        <v>1131</v>
      </c>
      <c r="K32" s="87" t="s">
        <v>836</v>
      </c>
      <c r="L32" s="87" t="s">
        <v>836</v>
      </c>
      <c r="M32" s="87" t="s">
        <v>836</v>
      </c>
      <c r="N32" s="87" t="s">
        <v>836</v>
      </c>
      <c r="O32" s="6" t="s">
        <v>1092</v>
      </c>
      <c r="P32" s="6"/>
    </row>
    <row r="33" spans="1:16" x14ac:dyDescent="0.25">
      <c r="A33" s="1"/>
      <c r="B33" s="6" t="s">
        <v>79</v>
      </c>
      <c r="C33" s="6" t="s">
        <v>89</v>
      </c>
      <c r="D33" s="87" t="s">
        <v>995</v>
      </c>
      <c r="E33" s="6" t="s">
        <v>1137</v>
      </c>
      <c r="F33" s="87" t="s">
        <v>1138</v>
      </c>
      <c r="G33" s="87" t="s">
        <v>1139</v>
      </c>
      <c r="H33" s="87" t="s">
        <v>1140</v>
      </c>
      <c r="I33" s="87" t="s">
        <v>836</v>
      </c>
      <c r="J33" s="87" t="s">
        <v>1131</v>
      </c>
      <c r="K33" s="87" t="s">
        <v>836</v>
      </c>
      <c r="L33" s="87" t="s">
        <v>836</v>
      </c>
      <c r="M33" s="87" t="s">
        <v>836</v>
      </c>
      <c r="N33" s="87" t="s">
        <v>836</v>
      </c>
      <c r="O33" s="6" t="s">
        <v>1092</v>
      </c>
      <c r="P33" s="6"/>
    </row>
    <row r="34" spans="1:16" x14ac:dyDescent="0.25">
      <c r="A34" s="1"/>
      <c r="B34" s="6" t="s">
        <v>79</v>
      </c>
      <c r="C34" s="6" t="s">
        <v>89</v>
      </c>
      <c r="D34" s="87" t="s">
        <v>996</v>
      </c>
      <c r="E34" s="6" t="s">
        <v>1132</v>
      </c>
      <c r="F34" s="87" t="s">
        <v>1135</v>
      </c>
      <c r="G34" s="87" t="s">
        <v>1141</v>
      </c>
      <c r="H34" s="87" t="s">
        <v>836</v>
      </c>
      <c r="I34" s="87" t="s">
        <v>836</v>
      </c>
      <c r="J34" s="87" t="s">
        <v>1119</v>
      </c>
      <c r="K34" s="87" t="s">
        <v>836</v>
      </c>
      <c r="L34" s="87" t="s">
        <v>836</v>
      </c>
      <c r="M34" s="87" t="s">
        <v>836</v>
      </c>
      <c r="N34" s="87" t="s">
        <v>836</v>
      </c>
      <c r="O34" s="6" t="s">
        <v>1092</v>
      </c>
      <c r="P34" s="6"/>
    </row>
    <row r="35" spans="1:16" x14ac:dyDescent="0.25">
      <c r="A35" s="1"/>
      <c r="B35" s="6" t="s">
        <v>79</v>
      </c>
      <c r="C35" s="6" t="s">
        <v>89</v>
      </c>
      <c r="D35" s="87" t="s">
        <v>995</v>
      </c>
      <c r="E35" s="6" t="s">
        <v>1137</v>
      </c>
      <c r="F35" s="87" t="s">
        <v>1139</v>
      </c>
      <c r="G35" s="87" t="s">
        <v>1142</v>
      </c>
      <c r="H35" s="87" t="s">
        <v>836</v>
      </c>
      <c r="I35" s="87" t="s">
        <v>836</v>
      </c>
      <c r="J35" s="87" t="s">
        <v>1119</v>
      </c>
      <c r="K35" s="87" t="s">
        <v>836</v>
      </c>
      <c r="L35" s="87" t="s">
        <v>836</v>
      </c>
      <c r="M35" s="87" t="s">
        <v>836</v>
      </c>
      <c r="N35" s="87" t="s">
        <v>836</v>
      </c>
      <c r="O35" s="6" t="s">
        <v>1092</v>
      </c>
      <c r="P35" s="6"/>
    </row>
    <row r="36" spans="1:16" x14ac:dyDescent="0.25">
      <c r="A36" s="1"/>
      <c r="B36" s="6" t="s">
        <v>79</v>
      </c>
      <c r="C36" s="6" t="s">
        <v>89</v>
      </c>
      <c r="D36" s="87" t="s">
        <v>995</v>
      </c>
      <c r="E36" s="6" t="s">
        <v>1137</v>
      </c>
      <c r="F36" s="87" t="s">
        <v>1142</v>
      </c>
      <c r="G36" s="87" t="s">
        <v>1143</v>
      </c>
      <c r="H36" s="87" t="s">
        <v>836</v>
      </c>
      <c r="I36" s="87" t="s">
        <v>1144</v>
      </c>
      <c r="J36" s="87" t="s">
        <v>1131</v>
      </c>
      <c r="K36" s="87" t="s">
        <v>836</v>
      </c>
      <c r="L36" s="87" t="s">
        <v>836</v>
      </c>
      <c r="M36" s="87" t="s">
        <v>836</v>
      </c>
      <c r="N36" s="87" t="s">
        <v>836</v>
      </c>
      <c r="O36" s="6" t="s">
        <v>1092</v>
      </c>
      <c r="P36" s="6"/>
    </row>
    <row r="37" spans="1:16" x14ac:dyDescent="0.25">
      <c r="A37" s="1"/>
      <c r="B37" s="6" t="s">
        <v>79</v>
      </c>
      <c r="C37" s="6" t="s">
        <v>89</v>
      </c>
      <c r="D37" s="87" t="s">
        <v>996</v>
      </c>
      <c r="E37" s="6" t="s">
        <v>1132</v>
      </c>
      <c r="F37" s="87" t="s">
        <v>1141</v>
      </c>
      <c r="G37" s="87" t="s">
        <v>1145</v>
      </c>
      <c r="H37" s="87" t="s">
        <v>836</v>
      </c>
      <c r="I37" s="87" t="s">
        <v>836</v>
      </c>
      <c r="J37" s="87" t="s">
        <v>1131</v>
      </c>
      <c r="K37" s="87" t="s">
        <v>836</v>
      </c>
      <c r="L37" s="87" t="s">
        <v>836</v>
      </c>
      <c r="M37" s="87" t="s">
        <v>836</v>
      </c>
      <c r="N37" s="87" t="s">
        <v>836</v>
      </c>
      <c r="O37" s="6" t="s">
        <v>1092</v>
      </c>
      <c r="P37" s="6"/>
    </row>
    <row r="38" spans="1:16" x14ac:dyDescent="0.25">
      <c r="A38" s="1"/>
      <c r="B38" s="6" t="s">
        <v>79</v>
      </c>
      <c r="C38" s="6" t="s">
        <v>89</v>
      </c>
      <c r="D38" s="87" t="s">
        <v>996</v>
      </c>
      <c r="E38" s="6" t="s">
        <v>1132</v>
      </c>
      <c r="F38" s="87" t="s">
        <v>1145</v>
      </c>
      <c r="G38" s="87" t="s">
        <v>1123</v>
      </c>
      <c r="H38" s="87" t="s">
        <v>836</v>
      </c>
      <c r="I38" s="87" t="s">
        <v>836</v>
      </c>
      <c r="J38" s="87" t="s">
        <v>1119</v>
      </c>
      <c r="K38" s="87" t="s">
        <v>836</v>
      </c>
      <c r="L38" s="87" t="s">
        <v>836</v>
      </c>
      <c r="M38" s="87" t="s">
        <v>836</v>
      </c>
      <c r="N38" s="87" t="s">
        <v>836</v>
      </c>
      <c r="O38" s="6" t="s">
        <v>1092</v>
      </c>
      <c r="P38" s="6"/>
    </row>
    <row r="39" spans="1:16" x14ac:dyDescent="0.25">
      <c r="A39" s="1"/>
      <c r="B39" s="6" t="s">
        <v>79</v>
      </c>
      <c r="C39" s="6" t="s">
        <v>89</v>
      </c>
      <c r="D39" s="87" t="s">
        <v>995</v>
      </c>
      <c r="E39" s="6" t="s">
        <v>1137</v>
      </c>
      <c r="F39" s="87" t="s">
        <v>1146</v>
      </c>
      <c r="G39" s="87" t="s">
        <v>1147</v>
      </c>
      <c r="H39" s="87" t="s">
        <v>1148</v>
      </c>
      <c r="I39" s="87" t="s">
        <v>836</v>
      </c>
      <c r="J39" s="87" t="s">
        <v>1119</v>
      </c>
      <c r="K39" s="87" t="s">
        <v>836</v>
      </c>
      <c r="L39" s="87" t="s">
        <v>836</v>
      </c>
      <c r="M39" s="87" t="s">
        <v>836</v>
      </c>
      <c r="N39" s="87" t="s">
        <v>836</v>
      </c>
      <c r="O39" s="6" t="s">
        <v>1092</v>
      </c>
      <c r="P39" s="6"/>
    </row>
    <row r="40" spans="1:16" x14ac:dyDescent="0.25">
      <c r="A40" s="1"/>
      <c r="B40" s="6" t="s">
        <v>79</v>
      </c>
      <c r="C40" s="6" t="s">
        <v>89</v>
      </c>
      <c r="D40" s="87" t="s">
        <v>995</v>
      </c>
      <c r="E40" s="6" t="s">
        <v>1137</v>
      </c>
      <c r="F40" s="87" t="s">
        <v>1147</v>
      </c>
      <c r="G40" s="87" t="s">
        <v>1149</v>
      </c>
      <c r="H40" s="87" t="s">
        <v>836</v>
      </c>
      <c r="I40" s="87" t="s">
        <v>1150</v>
      </c>
      <c r="J40" s="87" t="s">
        <v>1131</v>
      </c>
      <c r="K40" s="87" t="s">
        <v>836</v>
      </c>
      <c r="L40" s="87" t="s">
        <v>836</v>
      </c>
      <c r="M40" s="87" t="s">
        <v>836</v>
      </c>
      <c r="N40" s="87" t="s">
        <v>836</v>
      </c>
      <c r="O40" s="6" t="s">
        <v>1092</v>
      </c>
      <c r="P40" s="6"/>
    </row>
    <row r="41" spans="1:16" x14ac:dyDescent="0.25">
      <c r="A41" s="1"/>
      <c r="B41" s="6" t="s">
        <v>79</v>
      </c>
      <c r="C41" s="6" t="s">
        <v>89</v>
      </c>
      <c r="D41" s="87" t="s">
        <v>996</v>
      </c>
      <c r="E41" s="6" t="s">
        <v>1132</v>
      </c>
      <c r="F41" s="87" t="s">
        <v>1123</v>
      </c>
      <c r="G41" s="87" t="s">
        <v>1151</v>
      </c>
      <c r="H41" s="87" t="s">
        <v>836</v>
      </c>
      <c r="I41" s="87" t="s">
        <v>1152</v>
      </c>
      <c r="J41" s="87" t="s">
        <v>1131</v>
      </c>
      <c r="K41" s="87" t="s">
        <v>836</v>
      </c>
      <c r="L41" s="87" t="s">
        <v>836</v>
      </c>
      <c r="M41" s="87" t="s">
        <v>836</v>
      </c>
      <c r="N41" s="87" t="s">
        <v>836</v>
      </c>
      <c r="O41" s="6" t="s">
        <v>1092</v>
      </c>
      <c r="P41" s="6"/>
    </row>
    <row r="42" spans="1:16" x14ac:dyDescent="0.25">
      <c r="A42" s="1"/>
      <c r="B42" s="6" t="s">
        <v>79</v>
      </c>
      <c r="C42" s="6" t="s">
        <v>92</v>
      </c>
      <c r="D42" s="87" t="s">
        <v>989</v>
      </c>
      <c r="E42" s="6" t="s">
        <v>1153</v>
      </c>
      <c r="F42" s="87" t="s">
        <v>1154</v>
      </c>
      <c r="G42" s="87" t="s">
        <v>1155</v>
      </c>
      <c r="H42" s="87" t="s">
        <v>1156</v>
      </c>
      <c r="I42" s="87" t="s">
        <v>1157</v>
      </c>
      <c r="J42" s="87" t="s">
        <v>1119</v>
      </c>
      <c r="K42" s="87" t="s">
        <v>836</v>
      </c>
      <c r="L42" s="87" t="s">
        <v>836</v>
      </c>
      <c r="M42" s="87" t="s">
        <v>836</v>
      </c>
      <c r="N42" s="87" t="s">
        <v>836</v>
      </c>
      <c r="O42" s="6" t="s">
        <v>1092</v>
      </c>
      <c r="P42" s="6"/>
    </row>
    <row r="43" spans="1:16" x14ac:dyDescent="0.25">
      <c r="A43" s="1"/>
      <c r="B43" s="6" t="s">
        <v>94</v>
      </c>
      <c r="C43" s="6" t="s">
        <v>95</v>
      </c>
      <c r="D43" s="87" t="s">
        <v>68</v>
      </c>
      <c r="E43" s="6" t="s">
        <v>1158</v>
      </c>
      <c r="F43" s="87" t="s">
        <v>18</v>
      </c>
      <c r="G43" s="87" t="s">
        <v>1159</v>
      </c>
      <c r="H43" s="87" t="s">
        <v>836</v>
      </c>
      <c r="I43" s="87" t="s">
        <v>836</v>
      </c>
      <c r="J43" s="87" t="s">
        <v>1160</v>
      </c>
      <c r="K43" s="87" t="s">
        <v>836</v>
      </c>
      <c r="L43" s="87" t="s">
        <v>836</v>
      </c>
      <c r="M43" s="87" t="s">
        <v>836</v>
      </c>
      <c r="N43" s="87" t="s">
        <v>836</v>
      </c>
      <c r="O43" s="6" t="s">
        <v>1092</v>
      </c>
      <c r="P43" s="6"/>
    </row>
    <row r="44" spans="1:16" x14ac:dyDescent="0.25">
      <c r="A44" s="1"/>
      <c r="B44" s="6" t="s">
        <v>94</v>
      </c>
      <c r="C44" s="6" t="s">
        <v>95</v>
      </c>
      <c r="D44" s="87" t="s">
        <v>68</v>
      </c>
      <c r="E44" s="6" t="s">
        <v>1158</v>
      </c>
      <c r="F44" s="87" t="s">
        <v>1159</v>
      </c>
      <c r="G44" s="87" t="s">
        <v>19</v>
      </c>
      <c r="H44" s="87" t="s">
        <v>836</v>
      </c>
      <c r="I44" s="87" t="s">
        <v>836</v>
      </c>
      <c r="J44" s="87" t="s">
        <v>1119</v>
      </c>
      <c r="K44" s="87" t="s">
        <v>836</v>
      </c>
      <c r="L44" s="87" t="s">
        <v>836</v>
      </c>
      <c r="M44" s="87" t="s">
        <v>836</v>
      </c>
      <c r="N44" s="87" t="s">
        <v>836</v>
      </c>
      <c r="O44" s="6" t="s">
        <v>1092</v>
      </c>
      <c r="P44" s="6"/>
    </row>
    <row r="45" spans="1:16" ht="25.5" x14ac:dyDescent="0.25">
      <c r="A45" s="1"/>
      <c r="B45" s="6" t="s">
        <v>514</v>
      </c>
      <c r="C45" s="6" t="s">
        <v>998</v>
      </c>
      <c r="D45" s="87" t="s">
        <v>1000</v>
      </c>
      <c r="E45" s="6" t="s">
        <v>1161</v>
      </c>
      <c r="F45" s="87" t="s">
        <v>18</v>
      </c>
      <c r="G45" s="87" t="s">
        <v>19</v>
      </c>
      <c r="H45" s="87" t="s">
        <v>836</v>
      </c>
      <c r="I45" s="87" t="s">
        <v>836</v>
      </c>
      <c r="J45" s="87" t="s">
        <v>1091</v>
      </c>
      <c r="K45" s="87" t="s">
        <v>836</v>
      </c>
      <c r="L45" s="87" t="s">
        <v>836</v>
      </c>
      <c r="M45" s="87" t="s">
        <v>836</v>
      </c>
      <c r="N45" s="87" t="s">
        <v>836</v>
      </c>
      <c r="O45" s="6" t="s">
        <v>1092</v>
      </c>
      <c r="P45" s="6"/>
    </row>
    <row r="46" spans="1:16" ht="76.5" x14ac:dyDescent="0.25">
      <c r="A46" s="1"/>
      <c r="B46" s="6" t="s">
        <v>102</v>
      </c>
      <c r="C46" s="6" t="s">
        <v>105</v>
      </c>
      <c r="D46" s="87" t="s">
        <v>68</v>
      </c>
      <c r="E46" s="6" t="s">
        <v>1162</v>
      </c>
      <c r="F46" s="87" t="s">
        <v>18</v>
      </c>
      <c r="G46" s="87" t="s">
        <v>19</v>
      </c>
      <c r="H46" s="87" t="s">
        <v>836</v>
      </c>
      <c r="I46" s="87" t="s">
        <v>836</v>
      </c>
      <c r="J46" s="87" t="s">
        <v>1119</v>
      </c>
      <c r="K46" s="87" t="s">
        <v>836</v>
      </c>
      <c r="L46" s="87" t="s">
        <v>836</v>
      </c>
      <c r="M46" s="87" t="s">
        <v>836</v>
      </c>
      <c r="N46" s="87" t="s">
        <v>836</v>
      </c>
      <c r="O46" s="6" t="s">
        <v>1092</v>
      </c>
      <c r="P46" s="6" t="s">
        <v>1163</v>
      </c>
    </row>
    <row r="47" spans="1:16" x14ac:dyDescent="0.25">
      <c r="A47" s="1"/>
      <c r="B47" s="6" t="s">
        <v>102</v>
      </c>
      <c r="C47" s="6" t="s">
        <v>110</v>
      </c>
      <c r="D47" s="87" t="s">
        <v>68</v>
      </c>
      <c r="E47" s="6" t="s">
        <v>1164</v>
      </c>
      <c r="F47" s="87" t="s">
        <v>18</v>
      </c>
      <c r="G47" s="87" t="s">
        <v>19</v>
      </c>
      <c r="H47" s="87" t="s">
        <v>836</v>
      </c>
      <c r="I47" s="87" t="s">
        <v>836</v>
      </c>
      <c r="J47" s="87" t="s">
        <v>1119</v>
      </c>
      <c r="K47" s="87" t="s">
        <v>836</v>
      </c>
      <c r="L47" s="87" t="s">
        <v>836</v>
      </c>
      <c r="M47" s="87" t="s">
        <v>836</v>
      </c>
      <c r="N47" s="87" t="s">
        <v>836</v>
      </c>
      <c r="O47" s="6" t="s">
        <v>1092</v>
      </c>
      <c r="P47" s="6"/>
    </row>
    <row r="48" spans="1:16" x14ac:dyDescent="0.25">
      <c r="A48" s="1"/>
      <c r="B48" s="6" t="s">
        <v>118</v>
      </c>
      <c r="C48" s="6" t="s">
        <v>1016</v>
      </c>
      <c r="D48" s="87" t="s">
        <v>68</v>
      </c>
      <c r="E48" s="6" t="s">
        <v>1165</v>
      </c>
      <c r="F48" s="87" t="s">
        <v>1104</v>
      </c>
      <c r="G48" s="87" t="s">
        <v>1166</v>
      </c>
      <c r="H48" s="87" t="s">
        <v>1167</v>
      </c>
      <c r="I48" s="87" t="s">
        <v>836</v>
      </c>
      <c r="J48" s="87" t="s">
        <v>1119</v>
      </c>
      <c r="K48" s="87" t="s">
        <v>836</v>
      </c>
      <c r="L48" s="87" t="s">
        <v>836</v>
      </c>
      <c r="M48" s="87" t="s">
        <v>836</v>
      </c>
      <c r="N48" s="87" t="s">
        <v>836</v>
      </c>
      <c r="O48" s="6" t="s">
        <v>1092</v>
      </c>
      <c r="P48" s="6"/>
    </row>
    <row r="49" spans="1:16" x14ac:dyDescent="0.25">
      <c r="A49" s="1"/>
      <c r="B49" s="6" t="s">
        <v>118</v>
      </c>
      <c r="C49" s="6" t="s">
        <v>1016</v>
      </c>
      <c r="D49" s="87" t="s">
        <v>68</v>
      </c>
      <c r="E49" s="6" t="s">
        <v>1165</v>
      </c>
      <c r="F49" s="87" t="s">
        <v>1166</v>
      </c>
      <c r="G49" s="87" t="s">
        <v>1168</v>
      </c>
      <c r="H49" s="87" t="s">
        <v>836</v>
      </c>
      <c r="I49" s="87" t="s">
        <v>836</v>
      </c>
      <c r="J49" s="87" t="s">
        <v>1131</v>
      </c>
      <c r="K49" s="87" t="s">
        <v>836</v>
      </c>
      <c r="L49" s="87" t="s">
        <v>836</v>
      </c>
      <c r="M49" s="87" t="s">
        <v>836</v>
      </c>
      <c r="N49" s="87" t="s">
        <v>836</v>
      </c>
      <c r="O49" s="6" t="s">
        <v>1092</v>
      </c>
      <c r="P49" s="6"/>
    </row>
    <row r="50" spans="1:16" x14ac:dyDescent="0.25">
      <c r="A50" s="1"/>
      <c r="B50" s="6" t="s">
        <v>118</v>
      </c>
      <c r="C50" s="6" t="s">
        <v>1016</v>
      </c>
      <c r="D50" s="87" t="s">
        <v>68</v>
      </c>
      <c r="E50" s="6" t="s">
        <v>1165</v>
      </c>
      <c r="F50" s="87" t="s">
        <v>1168</v>
      </c>
      <c r="G50" s="87" t="s">
        <v>1169</v>
      </c>
      <c r="H50" s="87" t="s">
        <v>836</v>
      </c>
      <c r="I50" s="87" t="s">
        <v>836</v>
      </c>
      <c r="J50" s="87" t="s">
        <v>1119</v>
      </c>
      <c r="K50" s="87" t="s">
        <v>836</v>
      </c>
      <c r="L50" s="87" t="s">
        <v>836</v>
      </c>
      <c r="M50" s="87" t="s">
        <v>836</v>
      </c>
      <c r="N50" s="87" t="s">
        <v>836</v>
      </c>
      <c r="O50" s="6" t="s">
        <v>1092</v>
      </c>
      <c r="P50" s="6"/>
    </row>
    <row r="51" spans="1:16" x14ac:dyDescent="0.25">
      <c r="A51" s="1"/>
      <c r="B51" s="6" t="s">
        <v>118</v>
      </c>
      <c r="C51" s="6" t="s">
        <v>1016</v>
      </c>
      <c r="D51" s="87" t="s">
        <v>68</v>
      </c>
      <c r="E51" s="6" t="s">
        <v>1165</v>
      </c>
      <c r="F51" s="87" t="s">
        <v>1169</v>
      </c>
      <c r="G51" s="87" t="s">
        <v>1170</v>
      </c>
      <c r="H51" s="87" t="s">
        <v>836</v>
      </c>
      <c r="I51" s="87" t="s">
        <v>1171</v>
      </c>
      <c r="J51" s="87" t="s">
        <v>1131</v>
      </c>
      <c r="K51" s="87" t="s">
        <v>836</v>
      </c>
      <c r="L51" s="87" t="s">
        <v>836</v>
      </c>
      <c r="M51" s="87" t="s">
        <v>836</v>
      </c>
      <c r="N51" s="87" t="s">
        <v>836</v>
      </c>
      <c r="O51" s="6" t="s">
        <v>1092</v>
      </c>
      <c r="P51" s="6"/>
    </row>
    <row r="52" spans="1:16" x14ac:dyDescent="0.25">
      <c r="A52" s="1"/>
      <c r="B52" s="6" t="s">
        <v>118</v>
      </c>
      <c r="C52" s="6" t="s">
        <v>123</v>
      </c>
      <c r="D52" s="87" t="s">
        <v>68</v>
      </c>
      <c r="E52" s="6" t="s">
        <v>1172</v>
      </c>
      <c r="F52" s="87" t="s">
        <v>18</v>
      </c>
      <c r="G52" s="87" t="s">
        <v>1159</v>
      </c>
      <c r="H52" s="87" t="s">
        <v>836</v>
      </c>
      <c r="I52" s="87" t="s">
        <v>836</v>
      </c>
      <c r="J52" s="87" t="s">
        <v>1131</v>
      </c>
      <c r="K52" s="87" t="s">
        <v>836</v>
      </c>
      <c r="L52" s="87" t="s">
        <v>836</v>
      </c>
      <c r="M52" s="87" t="s">
        <v>836</v>
      </c>
      <c r="N52" s="87" t="s">
        <v>836</v>
      </c>
      <c r="O52" s="6" t="s">
        <v>1092</v>
      </c>
      <c r="P52" s="6"/>
    </row>
    <row r="53" spans="1:16" x14ac:dyDescent="0.25">
      <c r="A53" s="1"/>
      <c r="B53" s="6" t="s">
        <v>118</v>
      </c>
      <c r="C53" s="6" t="s">
        <v>123</v>
      </c>
      <c r="D53" s="87" t="s">
        <v>68</v>
      </c>
      <c r="E53" s="6" t="s">
        <v>1172</v>
      </c>
      <c r="F53" s="87" t="s">
        <v>1159</v>
      </c>
      <c r="G53" s="87" t="s">
        <v>19</v>
      </c>
      <c r="H53" s="87" t="s">
        <v>836</v>
      </c>
      <c r="I53" s="87" t="s">
        <v>836</v>
      </c>
      <c r="J53" s="87" t="s">
        <v>1119</v>
      </c>
      <c r="K53" s="87" t="s">
        <v>836</v>
      </c>
      <c r="L53" s="87" t="s">
        <v>836</v>
      </c>
      <c r="M53" s="87" t="s">
        <v>836</v>
      </c>
      <c r="N53" s="87" t="s">
        <v>836</v>
      </c>
      <c r="O53" s="6" t="s">
        <v>1092</v>
      </c>
      <c r="P53" s="6"/>
    </row>
    <row r="54" spans="1:16" x14ac:dyDescent="0.25">
      <c r="A54" s="1"/>
      <c r="B54" s="6" t="s">
        <v>499</v>
      </c>
      <c r="C54" s="6" t="s">
        <v>921</v>
      </c>
      <c r="D54" s="87" t="s">
        <v>68</v>
      </c>
      <c r="E54" s="6" t="s">
        <v>1173</v>
      </c>
      <c r="F54" s="87" t="s">
        <v>18</v>
      </c>
      <c r="G54" s="87" t="s">
        <v>19</v>
      </c>
      <c r="H54" s="87" t="s">
        <v>1174</v>
      </c>
      <c r="I54" s="87" t="s">
        <v>836</v>
      </c>
      <c r="J54" s="87" t="s">
        <v>1119</v>
      </c>
      <c r="K54" s="87" t="s">
        <v>836</v>
      </c>
      <c r="L54" s="87" t="s">
        <v>836</v>
      </c>
      <c r="M54" s="87" t="s">
        <v>836</v>
      </c>
      <c r="N54" s="87" t="s">
        <v>836</v>
      </c>
      <c r="O54" s="6" t="s">
        <v>1092</v>
      </c>
      <c r="P54" s="6"/>
    </row>
    <row r="55" spans="1:16" x14ac:dyDescent="0.25">
      <c r="A55" s="1"/>
      <c r="B55" s="6" t="s">
        <v>499</v>
      </c>
      <c r="C55" s="6" t="s">
        <v>921</v>
      </c>
      <c r="D55" s="87" t="s">
        <v>87</v>
      </c>
      <c r="E55" s="6" t="s">
        <v>1173</v>
      </c>
      <c r="F55" s="87" t="s">
        <v>18</v>
      </c>
      <c r="G55" s="87" t="s">
        <v>1175</v>
      </c>
      <c r="H55" s="87" t="s">
        <v>836</v>
      </c>
      <c r="I55" s="87" t="s">
        <v>1176</v>
      </c>
      <c r="J55" s="87" t="s">
        <v>1119</v>
      </c>
      <c r="K55" s="87" t="s">
        <v>836</v>
      </c>
      <c r="L55" s="87" t="s">
        <v>836</v>
      </c>
      <c r="M55" s="87" t="s">
        <v>836</v>
      </c>
      <c r="N55" s="87" t="s">
        <v>836</v>
      </c>
      <c r="O55" s="6" t="s">
        <v>1092</v>
      </c>
      <c r="P55" s="6"/>
    </row>
    <row r="56" spans="1:16" x14ac:dyDescent="0.25">
      <c r="A56" s="1"/>
      <c r="B56" s="6" t="s">
        <v>499</v>
      </c>
      <c r="C56" s="6" t="s">
        <v>1023</v>
      </c>
      <c r="D56" s="87" t="s">
        <v>68</v>
      </c>
      <c r="E56" s="6" t="s">
        <v>1177</v>
      </c>
      <c r="F56" s="87" t="s">
        <v>18</v>
      </c>
      <c r="G56" s="87" t="s">
        <v>19</v>
      </c>
      <c r="H56" s="87" t="s">
        <v>836</v>
      </c>
      <c r="I56" s="87" t="s">
        <v>836</v>
      </c>
      <c r="J56" s="87" t="s">
        <v>1119</v>
      </c>
      <c r="K56" s="87" t="s">
        <v>836</v>
      </c>
      <c r="L56" s="87" t="s">
        <v>836</v>
      </c>
      <c r="M56" s="87" t="s">
        <v>836</v>
      </c>
      <c r="N56" s="87" t="s">
        <v>836</v>
      </c>
      <c r="O56" s="6" t="s">
        <v>1092</v>
      </c>
      <c r="P56" s="6"/>
    </row>
    <row r="57" spans="1:16" x14ac:dyDescent="0.25">
      <c r="A57" s="1"/>
      <c r="B57" s="6" t="s">
        <v>499</v>
      </c>
      <c r="C57" s="6" t="s">
        <v>1024</v>
      </c>
      <c r="D57" s="87" t="s">
        <v>68</v>
      </c>
      <c r="E57" s="6" t="s">
        <v>1178</v>
      </c>
      <c r="F57" s="87" t="s">
        <v>18</v>
      </c>
      <c r="G57" s="87" t="s">
        <v>19</v>
      </c>
      <c r="H57" s="87" t="s">
        <v>836</v>
      </c>
      <c r="I57" s="87" t="s">
        <v>836</v>
      </c>
      <c r="J57" s="87" t="s">
        <v>1119</v>
      </c>
      <c r="K57" s="87" t="s">
        <v>836</v>
      </c>
      <c r="L57" s="87" t="s">
        <v>836</v>
      </c>
      <c r="M57" s="87" t="s">
        <v>836</v>
      </c>
      <c r="N57" s="87" t="s">
        <v>836</v>
      </c>
      <c r="O57" s="6" t="s">
        <v>1092</v>
      </c>
      <c r="P57" s="6"/>
    </row>
    <row r="58" spans="1:16" x14ac:dyDescent="0.25">
      <c r="A58" s="1"/>
      <c r="B58" s="6" t="s">
        <v>499</v>
      </c>
      <c r="C58" s="6" t="s">
        <v>1025</v>
      </c>
      <c r="D58" s="87" t="s">
        <v>68</v>
      </c>
      <c r="E58" s="6" t="s">
        <v>1179</v>
      </c>
      <c r="F58" s="87" t="s">
        <v>18</v>
      </c>
      <c r="G58" s="87" t="s">
        <v>19</v>
      </c>
      <c r="H58" s="87" t="s">
        <v>836</v>
      </c>
      <c r="I58" s="87" t="s">
        <v>836</v>
      </c>
      <c r="J58" s="87" t="s">
        <v>1119</v>
      </c>
      <c r="K58" s="87" t="s">
        <v>836</v>
      </c>
      <c r="L58" s="87" t="s">
        <v>836</v>
      </c>
      <c r="M58" s="87" t="s">
        <v>836</v>
      </c>
      <c r="N58" s="87" t="s">
        <v>836</v>
      </c>
      <c r="O58" s="6" t="s">
        <v>1092</v>
      </c>
      <c r="P58" s="6"/>
    </row>
    <row r="59" spans="1:16" x14ac:dyDescent="0.25">
      <c r="A59" s="1"/>
      <c r="B59" s="6" t="s">
        <v>515</v>
      </c>
      <c r="C59" s="6" t="s">
        <v>925</v>
      </c>
      <c r="D59" s="87" t="s">
        <v>68</v>
      </c>
      <c r="E59" s="6" t="s">
        <v>1180</v>
      </c>
      <c r="F59" s="87" t="s">
        <v>18</v>
      </c>
      <c r="G59" s="87" t="s">
        <v>19</v>
      </c>
      <c r="H59" s="87" t="s">
        <v>836</v>
      </c>
      <c r="I59" s="87" t="s">
        <v>836</v>
      </c>
      <c r="J59" s="87" t="s">
        <v>1091</v>
      </c>
      <c r="K59" s="87" t="s">
        <v>836</v>
      </c>
      <c r="L59" s="87" t="s">
        <v>836</v>
      </c>
      <c r="M59" s="87" t="s">
        <v>836</v>
      </c>
      <c r="N59" s="87" t="s">
        <v>836</v>
      </c>
      <c r="O59" s="6" t="s">
        <v>1092</v>
      </c>
      <c r="P59" s="6"/>
    </row>
    <row r="60" spans="1:16" x14ac:dyDescent="0.25">
      <c r="A60" s="1"/>
      <c r="B60" s="6" t="s">
        <v>142</v>
      </c>
      <c r="C60" s="6" t="s">
        <v>1037</v>
      </c>
      <c r="D60" s="87" t="s">
        <v>995</v>
      </c>
      <c r="E60" s="6" t="s">
        <v>1181</v>
      </c>
      <c r="F60" s="87" t="s">
        <v>1182</v>
      </c>
      <c r="G60" s="87" t="s">
        <v>1176</v>
      </c>
      <c r="H60" s="87" t="s">
        <v>836</v>
      </c>
      <c r="I60" s="87" t="s">
        <v>836</v>
      </c>
      <c r="J60" s="87" t="s">
        <v>1131</v>
      </c>
      <c r="K60" s="87" t="s">
        <v>836</v>
      </c>
      <c r="L60" s="87" t="s">
        <v>836</v>
      </c>
      <c r="M60" s="87" t="s">
        <v>836</v>
      </c>
      <c r="N60" s="87" t="s">
        <v>836</v>
      </c>
      <c r="O60" s="6" t="s">
        <v>1092</v>
      </c>
      <c r="P60" s="6"/>
    </row>
    <row r="61" spans="1:16" x14ac:dyDescent="0.25">
      <c r="A61" s="1"/>
      <c r="B61" s="6" t="s">
        <v>142</v>
      </c>
      <c r="C61" s="6" t="s">
        <v>1037</v>
      </c>
      <c r="D61" s="87" t="s">
        <v>68</v>
      </c>
      <c r="E61" s="6" t="s">
        <v>1183</v>
      </c>
      <c r="F61" s="87" t="s">
        <v>1176</v>
      </c>
      <c r="G61" s="87" t="s">
        <v>19</v>
      </c>
      <c r="H61" s="87" t="s">
        <v>836</v>
      </c>
      <c r="I61" s="87" t="s">
        <v>836</v>
      </c>
      <c r="J61" s="87" t="s">
        <v>1119</v>
      </c>
      <c r="K61" s="87" t="s">
        <v>836</v>
      </c>
      <c r="L61" s="87" t="s">
        <v>836</v>
      </c>
      <c r="M61" s="87" t="s">
        <v>836</v>
      </c>
      <c r="N61" s="87" t="s">
        <v>836</v>
      </c>
      <c r="O61" s="6" t="s">
        <v>1092</v>
      </c>
      <c r="P61" s="6"/>
    </row>
    <row r="62" spans="1:16" x14ac:dyDescent="0.25">
      <c r="A62" s="1"/>
      <c r="B62" s="6" t="s">
        <v>145</v>
      </c>
      <c r="C62" s="6" t="s">
        <v>1038</v>
      </c>
      <c r="D62" s="87" t="s">
        <v>995</v>
      </c>
      <c r="E62" s="6" t="s">
        <v>1184</v>
      </c>
      <c r="F62" s="87" t="s">
        <v>1185</v>
      </c>
      <c r="G62" s="87" t="s">
        <v>1186</v>
      </c>
      <c r="H62" s="87" t="s">
        <v>1187</v>
      </c>
      <c r="I62" s="87" t="s">
        <v>836</v>
      </c>
      <c r="J62" s="87" t="s">
        <v>1131</v>
      </c>
      <c r="K62" s="87" t="s">
        <v>836</v>
      </c>
      <c r="L62" s="87" t="s">
        <v>836</v>
      </c>
      <c r="M62" s="87" t="s">
        <v>836</v>
      </c>
      <c r="N62" s="87" t="s">
        <v>836</v>
      </c>
      <c r="O62" s="6" t="s">
        <v>1092</v>
      </c>
      <c r="P62" s="6"/>
    </row>
    <row r="63" spans="1:16" x14ac:dyDescent="0.25">
      <c r="A63" s="1"/>
      <c r="B63" s="6" t="s">
        <v>145</v>
      </c>
      <c r="C63" s="6" t="s">
        <v>1038</v>
      </c>
      <c r="D63" s="87" t="s">
        <v>995</v>
      </c>
      <c r="E63" s="6" t="s">
        <v>1184</v>
      </c>
      <c r="F63" s="87" t="s">
        <v>1186</v>
      </c>
      <c r="G63" s="87" t="s">
        <v>42</v>
      </c>
      <c r="H63" s="87" t="s">
        <v>836</v>
      </c>
      <c r="I63" s="87" t="s">
        <v>836</v>
      </c>
      <c r="J63" s="87" t="s">
        <v>1119</v>
      </c>
      <c r="K63" s="87" t="s">
        <v>836</v>
      </c>
      <c r="L63" s="87" t="s">
        <v>836</v>
      </c>
      <c r="M63" s="87" t="s">
        <v>836</v>
      </c>
      <c r="N63" s="87" t="s">
        <v>836</v>
      </c>
      <c r="O63" s="6" t="s">
        <v>1092</v>
      </c>
      <c r="P63" s="6"/>
    </row>
    <row r="64" spans="1:16" ht="25.5" x14ac:dyDescent="0.25">
      <c r="A64" s="1"/>
      <c r="B64" s="6" t="s">
        <v>145</v>
      </c>
      <c r="C64" s="6" t="s">
        <v>1038</v>
      </c>
      <c r="D64" s="87" t="s">
        <v>995</v>
      </c>
      <c r="E64" s="6" t="s">
        <v>1184</v>
      </c>
      <c r="F64" s="87" t="s">
        <v>42</v>
      </c>
      <c r="G64" s="87" t="s">
        <v>44</v>
      </c>
      <c r="H64" s="87" t="s">
        <v>836</v>
      </c>
      <c r="I64" s="87" t="s">
        <v>836</v>
      </c>
      <c r="J64" s="87" t="s">
        <v>1119</v>
      </c>
      <c r="K64" s="87" t="s">
        <v>836</v>
      </c>
      <c r="L64" s="87" t="s">
        <v>836</v>
      </c>
      <c r="M64" s="87" t="s">
        <v>836</v>
      </c>
      <c r="N64" s="87" t="s">
        <v>1188</v>
      </c>
      <c r="O64" s="6" t="s">
        <v>1092</v>
      </c>
      <c r="P64" s="6" t="s">
        <v>1189</v>
      </c>
    </row>
    <row r="65" spans="1:16" x14ac:dyDescent="0.25">
      <c r="A65" s="1"/>
      <c r="B65" s="6" t="s">
        <v>145</v>
      </c>
      <c r="C65" s="6" t="s">
        <v>1038</v>
      </c>
      <c r="D65" s="87" t="s">
        <v>995</v>
      </c>
      <c r="E65" s="6" t="s">
        <v>1184</v>
      </c>
      <c r="F65" s="87" t="s">
        <v>44</v>
      </c>
      <c r="G65" s="87" t="s">
        <v>1190</v>
      </c>
      <c r="H65" s="87" t="s">
        <v>836</v>
      </c>
      <c r="I65" s="87" t="s">
        <v>1191</v>
      </c>
      <c r="J65" s="87" t="s">
        <v>1119</v>
      </c>
      <c r="K65" s="87" t="s">
        <v>836</v>
      </c>
      <c r="L65" s="87" t="s">
        <v>836</v>
      </c>
      <c r="M65" s="87" t="s">
        <v>836</v>
      </c>
      <c r="N65" s="87" t="s">
        <v>836</v>
      </c>
      <c r="O65" s="6" t="s">
        <v>1092</v>
      </c>
      <c r="P6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1192</v>
      </c>
      <c r="C5" s="1"/>
      <c r="D5" s="1"/>
      <c r="E5" s="1"/>
      <c r="F5" s="1"/>
      <c r="G5" s="1"/>
      <c r="H5" s="1"/>
      <c r="I5" s="1"/>
      <c r="J5" s="1"/>
      <c r="K5" s="1"/>
      <c r="L5" s="1"/>
      <c r="M5" s="1"/>
      <c r="N5" s="1"/>
    </row>
    <row r="6" spans="1:14" ht="20.100000000000001" customHeight="1" x14ac:dyDescent="0.2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25">
      <c r="A7" s="1"/>
      <c r="B7" s="5" t="s">
        <v>195</v>
      </c>
      <c r="C7" s="5" t="s">
        <v>196</v>
      </c>
      <c r="D7" s="5" t="s">
        <v>51</v>
      </c>
      <c r="E7" s="4" t="s">
        <v>170</v>
      </c>
      <c r="F7" s="4" t="s">
        <v>171</v>
      </c>
      <c r="G7" s="6" t="s">
        <v>197</v>
      </c>
      <c r="H7" s="8">
        <v>0.7</v>
      </c>
      <c r="I7" s="5" t="s">
        <v>173</v>
      </c>
      <c r="J7" s="5" t="s">
        <v>188</v>
      </c>
      <c r="K7" s="5" t="s">
        <v>175</v>
      </c>
      <c r="L7" s="5" t="s">
        <v>198</v>
      </c>
      <c r="M7" s="8">
        <v>13133</v>
      </c>
      <c r="N7" s="5" t="s">
        <v>199</v>
      </c>
    </row>
    <row r="8" spans="1:14" ht="25.5" x14ac:dyDescent="0.25">
      <c r="A8" s="1"/>
      <c r="B8" s="5" t="s">
        <v>200</v>
      </c>
      <c r="C8" s="5" t="s">
        <v>201</v>
      </c>
      <c r="D8" s="5" t="s">
        <v>51</v>
      </c>
      <c r="E8" s="4" t="s">
        <v>202</v>
      </c>
      <c r="F8" s="4" t="s">
        <v>203</v>
      </c>
      <c r="G8" s="6" t="s">
        <v>204</v>
      </c>
      <c r="H8" s="8">
        <v>75</v>
      </c>
      <c r="I8" s="5" t="s">
        <v>173</v>
      </c>
      <c r="J8" s="5" t="s">
        <v>188</v>
      </c>
      <c r="K8" s="5" t="s">
        <v>175</v>
      </c>
      <c r="L8" s="5" t="s">
        <v>198</v>
      </c>
      <c r="M8" s="8">
        <v>109</v>
      </c>
      <c r="N8" s="5" t="s">
        <v>199</v>
      </c>
    </row>
    <row r="9" spans="1:14" x14ac:dyDescent="0.25">
      <c r="A9" s="1"/>
      <c r="B9" s="5" t="s">
        <v>200</v>
      </c>
      <c r="C9" s="5" t="s">
        <v>201</v>
      </c>
      <c r="D9" s="5" t="s">
        <v>51</v>
      </c>
      <c r="E9" s="4" t="s">
        <v>205</v>
      </c>
      <c r="F9" s="4" t="s">
        <v>203</v>
      </c>
      <c r="G9" s="6" t="s">
        <v>1193</v>
      </c>
      <c r="H9" s="8">
        <v>75</v>
      </c>
      <c r="I9" s="5" t="s">
        <v>173</v>
      </c>
      <c r="J9" s="5" t="s">
        <v>188</v>
      </c>
      <c r="K9" s="5" t="s">
        <v>175</v>
      </c>
      <c r="L9" s="5" t="s">
        <v>198</v>
      </c>
      <c r="M9" s="8">
        <v>109</v>
      </c>
      <c r="N9" s="5" t="s">
        <v>199</v>
      </c>
    </row>
    <row r="10" spans="1:14" x14ac:dyDescent="0.25">
      <c r="A10" s="1"/>
      <c r="B10" s="5" t="s">
        <v>70</v>
      </c>
      <c r="C10" s="5" t="s">
        <v>218</v>
      </c>
      <c r="D10" s="5" t="s">
        <v>68</v>
      </c>
      <c r="E10" s="4" t="s">
        <v>170</v>
      </c>
      <c r="F10" s="4" t="s">
        <v>171</v>
      </c>
      <c r="G10" s="6" t="s">
        <v>1194</v>
      </c>
      <c r="H10" s="8">
        <v>15.2</v>
      </c>
      <c r="I10" s="5" t="s">
        <v>173</v>
      </c>
      <c r="J10" s="5" t="s">
        <v>188</v>
      </c>
      <c r="K10" s="5" t="s">
        <v>175</v>
      </c>
      <c r="L10" s="5" t="s">
        <v>198</v>
      </c>
      <c r="M10" s="8">
        <v>1198</v>
      </c>
      <c r="N10" s="5" t="s">
        <v>199</v>
      </c>
    </row>
    <row r="11" spans="1:14" x14ac:dyDescent="0.25">
      <c r="A11" s="1"/>
      <c r="B11" s="5" t="s">
        <v>70</v>
      </c>
      <c r="C11" s="5" t="s">
        <v>218</v>
      </c>
      <c r="D11" s="5" t="s">
        <v>51</v>
      </c>
      <c r="E11" s="4" t="s">
        <v>170</v>
      </c>
      <c r="F11" s="4" t="s">
        <v>171</v>
      </c>
      <c r="G11" s="6" t="s">
        <v>220</v>
      </c>
      <c r="H11" s="8">
        <v>5.0999999999999996</v>
      </c>
      <c r="I11" s="5" t="s">
        <v>173</v>
      </c>
      <c r="J11" s="5" t="s">
        <v>188</v>
      </c>
      <c r="K11" s="5" t="s">
        <v>175</v>
      </c>
      <c r="L11" s="5" t="s">
        <v>198</v>
      </c>
      <c r="M11" s="8">
        <v>118</v>
      </c>
      <c r="N11" s="5" t="s">
        <v>199</v>
      </c>
    </row>
    <row r="12" spans="1:14" x14ac:dyDescent="0.25">
      <c r="A12" s="1"/>
      <c r="B12" s="5" t="s">
        <v>70</v>
      </c>
      <c r="C12" s="5" t="s">
        <v>218</v>
      </c>
      <c r="D12" s="5" t="s">
        <v>221</v>
      </c>
      <c r="E12" s="4" t="s">
        <v>170</v>
      </c>
      <c r="F12" s="4" t="s">
        <v>171</v>
      </c>
      <c r="G12" s="6" t="s">
        <v>222</v>
      </c>
      <c r="H12" s="8">
        <v>5.0999999999999996</v>
      </c>
      <c r="I12" s="5" t="s">
        <v>173</v>
      </c>
      <c r="J12" s="5" t="s">
        <v>188</v>
      </c>
      <c r="K12" s="5" t="s">
        <v>175</v>
      </c>
      <c r="L12" s="5" t="s">
        <v>198</v>
      </c>
      <c r="M12" s="8">
        <v>119</v>
      </c>
      <c r="N12" s="5" t="s">
        <v>199</v>
      </c>
    </row>
    <row r="13" spans="1:14" x14ac:dyDescent="0.25">
      <c r="A13" s="1"/>
      <c r="B13" s="5" t="s">
        <v>70</v>
      </c>
      <c r="C13" s="5" t="s">
        <v>228</v>
      </c>
      <c r="D13" s="5" t="s">
        <v>68</v>
      </c>
      <c r="E13" s="4" t="s">
        <v>170</v>
      </c>
      <c r="F13" s="4" t="s">
        <v>171</v>
      </c>
      <c r="G13" s="6" t="s">
        <v>229</v>
      </c>
      <c r="H13" s="8">
        <v>25.2</v>
      </c>
      <c r="I13" s="5" t="s">
        <v>173</v>
      </c>
      <c r="J13" s="5" t="s">
        <v>188</v>
      </c>
      <c r="K13" s="5" t="s">
        <v>175</v>
      </c>
      <c r="L13" s="5" t="s">
        <v>198</v>
      </c>
      <c r="M13" s="8">
        <v>1214</v>
      </c>
      <c r="N13" s="5" t="s">
        <v>199</v>
      </c>
    </row>
    <row r="14" spans="1:14" x14ac:dyDescent="0.25">
      <c r="A14" s="1"/>
      <c r="B14" s="5" t="s">
        <v>233</v>
      </c>
      <c r="C14" s="5" t="s">
        <v>234</v>
      </c>
      <c r="D14" s="5" t="s">
        <v>235</v>
      </c>
      <c r="E14" s="4" t="s">
        <v>170</v>
      </c>
      <c r="F14" s="4" t="s">
        <v>171</v>
      </c>
      <c r="G14" s="6" t="s">
        <v>1195</v>
      </c>
      <c r="H14" s="8">
        <v>5.7320000000000002</v>
      </c>
      <c r="I14" s="5" t="s">
        <v>173</v>
      </c>
      <c r="J14" s="5" t="s">
        <v>188</v>
      </c>
      <c r="K14" s="5" t="s">
        <v>175</v>
      </c>
      <c r="L14" s="5" t="s">
        <v>237</v>
      </c>
      <c r="M14" s="8">
        <v>12780</v>
      </c>
      <c r="N14" s="5" t="s">
        <v>199</v>
      </c>
    </row>
    <row r="15" spans="1:14" x14ac:dyDescent="0.25">
      <c r="A15" s="1"/>
      <c r="B15" s="5" t="s">
        <v>240</v>
      </c>
      <c r="C15" s="5" t="s">
        <v>241</v>
      </c>
      <c r="D15" s="5" t="s">
        <v>242</v>
      </c>
      <c r="E15" s="4" t="s">
        <v>243</v>
      </c>
      <c r="F15" s="4" t="s">
        <v>244</v>
      </c>
      <c r="G15" s="6" t="s">
        <v>1196</v>
      </c>
      <c r="H15" s="8">
        <v>101</v>
      </c>
      <c r="I15" s="5" t="s">
        <v>173</v>
      </c>
      <c r="J15" s="5" t="s">
        <v>188</v>
      </c>
      <c r="K15" s="5" t="s">
        <v>175</v>
      </c>
      <c r="L15" s="5" t="s">
        <v>198</v>
      </c>
      <c r="M15" s="8">
        <v>5</v>
      </c>
      <c r="N15" s="5" t="s">
        <v>199</v>
      </c>
    </row>
    <row r="16" spans="1:14" ht="25.5" x14ac:dyDescent="0.25">
      <c r="A16" s="1"/>
      <c r="B16" s="5" t="s">
        <v>246</v>
      </c>
      <c r="C16" s="5" t="s">
        <v>247</v>
      </c>
      <c r="D16" s="5" t="s">
        <v>248</v>
      </c>
      <c r="E16" s="4" t="s">
        <v>170</v>
      </c>
      <c r="F16" s="4" t="s">
        <v>171</v>
      </c>
      <c r="G16" s="6" t="s">
        <v>1197</v>
      </c>
      <c r="H16" s="8">
        <v>47</v>
      </c>
      <c r="I16" s="5" t="s">
        <v>173</v>
      </c>
      <c r="J16" s="5" t="s">
        <v>188</v>
      </c>
      <c r="K16" s="5" t="s">
        <v>175</v>
      </c>
      <c r="L16" s="5" t="s">
        <v>198</v>
      </c>
      <c r="M16" s="8">
        <v>14006</v>
      </c>
      <c r="N16" s="5" t="s">
        <v>199</v>
      </c>
    </row>
    <row r="17" spans="1:14" ht="25.5" x14ac:dyDescent="0.25">
      <c r="A17" s="1"/>
      <c r="B17" s="5" t="s">
        <v>75</v>
      </c>
      <c r="C17" s="5" t="s">
        <v>250</v>
      </c>
      <c r="D17" s="5" t="s">
        <v>251</v>
      </c>
      <c r="E17" s="4" t="s">
        <v>170</v>
      </c>
      <c r="F17" s="4" t="s">
        <v>171</v>
      </c>
      <c r="G17" s="6" t="s">
        <v>252</v>
      </c>
      <c r="H17" s="8">
        <v>0</v>
      </c>
      <c r="I17" s="5" t="s">
        <v>217</v>
      </c>
      <c r="J17" s="5" t="s">
        <v>188</v>
      </c>
      <c r="K17" s="5" t="s">
        <v>175</v>
      </c>
      <c r="L17" s="5" t="s">
        <v>176</v>
      </c>
      <c r="M17" s="8">
        <v>13555</v>
      </c>
      <c r="N17" s="5" t="s">
        <v>199</v>
      </c>
    </row>
    <row r="18" spans="1:14" x14ac:dyDescent="0.25">
      <c r="A18" s="1"/>
      <c r="B18" s="5" t="s">
        <v>79</v>
      </c>
      <c r="C18" s="5" t="s">
        <v>253</v>
      </c>
      <c r="D18" s="5" t="s">
        <v>258</v>
      </c>
      <c r="E18" s="4" t="s">
        <v>170</v>
      </c>
      <c r="F18" s="4" t="s">
        <v>171</v>
      </c>
      <c r="G18" s="6" t="s">
        <v>259</v>
      </c>
      <c r="H18" s="8">
        <v>190</v>
      </c>
      <c r="I18" s="5" t="s">
        <v>173</v>
      </c>
      <c r="J18" s="5" t="s">
        <v>188</v>
      </c>
      <c r="K18" s="5" t="s">
        <v>175</v>
      </c>
      <c r="L18" s="5" t="s">
        <v>198</v>
      </c>
      <c r="M18" s="8">
        <v>12332</v>
      </c>
      <c r="N18" s="5" t="s">
        <v>199</v>
      </c>
    </row>
    <row r="19" spans="1:14" x14ac:dyDescent="0.25">
      <c r="A19" s="1"/>
      <c r="B19" s="5" t="s">
        <v>79</v>
      </c>
      <c r="C19" s="5" t="s">
        <v>253</v>
      </c>
      <c r="D19" s="5" t="s">
        <v>260</v>
      </c>
      <c r="E19" s="4" t="s">
        <v>170</v>
      </c>
      <c r="F19" s="4" t="s">
        <v>171</v>
      </c>
      <c r="G19" s="6" t="s">
        <v>261</v>
      </c>
      <c r="H19" s="8">
        <v>260</v>
      </c>
      <c r="I19" s="5" t="s">
        <v>173</v>
      </c>
      <c r="J19" s="5" t="s">
        <v>188</v>
      </c>
      <c r="K19" s="5" t="s">
        <v>175</v>
      </c>
      <c r="L19" s="5" t="s">
        <v>198</v>
      </c>
      <c r="M19" s="8">
        <v>13344</v>
      </c>
      <c r="N19" s="5" t="s">
        <v>199</v>
      </c>
    </row>
    <row r="20" spans="1:14" ht="25.5" x14ac:dyDescent="0.25">
      <c r="A20" s="1"/>
      <c r="B20" s="5" t="s">
        <v>113</v>
      </c>
      <c r="C20" s="5" t="s">
        <v>1198</v>
      </c>
      <c r="D20" s="5" t="s">
        <v>87</v>
      </c>
      <c r="E20" s="4" t="s">
        <v>170</v>
      </c>
      <c r="F20" s="4" t="s">
        <v>304</v>
      </c>
      <c r="G20" s="6" t="s">
        <v>305</v>
      </c>
      <c r="H20" s="8">
        <v>44.4</v>
      </c>
      <c r="I20" s="5" t="s">
        <v>173</v>
      </c>
      <c r="J20" s="5" t="s">
        <v>188</v>
      </c>
      <c r="K20" s="5" t="s">
        <v>175</v>
      </c>
      <c r="L20" s="5" t="s">
        <v>237</v>
      </c>
      <c r="M20" s="8">
        <v>75</v>
      </c>
      <c r="N20" s="5" t="s">
        <v>199</v>
      </c>
    </row>
    <row r="21" spans="1:14" x14ac:dyDescent="0.25">
      <c r="A21" s="1"/>
      <c r="B21" s="5" t="s">
        <v>113</v>
      </c>
      <c r="C21" s="5" t="s">
        <v>1198</v>
      </c>
      <c r="D21" s="5" t="s">
        <v>306</v>
      </c>
      <c r="E21" s="4" t="s">
        <v>170</v>
      </c>
      <c r="F21" s="4" t="s">
        <v>307</v>
      </c>
      <c r="G21" s="6" t="s">
        <v>308</v>
      </c>
      <c r="H21" s="8">
        <v>44.4</v>
      </c>
      <c r="I21" s="5" t="s">
        <v>173</v>
      </c>
      <c r="J21" s="5" t="s">
        <v>188</v>
      </c>
      <c r="K21" s="5" t="s">
        <v>175</v>
      </c>
      <c r="L21" s="5" t="s">
        <v>237</v>
      </c>
      <c r="M21" s="8">
        <v>76</v>
      </c>
      <c r="N21" s="5" t="s">
        <v>199</v>
      </c>
    </row>
    <row r="22" spans="1:14" ht="25.5" x14ac:dyDescent="0.25">
      <c r="A22" s="1"/>
      <c r="B22" s="5" t="s">
        <v>118</v>
      </c>
      <c r="C22" s="5" t="s">
        <v>309</v>
      </c>
      <c r="D22" s="5" t="s">
        <v>120</v>
      </c>
      <c r="E22" s="4" t="s">
        <v>170</v>
      </c>
      <c r="F22" s="4" t="s">
        <v>171</v>
      </c>
      <c r="G22" s="6" t="s">
        <v>1199</v>
      </c>
      <c r="H22" s="8">
        <v>120</v>
      </c>
      <c r="I22" s="5" t="s">
        <v>173</v>
      </c>
      <c r="J22" s="5" t="s">
        <v>188</v>
      </c>
      <c r="K22" s="5" t="s">
        <v>175</v>
      </c>
      <c r="L22" s="5" t="s">
        <v>198</v>
      </c>
      <c r="M22" s="8">
        <v>33</v>
      </c>
      <c r="N22" s="5" t="s">
        <v>199</v>
      </c>
    </row>
    <row r="23" spans="1:14" ht="25.5" x14ac:dyDescent="0.25">
      <c r="A23" s="1"/>
      <c r="B23" s="5" t="s">
        <v>118</v>
      </c>
      <c r="C23" s="5" t="s">
        <v>309</v>
      </c>
      <c r="D23" s="5" t="s">
        <v>311</v>
      </c>
      <c r="E23" s="4" t="s">
        <v>170</v>
      </c>
      <c r="F23" s="4" t="s">
        <v>171</v>
      </c>
      <c r="G23" s="6" t="s">
        <v>312</v>
      </c>
      <c r="H23" s="8">
        <v>0</v>
      </c>
      <c r="I23" s="5" t="s">
        <v>173</v>
      </c>
      <c r="J23" s="5" t="s">
        <v>188</v>
      </c>
      <c r="K23" s="5" t="s">
        <v>175</v>
      </c>
      <c r="L23" s="5" t="s">
        <v>198</v>
      </c>
      <c r="M23" s="8">
        <v>34</v>
      </c>
      <c r="N23" s="5" t="s">
        <v>199</v>
      </c>
    </row>
    <row r="24" spans="1:14" x14ac:dyDescent="0.25">
      <c r="A24" s="1"/>
      <c r="B24" s="5" t="s">
        <v>118</v>
      </c>
      <c r="C24" s="5" t="s">
        <v>309</v>
      </c>
      <c r="D24" s="5" t="s">
        <v>311</v>
      </c>
      <c r="E24" s="4" t="s">
        <v>170</v>
      </c>
      <c r="F24" s="4" t="s">
        <v>171</v>
      </c>
      <c r="G24" s="6" t="s">
        <v>1200</v>
      </c>
      <c r="H24" s="8">
        <v>50</v>
      </c>
      <c r="I24" s="5" t="s">
        <v>217</v>
      </c>
      <c r="J24" s="5" t="s">
        <v>188</v>
      </c>
      <c r="K24" s="5" t="s">
        <v>175</v>
      </c>
      <c r="L24" s="5" t="s">
        <v>237</v>
      </c>
      <c r="M24" s="8">
        <v>34</v>
      </c>
      <c r="N24" s="5" t="s">
        <v>199</v>
      </c>
    </row>
    <row r="25" spans="1:14" x14ac:dyDescent="0.25">
      <c r="A25" s="1"/>
      <c r="B25" s="5" t="s">
        <v>118</v>
      </c>
      <c r="C25" s="5" t="s">
        <v>309</v>
      </c>
      <c r="D25" s="5" t="s">
        <v>314</v>
      </c>
      <c r="E25" s="4" t="s">
        <v>315</v>
      </c>
      <c r="F25" s="4" t="s">
        <v>171</v>
      </c>
      <c r="G25" s="6" t="s">
        <v>316</v>
      </c>
      <c r="H25" s="8">
        <v>51</v>
      </c>
      <c r="I25" s="5" t="s">
        <v>217</v>
      </c>
      <c r="J25" s="5" t="s">
        <v>188</v>
      </c>
      <c r="K25" s="5" t="s">
        <v>175</v>
      </c>
      <c r="L25" s="5" t="s">
        <v>176</v>
      </c>
      <c r="M25" s="8">
        <v>35</v>
      </c>
      <c r="N25" s="5" t="s">
        <v>199</v>
      </c>
    </row>
    <row r="26" spans="1:14" ht="25.5" x14ac:dyDescent="0.25">
      <c r="A26" s="1"/>
      <c r="B26" s="5" t="s">
        <v>320</v>
      </c>
      <c r="C26" s="5" t="s">
        <v>321</v>
      </c>
      <c r="D26" s="5" t="s">
        <v>68</v>
      </c>
      <c r="E26" s="4" t="s">
        <v>170</v>
      </c>
      <c r="F26" s="4" t="s">
        <v>171</v>
      </c>
      <c r="G26" s="6" t="s">
        <v>322</v>
      </c>
      <c r="H26" s="8">
        <v>19.8</v>
      </c>
      <c r="I26" s="5" t="s">
        <v>323</v>
      </c>
      <c r="J26" s="5" t="s">
        <v>188</v>
      </c>
      <c r="K26" s="5" t="s">
        <v>175</v>
      </c>
      <c r="L26" s="5" t="s">
        <v>237</v>
      </c>
      <c r="M26" s="8">
        <v>20667</v>
      </c>
      <c r="N26" s="5" t="s">
        <v>199</v>
      </c>
    </row>
    <row r="27" spans="1:14" ht="25.5" x14ac:dyDescent="0.25">
      <c r="A27" s="1"/>
      <c r="B27" s="5" t="s">
        <v>320</v>
      </c>
      <c r="C27" s="5" t="s">
        <v>321</v>
      </c>
      <c r="D27" s="5" t="s">
        <v>221</v>
      </c>
      <c r="E27" s="4" t="s">
        <v>170</v>
      </c>
      <c r="F27" s="4" t="s">
        <v>171</v>
      </c>
      <c r="G27" s="6" t="s">
        <v>324</v>
      </c>
      <c r="H27" s="8">
        <v>0</v>
      </c>
      <c r="I27" s="5" t="s">
        <v>173</v>
      </c>
      <c r="J27" s="5" t="s">
        <v>188</v>
      </c>
      <c r="K27" s="5" t="s">
        <v>175</v>
      </c>
      <c r="L27" s="5" t="s">
        <v>198</v>
      </c>
      <c r="M27" s="8">
        <v>20669</v>
      </c>
      <c r="N27" s="5" t="s">
        <v>199</v>
      </c>
    </row>
    <row r="28" spans="1:14" x14ac:dyDescent="0.25">
      <c r="A28" s="1"/>
      <c r="B28" s="5" t="s">
        <v>325</v>
      </c>
      <c r="C28" s="5" t="s">
        <v>326</v>
      </c>
      <c r="D28" s="5" t="s">
        <v>87</v>
      </c>
      <c r="E28" s="4" t="s">
        <v>327</v>
      </c>
      <c r="F28" s="4" t="s">
        <v>328</v>
      </c>
      <c r="G28" s="6" t="s">
        <v>329</v>
      </c>
      <c r="H28" s="8">
        <v>1.5</v>
      </c>
      <c r="I28" s="5" t="s">
        <v>173</v>
      </c>
      <c r="J28" s="5" t="s">
        <v>188</v>
      </c>
      <c r="K28" s="5" t="s">
        <v>175</v>
      </c>
      <c r="L28" s="5" t="s">
        <v>198</v>
      </c>
      <c r="M28" s="8">
        <v>13301</v>
      </c>
      <c r="N28" s="5" t="s">
        <v>199</v>
      </c>
    </row>
    <row r="29" spans="1:14" ht="25.5" x14ac:dyDescent="0.25">
      <c r="A29" s="1"/>
      <c r="B29" s="5" t="s">
        <v>330</v>
      </c>
      <c r="C29" s="5" t="s">
        <v>337</v>
      </c>
      <c r="D29" s="5" t="s">
        <v>68</v>
      </c>
      <c r="E29" s="4" t="s">
        <v>170</v>
      </c>
      <c r="F29" s="4" t="s">
        <v>171</v>
      </c>
      <c r="G29" s="6" t="s">
        <v>1201</v>
      </c>
      <c r="H29" s="8">
        <v>225</v>
      </c>
      <c r="I29" s="5" t="s">
        <v>173</v>
      </c>
      <c r="J29" s="5" t="s">
        <v>188</v>
      </c>
      <c r="K29" s="5" t="s">
        <v>175</v>
      </c>
      <c r="L29" s="5" t="s">
        <v>198</v>
      </c>
      <c r="M29" s="8">
        <v>14927</v>
      </c>
      <c r="N29" s="5" t="s">
        <v>199</v>
      </c>
    </row>
    <row r="30" spans="1:14" x14ac:dyDescent="0.25">
      <c r="A30" s="1"/>
      <c r="B30" s="5" t="s">
        <v>401</v>
      </c>
      <c r="C30" s="5" t="s">
        <v>1202</v>
      </c>
      <c r="D30" s="5" t="s">
        <v>403</v>
      </c>
      <c r="E30" s="4" t="s">
        <v>170</v>
      </c>
      <c r="F30" s="4" t="s">
        <v>171</v>
      </c>
      <c r="G30" s="6" t="s">
        <v>404</v>
      </c>
      <c r="H30" s="8">
        <v>19.190999999999999</v>
      </c>
      <c r="I30" s="5" t="s">
        <v>173</v>
      </c>
      <c r="J30" s="5" t="s">
        <v>188</v>
      </c>
      <c r="K30" s="5" t="s">
        <v>175</v>
      </c>
      <c r="L30" s="5" t="s">
        <v>198</v>
      </c>
      <c r="M30" s="8">
        <v>59</v>
      </c>
      <c r="N30" s="5" t="s">
        <v>199</v>
      </c>
    </row>
    <row r="31" spans="1:14" x14ac:dyDescent="0.25">
      <c r="A31" s="1"/>
      <c r="B31" s="5" t="s">
        <v>138</v>
      </c>
      <c r="C31" s="5" t="s">
        <v>409</v>
      </c>
      <c r="D31" s="5" t="s">
        <v>221</v>
      </c>
      <c r="E31" s="4" t="s">
        <v>170</v>
      </c>
      <c r="F31" s="4" t="s">
        <v>171</v>
      </c>
      <c r="G31" s="6" t="s">
        <v>410</v>
      </c>
      <c r="H31" s="8">
        <v>1.8</v>
      </c>
      <c r="I31" s="5" t="s">
        <v>173</v>
      </c>
      <c r="J31" s="5" t="s">
        <v>188</v>
      </c>
      <c r="K31" s="5" t="s">
        <v>175</v>
      </c>
      <c r="L31" s="5" t="s">
        <v>237</v>
      </c>
      <c r="M31" s="8">
        <v>10735</v>
      </c>
      <c r="N31" s="5" t="s">
        <v>199</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5" t="s">
        <v>62</v>
      </c>
      <c r="C3" s="196"/>
      <c r="D3" s="196"/>
      <c r="E3" s="226" t="s">
        <v>1203</v>
      </c>
      <c r="F3" s="226"/>
      <c r="G3" s="226"/>
      <c r="H3" s="2"/>
      <c r="I3" s="2"/>
      <c r="J3" s="2"/>
      <c r="K3" s="2"/>
      <c r="L3" s="2" t="s">
        <v>1204</v>
      </c>
      <c r="M3" s="2"/>
      <c r="N3" s="2"/>
      <c r="O3" s="2"/>
      <c r="P3" s="2"/>
      <c r="Q3" s="2"/>
      <c r="R3" s="2"/>
      <c r="S3" s="2"/>
      <c r="T3" s="2"/>
      <c r="U3" s="2"/>
      <c r="V3" s="2" t="s">
        <v>1203</v>
      </c>
      <c r="W3" s="2"/>
      <c r="X3" s="2"/>
      <c r="Y3" s="2"/>
      <c r="Z3" s="2"/>
      <c r="AA3" s="2"/>
      <c r="AB3" s="2"/>
      <c r="AC3" s="2" t="s">
        <v>1204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1205</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1206</v>
      </c>
      <c r="GN3" s="1"/>
      <c r="GO3" s="1"/>
      <c r="GP3" s="1"/>
      <c r="GQ3" s="1"/>
      <c r="GR3" s="1"/>
      <c r="GS3" s="1"/>
      <c r="GT3" s="1"/>
      <c r="GU3" s="1"/>
      <c r="GV3" s="88" t="s">
        <v>1207</v>
      </c>
      <c r="GW3" s="1"/>
      <c r="GX3" s="1"/>
      <c r="GY3" s="1"/>
      <c r="GZ3" s="1"/>
      <c r="HA3" s="1"/>
      <c r="HB3" s="1"/>
      <c r="HC3" s="1"/>
      <c r="HD3" s="1"/>
      <c r="HE3" s="1"/>
      <c r="HF3" s="88" t="s">
        <v>836</v>
      </c>
      <c r="HG3" s="1"/>
      <c r="HH3" s="1"/>
    </row>
    <row r="4" spans="1:216" ht="0" hidden="1" customHeight="1" x14ac:dyDescent="0.25">
      <c r="A4" s="1"/>
      <c r="B4" s="89" t="s">
        <v>1208</v>
      </c>
      <c r="C4" s="221" t="s">
        <v>1209</v>
      </c>
      <c r="D4" s="223"/>
      <c r="E4" s="224" t="s">
        <v>1210</v>
      </c>
      <c r="F4" s="221" t="s">
        <v>240</v>
      </c>
      <c r="G4" s="222"/>
      <c r="H4" s="222"/>
      <c r="I4" s="223"/>
      <c r="J4" s="221" t="s">
        <v>1211</v>
      </c>
      <c r="K4" s="223"/>
      <c r="L4" s="221" t="s">
        <v>1212</v>
      </c>
      <c r="M4" s="223"/>
      <c r="N4" s="221" t="s">
        <v>102</v>
      </c>
      <c r="O4" s="222"/>
      <c r="P4" s="222"/>
      <c r="Q4" s="222"/>
      <c r="R4" s="222"/>
      <c r="S4" s="222"/>
      <c r="T4" s="222"/>
      <c r="U4" s="223"/>
      <c r="V4" s="221" t="s">
        <v>401</v>
      </c>
      <c r="W4" s="222"/>
      <c r="X4" s="222"/>
      <c r="Y4" s="223"/>
      <c r="Z4" s="224" t="s">
        <v>1213</v>
      </c>
      <c r="AA4" s="221" t="s">
        <v>233</v>
      </c>
      <c r="AB4" s="222"/>
      <c r="AC4" s="223"/>
      <c r="AD4" s="221" t="s">
        <v>70</v>
      </c>
      <c r="AE4" s="222"/>
      <c r="AF4" s="222"/>
      <c r="AG4" s="222"/>
      <c r="AH4" s="222"/>
      <c r="AI4" s="222"/>
      <c r="AJ4" s="223"/>
      <c r="AK4" s="224" t="s">
        <v>1214</v>
      </c>
      <c r="AL4" s="224" t="s">
        <v>1215</v>
      </c>
      <c r="AM4" s="224" t="s">
        <v>1216</v>
      </c>
      <c r="AN4" s="221" t="s">
        <v>331</v>
      </c>
      <c r="AO4" s="223"/>
      <c r="AP4" s="221" t="s">
        <v>1217</v>
      </c>
      <c r="AQ4" s="223"/>
      <c r="AR4" s="224" t="s">
        <v>1218</v>
      </c>
      <c r="AS4" s="221" t="s">
        <v>1219</v>
      </c>
      <c r="AT4" s="223"/>
      <c r="AU4" s="224" t="s">
        <v>1220</v>
      </c>
      <c r="AV4" s="224" t="s">
        <v>1221</v>
      </c>
      <c r="AW4" s="224" t="s">
        <v>1222</v>
      </c>
      <c r="AX4" s="221" t="s">
        <v>94</v>
      </c>
      <c r="AY4" s="222"/>
      <c r="AZ4" s="223"/>
      <c r="BA4" s="221" t="s">
        <v>138</v>
      </c>
      <c r="BB4" s="222"/>
      <c r="BC4" s="222"/>
      <c r="BD4" s="222"/>
      <c r="BE4" s="222"/>
      <c r="BF4" s="222"/>
      <c r="BG4" s="222"/>
      <c r="BH4" s="223"/>
      <c r="BI4" s="224" t="s">
        <v>247</v>
      </c>
      <c r="BJ4" s="221" t="s">
        <v>75</v>
      </c>
      <c r="BK4" s="222"/>
      <c r="BL4" s="223"/>
      <c r="BM4" s="221" t="s">
        <v>79</v>
      </c>
      <c r="BN4" s="222"/>
      <c r="BO4" s="222"/>
      <c r="BP4" s="222"/>
      <c r="BQ4" s="222"/>
      <c r="BR4" s="222"/>
      <c r="BS4" s="222"/>
      <c r="BT4" s="222"/>
      <c r="BU4" s="222"/>
      <c r="BV4" s="222"/>
      <c r="BW4" s="222"/>
      <c r="BX4" s="222"/>
      <c r="BY4" s="222"/>
      <c r="BZ4" s="223"/>
      <c r="CA4" s="221" t="s">
        <v>1223</v>
      </c>
      <c r="CB4" s="223"/>
      <c r="CC4" s="221" t="s">
        <v>118</v>
      </c>
      <c r="CD4" s="222"/>
      <c r="CE4" s="222"/>
      <c r="CF4" s="222"/>
      <c r="CG4" s="222"/>
      <c r="CH4" s="222"/>
      <c r="CI4" s="222"/>
      <c r="CJ4" s="222"/>
      <c r="CK4" s="222"/>
      <c r="CL4" s="222"/>
      <c r="CM4" s="222"/>
      <c r="CN4" s="223"/>
      <c r="CO4" s="221" t="s">
        <v>135</v>
      </c>
      <c r="CP4" s="222"/>
      <c r="CQ4" s="222"/>
      <c r="CR4" s="223"/>
      <c r="CS4" s="221" t="s">
        <v>1224</v>
      </c>
      <c r="CT4" s="223"/>
      <c r="CU4" s="221" t="s">
        <v>1225</v>
      </c>
      <c r="CV4" s="222"/>
      <c r="CW4" s="223"/>
      <c r="CX4" s="221" t="s">
        <v>1226</v>
      </c>
      <c r="CY4" s="222"/>
      <c r="CZ4" s="222"/>
      <c r="DA4" s="223"/>
      <c r="DB4" s="221" t="s">
        <v>1227</v>
      </c>
      <c r="DC4" s="222"/>
      <c r="DD4" s="222"/>
      <c r="DE4" s="222"/>
      <c r="DF4" s="222"/>
      <c r="DG4" s="222"/>
      <c r="DH4" s="222"/>
      <c r="DI4" s="222"/>
      <c r="DJ4" s="222"/>
      <c r="DK4" s="222"/>
      <c r="DL4" s="222"/>
      <c r="DM4" s="223"/>
      <c r="DN4" s="221" t="s">
        <v>1228</v>
      </c>
      <c r="DO4" s="222"/>
      <c r="DP4" s="222"/>
      <c r="DQ4" s="223"/>
      <c r="DR4" s="221" t="s">
        <v>1229</v>
      </c>
      <c r="DS4" s="222"/>
      <c r="DT4" s="222"/>
      <c r="DU4" s="223"/>
      <c r="DV4" s="224"/>
      <c r="DW4" s="221" t="s">
        <v>1230</v>
      </c>
      <c r="DX4" s="222"/>
      <c r="DY4" s="222"/>
      <c r="DZ4" s="222"/>
      <c r="EA4" s="222"/>
      <c r="EB4" s="223"/>
      <c r="EC4" s="1"/>
      <c r="ED4" s="224" t="s">
        <v>1231</v>
      </c>
      <c r="EE4" s="224" t="s">
        <v>1232</v>
      </c>
      <c r="EF4" s="224" t="s">
        <v>1233</v>
      </c>
      <c r="EG4" s="224" t="s">
        <v>1234</v>
      </c>
      <c r="EH4" s="224" t="s">
        <v>1235</v>
      </c>
      <c r="EI4" s="224" t="s">
        <v>1236</v>
      </c>
      <c r="EJ4" s="224" t="s">
        <v>1237</v>
      </c>
      <c r="EK4" s="221" t="s">
        <v>1211</v>
      </c>
      <c r="EL4" s="223"/>
      <c r="EM4" s="224" t="s">
        <v>1238</v>
      </c>
      <c r="EN4" s="224" t="s">
        <v>1239</v>
      </c>
      <c r="EO4" s="224" t="s">
        <v>1240</v>
      </c>
      <c r="EP4" s="224" t="s">
        <v>1241</v>
      </c>
      <c r="EQ4" s="224" t="s">
        <v>1242</v>
      </c>
      <c r="ER4" s="224" t="s">
        <v>1243</v>
      </c>
      <c r="ES4" s="224" t="s">
        <v>1244</v>
      </c>
      <c r="ET4" s="224" t="s">
        <v>1245</v>
      </c>
      <c r="EU4" s="224" t="s">
        <v>1246</v>
      </c>
      <c r="EV4" s="224" t="s">
        <v>1247</v>
      </c>
      <c r="EW4" s="224" t="s">
        <v>1248</v>
      </c>
      <c r="EX4" s="224" t="s">
        <v>1249</v>
      </c>
      <c r="EY4" s="221" t="s">
        <v>325</v>
      </c>
      <c r="EZ4" s="222"/>
      <c r="FA4" s="222"/>
      <c r="FB4" s="223"/>
      <c r="FC4" s="224" t="s">
        <v>1250</v>
      </c>
      <c r="FD4" s="224" t="s">
        <v>1251</v>
      </c>
      <c r="FE4" s="224" t="s">
        <v>1252</v>
      </c>
      <c r="FF4" s="224" t="s">
        <v>1253</v>
      </c>
      <c r="FG4" s="224" t="s">
        <v>1254</v>
      </c>
      <c r="FH4" s="224" t="s">
        <v>1255</v>
      </c>
      <c r="FI4" s="224" t="s">
        <v>1256</v>
      </c>
      <c r="FJ4" s="221" t="s">
        <v>504</v>
      </c>
      <c r="FK4" s="222"/>
      <c r="FL4" s="222"/>
      <c r="FM4" s="223"/>
      <c r="FN4" s="224" t="s">
        <v>1257</v>
      </c>
      <c r="FO4" s="221" t="s">
        <v>1258</v>
      </c>
      <c r="FP4" s="223"/>
      <c r="FQ4" s="221" t="s">
        <v>79</v>
      </c>
      <c r="FR4" s="222"/>
      <c r="FS4" s="222"/>
      <c r="FT4" s="222"/>
      <c r="FU4" s="223"/>
      <c r="FV4" s="221" t="s">
        <v>1259</v>
      </c>
      <c r="FW4" s="223"/>
      <c r="FX4" s="221" t="s">
        <v>508</v>
      </c>
      <c r="FY4" s="222"/>
      <c r="FZ4" s="222"/>
      <c r="GA4" s="223"/>
      <c r="GB4" s="224" t="s">
        <v>1260</v>
      </c>
      <c r="GC4" s="224" t="s">
        <v>1261</v>
      </c>
      <c r="GD4" s="221" t="s">
        <v>118</v>
      </c>
      <c r="GE4" s="222"/>
      <c r="GF4" s="222"/>
      <c r="GG4" s="222"/>
      <c r="GH4" s="223"/>
      <c r="GI4" s="224" t="s">
        <v>1262</v>
      </c>
      <c r="GJ4" s="221" t="s">
        <v>1263</v>
      </c>
      <c r="GK4" s="223"/>
      <c r="GL4" s="1"/>
      <c r="GM4" s="224" t="s">
        <v>1231</v>
      </c>
      <c r="GN4" s="221" t="s">
        <v>1264</v>
      </c>
      <c r="GO4" s="223"/>
      <c r="GP4" s="221" t="s">
        <v>1265</v>
      </c>
      <c r="GQ4" s="223"/>
      <c r="GR4" s="224" t="s">
        <v>1238</v>
      </c>
      <c r="GS4" s="224" t="s">
        <v>1252</v>
      </c>
      <c r="GT4" s="224" t="s">
        <v>1253</v>
      </c>
      <c r="GU4" s="1"/>
      <c r="GV4" s="224" t="s">
        <v>1266</v>
      </c>
      <c r="GW4" s="224" t="s">
        <v>1214</v>
      </c>
      <c r="GX4" s="224" t="s">
        <v>1267</v>
      </c>
      <c r="GY4" s="224" t="s">
        <v>1268</v>
      </c>
      <c r="GZ4" s="224" t="s">
        <v>1269</v>
      </c>
      <c r="HA4" s="224" t="s">
        <v>1270</v>
      </c>
      <c r="HB4" s="224" t="s">
        <v>1271</v>
      </c>
      <c r="HC4" s="221" t="s">
        <v>1263</v>
      </c>
      <c r="HD4" s="223"/>
      <c r="HE4" s="1"/>
      <c r="HF4" s="221" t="s">
        <v>1229</v>
      </c>
      <c r="HG4" s="222"/>
      <c r="HH4" s="223"/>
    </row>
    <row r="5" spans="1:216" x14ac:dyDescent="0.25">
      <c r="A5" s="1"/>
      <c r="B5" s="90"/>
      <c r="C5" s="91">
        <v>337</v>
      </c>
      <c r="D5" s="92">
        <v>338</v>
      </c>
      <c r="E5" s="90">
        <v>121</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1272</v>
      </c>
      <c r="C6" s="95" t="s">
        <v>525</v>
      </c>
      <c r="D6" s="96" t="s">
        <v>526</v>
      </c>
      <c r="E6" s="94" t="s">
        <v>527</v>
      </c>
      <c r="F6" s="95" t="s">
        <v>241</v>
      </c>
      <c r="G6" s="97" t="s">
        <v>528</v>
      </c>
      <c r="H6" s="97" t="s">
        <v>529</v>
      </c>
      <c r="I6" s="96" t="s">
        <v>530</v>
      </c>
      <c r="J6" s="95" t="s">
        <v>531</v>
      </c>
      <c r="K6" s="96" t="s">
        <v>532</v>
      </c>
      <c r="L6" s="95" t="s">
        <v>533</v>
      </c>
      <c r="M6" s="96" t="s">
        <v>534</v>
      </c>
      <c r="N6" s="95" t="s">
        <v>535</v>
      </c>
      <c r="O6" s="97" t="s">
        <v>536</v>
      </c>
      <c r="P6" s="97" t="s">
        <v>537</v>
      </c>
      <c r="Q6" s="97" t="s">
        <v>538</v>
      </c>
      <c r="R6" s="97" t="s">
        <v>539</v>
      </c>
      <c r="S6" s="97" t="s">
        <v>540</v>
      </c>
      <c r="T6" s="97" t="s">
        <v>541</v>
      </c>
      <c r="U6" s="96" t="s">
        <v>542</v>
      </c>
      <c r="V6" s="95" t="s">
        <v>543</v>
      </c>
      <c r="W6" s="97" t="s">
        <v>544</v>
      </c>
      <c r="X6" s="97" t="s">
        <v>545</v>
      </c>
      <c r="Y6" s="96" t="s">
        <v>546</v>
      </c>
      <c r="Z6" s="94" t="s">
        <v>547</v>
      </c>
      <c r="AA6" s="95" t="s">
        <v>548</v>
      </c>
      <c r="AB6" s="97" t="s">
        <v>549</v>
      </c>
      <c r="AC6" s="96" t="s">
        <v>234</v>
      </c>
      <c r="AD6" s="95" t="s">
        <v>550</v>
      </c>
      <c r="AE6" s="97" t="s">
        <v>218</v>
      </c>
      <c r="AF6" s="97" t="s">
        <v>551</v>
      </c>
      <c r="AG6" s="97" t="s">
        <v>223</v>
      </c>
      <c r="AH6" s="97" t="s">
        <v>552</v>
      </c>
      <c r="AI6" s="97" t="s">
        <v>553</v>
      </c>
      <c r="AJ6" s="96" t="s">
        <v>554</v>
      </c>
      <c r="AK6" s="94" t="s">
        <v>555</v>
      </c>
      <c r="AL6" s="94" t="s">
        <v>556</v>
      </c>
      <c r="AM6" s="94" t="s">
        <v>557</v>
      </c>
      <c r="AN6" s="95" t="s">
        <v>558</v>
      </c>
      <c r="AO6" s="96" t="s">
        <v>559</v>
      </c>
      <c r="AP6" s="95" t="s">
        <v>560</v>
      </c>
      <c r="AQ6" s="96" t="s">
        <v>561</v>
      </c>
      <c r="AR6" s="94" t="s">
        <v>477</v>
      </c>
      <c r="AS6" s="95" t="s">
        <v>201</v>
      </c>
      <c r="AT6" s="96" t="s">
        <v>562</v>
      </c>
      <c r="AU6" s="94" t="s">
        <v>563</v>
      </c>
      <c r="AV6" s="94" t="s">
        <v>564</v>
      </c>
      <c r="AW6" s="94" t="s">
        <v>565</v>
      </c>
      <c r="AX6" s="95" t="s">
        <v>566</v>
      </c>
      <c r="AY6" s="97" t="s">
        <v>567</v>
      </c>
      <c r="AZ6" s="96" t="s">
        <v>568</v>
      </c>
      <c r="BA6" s="95" t="s">
        <v>569</v>
      </c>
      <c r="BB6" s="97" t="s">
        <v>570</v>
      </c>
      <c r="BC6" s="97" t="s">
        <v>214</v>
      </c>
      <c r="BD6" s="97" t="s">
        <v>571</v>
      </c>
      <c r="BE6" s="97" t="s">
        <v>572</v>
      </c>
      <c r="BF6" s="97" t="s">
        <v>573</v>
      </c>
      <c r="BG6" s="97" t="s">
        <v>574</v>
      </c>
      <c r="BH6" s="96" t="s">
        <v>575</v>
      </c>
      <c r="BI6" s="94" t="s">
        <v>247</v>
      </c>
      <c r="BJ6" s="95" t="s">
        <v>576</v>
      </c>
      <c r="BK6" s="97" t="s">
        <v>577</v>
      </c>
      <c r="BL6" s="96" t="s">
        <v>578</v>
      </c>
      <c r="BM6" s="95" t="s">
        <v>579</v>
      </c>
      <c r="BN6" s="97" t="s">
        <v>580</v>
      </c>
      <c r="BO6" s="97" t="s">
        <v>581</v>
      </c>
      <c r="BP6" s="97" t="s">
        <v>582</v>
      </c>
      <c r="BQ6" s="97" t="s">
        <v>583</v>
      </c>
      <c r="BR6" s="97" t="s">
        <v>584</v>
      </c>
      <c r="BS6" s="97" t="s">
        <v>585</v>
      </c>
      <c r="BT6" s="97" t="s">
        <v>586</v>
      </c>
      <c r="BU6" s="97" t="s">
        <v>587</v>
      </c>
      <c r="BV6" s="97" t="s">
        <v>588</v>
      </c>
      <c r="BW6" s="97" t="s">
        <v>589</v>
      </c>
      <c r="BX6" s="97" t="s">
        <v>590</v>
      </c>
      <c r="BY6" s="97" t="s">
        <v>591</v>
      </c>
      <c r="BZ6" s="96" t="s">
        <v>272</v>
      </c>
      <c r="CA6" s="95" t="s">
        <v>592</v>
      </c>
      <c r="CB6" s="96" t="s">
        <v>593</v>
      </c>
      <c r="CC6" s="95" t="s">
        <v>594</v>
      </c>
      <c r="CD6" s="97" t="s">
        <v>595</v>
      </c>
      <c r="CE6" s="97" t="s">
        <v>596</v>
      </c>
      <c r="CF6" s="97" t="s">
        <v>597</v>
      </c>
      <c r="CG6" s="97" t="s">
        <v>598</v>
      </c>
      <c r="CH6" s="97" t="s">
        <v>599</v>
      </c>
      <c r="CI6" s="97" t="s">
        <v>600</v>
      </c>
      <c r="CJ6" s="97" t="s">
        <v>601</v>
      </c>
      <c r="CK6" s="97" t="s">
        <v>602</v>
      </c>
      <c r="CL6" s="97" t="s">
        <v>603</v>
      </c>
      <c r="CM6" s="97" t="s">
        <v>604</v>
      </c>
      <c r="CN6" s="96" t="s">
        <v>605</v>
      </c>
      <c r="CO6" s="95" t="s">
        <v>606</v>
      </c>
      <c r="CP6" s="97" t="s">
        <v>607</v>
      </c>
      <c r="CQ6" s="97" t="s">
        <v>608</v>
      </c>
      <c r="CR6" s="96" t="s">
        <v>609</v>
      </c>
      <c r="CS6" s="95" t="s">
        <v>610</v>
      </c>
      <c r="CT6" s="96" t="s">
        <v>611</v>
      </c>
      <c r="CU6" s="95" t="s">
        <v>1273</v>
      </c>
      <c r="CV6" s="97" t="s">
        <v>1274</v>
      </c>
      <c r="CW6" s="96" t="s">
        <v>1275</v>
      </c>
      <c r="CX6" s="95" t="s">
        <v>1276</v>
      </c>
      <c r="CY6" s="97" t="s">
        <v>1277</v>
      </c>
      <c r="CZ6" s="97" t="s">
        <v>1278</v>
      </c>
      <c r="DA6" s="96" t="s">
        <v>1279</v>
      </c>
      <c r="DB6" s="95" t="s">
        <v>1280</v>
      </c>
      <c r="DC6" s="97" t="s">
        <v>1281</v>
      </c>
      <c r="DD6" s="97" t="s">
        <v>1282</v>
      </c>
      <c r="DE6" s="97" t="s">
        <v>1283</v>
      </c>
      <c r="DF6" s="97" t="s">
        <v>1284</v>
      </c>
      <c r="DG6" s="97" t="s">
        <v>1285</v>
      </c>
      <c r="DH6" s="97" t="s">
        <v>1286</v>
      </c>
      <c r="DI6" s="97" t="s">
        <v>1287</v>
      </c>
      <c r="DJ6" s="97" t="s">
        <v>1288</v>
      </c>
      <c r="DK6" s="97" t="s">
        <v>1289</v>
      </c>
      <c r="DL6" s="97" t="s">
        <v>1290</v>
      </c>
      <c r="DM6" s="96" t="s">
        <v>1291</v>
      </c>
      <c r="DN6" s="95" t="s">
        <v>1292</v>
      </c>
      <c r="DO6" s="97" t="s">
        <v>1293</v>
      </c>
      <c r="DP6" s="97" t="s">
        <v>1294</v>
      </c>
      <c r="DQ6" s="96" t="s">
        <v>1295</v>
      </c>
      <c r="DR6" s="95" t="s">
        <v>1296</v>
      </c>
      <c r="DS6" s="97" t="s">
        <v>1297</v>
      </c>
      <c r="DT6" s="97" t="s">
        <v>1298</v>
      </c>
      <c r="DU6" s="96" t="s">
        <v>1299</v>
      </c>
      <c r="DV6" s="94" t="s">
        <v>1300</v>
      </c>
      <c r="DW6" s="95" t="s">
        <v>1301</v>
      </c>
      <c r="DX6" s="97" t="s">
        <v>1302</v>
      </c>
      <c r="DY6" s="97" t="s">
        <v>1303</v>
      </c>
      <c r="DZ6" s="97" t="s">
        <v>1304</v>
      </c>
      <c r="EA6" s="97" t="s">
        <v>1305</v>
      </c>
      <c r="EB6" s="96" t="s">
        <v>1306</v>
      </c>
      <c r="EC6" s="1"/>
      <c r="ED6" s="94" t="s">
        <v>663</v>
      </c>
      <c r="EE6" s="94" t="s">
        <v>612</v>
      </c>
      <c r="EF6" s="94" t="s">
        <v>378</v>
      </c>
      <c r="EG6" s="94" t="s">
        <v>613</v>
      </c>
      <c r="EH6" s="94" t="s">
        <v>614</v>
      </c>
      <c r="EI6" s="94" t="s">
        <v>615</v>
      </c>
      <c r="EJ6" s="94" t="s">
        <v>321</v>
      </c>
      <c r="EK6" s="95" t="s">
        <v>616</v>
      </c>
      <c r="EL6" s="96" t="s">
        <v>617</v>
      </c>
      <c r="EM6" s="94" t="s">
        <v>668</v>
      </c>
      <c r="EN6" s="94" t="s">
        <v>618</v>
      </c>
      <c r="EO6" s="94" t="s">
        <v>619</v>
      </c>
      <c r="EP6" s="94" t="s">
        <v>620</v>
      </c>
      <c r="EQ6" s="94" t="s">
        <v>621</v>
      </c>
      <c r="ER6" s="94" t="s">
        <v>622</v>
      </c>
      <c r="ES6" s="94" t="s">
        <v>623</v>
      </c>
      <c r="ET6" s="94" t="s">
        <v>624</v>
      </c>
      <c r="EU6" s="94" t="s">
        <v>625</v>
      </c>
      <c r="EV6" s="94" t="s">
        <v>626</v>
      </c>
      <c r="EW6" s="94" t="s">
        <v>627</v>
      </c>
      <c r="EX6" s="94" t="s">
        <v>628</v>
      </c>
      <c r="EY6" s="95" t="s">
        <v>326</v>
      </c>
      <c r="EZ6" s="97" t="s">
        <v>629</v>
      </c>
      <c r="FA6" s="97" t="s">
        <v>630</v>
      </c>
      <c r="FB6" s="96" t="s">
        <v>631</v>
      </c>
      <c r="FC6" s="94" t="s">
        <v>632</v>
      </c>
      <c r="FD6" s="94" t="s">
        <v>633</v>
      </c>
      <c r="FE6" s="94" t="s">
        <v>669</v>
      </c>
      <c r="FF6" s="94" t="s">
        <v>670</v>
      </c>
      <c r="FG6" s="94" t="s">
        <v>634</v>
      </c>
      <c r="FH6" s="94" t="s">
        <v>635</v>
      </c>
      <c r="FI6" s="94" t="s">
        <v>196</v>
      </c>
      <c r="FJ6" s="95" t="s">
        <v>636</v>
      </c>
      <c r="FK6" s="97" t="s">
        <v>637</v>
      </c>
      <c r="FL6" s="97" t="s">
        <v>638</v>
      </c>
      <c r="FM6" s="96" t="s">
        <v>639</v>
      </c>
      <c r="FN6" s="94" t="s">
        <v>640</v>
      </c>
      <c r="FO6" s="95" t="s">
        <v>641</v>
      </c>
      <c r="FP6" s="96" t="s">
        <v>642</v>
      </c>
      <c r="FQ6" s="95" t="s">
        <v>643</v>
      </c>
      <c r="FR6" s="97" t="s">
        <v>644</v>
      </c>
      <c r="FS6" s="97" t="s">
        <v>645</v>
      </c>
      <c r="FT6" s="97" t="s">
        <v>646</v>
      </c>
      <c r="FU6" s="96" t="s">
        <v>647</v>
      </c>
      <c r="FV6" s="95" t="s">
        <v>648</v>
      </c>
      <c r="FW6" s="96" t="s">
        <v>649</v>
      </c>
      <c r="FX6" s="95" t="s">
        <v>650</v>
      </c>
      <c r="FY6" s="97" t="s">
        <v>651</v>
      </c>
      <c r="FZ6" s="97" t="s">
        <v>652</v>
      </c>
      <c r="GA6" s="96" t="s">
        <v>653</v>
      </c>
      <c r="GB6" s="94" t="s">
        <v>654</v>
      </c>
      <c r="GC6" s="94" t="s">
        <v>655</v>
      </c>
      <c r="GD6" s="95" t="s">
        <v>656</v>
      </c>
      <c r="GE6" s="97" t="s">
        <v>657</v>
      </c>
      <c r="GF6" s="97" t="s">
        <v>658</v>
      </c>
      <c r="GG6" s="97" t="s">
        <v>659</v>
      </c>
      <c r="GH6" s="96" t="s">
        <v>660</v>
      </c>
      <c r="GI6" s="94" t="s">
        <v>375</v>
      </c>
      <c r="GJ6" s="95" t="s">
        <v>661</v>
      </c>
      <c r="GK6" s="96" t="s">
        <v>662</v>
      </c>
      <c r="GL6" s="1"/>
      <c r="GM6" s="94" t="s">
        <v>663</v>
      </c>
      <c r="GN6" s="95" t="s">
        <v>664</v>
      </c>
      <c r="GO6" s="96" t="s">
        <v>665</v>
      </c>
      <c r="GP6" s="95" t="s">
        <v>666</v>
      </c>
      <c r="GQ6" s="96" t="s">
        <v>667</v>
      </c>
      <c r="GR6" s="94" t="s">
        <v>668</v>
      </c>
      <c r="GS6" s="94" t="s">
        <v>669</v>
      </c>
      <c r="GT6" s="94" t="s">
        <v>670</v>
      </c>
      <c r="GU6" s="1"/>
      <c r="GV6" s="94" t="s">
        <v>672</v>
      </c>
      <c r="GW6" s="94" t="s">
        <v>673</v>
      </c>
      <c r="GX6" s="94" t="s">
        <v>674</v>
      </c>
      <c r="GY6" s="94" t="s">
        <v>675</v>
      </c>
      <c r="GZ6" s="94" t="s">
        <v>676</v>
      </c>
      <c r="HA6" s="94" t="s">
        <v>677</v>
      </c>
      <c r="HB6" s="94" t="s">
        <v>678</v>
      </c>
      <c r="HC6" s="95" t="s">
        <v>679</v>
      </c>
      <c r="HD6" s="96" t="s">
        <v>680</v>
      </c>
      <c r="HE6" s="1"/>
      <c r="HF6" s="95" t="s">
        <v>1307</v>
      </c>
      <c r="HG6" s="97" t="s">
        <v>1308</v>
      </c>
      <c r="HH6" s="96" t="s">
        <v>1309</v>
      </c>
    </row>
    <row r="7" spans="1:216" x14ac:dyDescent="0.25">
      <c r="A7" s="1"/>
      <c r="B7" s="98" t="s">
        <v>681</v>
      </c>
      <c r="C7" s="99"/>
      <c r="D7" s="100"/>
      <c r="E7" s="101"/>
      <c r="F7" s="99"/>
      <c r="G7" s="102"/>
      <c r="H7" s="102">
        <v>8.8258700000000001</v>
      </c>
      <c r="I7" s="100">
        <v>8.5166900000000005</v>
      </c>
      <c r="J7" s="99"/>
      <c r="K7" s="100"/>
      <c r="L7" s="99">
        <v>89.512699999999995</v>
      </c>
      <c r="M7" s="100"/>
      <c r="N7" s="99"/>
      <c r="O7" s="102"/>
      <c r="P7" s="102"/>
      <c r="Q7" s="102">
        <v>282.08969999999999</v>
      </c>
      <c r="R7" s="102"/>
      <c r="S7" s="102"/>
      <c r="T7" s="102"/>
      <c r="U7" s="100"/>
      <c r="V7" s="99">
        <v>18.14123</v>
      </c>
      <c r="W7" s="102"/>
      <c r="X7" s="102">
        <v>24.425360000000001</v>
      </c>
      <c r="Y7" s="100">
        <v>1.0612699999999999</v>
      </c>
      <c r="Z7" s="101"/>
      <c r="AA7" s="99"/>
      <c r="AB7" s="102"/>
      <c r="AC7" s="100">
        <v>17.295719999999999</v>
      </c>
      <c r="AD7" s="99"/>
      <c r="AE7" s="102"/>
      <c r="AF7" s="102"/>
      <c r="AG7" s="102"/>
      <c r="AH7" s="102">
        <v>12.23925</v>
      </c>
      <c r="AI7" s="102"/>
      <c r="AJ7" s="100">
        <v>10.27692</v>
      </c>
      <c r="AK7" s="101"/>
      <c r="AL7" s="101"/>
      <c r="AM7" s="101">
        <v>179.37322</v>
      </c>
      <c r="AN7" s="99"/>
      <c r="AO7" s="100"/>
      <c r="AP7" s="99"/>
      <c r="AQ7" s="100"/>
      <c r="AR7" s="101"/>
      <c r="AS7" s="99"/>
      <c r="AT7" s="100"/>
      <c r="AU7" s="101"/>
      <c r="AV7" s="101"/>
      <c r="AW7" s="101"/>
      <c r="AX7" s="99"/>
      <c r="AY7" s="102"/>
      <c r="AZ7" s="100"/>
      <c r="BA7" s="99"/>
      <c r="BB7" s="102"/>
      <c r="BC7" s="102"/>
      <c r="BD7" s="102"/>
      <c r="BE7" s="102"/>
      <c r="BF7" s="102"/>
      <c r="BG7" s="102"/>
      <c r="BH7" s="100"/>
      <c r="BI7" s="101"/>
      <c r="BJ7" s="99"/>
      <c r="BK7" s="102"/>
      <c r="BL7" s="100"/>
      <c r="BM7" s="99">
        <v>167.61232000000001</v>
      </c>
      <c r="BN7" s="102">
        <v>166.56063</v>
      </c>
      <c r="BO7" s="102">
        <v>168.58996999999999</v>
      </c>
      <c r="BP7" s="102"/>
      <c r="BQ7" s="102"/>
      <c r="BR7" s="102"/>
      <c r="BS7" s="102"/>
      <c r="BT7" s="102"/>
      <c r="BU7" s="102"/>
      <c r="BV7" s="102">
        <v>110.49702000000001</v>
      </c>
      <c r="BW7" s="102">
        <v>206.49456000000001</v>
      </c>
      <c r="BX7" s="102">
        <v>206.11548999999999</v>
      </c>
      <c r="BY7" s="102">
        <v>205.99002999999999</v>
      </c>
      <c r="BZ7" s="100"/>
      <c r="CA7" s="99">
        <v>17.41583</v>
      </c>
      <c r="CB7" s="100">
        <v>44.053669999999997</v>
      </c>
      <c r="CC7" s="99"/>
      <c r="CD7" s="102"/>
      <c r="CE7" s="102"/>
      <c r="CF7" s="102"/>
      <c r="CG7" s="102"/>
      <c r="CH7" s="102"/>
      <c r="CI7" s="102"/>
      <c r="CJ7" s="102"/>
      <c r="CK7" s="102"/>
      <c r="CL7" s="102"/>
      <c r="CM7" s="102"/>
      <c r="CN7" s="100">
        <v>191.19621000000001</v>
      </c>
      <c r="CO7" s="99">
        <v>180.55348000000001</v>
      </c>
      <c r="CP7" s="102">
        <v>180.52450999999999</v>
      </c>
      <c r="CQ7" s="102">
        <v>181.33356000000001</v>
      </c>
      <c r="CR7" s="100">
        <v>181.02912000000001</v>
      </c>
      <c r="CS7" s="99"/>
      <c r="CT7" s="100">
        <v>297.29741999999999</v>
      </c>
      <c r="CU7" s="99"/>
      <c r="CV7" s="102"/>
      <c r="CW7" s="103"/>
      <c r="CX7" s="99"/>
      <c r="CY7" s="102">
        <v>6953.0740100000003</v>
      </c>
      <c r="CZ7" s="102"/>
      <c r="DA7" s="100"/>
      <c r="DB7" s="99"/>
      <c r="DC7" s="102"/>
      <c r="DD7" s="102"/>
      <c r="DE7" s="102"/>
      <c r="DF7" s="102"/>
      <c r="DG7" s="102"/>
      <c r="DH7" s="102"/>
      <c r="DI7" s="102"/>
      <c r="DJ7" s="102"/>
      <c r="DK7" s="102"/>
      <c r="DL7" s="102"/>
      <c r="DM7" s="100"/>
      <c r="DN7" s="104"/>
      <c r="DO7" s="105"/>
      <c r="DP7" s="105"/>
      <c r="DQ7" s="106" t="s">
        <v>1310</v>
      </c>
      <c r="DR7" s="99">
        <v>3236.9624899999999</v>
      </c>
      <c r="DS7" s="102">
        <v>987.88877000000002</v>
      </c>
      <c r="DT7" s="102">
        <v>987.88877000000002</v>
      </c>
      <c r="DU7" s="100"/>
      <c r="DV7" s="101"/>
      <c r="DW7" s="99"/>
      <c r="DX7" s="102"/>
      <c r="DY7" s="102"/>
      <c r="DZ7" s="102"/>
      <c r="EA7" s="102"/>
      <c r="EB7" s="103">
        <v>6870.7</v>
      </c>
      <c r="EC7" s="1"/>
      <c r="ED7" s="101"/>
      <c r="EE7" s="101"/>
      <c r="EF7" s="101"/>
      <c r="EG7" s="101"/>
      <c r="EH7" s="101"/>
      <c r="EI7" s="101"/>
      <c r="EJ7" s="101"/>
      <c r="EK7" s="99"/>
      <c r="EL7" s="100"/>
      <c r="EM7" s="101"/>
      <c r="EN7" s="101"/>
      <c r="EO7" s="101"/>
      <c r="EP7" s="101"/>
      <c r="EQ7" s="101"/>
      <c r="ER7" s="101"/>
      <c r="ES7" s="101"/>
      <c r="ET7" s="101"/>
      <c r="EU7" s="101"/>
      <c r="EV7" s="101"/>
      <c r="EW7" s="101"/>
      <c r="EX7" s="101"/>
      <c r="EY7" s="99"/>
      <c r="EZ7" s="102"/>
      <c r="FA7" s="102"/>
      <c r="FB7" s="100"/>
      <c r="FC7" s="101"/>
      <c r="FD7" s="101"/>
      <c r="FE7" s="101">
        <v>20.690760000000001</v>
      </c>
      <c r="FF7" s="101">
        <v>8.3245199999999997</v>
      </c>
      <c r="FG7" s="101"/>
      <c r="FH7" s="101"/>
      <c r="FI7" s="101"/>
      <c r="FJ7" s="99"/>
      <c r="FK7" s="102"/>
      <c r="FL7" s="102"/>
      <c r="FM7" s="100"/>
      <c r="FN7" s="101"/>
      <c r="FO7" s="99"/>
      <c r="FP7" s="100"/>
      <c r="FQ7" s="99"/>
      <c r="FR7" s="102"/>
      <c r="FS7" s="102"/>
      <c r="FT7" s="102"/>
      <c r="FU7" s="100"/>
      <c r="FV7" s="99"/>
      <c r="FW7" s="100"/>
      <c r="FX7" s="99"/>
      <c r="FY7" s="102"/>
      <c r="FZ7" s="102"/>
      <c r="GA7" s="100"/>
      <c r="GB7" s="101"/>
      <c r="GC7" s="101"/>
      <c r="GD7" s="99"/>
      <c r="GE7" s="102"/>
      <c r="GF7" s="102"/>
      <c r="GG7" s="102"/>
      <c r="GH7" s="100"/>
      <c r="GI7" s="101"/>
      <c r="GJ7" s="99"/>
      <c r="GK7" s="100"/>
      <c r="GL7" s="1"/>
      <c r="GM7" s="101"/>
      <c r="GN7" s="99">
        <v>50.925460000000001</v>
      </c>
      <c r="GO7" s="100"/>
      <c r="GP7" s="99"/>
      <c r="GQ7" s="100"/>
      <c r="GR7" s="101"/>
      <c r="GS7" s="101">
        <v>20.690760000000001</v>
      </c>
      <c r="GT7" s="101">
        <v>8.3245199999999997</v>
      </c>
      <c r="GU7" s="1"/>
      <c r="GV7" s="101"/>
      <c r="GW7" s="101"/>
      <c r="GX7" s="101"/>
      <c r="GY7" s="101"/>
      <c r="GZ7" s="101"/>
      <c r="HA7" s="101"/>
      <c r="HB7" s="101"/>
      <c r="HC7" s="99"/>
      <c r="HD7" s="100"/>
      <c r="HE7" s="1"/>
      <c r="HF7" s="99">
        <v>3236.9624899999999</v>
      </c>
      <c r="HG7" s="102">
        <v>3194.3959</v>
      </c>
      <c r="HH7" s="100">
        <v>966.76341000000002</v>
      </c>
    </row>
    <row r="8" spans="1:216" x14ac:dyDescent="0.25">
      <c r="A8" s="1"/>
      <c r="B8" s="98" t="s">
        <v>682</v>
      </c>
      <c r="C8" s="99"/>
      <c r="D8" s="100"/>
      <c r="E8" s="101"/>
      <c r="F8" s="99"/>
      <c r="G8" s="102"/>
      <c r="H8" s="102">
        <v>8.8258700000000001</v>
      </c>
      <c r="I8" s="100">
        <v>8.5166900000000005</v>
      </c>
      <c r="J8" s="99"/>
      <c r="K8" s="100"/>
      <c r="L8" s="99">
        <v>89.512699999999995</v>
      </c>
      <c r="M8" s="100"/>
      <c r="N8" s="99"/>
      <c r="O8" s="102"/>
      <c r="P8" s="102"/>
      <c r="Q8" s="102">
        <v>282.08969999999999</v>
      </c>
      <c r="R8" s="102"/>
      <c r="S8" s="102"/>
      <c r="T8" s="102"/>
      <c r="U8" s="100"/>
      <c r="V8" s="99">
        <v>18.14123</v>
      </c>
      <c r="W8" s="102"/>
      <c r="X8" s="102">
        <v>24.425360000000001</v>
      </c>
      <c r="Y8" s="100">
        <v>1.0612699999999999</v>
      </c>
      <c r="Z8" s="101"/>
      <c r="AA8" s="99"/>
      <c r="AB8" s="102"/>
      <c r="AC8" s="100">
        <v>17.295719999999999</v>
      </c>
      <c r="AD8" s="99"/>
      <c r="AE8" s="102"/>
      <c r="AF8" s="102"/>
      <c r="AG8" s="102"/>
      <c r="AH8" s="102">
        <v>12.23925</v>
      </c>
      <c r="AI8" s="102"/>
      <c r="AJ8" s="100">
        <v>10.27692</v>
      </c>
      <c r="AK8" s="101"/>
      <c r="AL8" s="101"/>
      <c r="AM8" s="101">
        <v>179.37322</v>
      </c>
      <c r="AN8" s="99"/>
      <c r="AO8" s="100"/>
      <c r="AP8" s="99"/>
      <c r="AQ8" s="100"/>
      <c r="AR8" s="101"/>
      <c r="AS8" s="99"/>
      <c r="AT8" s="100"/>
      <c r="AU8" s="101"/>
      <c r="AV8" s="101"/>
      <c r="AW8" s="101"/>
      <c r="AX8" s="99"/>
      <c r="AY8" s="102"/>
      <c r="AZ8" s="100"/>
      <c r="BA8" s="99"/>
      <c r="BB8" s="102"/>
      <c r="BC8" s="102"/>
      <c r="BD8" s="102"/>
      <c r="BE8" s="102"/>
      <c r="BF8" s="102"/>
      <c r="BG8" s="102"/>
      <c r="BH8" s="100"/>
      <c r="BI8" s="101"/>
      <c r="BJ8" s="99"/>
      <c r="BK8" s="102"/>
      <c r="BL8" s="100"/>
      <c r="BM8" s="99">
        <v>167.61232000000001</v>
      </c>
      <c r="BN8" s="102">
        <v>166.56063</v>
      </c>
      <c r="BO8" s="102">
        <v>168.58996999999999</v>
      </c>
      <c r="BP8" s="102"/>
      <c r="BQ8" s="102"/>
      <c r="BR8" s="102"/>
      <c r="BS8" s="102"/>
      <c r="BT8" s="102"/>
      <c r="BU8" s="102"/>
      <c r="BV8" s="102">
        <v>110.49702000000001</v>
      </c>
      <c r="BW8" s="102">
        <v>206.49456000000001</v>
      </c>
      <c r="BX8" s="102">
        <v>206.11548999999999</v>
      </c>
      <c r="BY8" s="102">
        <v>205.99002999999999</v>
      </c>
      <c r="BZ8" s="100"/>
      <c r="CA8" s="99">
        <v>17.41583</v>
      </c>
      <c r="CB8" s="100">
        <v>44.053669999999997</v>
      </c>
      <c r="CC8" s="99"/>
      <c r="CD8" s="102"/>
      <c r="CE8" s="102"/>
      <c r="CF8" s="102"/>
      <c r="CG8" s="102"/>
      <c r="CH8" s="102"/>
      <c r="CI8" s="102"/>
      <c r="CJ8" s="102"/>
      <c r="CK8" s="102"/>
      <c r="CL8" s="102"/>
      <c r="CM8" s="102"/>
      <c r="CN8" s="100">
        <v>191.19621000000001</v>
      </c>
      <c r="CO8" s="99">
        <v>180.55348000000001</v>
      </c>
      <c r="CP8" s="102">
        <v>180.52450999999999</v>
      </c>
      <c r="CQ8" s="102">
        <v>181.33356000000001</v>
      </c>
      <c r="CR8" s="100">
        <v>181.02912000000001</v>
      </c>
      <c r="CS8" s="99"/>
      <c r="CT8" s="100">
        <v>297.29741999999999</v>
      </c>
      <c r="CU8" s="99"/>
      <c r="CV8" s="102"/>
      <c r="CW8" s="103"/>
      <c r="CX8" s="99"/>
      <c r="CY8" s="102">
        <v>6803.8652400000001</v>
      </c>
      <c r="CZ8" s="102"/>
      <c r="DA8" s="100"/>
      <c r="DB8" s="99"/>
      <c r="DC8" s="102"/>
      <c r="DD8" s="102"/>
      <c r="DE8" s="102"/>
      <c r="DF8" s="102"/>
      <c r="DG8" s="102"/>
      <c r="DH8" s="102"/>
      <c r="DI8" s="102"/>
      <c r="DJ8" s="102"/>
      <c r="DK8" s="102"/>
      <c r="DL8" s="102"/>
      <c r="DM8" s="100"/>
      <c r="DN8" s="104"/>
      <c r="DO8" s="105"/>
      <c r="DP8" s="105"/>
      <c r="DQ8" s="106" t="s">
        <v>1310</v>
      </c>
      <c r="DR8" s="99">
        <v>3236.9624899999999</v>
      </c>
      <c r="DS8" s="102">
        <v>987.88877000000002</v>
      </c>
      <c r="DT8" s="102">
        <v>987.88877000000002</v>
      </c>
      <c r="DU8" s="100"/>
      <c r="DV8" s="101"/>
      <c r="DW8" s="99"/>
      <c r="DX8" s="102"/>
      <c r="DY8" s="102"/>
      <c r="DZ8" s="102"/>
      <c r="EA8" s="102"/>
      <c r="EB8" s="103">
        <v>6722.9</v>
      </c>
      <c r="EC8" s="1"/>
      <c r="ED8" s="101"/>
      <c r="EE8" s="101"/>
      <c r="EF8" s="101"/>
      <c r="EG8" s="101"/>
      <c r="EH8" s="101"/>
      <c r="EI8" s="101"/>
      <c r="EJ8" s="101"/>
      <c r="EK8" s="99"/>
      <c r="EL8" s="100"/>
      <c r="EM8" s="101"/>
      <c r="EN8" s="101"/>
      <c r="EO8" s="101"/>
      <c r="EP8" s="101"/>
      <c r="EQ8" s="101"/>
      <c r="ER8" s="101"/>
      <c r="ES8" s="101"/>
      <c r="ET8" s="101"/>
      <c r="EU8" s="101"/>
      <c r="EV8" s="101"/>
      <c r="EW8" s="101"/>
      <c r="EX8" s="101"/>
      <c r="EY8" s="99"/>
      <c r="EZ8" s="102"/>
      <c r="FA8" s="102"/>
      <c r="FB8" s="100"/>
      <c r="FC8" s="101"/>
      <c r="FD8" s="101"/>
      <c r="FE8" s="101">
        <v>20.690760000000001</v>
      </c>
      <c r="FF8" s="101">
        <v>8.3245199999999997</v>
      </c>
      <c r="FG8" s="101"/>
      <c r="FH8" s="101"/>
      <c r="FI8" s="101"/>
      <c r="FJ8" s="99"/>
      <c r="FK8" s="102"/>
      <c r="FL8" s="102"/>
      <c r="FM8" s="100"/>
      <c r="FN8" s="101"/>
      <c r="FO8" s="99"/>
      <c r="FP8" s="100"/>
      <c r="FQ8" s="99"/>
      <c r="FR8" s="102"/>
      <c r="FS8" s="102"/>
      <c r="FT8" s="102"/>
      <c r="FU8" s="100"/>
      <c r="FV8" s="99"/>
      <c r="FW8" s="100"/>
      <c r="FX8" s="99"/>
      <c r="FY8" s="102"/>
      <c r="FZ8" s="102"/>
      <c r="GA8" s="100"/>
      <c r="GB8" s="101"/>
      <c r="GC8" s="101"/>
      <c r="GD8" s="99"/>
      <c r="GE8" s="102"/>
      <c r="GF8" s="102"/>
      <c r="GG8" s="102"/>
      <c r="GH8" s="100"/>
      <c r="GI8" s="101"/>
      <c r="GJ8" s="99"/>
      <c r="GK8" s="100"/>
      <c r="GL8" s="1"/>
      <c r="GM8" s="101"/>
      <c r="GN8" s="99">
        <v>50.925460000000001</v>
      </c>
      <c r="GO8" s="100"/>
      <c r="GP8" s="99"/>
      <c r="GQ8" s="100"/>
      <c r="GR8" s="101"/>
      <c r="GS8" s="101">
        <v>20.690760000000001</v>
      </c>
      <c r="GT8" s="101">
        <v>8.3245199999999997</v>
      </c>
      <c r="GU8" s="1"/>
      <c r="GV8" s="101"/>
      <c r="GW8" s="101"/>
      <c r="GX8" s="101"/>
      <c r="GY8" s="101"/>
      <c r="GZ8" s="101"/>
      <c r="HA8" s="101"/>
      <c r="HB8" s="101"/>
      <c r="HC8" s="99"/>
      <c r="HD8" s="100"/>
      <c r="HE8" s="1"/>
      <c r="HF8" s="99">
        <v>3236.9624899999999</v>
      </c>
      <c r="HG8" s="102">
        <v>3194.3959</v>
      </c>
      <c r="HH8" s="100">
        <v>882.08725000000004</v>
      </c>
    </row>
    <row r="9" spans="1:216" x14ac:dyDescent="0.25">
      <c r="A9" s="1"/>
      <c r="B9" s="98" t="s">
        <v>683</v>
      </c>
      <c r="C9" s="99"/>
      <c r="D9" s="100"/>
      <c r="E9" s="101"/>
      <c r="F9" s="99"/>
      <c r="G9" s="102"/>
      <c r="H9" s="102">
        <v>8.8258700000000001</v>
      </c>
      <c r="I9" s="100">
        <v>8.5166900000000005</v>
      </c>
      <c r="J9" s="99"/>
      <c r="K9" s="100"/>
      <c r="L9" s="99">
        <v>89.512699999999995</v>
      </c>
      <c r="M9" s="100"/>
      <c r="N9" s="99"/>
      <c r="O9" s="102"/>
      <c r="P9" s="102"/>
      <c r="Q9" s="102">
        <v>282.08969999999999</v>
      </c>
      <c r="R9" s="102"/>
      <c r="S9" s="102"/>
      <c r="T9" s="102"/>
      <c r="U9" s="100"/>
      <c r="V9" s="99">
        <v>18.14123</v>
      </c>
      <c r="W9" s="102"/>
      <c r="X9" s="102">
        <v>24.425360000000001</v>
      </c>
      <c r="Y9" s="100">
        <v>1.0612699999999999</v>
      </c>
      <c r="Z9" s="101"/>
      <c r="AA9" s="99"/>
      <c r="AB9" s="102"/>
      <c r="AC9" s="100">
        <v>17.295719999999999</v>
      </c>
      <c r="AD9" s="99"/>
      <c r="AE9" s="102"/>
      <c r="AF9" s="102"/>
      <c r="AG9" s="102"/>
      <c r="AH9" s="102">
        <v>12.23925</v>
      </c>
      <c r="AI9" s="102"/>
      <c r="AJ9" s="100">
        <v>10.27692</v>
      </c>
      <c r="AK9" s="101"/>
      <c r="AL9" s="101"/>
      <c r="AM9" s="101">
        <v>179.37322</v>
      </c>
      <c r="AN9" s="99"/>
      <c r="AO9" s="100"/>
      <c r="AP9" s="99"/>
      <c r="AQ9" s="100"/>
      <c r="AR9" s="101"/>
      <c r="AS9" s="99"/>
      <c r="AT9" s="100"/>
      <c r="AU9" s="101"/>
      <c r="AV9" s="101"/>
      <c r="AW9" s="101"/>
      <c r="AX9" s="99"/>
      <c r="AY9" s="102"/>
      <c r="AZ9" s="100"/>
      <c r="BA9" s="99"/>
      <c r="BB9" s="102"/>
      <c r="BC9" s="102"/>
      <c r="BD9" s="102"/>
      <c r="BE9" s="102"/>
      <c r="BF9" s="102"/>
      <c r="BG9" s="102"/>
      <c r="BH9" s="100"/>
      <c r="BI9" s="101"/>
      <c r="BJ9" s="99">
        <v>25</v>
      </c>
      <c r="BK9" s="102"/>
      <c r="BL9" s="100"/>
      <c r="BM9" s="99">
        <v>167.61232000000001</v>
      </c>
      <c r="BN9" s="102">
        <v>166.56063</v>
      </c>
      <c r="BO9" s="102">
        <v>168.58996999999999</v>
      </c>
      <c r="BP9" s="102"/>
      <c r="BQ9" s="102"/>
      <c r="BR9" s="102"/>
      <c r="BS9" s="102"/>
      <c r="BT9" s="102">
        <v>173.52816999999999</v>
      </c>
      <c r="BU9" s="102"/>
      <c r="BV9" s="102">
        <v>110.49702000000001</v>
      </c>
      <c r="BW9" s="102">
        <v>206.49456000000001</v>
      </c>
      <c r="BX9" s="102">
        <v>206.11548999999999</v>
      </c>
      <c r="BY9" s="102">
        <v>205.99002999999999</v>
      </c>
      <c r="BZ9" s="100"/>
      <c r="CA9" s="99">
        <v>17.41583</v>
      </c>
      <c r="CB9" s="100">
        <v>44.053669999999997</v>
      </c>
      <c r="CC9" s="99"/>
      <c r="CD9" s="102"/>
      <c r="CE9" s="102"/>
      <c r="CF9" s="102"/>
      <c r="CG9" s="102"/>
      <c r="CH9" s="102"/>
      <c r="CI9" s="102"/>
      <c r="CJ9" s="102"/>
      <c r="CK9" s="102"/>
      <c r="CL9" s="102"/>
      <c r="CM9" s="102"/>
      <c r="CN9" s="100">
        <v>191.19621000000001</v>
      </c>
      <c r="CO9" s="99">
        <v>180.55348000000001</v>
      </c>
      <c r="CP9" s="102">
        <v>180.52450999999999</v>
      </c>
      <c r="CQ9" s="102">
        <v>181.33356000000001</v>
      </c>
      <c r="CR9" s="100">
        <v>181.02912000000001</v>
      </c>
      <c r="CS9" s="99"/>
      <c r="CT9" s="100">
        <v>297.29741999999999</v>
      </c>
      <c r="CU9" s="99"/>
      <c r="CV9" s="102"/>
      <c r="CW9" s="103"/>
      <c r="CX9" s="99"/>
      <c r="CY9" s="102">
        <v>6714.7163200000005</v>
      </c>
      <c r="CZ9" s="102"/>
      <c r="DA9" s="100"/>
      <c r="DB9" s="99"/>
      <c r="DC9" s="102"/>
      <c r="DD9" s="102"/>
      <c r="DE9" s="102"/>
      <c r="DF9" s="102"/>
      <c r="DG9" s="102"/>
      <c r="DH9" s="102"/>
      <c r="DI9" s="102"/>
      <c r="DJ9" s="102"/>
      <c r="DK9" s="102"/>
      <c r="DL9" s="102"/>
      <c r="DM9" s="100"/>
      <c r="DN9" s="104"/>
      <c r="DO9" s="105"/>
      <c r="DP9" s="105"/>
      <c r="DQ9" s="106" t="s">
        <v>1310</v>
      </c>
      <c r="DR9" s="99">
        <v>3435.4906599999999</v>
      </c>
      <c r="DS9" s="102">
        <v>1186.4169400000001</v>
      </c>
      <c r="DT9" s="102">
        <v>1186.4169400000001</v>
      </c>
      <c r="DU9" s="100"/>
      <c r="DV9" s="101"/>
      <c r="DW9" s="99"/>
      <c r="DX9" s="102"/>
      <c r="DY9" s="102"/>
      <c r="DZ9" s="102"/>
      <c r="EA9" s="102"/>
      <c r="EB9" s="103">
        <v>6637.7</v>
      </c>
      <c r="EC9" s="1"/>
      <c r="ED9" s="101"/>
      <c r="EE9" s="101"/>
      <c r="EF9" s="101"/>
      <c r="EG9" s="101"/>
      <c r="EH9" s="101"/>
      <c r="EI9" s="101"/>
      <c r="EJ9" s="101"/>
      <c r="EK9" s="99"/>
      <c r="EL9" s="100"/>
      <c r="EM9" s="101"/>
      <c r="EN9" s="101"/>
      <c r="EO9" s="101"/>
      <c r="EP9" s="101"/>
      <c r="EQ9" s="101"/>
      <c r="ER9" s="101"/>
      <c r="ES9" s="101"/>
      <c r="ET9" s="101"/>
      <c r="EU9" s="101"/>
      <c r="EV9" s="101"/>
      <c r="EW9" s="101"/>
      <c r="EX9" s="101"/>
      <c r="EY9" s="99"/>
      <c r="EZ9" s="102"/>
      <c r="FA9" s="102"/>
      <c r="FB9" s="100"/>
      <c r="FC9" s="101"/>
      <c r="FD9" s="101"/>
      <c r="FE9" s="101">
        <v>20.690760000000001</v>
      </c>
      <c r="FF9" s="101">
        <v>8.3245199999999997</v>
      </c>
      <c r="FG9" s="101"/>
      <c r="FH9" s="101"/>
      <c r="FI9" s="101"/>
      <c r="FJ9" s="99"/>
      <c r="FK9" s="102"/>
      <c r="FL9" s="102"/>
      <c r="FM9" s="100"/>
      <c r="FN9" s="101"/>
      <c r="FO9" s="99"/>
      <c r="FP9" s="100"/>
      <c r="FQ9" s="99"/>
      <c r="FR9" s="102"/>
      <c r="FS9" s="102"/>
      <c r="FT9" s="102"/>
      <c r="FU9" s="100"/>
      <c r="FV9" s="99"/>
      <c r="FW9" s="100"/>
      <c r="FX9" s="99"/>
      <c r="FY9" s="102"/>
      <c r="FZ9" s="102"/>
      <c r="GA9" s="100"/>
      <c r="GB9" s="101"/>
      <c r="GC9" s="101"/>
      <c r="GD9" s="99"/>
      <c r="GE9" s="102"/>
      <c r="GF9" s="102"/>
      <c r="GG9" s="102"/>
      <c r="GH9" s="100"/>
      <c r="GI9" s="101"/>
      <c r="GJ9" s="99"/>
      <c r="GK9" s="100"/>
      <c r="GL9" s="1"/>
      <c r="GM9" s="101"/>
      <c r="GN9" s="99">
        <v>50.925460000000001</v>
      </c>
      <c r="GO9" s="100"/>
      <c r="GP9" s="99"/>
      <c r="GQ9" s="100"/>
      <c r="GR9" s="101"/>
      <c r="GS9" s="101">
        <v>20.690760000000001</v>
      </c>
      <c r="GT9" s="101">
        <v>8.3245199999999997</v>
      </c>
      <c r="GU9" s="1"/>
      <c r="GV9" s="101"/>
      <c r="GW9" s="101"/>
      <c r="GX9" s="101"/>
      <c r="GY9" s="101"/>
      <c r="GZ9" s="101"/>
      <c r="HA9" s="101"/>
      <c r="HB9" s="101"/>
      <c r="HC9" s="99"/>
      <c r="HD9" s="100"/>
      <c r="HE9" s="1"/>
      <c r="HF9" s="99">
        <v>3435.4906599999999</v>
      </c>
      <c r="HG9" s="102">
        <v>3392.92407</v>
      </c>
      <c r="HH9" s="100">
        <v>973.74851999999998</v>
      </c>
    </row>
    <row r="10" spans="1:216" x14ac:dyDescent="0.25">
      <c r="A10" s="1"/>
      <c r="B10" s="98" t="s">
        <v>684</v>
      </c>
      <c r="C10" s="99"/>
      <c r="D10" s="100"/>
      <c r="E10" s="101"/>
      <c r="F10" s="99"/>
      <c r="G10" s="102"/>
      <c r="H10" s="102">
        <v>8.8258700000000001</v>
      </c>
      <c r="I10" s="100">
        <v>8.5166900000000005</v>
      </c>
      <c r="J10" s="99"/>
      <c r="K10" s="100"/>
      <c r="L10" s="99">
        <v>89.512699999999995</v>
      </c>
      <c r="M10" s="100"/>
      <c r="N10" s="99"/>
      <c r="O10" s="102"/>
      <c r="P10" s="102"/>
      <c r="Q10" s="102">
        <v>282.08969999999999</v>
      </c>
      <c r="R10" s="102"/>
      <c r="S10" s="102"/>
      <c r="T10" s="102"/>
      <c r="U10" s="100"/>
      <c r="V10" s="99">
        <v>18.14123</v>
      </c>
      <c r="W10" s="102"/>
      <c r="X10" s="102">
        <v>24.425360000000001</v>
      </c>
      <c r="Y10" s="100">
        <v>1.0612699999999999</v>
      </c>
      <c r="Z10" s="101"/>
      <c r="AA10" s="99"/>
      <c r="AB10" s="102"/>
      <c r="AC10" s="100">
        <v>17.295719999999999</v>
      </c>
      <c r="AD10" s="99"/>
      <c r="AE10" s="102"/>
      <c r="AF10" s="102"/>
      <c r="AG10" s="102"/>
      <c r="AH10" s="102">
        <v>12.23925</v>
      </c>
      <c r="AI10" s="102"/>
      <c r="AJ10" s="100">
        <v>10.27692</v>
      </c>
      <c r="AK10" s="101"/>
      <c r="AL10" s="101"/>
      <c r="AM10" s="101">
        <v>179.37322</v>
      </c>
      <c r="AN10" s="99"/>
      <c r="AO10" s="100"/>
      <c r="AP10" s="99"/>
      <c r="AQ10" s="100"/>
      <c r="AR10" s="101"/>
      <c r="AS10" s="99"/>
      <c r="AT10" s="100"/>
      <c r="AU10" s="101"/>
      <c r="AV10" s="101"/>
      <c r="AW10" s="101"/>
      <c r="AX10" s="99"/>
      <c r="AY10" s="102"/>
      <c r="AZ10" s="100"/>
      <c r="BA10" s="99"/>
      <c r="BB10" s="102"/>
      <c r="BC10" s="102"/>
      <c r="BD10" s="102"/>
      <c r="BE10" s="102"/>
      <c r="BF10" s="102"/>
      <c r="BG10" s="102"/>
      <c r="BH10" s="100"/>
      <c r="BI10" s="101"/>
      <c r="BJ10" s="99">
        <v>25</v>
      </c>
      <c r="BK10" s="102"/>
      <c r="BL10" s="100"/>
      <c r="BM10" s="99">
        <v>167.61232000000001</v>
      </c>
      <c r="BN10" s="102">
        <v>166.56063</v>
      </c>
      <c r="BO10" s="102">
        <v>168.58996999999999</v>
      </c>
      <c r="BP10" s="102"/>
      <c r="BQ10" s="102"/>
      <c r="BR10" s="102"/>
      <c r="BS10" s="102"/>
      <c r="BT10" s="102">
        <v>344.09300000000002</v>
      </c>
      <c r="BU10" s="102"/>
      <c r="BV10" s="102">
        <v>110.49702000000001</v>
      </c>
      <c r="BW10" s="102">
        <v>206.49456000000001</v>
      </c>
      <c r="BX10" s="102">
        <v>206.11548999999999</v>
      </c>
      <c r="BY10" s="102">
        <v>205.99002999999999</v>
      </c>
      <c r="BZ10" s="100"/>
      <c r="CA10" s="99">
        <v>17.41583</v>
      </c>
      <c r="CB10" s="100">
        <v>44.053669999999997</v>
      </c>
      <c r="CC10" s="99"/>
      <c r="CD10" s="102"/>
      <c r="CE10" s="102"/>
      <c r="CF10" s="102"/>
      <c r="CG10" s="102"/>
      <c r="CH10" s="102"/>
      <c r="CI10" s="102"/>
      <c r="CJ10" s="102"/>
      <c r="CK10" s="102"/>
      <c r="CL10" s="102"/>
      <c r="CM10" s="102"/>
      <c r="CN10" s="100">
        <v>191.19621000000001</v>
      </c>
      <c r="CO10" s="99">
        <v>180.55348000000001</v>
      </c>
      <c r="CP10" s="102">
        <v>180.52450999999999</v>
      </c>
      <c r="CQ10" s="102">
        <v>181.33356000000001</v>
      </c>
      <c r="CR10" s="100">
        <v>181.02912000000001</v>
      </c>
      <c r="CS10" s="99"/>
      <c r="CT10" s="100">
        <v>297.29741999999999</v>
      </c>
      <c r="CU10" s="99"/>
      <c r="CV10" s="102"/>
      <c r="CW10" s="103"/>
      <c r="CX10" s="99"/>
      <c r="CY10" s="102">
        <v>6665.5804699999999</v>
      </c>
      <c r="CZ10" s="102"/>
      <c r="DA10" s="100"/>
      <c r="DB10" s="99"/>
      <c r="DC10" s="102"/>
      <c r="DD10" s="102"/>
      <c r="DE10" s="102"/>
      <c r="DF10" s="102"/>
      <c r="DG10" s="102"/>
      <c r="DH10" s="102"/>
      <c r="DI10" s="102"/>
      <c r="DJ10" s="102"/>
      <c r="DK10" s="102"/>
      <c r="DL10" s="102"/>
      <c r="DM10" s="100"/>
      <c r="DN10" s="104"/>
      <c r="DO10" s="105"/>
      <c r="DP10" s="105"/>
      <c r="DQ10" s="106" t="s">
        <v>1310</v>
      </c>
      <c r="DR10" s="99">
        <v>3606.0554900000002</v>
      </c>
      <c r="DS10" s="102">
        <v>1356.9817700000001</v>
      </c>
      <c r="DT10" s="102">
        <v>1356.9817700000001</v>
      </c>
      <c r="DU10" s="100"/>
      <c r="DV10" s="101"/>
      <c r="DW10" s="99"/>
      <c r="DX10" s="102"/>
      <c r="DY10" s="102"/>
      <c r="DZ10" s="102"/>
      <c r="EA10" s="102"/>
      <c r="EB10" s="103">
        <v>6583.6</v>
      </c>
      <c r="EC10" s="1"/>
      <c r="ED10" s="101"/>
      <c r="EE10" s="101"/>
      <c r="EF10" s="101"/>
      <c r="EG10" s="101"/>
      <c r="EH10" s="101"/>
      <c r="EI10" s="101"/>
      <c r="EJ10" s="101"/>
      <c r="EK10" s="99"/>
      <c r="EL10" s="100"/>
      <c r="EM10" s="101"/>
      <c r="EN10" s="101"/>
      <c r="EO10" s="101"/>
      <c r="EP10" s="101"/>
      <c r="EQ10" s="101"/>
      <c r="ER10" s="101"/>
      <c r="ES10" s="101"/>
      <c r="ET10" s="101"/>
      <c r="EU10" s="101"/>
      <c r="EV10" s="101"/>
      <c r="EW10" s="101"/>
      <c r="EX10" s="101"/>
      <c r="EY10" s="99"/>
      <c r="EZ10" s="102"/>
      <c r="FA10" s="102"/>
      <c r="FB10" s="100"/>
      <c r="FC10" s="101"/>
      <c r="FD10" s="101"/>
      <c r="FE10" s="101">
        <v>20.690760000000001</v>
      </c>
      <c r="FF10" s="101">
        <v>8.3245199999999997</v>
      </c>
      <c r="FG10" s="101"/>
      <c r="FH10" s="101"/>
      <c r="FI10" s="101"/>
      <c r="FJ10" s="99"/>
      <c r="FK10" s="102"/>
      <c r="FL10" s="102"/>
      <c r="FM10" s="100"/>
      <c r="FN10" s="101"/>
      <c r="FO10" s="99"/>
      <c r="FP10" s="100"/>
      <c r="FQ10" s="99"/>
      <c r="FR10" s="102"/>
      <c r="FS10" s="102"/>
      <c r="FT10" s="102"/>
      <c r="FU10" s="100"/>
      <c r="FV10" s="99"/>
      <c r="FW10" s="100"/>
      <c r="FX10" s="99"/>
      <c r="FY10" s="102"/>
      <c r="FZ10" s="102"/>
      <c r="GA10" s="100"/>
      <c r="GB10" s="101"/>
      <c r="GC10" s="101"/>
      <c r="GD10" s="99"/>
      <c r="GE10" s="102"/>
      <c r="GF10" s="102"/>
      <c r="GG10" s="102"/>
      <c r="GH10" s="100"/>
      <c r="GI10" s="101"/>
      <c r="GJ10" s="99"/>
      <c r="GK10" s="100"/>
      <c r="GL10" s="1"/>
      <c r="GM10" s="101"/>
      <c r="GN10" s="99">
        <v>50.925460000000001</v>
      </c>
      <c r="GO10" s="100"/>
      <c r="GP10" s="99"/>
      <c r="GQ10" s="100"/>
      <c r="GR10" s="101"/>
      <c r="GS10" s="101">
        <v>20.690760000000001</v>
      </c>
      <c r="GT10" s="101">
        <v>8.3245199999999997</v>
      </c>
      <c r="GU10" s="1"/>
      <c r="GV10" s="101"/>
      <c r="GW10" s="101"/>
      <c r="GX10" s="101"/>
      <c r="GY10" s="101"/>
      <c r="GZ10" s="101"/>
      <c r="HA10" s="101"/>
      <c r="HB10" s="101"/>
      <c r="HC10" s="99"/>
      <c r="HD10" s="100"/>
      <c r="HE10" s="1"/>
      <c r="HF10" s="99">
        <v>3606.0554900000002</v>
      </c>
      <c r="HG10" s="102">
        <v>3563.4888999999998</v>
      </c>
      <c r="HH10" s="100">
        <v>1056.9804899999999</v>
      </c>
    </row>
    <row r="11" spans="1:216" x14ac:dyDescent="0.25">
      <c r="A11" s="1"/>
      <c r="B11" s="98" t="s">
        <v>685</v>
      </c>
      <c r="C11" s="99"/>
      <c r="D11" s="100"/>
      <c r="E11" s="101"/>
      <c r="F11" s="99"/>
      <c r="G11" s="102"/>
      <c r="H11" s="102">
        <v>8.8258700000000001</v>
      </c>
      <c r="I11" s="100">
        <v>8.5166900000000005</v>
      </c>
      <c r="J11" s="99"/>
      <c r="K11" s="100"/>
      <c r="L11" s="99">
        <v>89.512699999999995</v>
      </c>
      <c r="M11" s="100"/>
      <c r="N11" s="99"/>
      <c r="O11" s="102"/>
      <c r="P11" s="102"/>
      <c r="Q11" s="102">
        <v>282.08969999999999</v>
      </c>
      <c r="R11" s="102"/>
      <c r="S11" s="102"/>
      <c r="T11" s="102"/>
      <c r="U11" s="100"/>
      <c r="V11" s="99">
        <v>18.14123</v>
      </c>
      <c r="W11" s="102"/>
      <c r="X11" s="102">
        <v>24.425360000000001</v>
      </c>
      <c r="Y11" s="100">
        <v>1.0612699999999999</v>
      </c>
      <c r="Z11" s="101"/>
      <c r="AA11" s="99"/>
      <c r="AB11" s="102"/>
      <c r="AC11" s="100">
        <v>17.295719999999999</v>
      </c>
      <c r="AD11" s="99"/>
      <c r="AE11" s="102"/>
      <c r="AF11" s="102"/>
      <c r="AG11" s="102"/>
      <c r="AH11" s="102">
        <v>12.23925</v>
      </c>
      <c r="AI11" s="102"/>
      <c r="AJ11" s="100">
        <v>10.27692</v>
      </c>
      <c r="AK11" s="101"/>
      <c r="AL11" s="101"/>
      <c r="AM11" s="101">
        <v>179.37322</v>
      </c>
      <c r="AN11" s="99"/>
      <c r="AO11" s="100"/>
      <c r="AP11" s="99"/>
      <c r="AQ11" s="100"/>
      <c r="AR11" s="101"/>
      <c r="AS11" s="99"/>
      <c r="AT11" s="100"/>
      <c r="AU11" s="101"/>
      <c r="AV11" s="101"/>
      <c r="AW11" s="101"/>
      <c r="AX11" s="99"/>
      <c r="AY11" s="102"/>
      <c r="AZ11" s="100"/>
      <c r="BA11" s="99"/>
      <c r="BB11" s="102"/>
      <c r="BC11" s="102"/>
      <c r="BD11" s="102"/>
      <c r="BE11" s="102"/>
      <c r="BF11" s="102"/>
      <c r="BG11" s="102"/>
      <c r="BH11" s="100"/>
      <c r="BI11" s="101"/>
      <c r="BJ11" s="99">
        <v>25</v>
      </c>
      <c r="BK11" s="102"/>
      <c r="BL11" s="100"/>
      <c r="BM11" s="99">
        <v>167.61232000000001</v>
      </c>
      <c r="BN11" s="102">
        <v>166.56063</v>
      </c>
      <c r="BO11" s="102">
        <v>168.58996999999999</v>
      </c>
      <c r="BP11" s="102"/>
      <c r="BQ11" s="102"/>
      <c r="BR11" s="102"/>
      <c r="BS11" s="102"/>
      <c r="BT11" s="102">
        <v>344.09300000000002</v>
      </c>
      <c r="BU11" s="102"/>
      <c r="BV11" s="102">
        <v>110.49702000000001</v>
      </c>
      <c r="BW11" s="102">
        <v>206.49456000000001</v>
      </c>
      <c r="BX11" s="102">
        <v>206.11548999999999</v>
      </c>
      <c r="BY11" s="102">
        <v>205.99002999999999</v>
      </c>
      <c r="BZ11" s="100"/>
      <c r="CA11" s="99">
        <v>17.41583</v>
      </c>
      <c r="CB11" s="100">
        <v>44.053669999999997</v>
      </c>
      <c r="CC11" s="99"/>
      <c r="CD11" s="102"/>
      <c r="CE11" s="102"/>
      <c r="CF11" s="102"/>
      <c r="CG11" s="102"/>
      <c r="CH11" s="102"/>
      <c r="CI11" s="102"/>
      <c r="CJ11" s="102"/>
      <c r="CK11" s="102"/>
      <c r="CL11" s="102"/>
      <c r="CM11" s="102"/>
      <c r="CN11" s="100">
        <v>191.19621000000001</v>
      </c>
      <c r="CO11" s="99">
        <v>180.55348000000001</v>
      </c>
      <c r="CP11" s="102">
        <v>180.52450999999999</v>
      </c>
      <c r="CQ11" s="102">
        <v>181.33356000000001</v>
      </c>
      <c r="CR11" s="100">
        <v>181.02912000000001</v>
      </c>
      <c r="CS11" s="99"/>
      <c r="CT11" s="100">
        <v>297.29741999999999</v>
      </c>
      <c r="CU11" s="99"/>
      <c r="CV11" s="102"/>
      <c r="CW11" s="103"/>
      <c r="CX11" s="99"/>
      <c r="CY11" s="102">
        <v>6559.47516</v>
      </c>
      <c r="CZ11" s="102"/>
      <c r="DA11" s="100"/>
      <c r="DB11" s="99"/>
      <c r="DC11" s="102"/>
      <c r="DD11" s="102"/>
      <c r="DE11" s="102"/>
      <c r="DF11" s="102"/>
      <c r="DG11" s="102"/>
      <c r="DH11" s="102"/>
      <c r="DI11" s="102"/>
      <c r="DJ11" s="102"/>
      <c r="DK11" s="102"/>
      <c r="DL11" s="102"/>
      <c r="DM11" s="100"/>
      <c r="DN11" s="104"/>
      <c r="DO11" s="105"/>
      <c r="DP11" s="105"/>
      <c r="DQ11" s="106" t="s">
        <v>1310</v>
      </c>
      <c r="DR11" s="99">
        <v>3606.0554900000002</v>
      </c>
      <c r="DS11" s="102">
        <v>1356.9817700000001</v>
      </c>
      <c r="DT11" s="102">
        <v>1356.9817700000001</v>
      </c>
      <c r="DU11" s="100"/>
      <c r="DV11" s="101"/>
      <c r="DW11" s="99"/>
      <c r="DX11" s="102"/>
      <c r="DY11" s="102"/>
      <c r="DZ11" s="102"/>
      <c r="EA11" s="102"/>
      <c r="EB11" s="103">
        <v>6477.6</v>
      </c>
      <c r="EC11" s="1"/>
      <c r="ED11" s="101"/>
      <c r="EE11" s="101"/>
      <c r="EF11" s="101"/>
      <c r="EG11" s="101"/>
      <c r="EH11" s="101"/>
      <c r="EI11" s="101"/>
      <c r="EJ11" s="101"/>
      <c r="EK11" s="99"/>
      <c r="EL11" s="100"/>
      <c r="EM11" s="101"/>
      <c r="EN11" s="101"/>
      <c r="EO11" s="101"/>
      <c r="EP11" s="101"/>
      <c r="EQ11" s="101"/>
      <c r="ER11" s="101"/>
      <c r="ES11" s="101"/>
      <c r="ET11" s="101"/>
      <c r="EU11" s="101"/>
      <c r="EV11" s="101"/>
      <c r="EW11" s="101"/>
      <c r="EX11" s="101"/>
      <c r="EY11" s="99"/>
      <c r="EZ11" s="102"/>
      <c r="FA11" s="102"/>
      <c r="FB11" s="100"/>
      <c r="FC11" s="101"/>
      <c r="FD11" s="101"/>
      <c r="FE11" s="101">
        <v>20.690760000000001</v>
      </c>
      <c r="FF11" s="101">
        <v>8.3245199999999997</v>
      </c>
      <c r="FG11" s="101"/>
      <c r="FH11" s="101"/>
      <c r="FI11" s="101"/>
      <c r="FJ11" s="99"/>
      <c r="FK11" s="102"/>
      <c r="FL11" s="102"/>
      <c r="FM11" s="100"/>
      <c r="FN11" s="101"/>
      <c r="FO11" s="99"/>
      <c r="FP11" s="100"/>
      <c r="FQ11" s="99"/>
      <c r="FR11" s="102"/>
      <c r="FS11" s="102"/>
      <c r="FT11" s="102"/>
      <c r="FU11" s="100"/>
      <c r="FV11" s="99"/>
      <c r="FW11" s="100"/>
      <c r="FX11" s="99"/>
      <c r="FY11" s="102"/>
      <c r="FZ11" s="102"/>
      <c r="GA11" s="100"/>
      <c r="GB11" s="101"/>
      <c r="GC11" s="101"/>
      <c r="GD11" s="99"/>
      <c r="GE11" s="102"/>
      <c r="GF11" s="102"/>
      <c r="GG11" s="102"/>
      <c r="GH11" s="100"/>
      <c r="GI11" s="101"/>
      <c r="GJ11" s="99"/>
      <c r="GK11" s="100"/>
      <c r="GL11" s="1"/>
      <c r="GM11" s="101"/>
      <c r="GN11" s="99">
        <v>50.925460000000001</v>
      </c>
      <c r="GO11" s="100"/>
      <c r="GP11" s="99"/>
      <c r="GQ11" s="100"/>
      <c r="GR11" s="101"/>
      <c r="GS11" s="101">
        <v>20.690760000000001</v>
      </c>
      <c r="GT11" s="101">
        <v>8.3245199999999997</v>
      </c>
      <c r="GU11" s="1"/>
      <c r="GV11" s="101"/>
      <c r="GW11" s="101"/>
      <c r="GX11" s="101"/>
      <c r="GY11" s="101"/>
      <c r="GZ11" s="101"/>
      <c r="HA11" s="101"/>
      <c r="HB11" s="101"/>
      <c r="HC11" s="99"/>
      <c r="HD11" s="100"/>
      <c r="HE11" s="1"/>
      <c r="HF11" s="99">
        <v>3606.0554900000002</v>
      </c>
      <c r="HG11" s="102">
        <v>3563.4888999999998</v>
      </c>
      <c r="HH11" s="100">
        <v>1056.9804899999999</v>
      </c>
    </row>
    <row r="12" spans="1:216" x14ac:dyDescent="0.25">
      <c r="A12" s="1"/>
      <c r="B12" s="98" t="s">
        <v>686</v>
      </c>
      <c r="C12" s="99"/>
      <c r="D12" s="100"/>
      <c r="E12" s="101"/>
      <c r="F12" s="99"/>
      <c r="G12" s="102"/>
      <c r="H12" s="102">
        <v>8.8258700000000001</v>
      </c>
      <c r="I12" s="100">
        <v>8.5166900000000005</v>
      </c>
      <c r="J12" s="99"/>
      <c r="K12" s="100"/>
      <c r="L12" s="99">
        <v>89.512699999999995</v>
      </c>
      <c r="M12" s="100"/>
      <c r="N12" s="99"/>
      <c r="O12" s="102"/>
      <c r="P12" s="102"/>
      <c r="Q12" s="102">
        <v>282.08969999999999</v>
      </c>
      <c r="R12" s="102"/>
      <c r="S12" s="102"/>
      <c r="T12" s="102"/>
      <c r="U12" s="100"/>
      <c r="V12" s="99">
        <v>18.14123</v>
      </c>
      <c r="W12" s="102"/>
      <c r="X12" s="102">
        <v>24.425360000000001</v>
      </c>
      <c r="Y12" s="100">
        <v>1.0612699999999999</v>
      </c>
      <c r="Z12" s="101"/>
      <c r="AA12" s="99"/>
      <c r="AB12" s="102"/>
      <c r="AC12" s="100">
        <v>17.295719999999999</v>
      </c>
      <c r="AD12" s="99"/>
      <c r="AE12" s="102"/>
      <c r="AF12" s="102"/>
      <c r="AG12" s="102"/>
      <c r="AH12" s="102">
        <v>12.23925</v>
      </c>
      <c r="AI12" s="102"/>
      <c r="AJ12" s="100">
        <v>10.27692</v>
      </c>
      <c r="AK12" s="101"/>
      <c r="AL12" s="101"/>
      <c r="AM12" s="101">
        <v>179.37322</v>
      </c>
      <c r="AN12" s="99"/>
      <c r="AO12" s="100"/>
      <c r="AP12" s="99"/>
      <c r="AQ12" s="100"/>
      <c r="AR12" s="101"/>
      <c r="AS12" s="99"/>
      <c r="AT12" s="100"/>
      <c r="AU12" s="101"/>
      <c r="AV12" s="101"/>
      <c r="AW12" s="101"/>
      <c r="AX12" s="99"/>
      <c r="AY12" s="102"/>
      <c r="AZ12" s="100"/>
      <c r="BA12" s="99"/>
      <c r="BB12" s="102"/>
      <c r="BC12" s="102"/>
      <c r="BD12" s="102"/>
      <c r="BE12" s="102"/>
      <c r="BF12" s="102"/>
      <c r="BG12" s="102"/>
      <c r="BH12" s="100"/>
      <c r="BI12" s="101"/>
      <c r="BJ12" s="99">
        <v>25</v>
      </c>
      <c r="BK12" s="102"/>
      <c r="BL12" s="100"/>
      <c r="BM12" s="99">
        <v>167.61232000000001</v>
      </c>
      <c r="BN12" s="102">
        <v>166.56063</v>
      </c>
      <c r="BO12" s="102">
        <v>168.58996999999999</v>
      </c>
      <c r="BP12" s="102"/>
      <c r="BQ12" s="102"/>
      <c r="BR12" s="102"/>
      <c r="BS12" s="102"/>
      <c r="BT12" s="102">
        <v>344.09300000000002</v>
      </c>
      <c r="BU12" s="102"/>
      <c r="BV12" s="102">
        <v>110.49702000000001</v>
      </c>
      <c r="BW12" s="102">
        <v>206.49456000000001</v>
      </c>
      <c r="BX12" s="102">
        <v>206.11548999999999</v>
      </c>
      <c r="BY12" s="102">
        <v>205.99002999999999</v>
      </c>
      <c r="BZ12" s="100"/>
      <c r="CA12" s="99">
        <v>17.41583</v>
      </c>
      <c r="CB12" s="100">
        <v>44.053669999999997</v>
      </c>
      <c r="CC12" s="99"/>
      <c r="CD12" s="102"/>
      <c r="CE12" s="102"/>
      <c r="CF12" s="102"/>
      <c r="CG12" s="102"/>
      <c r="CH12" s="102"/>
      <c r="CI12" s="102"/>
      <c r="CJ12" s="102"/>
      <c r="CK12" s="102"/>
      <c r="CL12" s="102"/>
      <c r="CM12" s="102"/>
      <c r="CN12" s="100">
        <v>191.19621000000001</v>
      </c>
      <c r="CO12" s="99">
        <v>180.55348000000001</v>
      </c>
      <c r="CP12" s="102">
        <v>180.52450999999999</v>
      </c>
      <c r="CQ12" s="102">
        <v>181.33356000000001</v>
      </c>
      <c r="CR12" s="100">
        <v>181.02912000000001</v>
      </c>
      <c r="CS12" s="99"/>
      <c r="CT12" s="100">
        <v>297.29741999999999</v>
      </c>
      <c r="CU12" s="99"/>
      <c r="CV12" s="102"/>
      <c r="CW12" s="103"/>
      <c r="CX12" s="99"/>
      <c r="CY12" s="102">
        <v>6440.4752500000004</v>
      </c>
      <c r="CZ12" s="102"/>
      <c r="DA12" s="100"/>
      <c r="DB12" s="99"/>
      <c r="DC12" s="102"/>
      <c r="DD12" s="102"/>
      <c r="DE12" s="102"/>
      <c r="DF12" s="102"/>
      <c r="DG12" s="102"/>
      <c r="DH12" s="102"/>
      <c r="DI12" s="102"/>
      <c r="DJ12" s="102"/>
      <c r="DK12" s="102"/>
      <c r="DL12" s="102"/>
      <c r="DM12" s="100"/>
      <c r="DN12" s="104"/>
      <c r="DO12" s="105"/>
      <c r="DP12" s="105"/>
      <c r="DQ12" s="106" t="s">
        <v>1310</v>
      </c>
      <c r="DR12" s="99">
        <v>3606.0554900000002</v>
      </c>
      <c r="DS12" s="102">
        <v>1356.9817700000001</v>
      </c>
      <c r="DT12" s="102">
        <v>1356.9817700000001</v>
      </c>
      <c r="DU12" s="100"/>
      <c r="DV12" s="101"/>
      <c r="DW12" s="99"/>
      <c r="DX12" s="102"/>
      <c r="DY12" s="102"/>
      <c r="DZ12" s="102"/>
      <c r="EA12" s="102"/>
      <c r="EB12" s="103">
        <v>6358.6</v>
      </c>
      <c r="EC12" s="1"/>
      <c r="ED12" s="101"/>
      <c r="EE12" s="101"/>
      <c r="EF12" s="101"/>
      <c r="EG12" s="101"/>
      <c r="EH12" s="101"/>
      <c r="EI12" s="101"/>
      <c r="EJ12" s="101"/>
      <c r="EK12" s="99"/>
      <c r="EL12" s="100"/>
      <c r="EM12" s="101"/>
      <c r="EN12" s="101"/>
      <c r="EO12" s="101"/>
      <c r="EP12" s="101"/>
      <c r="EQ12" s="101"/>
      <c r="ER12" s="101"/>
      <c r="ES12" s="101"/>
      <c r="ET12" s="101"/>
      <c r="EU12" s="101"/>
      <c r="EV12" s="101"/>
      <c r="EW12" s="101"/>
      <c r="EX12" s="101"/>
      <c r="EY12" s="99"/>
      <c r="EZ12" s="102"/>
      <c r="FA12" s="102"/>
      <c r="FB12" s="100"/>
      <c r="FC12" s="101"/>
      <c r="FD12" s="101"/>
      <c r="FE12" s="101">
        <v>20.690760000000001</v>
      </c>
      <c r="FF12" s="101">
        <v>8.3245199999999997</v>
      </c>
      <c r="FG12" s="101"/>
      <c r="FH12" s="101"/>
      <c r="FI12" s="101"/>
      <c r="FJ12" s="99"/>
      <c r="FK12" s="102"/>
      <c r="FL12" s="102"/>
      <c r="FM12" s="100"/>
      <c r="FN12" s="101"/>
      <c r="FO12" s="99"/>
      <c r="FP12" s="100"/>
      <c r="FQ12" s="99"/>
      <c r="FR12" s="102"/>
      <c r="FS12" s="102"/>
      <c r="FT12" s="102"/>
      <c r="FU12" s="100"/>
      <c r="FV12" s="99"/>
      <c r="FW12" s="100"/>
      <c r="FX12" s="99"/>
      <c r="FY12" s="102"/>
      <c r="FZ12" s="102"/>
      <c r="GA12" s="100"/>
      <c r="GB12" s="101"/>
      <c r="GC12" s="101"/>
      <c r="GD12" s="99"/>
      <c r="GE12" s="102"/>
      <c r="GF12" s="102"/>
      <c r="GG12" s="102"/>
      <c r="GH12" s="100"/>
      <c r="GI12" s="101"/>
      <c r="GJ12" s="99"/>
      <c r="GK12" s="100"/>
      <c r="GL12" s="1"/>
      <c r="GM12" s="101"/>
      <c r="GN12" s="99">
        <v>50.925460000000001</v>
      </c>
      <c r="GO12" s="100"/>
      <c r="GP12" s="99"/>
      <c r="GQ12" s="100"/>
      <c r="GR12" s="101"/>
      <c r="GS12" s="101">
        <v>20.690760000000001</v>
      </c>
      <c r="GT12" s="101">
        <v>8.3245199999999997</v>
      </c>
      <c r="GU12" s="1"/>
      <c r="GV12" s="101"/>
      <c r="GW12" s="101"/>
      <c r="GX12" s="101"/>
      <c r="GY12" s="101"/>
      <c r="GZ12" s="101"/>
      <c r="HA12" s="101"/>
      <c r="HB12" s="101"/>
      <c r="HC12" s="99"/>
      <c r="HD12" s="100"/>
      <c r="HE12" s="1"/>
      <c r="HF12" s="99">
        <v>3606.0554900000002</v>
      </c>
      <c r="HG12" s="102">
        <v>3563.4888999999998</v>
      </c>
      <c r="HH12" s="100">
        <v>1056.9804899999999</v>
      </c>
    </row>
    <row r="13" spans="1:216" x14ac:dyDescent="0.25">
      <c r="A13" s="1"/>
      <c r="B13" s="98" t="s">
        <v>687</v>
      </c>
      <c r="C13" s="99"/>
      <c r="D13" s="100"/>
      <c r="E13" s="101"/>
      <c r="F13" s="99"/>
      <c r="G13" s="102"/>
      <c r="H13" s="102">
        <v>8.8258700000000001</v>
      </c>
      <c r="I13" s="100">
        <v>8.5166900000000005</v>
      </c>
      <c r="J13" s="99"/>
      <c r="K13" s="100"/>
      <c r="L13" s="99">
        <v>89.512699999999995</v>
      </c>
      <c r="M13" s="100"/>
      <c r="N13" s="99"/>
      <c r="O13" s="102"/>
      <c r="P13" s="102"/>
      <c r="Q13" s="102">
        <v>282.08969999999999</v>
      </c>
      <c r="R13" s="102"/>
      <c r="S13" s="102"/>
      <c r="T13" s="102"/>
      <c r="U13" s="100"/>
      <c r="V13" s="99">
        <v>18.14123</v>
      </c>
      <c r="W13" s="102"/>
      <c r="X13" s="102">
        <v>24.425360000000001</v>
      </c>
      <c r="Y13" s="100">
        <v>1.0612699999999999</v>
      </c>
      <c r="Z13" s="101"/>
      <c r="AA13" s="99"/>
      <c r="AB13" s="102"/>
      <c r="AC13" s="100">
        <v>17.295719999999999</v>
      </c>
      <c r="AD13" s="99"/>
      <c r="AE13" s="102"/>
      <c r="AF13" s="102"/>
      <c r="AG13" s="102"/>
      <c r="AH13" s="102">
        <v>12.23925</v>
      </c>
      <c r="AI13" s="102"/>
      <c r="AJ13" s="100">
        <v>10.27692</v>
      </c>
      <c r="AK13" s="101"/>
      <c r="AL13" s="101"/>
      <c r="AM13" s="101">
        <v>179.37322</v>
      </c>
      <c r="AN13" s="99"/>
      <c r="AO13" s="100"/>
      <c r="AP13" s="99"/>
      <c r="AQ13" s="100"/>
      <c r="AR13" s="101"/>
      <c r="AS13" s="99"/>
      <c r="AT13" s="100"/>
      <c r="AU13" s="101"/>
      <c r="AV13" s="101"/>
      <c r="AW13" s="101"/>
      <c r="AX13" s="99"/>
      <c r="AY13" s="102"/>
      <c r="AZ13" s="100"/>
      <c r="BA13" s="99"/>
      <c r="BB13" s="102"/>
      <c r="BC13" s="102"/>
      <c r="BD13" s="102"/>
      <c r="BE13" s="102"/>
      <c r="BF13" s="102"/>
      <c r="BG13" s="102"/>
      <c r="BH13" s="100"/>
      <c r="BI13" s="101"/>
      <c r="BJ13" s="99">
        <v>25</v>
      </c>
      <c r="BK13" s="102"/>
      <c r="BL13" s="100"/>
      <c r="BM13" s="99">
        <v>167.61232000000001</v>
      </c>
      <c r="BN13" s="102">
        <v>166.56063</v>
      </c>
      <c r="BO13" s="102">
        <v>168.58996999999999</v>
      </c>
      <c r="BP13" s="102"/>
      <c r="BQ13" s="102"/>
      <c r="BR13" s="102"/>
      <c r="BS13" s="102"/>
      <c r="BT13" s="102">
        <v>344.09300000000002</v>
      </c>
      <c r="BU13" s="102"/>
      <c r="BV13" s="102">
        <v>110.49702000000001</v>
      </c>
      <c r="BW13" s="102">
        <v>206.49456000000001</v>
      </c>
      <c r="BX13" s="102">
        <v>206.11548999999999</v>
      </c>
      <c r="BY13" s="102">
        <v>205.99002999999999</v>
      </c>
      <c r="BZ13" s="100"/>
      <c r="CA13" s="99">
        <v>17.41583</v>
      </c>
      <c r="CB13" s="100">
        <v>44.053669999999997</v>
      </c>
      <c r="CC13" s="99"/>
      <c r="CD13" s="102"/>
      <c r="CE13" s="102"/>
      <c r="CF13" s="102"/>
      <c r="CG13" s="102"/>
      <c r="CH13" s="102"/>
      <c r="CI13" s="102"/>
      <c r="CJ13" s="102"/>
      <c r="CK13" s="102"/>
      <c r="CL13" s="102"/>
      <c r="CM13" s="102"/>
      <c r="CN13" s="100">
        <v>191.19621000000001</v>
      </c>
      <c r="CO13" s="99">
        <v>180.55348000000001</v>
      </c>
      <c r="CP13" s="102">
        <v>180.52450999999999</v>
      </c>
      <c r="CQ13" s="102">
        <v>181.33356000000001</v>
      </c>
      <c r="CR13" s="100">
        <v>181.02912000000001</v>
      </c>
      <c r="CS13" s="99"/>
      <c r="CT13" s="100">
        <v>99.773330000000001</v>
      </c>
      <c r="CU13" s="99"/>
      <c r="CV13" s="102"/>
      <c r="CW13" s="103"/>
      <c r="CX13" s="99"/>
      <c r="CY13" s="102">
        <v>6478.1855400000004</v>
      </c>
      <c r="CZ13" s="102"/>
      <c r="DA13" s="100"/>
      <c r="DB13" s="99"/>
      <c r="DC13" s="102"/>
      <c r="DD13" s="102"/>
      <c r="DE13" s="102"/>
      <c r="DF13" s="102"/>
      <c r="DG13" s="102"/>
      <c r="DH13" s="102"/>
      <c r="DI13" s="102"/>
      <c r="DJ13" s="102"/>
      <c r="DK13" s="102"/>
      <c r="DL13" s="102"/>
      <c r="DM13" s="100"/>
      <c r="DN13" s="104"/>
      <c r="DO13" s="105"/>
      <c r="DP13" s="105"/>
      <c r="DQ13" s="106" t="s">
        <v>1310</v>
      </c>
      <c r="DR13" s="99">
        <v>3408.5313999999998</v>
      </c>
      <c r="DS13" s="102">
        <v>1159.45768</v>
      </c>
      <c r="DT13" s="102">
        <v>1159.45768</v>
      </c>
      <c r="DU13" s="100"/>
      <c r="DV13" s="101"/>
      <c r="DW13" s="99"/>
      <c r="DX13" s="102"/>
      <c r="DY13" s="102"/>
      <c r="DZ13" s="102"/>
      <c r="EA13" s="102"/>
      <c r="EB13" s="103">
        <v>6396.5</v>
      </c>
      <c r="EC13" s="1"/>
      <c r="ED13" s="101"/>
      <c r="EE13" s="101"/>
      <c r="EF13" s="101"/>
      <c r="EG13" s="101"/>
      <c r="EH13" s="101"/>
      <c r="EI13" s="101"/>
      <c r="EJ13" s="101"/>
      <c r="EK13" s="99"/>
      <c r="EL13" s="100"/>
      <c r="EM13" s="101"/>
      <c r="EN13" s="101"/>
      <c r="EO13" s="101"/>
      <c r="EP13" s="101"/>
      <c r="EQ13" s="101"/>
      <c r="ER13" s="101"/>
      <c r="ES13" s="101"/>
      <c r="ET13" s="101"/>
      <c r="EU13" s="101"/>
      <c r="EV13" s="101"/>
      <c r="EW13" s="101"/>
      <c r="EX13" s="101"/>
      <c r="EY13" s="99"/>
      <c r="EZ13" s="102"/>
      <c r="FA13" s="102"/>
      <c r="FB13" s="100"/>
      <c r="FC13" s="101"/>
      <c r="FD13" s="101"/>
      <c r="FE13" s="101">
        <v>20.690760000000001</v>
      </c>
      <c r="FF13" s="101">
        <v>8.3245199999999997</v>
      </c>
      <c r="FG13" s="101"/>
      <c r="FH13" s="101"/>
      <c r="FI13" s="101"/>
      <c r="FJ13" s="99"/>
      <c r="FK13" s="102"/>
      <c r="FL13" s="102"/>
      <c r="FM13" s="100"/>
      <c r="FN13" s="101"/>
      <c r="FO13" s="99"/>
      <c r="FP13" s="100"/>
      <c r="FQ13" s="99"/>
      <c r="FR13" s="102"/>
      <c r="FS13" s="102"/>
      <c r="FT13" s="102"/>
      <c r="FU13" s="100"/>
      <c r="FV13" s="99"/>
      <c r="FW13" s="100"/>
      <c r="FX13" s="99"/>
      <c r="FY13" s="102"/>
      <c r="FZ13" s="102"/>
      <c r="GA13" s="100"/>
      <c r="GB13" s="101"/>
      <c r="GC13" s="101"/>
      <c r="GD13" s="99"/>
      <c r="GE13" s="102"/>
      <c r="GF13" s="102"/>
      <c r="GG13" s="102"/>
      <c r="GH13" s="100"/>
      <c r="GI13" s="101"/>
      <c r="GJ13" s="99"/>
      <c r="GK13" s="100"/>
      <c r="GL13" s="1"/>
      <c r="GM13" s="101"/>
      <c r="GN13" s="99">
        <v>50.925460000000001</v>
      </c>
      <c r="GO13" s="100"/>
      <c r="GP13" s="99"/>
      <c r="GQ13" s="100"/>
      <c r="GR13" s="101"/>
      <c r="GS13" s="101">
        <v>20.690760000000001</v>
      </c>
      <c r="GT13" s="101">
        <v>8.3245199999999997</v>
      </c>
      <c r="GU13" s="1"/>
      <c r="GV13" s="101"/>
      <c r="GW13" s="101"/>
      <c r="GX13" s="101"/>
      <c r="GY13" s="101"/>
      <c r="GZ13" s="101"/>
      <c r="HA13" s="101"/>
      <c r="HB13" s="101"/>
      <c r="HC13" s="99"/>
      <c r="HD13" s="100"/>
      <c r="HE13" s="1"/>
      <c r="HF13" s="99">
        <v>3408.5313999999998</v>
      </c>
      <c r="HG13" s="102">
        <v>3365.9648099999999</v>
      </c>
      <c r="HH13" s="100">
        <v>1056.9804899999999</v>
      </c>
    </row>
    <row r="14" spans="1:216" x14ac:dyDescent="0.25">
      <c r="A14" s="1"/>
      <c r="B14" s="98" t="s">
        <v>688</v>
      </c>
      <c r="C14" s="99"/>
      <c r="D14" s="100"/>
      <c r="E14" s="101"/>
      <c r="F14" s="99"/>
      <c r="G14" s="102"/>
      <c r="H14" s="102">
        <v>8.8258700000000001</v>
      </c>
      <c r="I14" s="100">
        <v>8.5166900000000005</v>
      </c>
      <c r="J14" s="99"/>
      <c r="K14" s="100"/>
      <c r="L14" s="99">
        <v>89.512699999999995</v>
      </c>
      <c r="M14" s="100"/>
      <c r="N14" s="99"/>
      <c r="O14" s="102"/>
      <c r="P14" s="102"/>
      <c r="Q14" s="102">
        <v>282.08969999999999</v>
      </c>
      <c r="R14" s="102"/>
      <c r="S14" s="102"/>
      <c r="T14" s="102"/>
      <c r="U14" s="100"/>
      <c r="V14" s="99">
        <v>18.14123</v>
      </c>
      <c r="W14" s="102"/>
      <c r="X14" s="102">
        <v>24.425360000000001</v>
      </c>
      <c r="Y14" s="100">
        <v>1.0612699999999999</v>
      </c>
      <c r="Z14" s="101"/>
      <c r="AA14" s="99"/>
      <c r="AB14" s="102"/>
      <c r="AC14" s="100">
        <v>17.295719999999999</v>
      </c>
      <c r="AD14" s="99"/>
      <c r="AE14" s="102"/>
      <c r="AF14" s="102"/>
      <c r="AG14" s="102"/>
      <c r="AH14" s="102">
        <v>12.23925</v>
      </c>
      <c r="AI14" s="102"/>
      <c r="AJ14" s="100">
        <v>10.27692</v>
      </c>
      <c r="AK14" s="101"/>
      <c r="AL14" s="101"/>
      <c r="AM14" s="101">
        <v>179.37322</v>
      </c>
      <c r="AN14" s="99"/>
      <c r="AO14" s="100"/>
      <c r="AP14" s="99"/>
      <c r="AQ14" s="100"/>
      <c r="AR14" s="101"/>
      <c r="AS14" s="99"/>
      <c r="AT14" s="100"/>
      <c r="AU14" s="101"/>
      <c r="AV14" s="101"/>
      <c r="AW14" s="101"/>
      <c r="AX14" s="99"/>
      <c r="AY14" s="102"/>
      <c r="AZ14" s="100"/>
      <c r="BA14" s="99"/>
      <c r="BB14" s="102"/>
      <c r="BC14" s="102"/>
      <c r="BD14" s="102"/>
      <c r="BE14" s="102"/>
      <c r="BF14" s="102"/>
      <c r="BG14" s="102"/>
      <c r="BH14" s="100"/>
      <c r="BI14" s="101"/>
      <c r="BJ14" s="99">
        <v>25</v>
      </c>
      <c r="BK14" s="102"/>
      <c r="BL14" s="100"/>
      <c r="BM14" s="99">
        <v>167.61232000000001</v>
      </c>
      <c r="BN14" s="102">
        <v>166.56063</v>
      </c>
      <c r="BO14" s="102">
        <v>168.58996999999999</v>
      </c>
      <c r="BP14" s="102"/>
      <c r="BQ14" s="102"/>
      <c r="BR14" s="102"/>
      <c r="BS14" s="102"/>
      <c r="BT14" s="102">
        <v>344.09300000000002</v>
      </c>
      <c r="BU14" s="102"/>
      <c r="BV14" s="102">
        <v>110.49702000000001</v>
      </c>
      <c r="BW14" s="102">
        <v>206.49456000000001</v>
      </c>
      <c r="BX14" s="102">
        <v>206.11548999999999</v>
      </c>
      <c r="BY14" s="102">
        <v>205.99002999999999</v>
      </c>
      <c r="BZ14" s="100"/>
      <c r="CA14" s="99">
        <v>17.41583</v>
      </c>
      <c r="CB14" s="100">
        <v>44.053669999999997</v>
      </c>
      <c r="CC14" s="99"/>
      <c r="CD14" s="102"/>
      <c r="CE14" s="102"/>
      <c r="CF14" s="102"/>
      <c r="CG14" s="102"/>
      <c r="CH14" s="102"/>
      <c r="CI14" s="102"/>
      <c r="CJ14" s="102"/>
      <c r="CK14" s="102"/>
      <c r="CL14" s="102"/>
      <c r="CM14" s="102"/>
      <c r="CN14" s="100">
        <v>191.19621000000001</v>
      </c>
      <c r="CO14" s="99">
        <v>180.55348000000001</v>
      </c>
      <c r="CP14" s="102">
        <v>180.52450999999999</v>
      </c>
      <c r="CQ14" s="102">
        <v>181.33356000000001</v>
      </c>
      <c r="CR14" s="100">
        <v>181.02912000000001</v>
      </c>
      <c r="CS14" s="99"/>
      <c r="CT14" s="100">
        <v>99.773330000000001</v>
      </c>
      <c r="CU14" s="99"/>
      <c r="CV14" s="102"/>
      <c r="CW14" s="103"/>
      <c r="CX14" s="99"/>
      <c r="CY14" s="102">
        <v>6466.3820500000002</v>
      </c>
      <c r="CZ14" s="102"/>
      <c r="DA14" s="100"/>
      <c r="DB14" s="99"/>
      <c r="DC14" s="102"/>
      <c r="DD14" s="102"/>
      <c r="DE14" s="102"/>
      <c r="DF14" s="102"/>
      <c r="DG14" s="102"/>
      <c r="DH14" s="102"/>
      <c r="DI14" s="102"/>
      <c r="DJ14" s="102"/>
      <c r="DK14" s="102"/>
      <c r="DL14" s="102"/>
      <c r="DM14" s="100"/>
      <c r="DN14" s="104"/>
      <c r="DO14" s="105"/>
      <c r="DP14" s="105"/>
      <c r="DQ14" s="106" t="s">
        <v>1310</v>
      </c>
      <c r="DR14" s="99">
        <v>3408.5313999999998</v>
      </c>
      <c r="DS14" s="102">
        <v>1159.45768</v>
      </c>
      <c r="DT14" s="102">
        <v>1159.45768</v>
      </c>
      <c r="DU14" s="100"/>
      <c r="DV14" s="101"/>
      <c r="DW14" s="99"/>
      <c r="DX14" s="102"/>
      <c r="DY14" s="102"/>
      <c r="DZ14" s="102"/>
      <c r="EA14" s="102"/>
      <c r="EB14" s="103">
        <v>6384.8</v>
      </c>
      <c r="EC14" s="1"/>
      <c r="ED14" s="101"/>
      <c r="EE14" s="101"/>
      <c r="EF14" s="101"/>
      <c r="EG14" s="101"/>
      <c r="EH14" s="101"/>
      <c r="EI14" s="101"/>
      <c r="EJ14" s="101"/>
      <c r="EK14" s="99"/>
      <c r="EL14" s="100"/>
      <c r="EM14" s="101"/>
      <c r="EN14" s="101"/>
      <c r="EO14" s="101"/>
      <c r="EP14" s="101"/>
      <c r="EQ14" s="101"/>
      <c r="ER14" s="101"/>
      <c r="ES14" s="101"/>
      <c r="ET14" s="101"/>
      <c r="EU14" s="101"/>
      <c r="EV14" s="101"/>
      <c r="EW14" s="101"/>
      <c r="EX14" s="101"/>
      <c r="EY14" s="99"/>
      <c r="EZ14" s="102"/>
      <c r="FA14" s="102"/>
      <c r="FB14" s="100"/>
      <c r="FC14" s="101"/>
      <c r="FD14" s="101"/>
      <c r="FE14" s="101">
        <v>20.690760000000001</v>
      </c>
      <c r="FF14" s="101">
        <v>8.3245199999999997</v>
      </c>
      <c r="FG14" s="101"/>
      <c r="FH14" s="101"/>
      <c r="FI14" s="101"/>
      <c r="FJ14" s="99"/>
      <c r="FK14" s="102"/>
      <c r="FL14" s="102"/>
      <c r="FM14" s="100"/>
      <c r="FN14" s="101"/>
      <c r="FO14" s="99"/>
      <c r="FP14" s="100"/>
      <c r="FQ14" s="99"/>
      <c r="FR14" s="102"/>
      <c r="FS14" s="102"/>
      <c r="FT14" s="102"/>
      <c r="FU14" s="100"/>
      <c r="FV14" s="99"/>
      <c r="FW14" s="100"/>
      <c r="FX14" s="99"/>
      <c r="FY14" s="102"/>
      <c r="FZ14" s="102"/>
      <c r="GA14" s="100"/>
      <c r="GB14" s="101"/>
      <c r="GC14" s="101"/>
      <c r="GD14" s="99"/>
      <c r="GE14" s="102"/>
      <c r="GF14" s="102"/>
      <c r="GG14" s="102"/>
      <c r="GH14" s="100"/>
      <c r="GI14" s="101"/>
      <c r="GJ14" s="99"/>
      <c r="GK14" s="100"/>
      <c r="GL14" s="1"/>
      <c r="GM14" s="101"/>
      <c r="GN14" s="99">
        <v>50.925460000000001</v>
      </c>
      <c r="GO14" s="100"/>
      <c r="GP14" s="99"/>
      <c r="GQ14" s="100"/>
      <c r="GR14" s="101"/>
      <c r="GS14" s="101">
        <v>20.690760000000001</v>
      </c>
      <c r="GT14" s="101">
        <v>8.3245199999999997</v>
      </c>
      <c r="GU14" s="1"/>
      <c r="GV14" s="101"/>
      <c r="GW14" s="101"/>
      <c r="GX14" s="101"/>
      <c r="GY14" s="101"/>
      <c r="GZ14" s="101"/>
      <c r="HA14" s="101"/>
      <c r="HB14" s="101"/>
      <c r="HC14" s="99"/>
      <c r="HD14" s="100"/>
      <c r="HE14" s="1"/>
      <c r="HF14" s="99">
        <v>3408.5313999999998</v>
      </c>
      <c r="HG14" s="102">
        <v>3365.9648099999999</v>
      </c>
      <c r="HH14" s="100">
        <v>1056.9804899999999</v>
      </c>
    </row>
    <row r="15" spans="1:216" x14ac:dyDescent="0.25">
      <c r="A15" s="1"/>
      <c r="B15" s="98" t="s">
        <v>689</v>
      </c>
      <c r="C15" s="99"/>
      <c r="D15" s="100"/>
      <c r="E15" s="101"/>
      <c r="F15" s="99"/>
      <c r="G15" s="102"/>
      <c r="H15" s="102">
        <v>8.8258700000000001</v>
      </c>
      <c r="I15" s="100">
        <v>8.5166900000000005</v>
      </c>
      <c r="J15" s="99"/>
      <c r="K15" s="100"/>
      <c r="L15" s="99">
        <v>89.512699999999995</v>
      </c>
      <c r="M15" s="100"/>
      <c r="N15" s="99"/>
      <c r="O15" s="102"/>
      <c r="P15" s="102"/>
      <c r="Q15" s="102">
        <v>282.08969999999999</v>
      </c>
      <c r="R15" s="102"/>
      <c r="S15" s="102"/>
      <c r="T15" s="102"/>
      <c r="U15" s="100"/>
      <c r="V15" s="99">
        <v>18.14123</v>
      </c>
      <c r="W15" s="102"/>
      <c r="X15" s="102">
        <v>24.425360000000001</v>
      </c>
      <c r="Y15" s="100">
        <v>1.0612699999999999</v>
      </c>
      <c r="Z15" s="101"/>
      <c r="AA15" s="99"/>
      <c r="AB15" s="102"/>
      <c r="AC15" s="100">
        <v>17.295719999999999</v>
      </c>
      <c r="AD15" s="99"/>
      <c r="AE15" s="102"/>
      <c r="AF15" s="102"/>
      <c r="AG15" s="102"/>
      <c r="AH15" s="102">
        <v>12.23925</v>
      </c>
      <c r="AI15" s="102"/>
      <c r="AJ15" s="100">
        <v>10.27692</v>
      </c>
      <c r="AK15" s="101"/>
      <c r="AL15" s="101"/>
      <c r="AM15" s="101">
        <v>179.37322</v>
      </c>
      <c r="AN15" s="99"/>
      <c r="AO15" s="100"/>
      <c r="AP15" s="99"/>
      <c r="AQ15" s="100"/>
      <c r="AR15" s="101"/>
      <c r="AS15" s="99"/>
      <c r="AT15" s="100"/>
      <c r="AU15" s="101"/>
      <c r="AV15" s="101"/>
      <c r="AW15" s="101"/>
      <c r="AX15" s="99"/>
      <c r="AY15" s="102"/>
      <c r="AZ15" s="100"/>
      <c r="BA15" s="99"/>
      <c r="BB15" s="102"/>
      <c r="BC15" s="102"/>
      <c r="BD15" s="102"/>
      <c r="BE15" s="102"/>
      <c r="BF15" s="102"/>
      <c r="BG15" s="102"/>
      <c r="BH15" s="100"/>
      <c r="BI15" s="101"/>
      <c r="BJ15" s="99">
        <v>25</v>
      </c>
      <c r="BK15" s="102"/>
      <c r="BL15" s="100"/>
      <c r="BM15" s="99">
        <v>167.61232000000001</v>
      </c>
      <c r="BN15" s="102">
        <v>166.56063</v>
      </c>
      <c r="BO15" s="102">
        <v>168.58996999999999</v>
      </c>
      <c r="BP15" s="102"/>
      <c r="BQ15" s="102"/>
      <c r="BR15" s="102"/>
      <c r="BS15" s="102"/>
      <c r="BT15" s="102">
        <v>344.09300000000002</v>
      </c>
      <c r="BU15" s="102"/>
      <c r="BV15" s="102">
        <v>110.49702000000001</v>
      </c>
      <c r="BW15" s="102">
        <v>206.49456000000001</v>
      </c>
      <c r="BX15" s="102">
        <v>206.11548999999999</v>
      </c>
      <c r="BY15" s="102">
        <v>205.99002999999999</v>
      </c>
      <c r="BZ15" s="100"/>
      <c r="CA15" s="99">
        <v>17.41583</v>
      </c>
      <c r="CB15" s="100">
        <v>44.053669999999997</v>
      </c>
      <c r="CC15" s="99"/>
      <c r="CD15" s="102"/>
      <c r="CE15" s="102"/>
      <c r="CF15" s="102"/>
      <c r="CG15" s="102"/>
      <c r="CH15" s="102"/>
      <c r="CI15" s="102"/>
      <c r="CJ15" s="102"/>
      <c r="CK15" s="102"/>
      <c r="CL15" s="102"/>
      <c r="CM15" s="102"/>
      <c r="CN15" s="100">
        <v>191.19621000000001</v>
      </c>
      <c r="CO15" s="99">
        <v>180.55348000000001</v>
      </c>
      <c r="CP15" s="102">
        <v>180.52450999999999</v>
      </c>
      <c r="CQ15" s="102">
        <v>181.33356000000001</v>
      </c>
      <c r="CR15" s="100">
        <v>181.02912000000001</v>
      </c>
      <c r="CS15" s="99"/>
      <c r="CT15" s="100">
        <v>99.773330000000001</v>
      </c>
      <c r="CU15" s="99"/>
      <c r="CV15" s="102"/>
      <c r="CW15" s="103"/>
      <c r="CX15" s="99"/>
      <c r="CY15" s="102">
        <v>6589.7788600000003</v>
      </c>
      <c r="CZ15" s="102"/>
      <c r="DA15" s="100"/>
      <c r="DB15" s="99"/>
      <c r="DC15" s="102"/>
      <c r="DD15" s="102"/>
      <c r="DE15" s="102"/>
      <c r="DF15" s="102"/>
      <c r="DG15" s="102"/>
      <c r="DH15" s="102"/>
      <c r="DI15" s="102"/>
      <c r="DJ15" s="102"/>
      <c r="DK15" s="102"/>
      <c r="DL15" s="102"/>
      <c r="DM15" s="100"/>
      <c r="DN15" s="104"/>
      <c r="DO15" s="105"/>
      <c r="DP15" s="105"/>
      <c r="DQ15" s="106" t="s">
        <v>1310</v>
      </c>
      <c r="DR15" s="99">
        <v>3408.5313999999998</v>
      </c>
      <c r="DS15" s="102">
        <v>1159.45768</v>
      </c>
      <c r="DT15" s="102">
        <v>1159.45768</v>
      </c>
      <c r="DU15" s="100"/>
      <c r="DV15" s="101"/>
      <c r="DW15" s="99"/>
      <c r="DX15" s="102"/>
      <c r="DY15" s="102"/>
      <c r="DZ15" s="102"/>
      <c r="EA15" s="102"/>
      <c r="EB15" s="103">
        <v>6508.3</v>
      </c>
      <c r="EC15" s="1"/>
      <c r="ED15" s="101"/>
      <c r="EE15" s="101"/>
      <c r="EF15" s="101"/>
      <c r="EG15" s="101"/>
      <c r="EH15" s="101"/>
      <c r="EI15" s="101"/>
      <c r="EJ15" s="101"/>
      <c r="EK15" s="99"/>
      <c r="EL15" s="100"/>
      <c r="EM15" s="101"/>
      <c r="EN15" s="101"/>
      <c r="EO15" s="101"/>
      <c r="EP15" s="101"/>
      <c r="EQ15" s="101"/>
      <c r="ER15" s="101"/>
      <c r="ES15" s="101"/>
      <c r="ET15" s="101"/>
      <c r="EU15" s="101"/>
      <c r="EV15" s="101"/>
      <c r="EW15" s="101"/>
      <c r="EX15" s="101"/>
      <c r="EY15" s="99"/>
      <c r="EZ15" s="102"/>
      <c r="FA15" s="102"/>
      <c r="FB15" s="100"/>
      <c r="FC15" s="101"/>
      <c r="FD15" s="101"/>
      <c r="FE15" s="101">
        <v>20.690760000000001</v>
      </c>
      <c r="FF15" s="101">
        <v>8.3245199999999997</v>
      </c>
      <c r="FG15" s="101"/>
      <c r="FH15" s="101"/>
      <c r="FI15" s="101"/>
      <c r="FJ15" s="99"/>
      <c r="FK15" s="102"/>
      <c r="FL15" s="102"/>
      <c r="FM15" s="100"/>
      <c r="FN15" s="101"/>
      <c r="FO15" s="99"/>
      <c r="FP15" s="100"/>
      <c r="FQ15" s="99"/>
      <c r="FR15" s="102"/>
      <c r="FS15" s="102"/>
      <c r="FT15" s="102"/>
      <c r="FU15" s="100"/>
      <c r="FV15" s="99"/>
      <c r="FW15" s="100"/>
      <c r="FX15" s="99"/>
      <c r="FY15" s="102"/>
      <c r="FZ15" s="102"/>
      <c r="GA15" s="100"/>
      <c r="GB15" s="101"/>
      <c r="GC15" s="101"/>
      <c r="GD15" s="99"/>
      <c r="GE15" s="102"/>
      <c r="GF15" s="102"/>
      <c r="GG15" s="102"/>
      <c r="GH15" s="100"/>
      <c r="GI15" s="101"/>
      <c r="GJ15" s="99"/>
      <c r="GK15" s="100"/>
      <c r="GL15" s="1"/>
      <c r="GM15" s="101"/>
      <c r="GN15" s="99">
        <v>50.925460000000001</v>
      </c>
      <c r="GO15" s="100"/>
      <c r="GP15" s="99"/>
      <c r="GQ15" s="100"/>
      <c r="GR15" s="101"/>
      <c r="GS15" s="101">
        <v>20.690760000000001</v>
      </c>
      <c r="GT15" s="101">
        <v>8.3245199999999997</v>
      </c>
      <c r="GU15" s="1"/>
      <c r="GV15" s="101"/>
      <c r="GW15" s="101"/>
      <c r="GX15" s="101"/>
      <c r="GY15" s="101"/>
      <c r="GZ15" s="101"/>
      <c r="HA15" s="101"/>
      <c r="HB15" s="101"/>
      <c r="HC15" s="99"/>
      <c r="HD15" s="100"/>
      <c r="HE15" s="1"/>
      <c r="HF15" s="99">
        <v>3408.5313999999998</v>
      </c>
      <c r="HG15" s="102">
        <v>3365.9648099999999</v>
      </c>
      <c r="HH15" s="100">
        <v>1056.9804899999999</v>
      </c>
    </row>
    <row r="16" spans="1:216" x14ac:dyDescent="0.25">
      <c r="A16" s="1"/>
      <c r="B16" s="98" t="s">
        <v>690</v>
      </c>
      <c r="C16" s="99"/>
      <c r="D16" s="100"/>
      <c r="E16" s="101"/>
      <c r="F16" s="99"/>
      <c r="G16" s="102"/>
      <c r="H16" s="102">
        <v>8.8258700000000001</v>
      </c>
      <c r="I16" s="100">
        <v>8.5166900000000005</v>
      </c>
      <c r="J16" s="99"/>
      <c r="K16" s="100"/>
      <c r="L16" s="99">
        <v>89.512699999999995</v>
      </c>
      <c r="M16" s="100"/>
      <c r="N16" s="99"/>
      <c r="O16" s="102"/>
      <c r="P16" s="102"/>
      <c r="Q16" s="102">
        <v>282.08969999999999</v>
      </c>
      <c r="R16" s="102"/>
      <c r="S16" s="102"/>
      <c r="T16" s="102"/>
      <c r="U16" s="100"/>
      <c r="V16" s="99">
        <v>18.14123</v>
      </c>
      <c r="W16" s="102"/>
      <c r="X16" s="102">
        <v>24.425360000000001</v>
      </c>
      <c r="Y16" s="100">
        <v>1.0612699999999999</v>
      </c>
      <c r="Z16" s="101"/>
      <c r="AA16" s="99"/>
      <c r="AB16" s="102"/>
      <c r="AC16" s="100">
        <v>17.295719999999999</v>
      </c>
      <c r="AD16" s="99"/>
      <c r="AE16" s="102"/>
      <c r="AF16" s="102"/>
      <c r="AG16" s="102"/>
      <c r="AH16" s="102">
        <v>12.23925</v>
      </c>
      <c r="AI16" s="102"/>
      <c r="AJ16" s="100">
        <v>10.27692</v>
      </c>
      <c r="AK16" s="101"/>
      <c r="AL16" s="101"/>
      <c r="AM16" s="101">
        <v>179.37322</v>
      </c>
      <c r="AN16" s="99"/>
      <c r="AO16" s="100"/>
      <c r="AP16" s="99"/>
      <c r="AQ16" s="100"/>
      <c r="AR16" s="101"/>
      <c r="AS16" s="99"/>
      <c r="AT16" s="100"/>
      <c r="AU16" s="101"/>
      <c r="AV16" s="101"/>
      <c r="AW16" s="101"/>
      <c r="AX16" s="99"/>
      <c r="AY16" s="102"/>
      <c r="AZ16" s="100"/>
      <c r="BA16" s="99"/>
      <c r="BB16" s="102"/>
      <c r="BC16" s="102"/>
      <c r="BD16" s="102"/>
      <c r="BE16" s="102"/>
      <c r="BF16" s="102"/>
      <c r="BG16" s="102"/>
      <c r="BH16" s="100"/>
      <c r="BI16" s="101"/>
      <c r="BJ16" s="99">
        <v>25</v>
      </c>
      <c r="BK16" s="102"/>
      <c r="BL16" s="100"/>
      <c r="BM16" s="99">
        <v>167.61232000000001</v>
      </c>
      <c r="BN16" s="102">
        <v>166.56063</v>
      </c>
      <c r="BO16" s="102">
        <v>168.58996999999999</v>
      </c>
      <c r="BP16" s="102"/>
      <c r="BQ16" s="102"/>
      <c r="BR16" s="102"/>
      <c r="BS16" s="102"/>
      <c r="BT16" s="102">
        <v>344.09300000000002</v>
      </c>
      <c r="BU16" s="102"/>
      <c r="BV16" s="102">
        <v>110.49702000000001</v>
      </c>
      <c r="BW16" s="102">
        <v>206.49456000000001</v>
      </c>
      <c r="BX16" s="102">
        <v>206.11548999999999</v>
      </c>
      <c r="BY16" s="102">
        <v>205.99002999999999</v>
      </c>
      <c r="BZ16" s="100"/>
      <c r="CA16" s="99">
        <v>17.41583</v>
      </c>
      <c r="CB16" s="100">
        <v>44.053669999999997</v>
      </c>
      <c r="CC16" s="99"/>
      <c r="CD16" s="102"/>
      <c r="CE16" s="102"/>
      <c r="CF16" s="102"/>
      <c r="CG16" s="102"/>
      <c r="CH16" s="102"/>
      <c r="CI16" s="102"/>
      <c r="CJ16" s="102"/>
      <c r="CK16" s="102"/>
      <c r="CL16" s="102"/>
      <c r="CM16" s="102"/>
      <c r="CN16" s="100">
        <v>191.19621000000001</v>
      </c>
      <c r="CO16" s="99">
        <v>180.55348000000001</v>
      </c>
      <c r="CP16" s="102">
        <v>180.52450999999999</v>
      </c>
      <c r="CQ16" s="102">
        <v>181.33356000000001</v>
      </c>
      <c r="CR16" s="100">
        <v>181.02912000000001</v>
      </c>
      <c r="CS16" s="99"/>
      <c r="CT16" s="100">
        <v>99.773330000000001</v>
      </c>
      <c r="CU16" s="99"/>
      <c r="CV16" s="102"/>
      <c r="CW16" s="103"/>
      <c r="CX16" s="99"/>
      <c r="CY16" s="102">
        <v>6577.27772</v>
      </c>
      <c r="CZ16" s="102"/>
      <c r="DA16" s="100"/>
      <c r="DB16" s="99"/>
      <c r="DC16" s="102"/>
      <c r="DD16" s="102"/>
      <c r="DE16" s="102"/>
      <c r="DF16" s="102"/>
      <c r="DG16" s="102"/>
      <c r="DH16" s="102"/>
      <c r="DI16" s="102"/>
      <c r="DJ16" s="102"/>
      <c r="DK16" s="102"/>
      <c r="DL16" s="102"/>
      <c r="DM16" s="100"/>
      <c r="DN16" s="104"/>
      <c r="DO16" s="105"/>
      <c r="DP16" s="105"/>
      <c r="DQ16" s="106" t="s">
        <v>1310</v>
      </c>
      <c r="DR16" s="99">
        <v>3408.5313999999998</v>
      </c>
      <c r="DS16" s="102">
        <v>1159.45768</v>
      </c>
      <c r="DT16" s="102">
        <v>1159.45768</v>
      </c>
      <c r="DU16" s="100"/>
      <c r="DV16" s="101"/>
      <c r="DW16" s="99"/>
      <c r="DX16" s="102"/>
      <c r="DY16" s="102"/>
      <c r="DZ16" s="102"/>
      <c r="EA16" s="102"/>
      <c r="EB16" s="103">
        <v>6495.8</v>
      </c>
      <c r="EC16" s="1"/>
      <c r="ED16" s="101"/>
      <c r="EE16" s="101"/>
      <c r="EF16" s="101"/>
      <c r="EG16" s="101"/>
      <c r="EH16" s="101"/>
      <c r="EI16" s="101"/>
      <c r="EJ16" s="101"/>
      <c r="EK16" s="99"/>
      <c r="EL16" s="100"/>
      <c r="EM16" s="101"/>
      <c r="EN16" s="101"/>
      <c r="EO16" s="101"/>
      <c r="EP16" s="101"/>
      <c r="EQ16" s="101"/>
      <c r="ER16" s="101"/>
      <c r="ES16" s="101"/>
      <c r="ET16" s="101"/>
      <c r="EU16" s="101"/>
      <c r="EV16" s="101"/>
      <c r="EW16" s="101"/>
      <c r="EX16" s="101"/>
      <c r="EY16" s="99"/>
      <c r="EZ16" s="102"/>
      <c r="FA16" s="102"/>
      <c r="FB16" s="100"/>
      <c r="FC16" s="101"/>
      <c r="FD16" s="101"/>
      <c r="FE16" s="101">
        <v>20.690760000000001</v>
      </c>
      <c r="FF16" s="101">
        <v>8.3245199999999997</v>
      </c>
      <c r="FG16" s="101"/>
      <c r="FH16" s="101"/>
      <c r="FI16" s="101"/>
      <c r="FJ16" s="99"/>
      <c r="FK16" s="102"/>
      <c r="FL16" s="102"/>
      <c r="FM16" s="100"/>
      <c r="FN16" s="101"/>
      <c r="FO16" s="99"/>
      <c r="FP16" s="100"/>
      <c r="FQ16" s="99"/>
      <c r="FR16" s="102"/>
      <c r="FS16" s="102"/>
      <c r="FT16" s="102"/>
      <c r="FU16" s="100"/>
      <c r="FV16" s="99"/>
      <c r="FW16" s="100"/>
      <c r="FX16" s="99"/>
      <c r="FY16" s="102"/>
      <c r="FZ16" s="102"/>
      <c r="GA16" s="100"/>
      <c r="GB16" s="101"/>
      <c r="GC16" s="101"/>
      <c r="GD16" s="99"/>
      <c r="GE16" s="102"/>
      <c r="GF16" s="102"/>
      <c r="GG16" s="102"/>
      <c r="GH16" s="100"/>
      <c r="GI16" s="101"/>
      <c r="GJ16" s="99"/>
      <c r="GK16" s="100"/>
      <c r="GL16" s="1"/>
      <c r="GM16" s="101"/>
      <c r="GN16" s="99">
        <v>50.925460000000001</v>
      </c>
      <c r="GO16" s="100"/>
      <c r="GP16" s="99"/>
      <c r="GQ16" s="100"/>
      <c r="GR16" s="101"/>
      <c r="GS16" s="101">
        <v>20.690760000000001</v>
      </c>
      <c r="GT16" s="101">
        <v>8.3245199999999997</v>
      </c>
      <c r="GU16" s="1"/>
      <c r="GV16" s="101"/>
      <c r="GW16" s="101"/>
      <c r="GX16" s="101"/>
      <c r="GY16" s="101"/>
      <c r="GZ16" s="101"/>
      <c r="HA16" s="101"/>
      <c r="HB16" s="101"/>
      <c r="HC16" s="99"/>
      <c r="HD16" s="100"/>
      <c r="HE16" s="1"/>
      <c r="HF16" s="99">
        <v>3408.5313999999998</v>
      </c>
      <c r="HG16" s="102">
        <v>3365.9648099999999</v>
      </c>
      <c r="HH16" s="100">
        <v>1056.9804899999999</v>
      </c>
    </row>
    <row r="17" spans="1:216" x14ac:dyDescent="0.25">
      <c r="A17" s="1"/>
      <c r="B17" s="98" t="s">
        <v>691</v>
      </c>
      <c r="C17" s="99"/>
      <c r="D17" s="100"/>
      <c r="E17" s="101"/>
      <c r="F17" s="99"/>
      <c r="G17" s="102"/>
      <c r="H17" s="102">
        <v>8.8258700000000001</v>
      </c>
      <c r="I17" s="100">
        <v>8.5166900000000005</v>
      </c>
      <c r="J17" s="99"/>
      <c r="K17" s="100"/>
      <c r="L17" s="99">
        <v>89.512699999999995</v>
      </c>
      <c r="M17" s="100"/>
      <c r="N17" s="99"/>
      <c r="O17" s="102"/>
      <c r="P17" s="102"/>
      <c r="Q17" s="102">
        <v>282.08969999999999</v>
      </c>
      <c r="R17" s="102"/>
      <c r="S17" s="102"/>
      <c r="T17" s="102"/>
      <c r="U17" s="100"/>
      <c r="V17" s="99">
        <v>18.14123</v>
      </c>
      <c r="W17" s="102"/>
      <c r="X17" s="102">
        <v>24.425360000000001</v>
      </c>
      <c r="Y17" s="100">
        <v>1.0612699999999999</v>
      </c>
      <c r="Z17" s="101"/>
      <c r="AA17" s="99"/>
      <c r="AB17" s="102"/>
      <c r="AC17" s="100">
        <v>17.295719999999999</v>
      </c>
      <c r="AD17" s="99"/>
      <c r="AE17" s="102"/>
      <c r="AF17" s="102"/>
      <c r="AG17" s="102"/>
      <c r="AH17" s="102">
        <v>12.23925</v>
      </c>
      <c r="AI17" s="102"/>
      <c r="AJ17" s="100">
        <v>10.27692</v>
      </c>
      <c r="AK17" s="101"/>
      <c r="AL17" s="101"/>
      <c r="AM17" s="101">
        <v>179.37322</v>
      </c>
      <c r="AN17" s="99"/>
      <c r="AO17" s="100"/>
      <c r="AP17" s="99"/>
      <c r="AQ17" s="100"/>
      <c r="AR17" s="101"/>
      <c r="AS17" s="99"/>
      <c r="AT17" s="100"/>
      <c r="AU17" s="101"/>
      <c r="AV17" s="101"/>
      <c r="AW17" s="101"/>
      <c r="AX17" s="99"/>
      <c r="AY17" s="102"/>
      <c r="AZ17" s="100"/>
      <c r="BA17" s="99"/>
      <c r="BB17" s="102"/>
      <c r="BC17" s="102"/>
      <c r="BD17" s="102"/>
      <c r="BE17" s="102"/>
      <c r="BF17" s="102"/>
      <c r="BG17" s="102"/>
      <c r="BH17" s="100"/>
      <c r="BI17" s="101"/>
      <c r="BJ17" s="99">
        <v>25</v>
      </c>
      <c r="BK17" s="102"/>
      <c r="BL17" s="100"/>
      <c r="BM17" s="99">
        <v>167.61232000000001</v>
      </c>
      <c r="BN17" s="102">
        <v>166.56063</v>
      </c>
      <c r="BO17" s="102">
        <v>168.58996999999999</v>
      </c>
      <c r="BP17" s="102"/>
      <c r="BQ17" s="102"/>
      <c r="BR17" s="102"/>
      <c r="BS17" s="102"/>
      <c r="BT17" s="102">
        <v>344.09300000000002</v>
      </c>
      <c r="BU17" s="102"/>
      <c r="BV17" s="102">
        <v>110.49702000000001</v>
      </c>
      <c r="BW17" s="102">
        <v>206.49456000000001</v>
      </c>
      <c r="BX17" s="102">
        <v>206.11548999999999</v>
      </c>
      <c r="BY17" s="102">
        <v>205.99002999999999</v>
      </c>
      <c r="BZ17" s="100"/>
      <c r="CA17" s="99">
        <v>17.41583</v>
      </c>
      <c r="CB17" s="100">
        <v>44.053669999999997</v>
      </c>
      <c r="CC17" s="99"/>
      <c r="CD17" s="102"/>
      <c r="CE17" s="102"/>
      <c r="CF17" s="102"/>
      <c r="CG17" s="102"/>
      <c r="CH17" s="102"/>
      <c r="CI17" s="102"/>
      <c r="CJ17" s="102"/>
      <c r="CK17" s="102"/>
      <c r="CL17" s="102"/>
      <c r="CM17" s="102"/>
      <c r="CN17" s="100">
        <v>191.19621000000001</v>
      </c>
      <c r="CO17" s="99">
        <v>180.55348000000001</v>
      </c>
      <c r="CP17" s="102">
        <v>180.52450999999999</v>
      </c>
      <c r="CQ17" s="102">
        <v>181.33356000000001</v>
      </c>
      <c r="CR17" s="100">
        <v>181.02912000000001</v>
      </c>
      <c r="CS17" s="99"/>
      <c r="CT17" s="100">
        <v>99.773330000000001</v>
      </c>
      <c r="CU17" s="99"/>
      <c r="CV17" s="102"/>
      <c r="CW17" s="103"/>
      <c r="CX17" s="99"/>
      <c r="CY17" s="102">
        <v>6668.7819200000004</v>
      </c>
      <c r="CZ17" s="102"/>
      <c r="DA17" s="100"/>
      <c r="DB17" s="99"/>
      <c r="DC17" s="102"/>
      <c r="DD17" s="102"/>
      <c r="DE17" s="102"/>
      <c r="DF17" s="102"/>
      <c r="DG17" s="102"/>
      <c r="DH17" s="102"/>
      <c r="DI17" s="102"/>
      <c r="DJ17" s="102"/>
      <c r="DK17" s="102"/>
      <c r="DL17" s="102"/>
      <c r="DM17" s="100"/>
      <c r="DN17" s="104"/>
      <c r="DO17" s="105"/>
      <c r="DP17" s="105"/>
      <c r="DQ17" s="106" t="s">
        <v>1310</v>
      </c>
      <c r="DR17" s="99">
        <v>3408.5313999999998</v>
      </c>
      <c r="DS17" s="102">
        <v>1159.45768</v>
      </c>
      <c r="DT17" s="102">
        <v>1159.45768</v>
      </c>
      <c r="DU17" s="100"/>
      <c r="DV17" s="101"/>
      <c r="DW17" s="99"/>
      <c r="DX17" s="102"/>
      <c r="DY17" s="102"/>
      <c r="DZ17" s="102"/>
      <c r="EA17" s="102"/>
      <c r="EB17" s="103">
        <v>6587.3</v>
      </c>
      <c r="EC17" s="1"/>
      <c r="ED17" s="101"/>
      <c r="EE17" s="101"/>
      <c r="EF17" s="101"/>
      <c r="EG17" s="101"/>
      <c r="EH17" s="101"/>
      <c r="EI17" s="101"/>
      <c r="EJ17" s="101"/>
      <c r="EK17" s="99"/>
      <c r="EL17" s="100"/>
      <c r="EM17" s="101"/>
      <c r="EN17" s="101"/>
      <c r="EO17" s="101"/>
      <c r="EP17" s="101"/>
      <c r="EQ17" s="101"/>
      <c r="ER17" s="101"/>
      <c r="ES17" s="101"/>
      <c r="ET17" s="101"/>
      <c r="EU17" s="101"/>
      <c r="EV17" s="101"/>
      <c r="EW17" s="101"/>
      <c r="EX17" s="101"/>
      <c r="EY17" s="99"/>
      <c r="EZ17" s="102"/>
      <c r="FA17" s="102"/>
      <c r="FB17" s="100"/>
      <c r="FC17" s="101"/>
      <c r="FD17" s="101"/>
      <c r="FE17" s="101">
        <v>20.690760000000001</v>
      </c>
      <c r="FF17" s="101">
        <v>8.3245199999999997</v>
      </c>
      <c r="FG17" s="101"/>
      <c r="FH17" s="101"/>
      <c r="FI17" s="101"/>
      <c r="FJ17" s="99"/>
      <c r="FK17" s="102"/>
      <c r="FL17" s="102"/>
      <c r="FM17" s="100"/>
      <c r="FN17" s="101"/>
      <c r="FO17" s="99"/>
      <c r="FP17" s="100"/>
      <c r="FQ17" s="99"/>
      <c r="FR17" s="102"/>
      <c r="FS17" s="102"/>
      <c r="FT17" s="102"/>
      <c r="FU17" s="100"/>
      <c r="FV17" s="99"/>
      <c r="FW17" s="100"/>
      <c r="FX17" s="99"/>
      <c r="FY17" s="102"/>
      <c r="FZ17" s="102"/>
      <c r="GA17" s="100"/>
      <c r="GB17" s="101"/>
      <c r="GC17" s="101"/>
      <c r="GD17" s="99"/>
      <c r="GE17" s="102"/>
      <c r="GF17" s="102"/>
      <c r="GG17" s="102"/>
      <c r="GH17" s="100"/>
      <c r="GI17" s="101"/>
      <c r="GJ17" s="99"/>
      <c r="GK17" s="100"/>
      <c r="GL17" s="1"/>
      <c r="GM17" s="101"/>
      <c r="GN17" s="99">
        <v>50.925460000000001</v>
      </c>
      <c r="GO17" s="100"/>
      <c r="GP17" s="99"/>
      <c r="GQ17" s="100"/>
      <c r="GR17" s="101"/>
      <c r="GS17" s="101">
        <v>20.690760000000001</v>
      </c>
      <c r="GT17" s="101">
        <v>8.3245199999999997</v>
      </c>
      <c r="GU17" s="1"/>
      <c r="GV17" s="101"/>
      <c r="GW17" s="101"/>
      <c r="GX17" s="101"/>
      <c r="GY17" s="101"/>
      <c r="GZ17" s="101"/>
      <c r="HA17" s="101"/>
      <c r="HB17" s="101"/>
      <c r="HC17" s="99"/>
      <c r="HD17" s="100"/>
      <c r="HE17" s="1"/>
      <c r="HF17" s="99">
        <v>3408.5313999999998</v>
      </c>
      <c r="HG17" s="102">
        <v>3365.9648099999999</v>
      </c>
      <c r="HH17" s="100">
        <v>1056.9804899999999</v>
      </c>
    </row>
    <row r="18" spans="1:216" x14ac:dyDescent="0.25">
      <c r="A18" s="1"/>
      <c r="B18" s="98" t="s">
        <v>692</v>
      </c>
      <c r="C18" s="99"/>
      <c r="D18" s="100"/>
      <c r="E18" s="101"/>
      <c r="F18" s="99"/>
      <c r="G18" s="102"/>
      <c r="H18" s="102">
        <v>8.8258700000000001</v>
      </c>
      <c r="I18" s="100">
        <v>8.5166900000000005</v>
      </c>
      <c r="J18" s="99"/>
      <c r="K18" s="100"/>
      <c r="L18" s="99">
        <v>89.512699999999995</v>
      </c>
      <c r="M18" s="100"/>
      <c r="N18" s="99"/>
      <c r="O18" s="102"/>
      <c r="P18" s="102"/>
      <c r="Q18" s="102">
        <v>282.08969999999999</v>
      </c>
      <c r="R18" s="102"/>
      <c r="S18" s="102"/>
      <c r="T18" s="102"/>
      <c r="U18" s="100"/>
      <c r="V18" s="99">
        <v>18.14123</v>
      </c>
      <c r="W18" s="102"/>
      <c r="X18" s="102">
        <v>24.425360000000001</v>
      </c>
      <c r="Y18" s="100">
        <v>1.0612699999999999</v>
      </c>
      <c r="Z18" s="101"/>
      <c r="AA18" s="99"/>
      <c r="AB18" s="102"/>
      <c r="AC18" s="100">
        <v>17.295719999999999</v>
      </c>
      <c r="AD18" s="99"/>
      <c r="AE18" s="102"/>
      <c r="AF18" s="102"/>
      <c r="AG18" s="102"/>
      <c r="AH18" s="102">
        <v>12.23925</v>
      </c>
      <c r="AI18" s="102"/>
      <c r="AJ18" s="100">
        <v>10.27692</v>
      </c>
      <c r="AK18" s="101"/>
      <c r="AL18" s="101"/>
      <c r="AM18" s="101">
        <v>179.37322</v>
      </c>
      <c r="AN18" s="99"/>
      <c r="AO18" s="100"/>
      <c r="AP18" s="99"/>
      <c r="AQ18" s="100"/>
      <c r="AR18" s="101"/>
      <c r="AS18" s="99"/>
      <c r="AT18" s="100"/>
      <c r="AU18" s="101"/>
      <c r="AV18" s="101"/>
      <c r="AW18" s="101"/>
      <c r="AX18" s="99"/>
      <c r="AY18" s="102"/>
      <c r="AZ18" s="100"/>
      <c r="BA18" s="99"/>
      <c r="BB18" s="102"/>
      <c r="BC18" s="102"/>
      <c r="BD18" s="102"/>
      <c r="BE18" s="102"/>
      <c r="BF18" s="102"/>
      <c r="BG18" s="102"/>
      <c r="BH18" s="100"/>
      <c r="BI18" s="101"/>
      <c r="BJ18" s="99">
        <v>25</v>
      </c>
      <c r="BK18" s="102"/>
      <c r="BL18" s="100"/>
      <c r="BM18" s="99">
        <v>167.61232000000001</v>
      </c>
      <c r="BN18" s="102">
        <v>166.56063</v>
      </c>
      <c r="BO18" s="102">
        <v>168.58996999999999</v>
      </c>
      <c r="BP18" s="102"/>
      <c r="BQ18" s="102"/>
      <c r="BR18" s="102"/>
      <c r="BS18" s="102"/>
      <c r="BT18" s="102">
        <v>344.09300000000002</v>
      </c>
      <c r="BU18" s="102"/>
      <c r="BV18" s="102">
        <v>110.49702000000001</v>
      </c>
      <c r="BW18" s="102">
        <v>206.49456000000001</v>
      </c>
      <c r="BX18" s="102">
        <v>206.11548999999999</v>
      </c>
      <c r="BY18" s="102">
        <v>205.99002999999999</v>
      </c>
      <c r="BZ18" s="100"/>
      <c r="CA18" s="99">
        <v>17.41583</v>
      </c>
      <c r="CB18" s="100">
        <v>44.053669999999997</v>
      </c>
      <c r="CC18" s="99"/>
      <c r="CD18" s="102"/>
      <c r="CE18" s="102"/>
      <c r="CF18" s="102"/>
      <c r="CG18" s="102"/>
      <c r="CH18" s="102"/>
      <c r="CI18" s="102"/>
      <c r="CJ18" s="102"/>
      <c r="CK18" s="102"/>
      <c r="CL18" s="102"/>
      <c r="CM18" s="102"/>
      <c r="CN18" s="100">
        <v>191.19621000000001</v>
      </c>
      <c r="CO18" s="99">
        <v>180.55348000000001</v>
      </c>
      <c r="CP18" s="102">
        <v>180.52450999999999</v>
      </c>
      <c r="CQ18" s="102">
        <v>181.33356000000001</v>
      </c>
      <c r="CR18" s="100">
        <v>181.02912000000001</v>
      </c>
      <c r="CS18" s="99"/>
      <c r="CT18" s="100">
        <v>99.773330000000001</v>
      </c>
      <c r="CU18" s="99"/>
      <c r="CV18" s="102"/>
      <c r="CW18" s="103"/>
      <c r="CX18" s="99"/>
      <c r="CY18" s="102">
        <v>6698.8776200000002</v>
      </c>
      <c r="CZ18" s="102"/>
      <c r="DA18" s="100"/>
      <c r="DB18" s="99"/>
      <c r="DC18" s="102"/>
      <c r="DD18" s="102"/>
      <c r="DE18" s="102"/>
      <c r="DF18" s="102"/>
      <c r="DG18" s="102"/>
      <c r="DH18" s="102"/>
      <c r="DI18" s="102"/>
      <c r="DJ18" s="102"/>
      <c r="DK18" s="102"/>
      <c r="DL18" s="102"/>
      <c r="DM18" s="100"/>
      <c r="DN18" s="104"/>
      <c r="DO18" s="105"/>
      <c r="DP18" s="105"/>
      <c r="DQ18" s="106" t="s">
        <v>1310</v>
      </c>
      <c r="DR18" s="99">
        <v>3408.5313999999998</v>
      </c>
      <c r="DS18" s="102">
        <v>1159.45768</v>
      </c>
      <c r="DT18" s="102">
        <v>1159.45768</v>
      </c>
      <c r="DU18" s="100"/>
      <c r="DV18" s="101"/>
      <c r="DW18" s="99"/>
      <c r="DX18" s="102"/>
      <c r="DY18" s="102"/>
      <c r="DZ18" s="102"/>
      <c r="EA18" s="102"/>
      <c r="EB18" s="103">
        <v>6617.5</v>
      </c>
      <c r="EC18" s="1"/>
      <c r="ED18" s="101"/>
      <c r="EE18" s="101"/>
      <c r="EF18" s="101"/>
      <c r="EG18" s="101"/>
      <c r="EH18" s="101"/>
      <c r="EI18" s="101"/>
      <c r="EJ18" s="101"/>
      <c r="EK18" s="99"/>
      <c r="EL18" s="100"/>
      <c r="EM18" s="101"/>
      <c r="EN18" s="101"/>
      <c r="EO18" s="101"/>
      <c r="EP18" s="101"/>
      <c r="EQ18" s="101"/>
      <c r="ER18" s="101"/>
      <c r="ES18" s="101"/>
      <c r="ET18" s="101"/>
      <c r="EU18" s="101"/>
      <c r="EV18" s="101"/>
      <c r="EW18" s="101"/>
      <c r="EX18" s="101"/>
      <c r="EY18" s="99"/>
      <c r="EZ18" s="102"/>
      <c r="FA18" s="102"/>
      <c r="FB18" s="100"/>
      <c r="FC18" s="101"/>
      <c r="FD18" s="101"/>
      <c r="FE18" s="101">
        <v>20.690760000000001</v>
      </c>
      <c r="FF18" s="101">
        <v>8.3245199999999997</v>
      </c>
      <c r="FG18" s="101"/>
      <c r="FH18" s="101"/>
      <c r="FI18" s="101"/>
      <c r="FJ18" s="99"/>
      <c r="FK18" s="102"/>
      <c r="FL18" s="102"/>
      <c r="FM18" s="100"/>
      <c r="FN18" s="101"/>
      <c r="FO18" s="99"/>
      <c r="FP18" s="100"/>
      <c r="FQ18" s="99"/>
      <c r="FR18" s="102"/>
      <c r="FS18" s="102"/>
      <c r="FT18" s="102"/>
      <c r="FU18" s="100"/>
      <c r="FV18" s="99"/>
      <c r="FW18" s="100"/>
      <c r="FX18" s="99"/>
      <c r="FY18" s="102"/>
      <c r="FZ18" s="102"/>
      <c r="GA18" s="100"/>
      <c r="GB18" s="101"/>
      <c r="GC18" s="101"/>
      <c r="GD18" s="99"/>
      <c r="GE18" s="102"/>
      <c r="GF18" s="102"/>
      <c r="GG18" s="102"/>
      <c r="GH18" s="100"/>
      <c r="GI18" s="101"/>
      <c r="GJ18" s="99"/>
      <c r="GK18" s="100"/>
      <c r="GL18" s="1"/>
      <c r="GM18" s="101"/>
      <c r="GN18" s="99">
        <v>50.925460000000001</v>
      </c>
      <c r="GO18" s="100"/>
      <c r="GP18" s="99"/>
      <c r="GQ18" s="100"/>
      <c r="GR18" s="101"/>
      <c r="GS18" s="101">
        <v>20.690760000000001</v>
      </c>
      <c r="GT18" s="101">
        <v>8.3245199999999997</v>
      </c>
      <c r="GU18" s="1"/>
      <c r="GV18" s="101"/>
      <c r="GW18" s="101"/>
      <c r="GX18" s="101"/>
      <c r="GY18" s="101"/>
      <c r="GZ18" s="101"/>
      <c r="HA18" s="101"/>
      <c r="HB18" s="101"/>
      <c r="HC18" s="99"/>
      <c r="HD18" s="100"/>
      <c r="HE18" s="1"/>
      <c r="HF18" s="99">
        <v>3408.5313999999998</v>
      </c>
      <c r="HG18" s="102">
        <v>3365.9648099999999</v>
      </c>
      <c r="HH18" s="100">
        <v>1056.9804899999999</v>
      </c>
    </row>
    <row r="19" spans="1:216" x14ac:dyDescent="0.25">
      <c r="A19" s="1"/>
      <c r="B19" s="98" t="s">
        <v>693</v>
      </c>
      <c r="C19" s="99"/>
      <c r="D19" s="100"/>
      <c r="E19" s="101"/>
      <c r="F19" s="99"/>
      <c r="G19" s="102"/>
      <c r="H19" s="102">
        <v>8.8258700000000001</v>
      </c>
      <c r="I19" s="100">
        <v>8.5166900000000005</v>
      </c>
      <c r="J19" s="99"/>
      <c r="K19" s="100"/>
      <c r="L19" s="99">
        <v>89.512699999999995</v>
      </c>
      <c r="M19" s="100"/>
      <c r="N19" s="99"/>
      <c r="O19" s="102"/>
      <c r="P19" s="102"/>
      <c r="Q19" s="102">
        <v>282.08969999999999</v>
      </c>
      <c r="R19" s="102"/>
      <c r="S19" s="102"/>
      <c r="T19" s="102"/>
      <c r="U19" s="100"/>
      <c r="V19" s="99">
        <v>18.14123</v>
      </c>
      <c r="W19" s="102"/>
      <c r="X19" s="102">
        <v>24.425360000000001</v>
      </c>
      <c r="Y19" s="100">
        <v>1.0612699999999999</v>
      </c>
      <c r="Z19" s="101"/>
      <c r="AA19" s="99"/>
      <c r="AB19" s="102"/>
      <c r="AC19" s="100">
        <v>17.295719999999999</v>
      </c>
      <c r="AD19" s="99"/>
      <c r="AE19" s="102"/>
      <c r="AF19" s="102"/>
      <c r="AG19" s="102"/>
      <c r="AH19" s="102">
        <v>12.23925</v>
      </c>
      <c r="AI19" s="102"/>
      <c r="AJ19" s="100">
        <v>10.27692</v>
      </c>
      <c r="AK19" s="101"/>
      <c r="AL19" s="101"/>
      <c r="AM19" s="101">
        <v>179.37322</v>
      </c>
      <c r="AN19" s="99"/>
      <c r="AO19" s="100"/>
      <c r="AP19" s="99"/>
      <c r="AQ19" s="100"/>
      <c r="AR19" s="101"/>
      <c r="AS19" s="99"/>
      <c r="AT19" s="100"/>
      <c r="AU19" s="101"/>
      <c r="AV19" s="101"/>
      <c r="AW19" s="101"/>
      <c r="AX19" s="99"/>
      <c r="AY19" s="102"/>
      <c r="AZ19" s="100"/>
      <c r="BA19" s="99"/>
      <c r="BB19" s="102"/>
      <c r="BC19" s="102"/>
      <c r="BD19" s="102"/>
      <c r="BE19" s="102"/>
      <c r="BF19" s="102"/>
      <c r="BG19" s="102"/>
      <c r="BH19" s="100"/>
      <c r="BI19" s="101"/>
      <c r="BJ19" s="99">
        <v>25</v>
      </c>
      <c r="BK19" s="102"/>
      <c r="BL19" s="100"/>
      <c r="BM19" s="99">
        <v>167.61232000000001</v>
      </c>
      <c r="BN19" s="102">
        <v>166.56063</v>
      </c>
      <c r="BO19" s="102">
        <v>168.58996999999999</v>
      </c>
      <c r="BP19" s="102"/>
      <c r="BQ19" s="102"/>
      <c r="BR19" s="102"/>
      <c r="BS19" s="102"/>
      <c r="BT19" s="102">
        <v>344.09300000000002</v>
      </c>
      <c r="BU19" s="102"/>
      <c r="BV19" s="102">
        <v>110.49702000000001</v>
      </c>
      <c r="BW19" s="102">
        <v>206.49456000000001</v>
      </c>
      <c r="BX19" s="102">
        <v>206.11548999999999</v>
      </c>
      <c r="BY19" s="102">
        <v>205.99002999999999</v>
      </c>
      <c r="BZ19" s="100"/>
      <c r="CA19" s="99">
        <v>17.41583</v>
      </c>
      <c r="CB19" s="100">
        <v>44.053669999999997</v>
      </c>
      <c r="CC19" s="99"/>
      <c r="CD19" s="102"/>
      <c r="CE19" s="102"/>
      <c r="CF19" s="102"/>
      <c r="CG19" s="102"/>
      <c r="CH19" s="102"/>
      <c r="CI19" s="102"/>
      <c r="CJ19" s="102"/>
      <c r="CK19" s="102"/>
      <c r="CL19" s="102"/>
      <c r="CM19" s="102"/>
      <c r="CN19" s="100">
        <v>191.19621000000001</v>
      </c>
      <c r="CO19" s="99">
        <v>180.55348000000001</v>
      </c>
      <c r="CP19" s="102">
        <v>180.52450999999999</v>
      </c>
      <c r="CQ19" s="102">
        <v>181.33356000000001</v>
      </c>
      <c r="CR19" s="100">
        <v>181.02912000000001</v>
      </c>
      <c r="CS19" s="99"/>
      <c r="CT19" s="100">
        <v>99.773330000000001</v>
      </c>
      <c r="CU19" s="99"/>
      <c r="CV19" s="102"/>
      <c r="CW19" s="103"/>
      <c r="CX19" s="99"/>
      <c r="CY19" s="102">
        <v>6666.6848799999998</v>
      </c>
      <c r="CZ19" s="102"/>
      <c r="DA19" s="100"/>
      <c r="DB19" s="99"/>
      <c r="DC19" s="102"/>
      <c r="DD19" s="102"/>
      <c r="DE19" s="102"/>
      <c r="DF19" s="102"/>
      <c r="DG19" s="102"/>
      <c r="DH19" s="102"/>
      <c r="DI19" s="102"/>
      <c r="DJ19" s="102"/>
      <c r="DK19" s="102"/>
      <c r="DL19" s="102"/>
      <c r="DM19" s="100"/>
      <c r="DN19" s="104"/>
      <c r="DO19" s="105"/>
      <c r="DP19" s="105"/>
      <c r="DQ19" s="106" t="s">
        <v>1310</v>
      </c>
      <c r="DR19" s="99">
        <v>3408.5313999999998</v>
      </c>
      <c r="DS19" s="102">
        <v>1159.45768</v>
      </c>
      <c r="DT19" s="102">
        <v>1159.45768</v>
      </c>
      <c r="DU19" s="100"/>
      <c r="DV19" s="101"/>
      <c r="DW19" s="99"/>
      <c r="DX19" s="102"/>
      <c r="DY19" s="102"/>
      <c r="DZ19" s="102"/>
      <c r="EA19" s="102"/>
      <c r="EB19" s="103">
        <v>6585.7</v>
      </c>
      <c r="EC19" s="1"/>
      <c r="ED19" s="101"/>
      <c r="EE19" s="101"/>
      <c r="EF19" s="101"/>
      <c r="EG19" s="101"/>
      <c r="EH19" s="101"/>
      <c r="EI19" s="101"/>
      <c r="EJ19" s="101"/>
      <c r="EK19" s="99"/>
      <c r="EL19" s="100"/>
      <c r="EM19" s="101"/>
      <c r="EN19" s="101"/>
      <c r="EO19" s="101"/>
      <c r="EP19" s="101"/>
      <c r="EQ19" s="101"/>
      <c r="ER19" s="101"/>
      <c r="ES19" s="101"/>
      <c r="ET19" s="101"/>
      <c r="EU19" s="101"/>
      <c r="EV19" s="101"/>
      <c r="EW19" s="101"/>
      <c r="EX19" s="101"/>
      <c r="EY19" s="99"/>
      <c r="EZ19" s="102"/>
      <c r="FA19" s="102"/>
      <c r="FB19" s="100"/>
      <c r="FC19" s="101"/>
      <c r="FD19" s="101"/>
      <c r="FE19" s="101">
        <v>20.690760000000001</v>
      </c>
      <c r="FF19" s="101">
        <v>8.3245199999999997</v>
      </c>
      <c r="FG19" s="101"/>
      <c r="FH19" s="101"/>
      <c r="FI19" s="101"/>
      <c r="FJ19" s="99"/>
      <c r="FK19" s="102"/>
      <c r="FL19" s="102"/>
      <c r="FM19" s="100"/>
      <c r="FN19" s="101"/>
      <c r="FO19" s="99"/>
      <c r="FP19" s="100"/>
      <c r="FQ19" s="99"/>
      <c r="FR19" s="102"/>
      <c r="FS19" s="102"/>
      <c r="FT19" s="102"/>
      <c r="FU19" s="100"/>
      <c r="FV19" s="99"/>
      <c r="FW19" s="100"/>
      <c r="FX19" s="99"/>
      <c r="FY19" s="102"/>
      <c r="FZ19" s="102"/>
      <c r="GA19" s="100"/>
      <c r="GB19" s="101"/>
      <c r="GC19" s="101"/>
      <c r="GD19" s="99"/>
      <c r="GE19" s="102"/>
      <c r="GF19" s="102"/>
      <c r="GG19" s="102"/>
      <c r="GH19" s="100"/>
      <c r="GI19" s="101"/>
      <c r="GJ19" s="99"/>
      <c r="GK19" s="100"/>
      <c r="GL19" s="1"/>
      <c r="GM19" s="101"/>
      <c r="GN19" s="99">
        <v>50.925460000000001</v>
      </c>
      <c r="GO19" s="100"/>
      <c r="GP19" s="99"/>
      <c r="GQ19" s="100"/>
      <c r="GR19" s="101"/>
      <c r="GS19" s="101">
        <v>20.690760000000001</v>
      </c>
      <c r="GT19" s="101">
        <v>8.3245199999999997</v>
      </c>
      <c r="GU19" s="1"/>
      <c r="GV19" s="101"/>
      <c r="GW19" s="101"/>
      <c r="GX19" s="101"/>
      <c r="GY19" s="101"/>
      <c r="GZ19" s="101"/>
      <c r="HA19" s="101"/>
      <c r="HB19" s="101"/>
      <c r="HC19" s="99"/>
      <c r="HD19" s="100"/>
      <c r="HE19" s="1"/>
      <c r="HF19" s="99">
        <v>3408.5313999999998</v>
      </c>
      <c r="HG19" s="102">
        <v>3365.9648099999999</v>
      </c>
      <c r="HH19" s="100">
        <v>1056.9804899999999</v>
      </c>
    </row>
    <row r="20" spans="1:216" x14ac:dyDescent="0.25">
      <c r="A20" s="1"/>
      <c r="B20" s="98" t="s">
        <v>694</v>
      </c>
      <c r="C20" s="99"/>
      <c r="D20" s="100"/>
      <c r="E20" s="101"/>
      <c r="F20" s="99"/>
      <c r="G20" s="102"/>
      <c r="H20" s="102">
        <v>8.8258700000000001</v>
      </c>
      <c r="I20" s="100">
        <v>8.5166900000000005</v>
      </c>
      <c r="J20" s="99"/>
      <c r="K20" s="100"/>
      <c r="L20" s="99">
        <v>89.512699999999995</v>
      </c>
      <c r="M20" s="100"/>
      <c r="N20" s="99"/>
      <c r="O20" s="102"/>
      <c r="P20" s="102"/>
      <c r="Q20" s="102">
        <v>282.08969999999999</v>
      </c>
      <c r="R20" s="102"/>
      <c r="S20" s="102"/>
      <c r="T20" s="102"/>
      <c r="U20" s="100"/>
      <c r="V20" s="99">
        <v>18.14123</v>
      </c>
      <c r="W20" s="102"/>
      <c r="X20" s="102">
        <v>24.425360000000001</v>
      </c>
      <c r="Y20" s="100">
        <v>1.0612699999999999</v>
      </c>
      <c r="Z20" s="101"/>
      <c r="AA20" s="99"/>
      <c r="AB20" s="102"/>
      <c r="AC20" s="100">
        <v>17.295719999999999</v>
      </c>
      <c r="AD20" s="99"/>
      <c r="AE20" s="102"/>
      <c r="AF20" s="102"/>
      <c r="AG20" s="102"/>
      <c r="AH20" s="102">
        <v>12.23925</v>
      </c>
      <c r="AI20" s="102"/>
      <c r="AJ20" s="100">
        <v>10.27692</v>
      </c>
      <c r="AK20" s="101"/>
      <c r="AL20" s="101"/>
      <c r="AM20" s="101">
        <v>179.37322</v>
      </c>
      <c r="AN20" s="99"/>
      <c r="AO20" s="100"/>
      <c r="AP20" s="99"/>
      <c r="AQ20" s="100"/>
      <c r="AR20" s="101"/>
      <c r="AS20" s="99"/>
      <c r="AT20" s="100"/>
      <c r="AU20" s="101"/>
      <c r="AV20" s="101"/>
      <c r="AW20" s="101"/>
      <c r="AX20" s="99"/>
      <c r="AY20" s="102"/>
      <c r="AZ20" s="100"/>
      <c r="BA20" s="99"/>
      <c r="BB20" s="102"/>
      <c r="BC20" s="102"/>
      <c r="BD20" s="102"/>
      <c r="BE20" s="102"/>
      <c r="BF20" s="102"/>
      <c r="BG20" s="102"/>
      <c r="BH20" s="100"/>
      <c r="BI20" s="101"/>
      <c r="BJ20" s="99">
        <v>25</v>
      </c>
      <c r="BK20" s="102"/>
      <c r="BL20" s="100"/>
      <c r="BM20" s="99">
        <v>167.61232000000001</v>
      </c>
      <c r="BN20" s="102">
        <v>166.56063</v>
      </c>
      <c r="BO20" s="102">
        <v>168.58996999999999</v>
      </c>
      <c r="BP20" s="102"/>
      <c r="BQ20" s="102"/>
      <c r="BR20" s="102"/>
      <c r="BS20" s="102"/>
      <c r="BT20" s="102">
        <v>344.09300000000002</v>
      </c>
      <c r="BU20" s="102"/>
      <c r="BV20" s="102">
        <v>110.49702000000001</v>
      </c>
      <c r="BW20" s="102">
        <v>206.49456000000001</v>
      </c>
      <c r="BX20" s="102">
        <v>206.11548999999999</v>
      </c>
      <c r="BY20" s="102">
        <v>205.99002999999999</v>
      </c>
      <c r="BZ20" s="100"/>
      <c r="CA20" s="99">
        <v>17.41583</v>
      </c>
      <c r="CB20" s="100">
        <v>44.053669999999997</v>
      </c>
      <c r="CC20" s="99"/>
      <c r="CD20" s="102"/>
      <c r="CE20" s="102"/>
      <c r="CF20" s="102"/>
      <c r="CG20" s="102"/>
      <c r="CH20" s="102"/>
      <c r="CI20" s="102"/>
      <c r="CJ20" s="102"/>
      <c r="CK20" s="102"/>
      <c r="CL20" s="102"/>
      <c r="CM20" s="102"/>
      <c r="CN20" s="100">
        <v>191.19621000000001</v>
      </c>
      <c r="CO20" s="99">
        <v>180.55348000000001</v>
      </c>
      <c r="CP20" s="102">
        <v>180.52450999999999</v>
      </c>
      <c r="CQ20" s="102">
        <v>181.33356000000001</v>
      </c>
      <c r="CR20" s="100">
        <v>181.02912000000001</v>
      </c>
      <c r="CS20" s="99"/>
      <c r="CT20" s="100">
        <v>99.773330000000001</v>
      </c>
      <c r="CU20" s="99"/>
      <c r="CV20" s="102"/>
      <c r="CW20" s="103"/>
      <c r="CX20" s="99"/>
      <c r="CY20" s="102">
        <v>6757.6877400000003</v>
      </c>
      <c r="CZ20" s="102"/>
      <c r="DA20" s="100"/>
      <c r="DB20" s="99"/>
      <c r="DC20" s="102"/>
      <c r="DD20" s="102"/>
      <c r="DE20" s="102"/>
      <c r="DF20" s="102"/>
      <c r="DG20" s="102"/>
      <c r="DH20" s="102"/>
      <c r="DI20" s="102"/>
      <c r="DJ20" s="102"/>
      <c r="DK20" s="102"/>
      <c r="DL20" s="102"/>
      <c r="DM20" s="100"/>
      <c r="DN20" s="104"/>
      <c r="DO20" s="105"/>
      <c r="DP20" s="105"/>
      <c r="DQ20" s="106" t="s">
        <v>1310</v>
      </c>
      <c r="DR20" s="99">
        <v>3408.5313999999998</v>
      </c>
      <c r="DS20" s="102">
        <v>1159.45768</v>
      </c>
      <c r="DT20" s="102">
        <v>1159.45768</v>
      </c>
      <c r="DU20" s="100"/>
      <c r="DV20" s="101"/>
      <c r="DW20" s="99"/>
      <c r="DX20" s="102"/>
      <c r="DY20" s="102"/>
      <c r="DZ20" s="102"/>
      <c r="EA20" s="102"/>
      <c r="EB20" s="103">
        <v>6676.6</v>
      </c>
      <c r="EC20" s="1"/>
      <c r="ED20" s="101"/>
      <c r="EE20" s="101"/>
      <c r="EF20" s="101"/>
      <c r="EG20" s="101"/>
      <c r="EH20" s="101"/>
      <c r="EI20" s="101"/>
      <c r="EJ20" s="101"/>
      <c r="EK20" s="99"/>
      <c r="EL20" s="100"/>
      <c r="EM20" s="101"/>
      <c r="EN20" s="101"/>
      <c r="EO20" s="101"/>
      <c r="EP20" s="101"/>
      <c r="EQ20" s="101"/>
      <c r="ER20" s="101"/>
      <c r="ES20" s="101"/>
      <c r="ET20" s="101"/>
      <c r="EU20" s="101"/>
      <c r="EV20" s="101"/>
      <c r="EW20" s="101"/>
      <c r="EX20" s="101"/>
      <c r="EY20" s="99"/>
      <c r="EZ20" s="102"/>
      <c r="FA20" s="102"/>
      <c r="FB20" s="100"/>
      <c r="FC20" s="101"/>
      <c r="FD20" s="101"/>
      <c r="FE20" s="101">
        <v>20.690760000000001</v>
      </c>
      <c r="FF20" s="101">
        <v>8.3245199999999997</v>
      </c>
      <c r="FG20" s="101"/>
      <c r="FH20" s="101"/>
      <c r="FI20" s="101"/>
      <c r="FJ20" s="99"/>
      <c r="FK20" s="102"/>
      <c r="FL20" s="102"/>
      <c r="FM20" s="100"/>
      <c r="FN20" s="101"/>
      <c r="FO20" s="99"/>
      <c r="FP20" s="100"/>
      <c r="FQ20" s="99"/>
      <c r="FR20" s="102"/>
      <c r="FS20" s="102"/>
      <c r="FT20" s="102"/>
      <c r="FU20" s="100"/>
      <c r="FV20" s="99"/>
      <c r="FW20" s="100"/>
      <c r="FX20" s="99"/>
      <c r="FY20" s="102"/>
      <c r="FZ20" s="102"/>
      <c r="GA20" s="100"/>
      <c r="GB20" s="101"/>
      <c r="GC20" s="101"/>
      <c r="GD20" s="99"/>
      <c r="GE20" s="102"/>
      <c r="GF20" s="102"/>
      <c r="GG20" s="102"/>
      <c r="GH20" s="100"/>
      <c r="GI20" s="101"/>
      <c r="GJ20" s="99"/>
      <c r="GK20" s="100"/>
      <c r="GL20" s="1"/>
      <c r="GM20" s="101"/>
      <c r="GN20" s="99">
        <v>50.925460000000001</v>
      </c>
      <c r="GO20" s="100"/>
      <c r="GP20" s="99"/>
      <c r="GQ20" s="100"/>
      <c r="GR20" s="101"/>
      <c r="GS20" s="101">
        <v>20.690760000000001</v>
      </c>
      <c r="GT20" s="101">
        <v>8.3245199999999997</v>
      </c>
      <c r="GU20" s="1"/>
      <c r="GV20" s="101"/>
      <c r="GW20" s="101"/>
      <c r="GX20" s="101"/>
      <c r="GY20" s="101"/>
      <c r="GZ20" s="101"/>
      <c r="HA20" s="101"/>
      <c r="HB20" s="101"/>
      <c r="HC20" s="99"/>
      <c r="HD20" s="100"/>
      <c r="HE20" s="1"/>
      <c r="HF20" s="99">
        <v>3408.5313999999998</v>
      </c>
      <c r="HG20" s="102">
        <v>3365.9648099999999</v>
      </c>
      <c r="HH20" s="100">
        <v>1056.9804899999999</v>
      </c>
    </row>
    <row r="21" spans="1:216" x14ac:dyDescent="0.25">
      <c r="A21" s="1"/>
      <c r="B21" s="98" t="s">
        <v>695</v>
      </c>
      <c r="C21" s="99"/>
      <c r="D21" s="100"/>
      <c r="E21" s="101"/>
      <c r="F21" s="99"/>
      <c r="G21" s="102"/>
      <c r="H21" s="102">
        <v>8.8258700000000001</v>
      </c>
      <c r="I21" s="100">
        <v>8.5166900000000005</v>
      </c>
      <c r="J21" s="99"/>
      <c r="K21" s="100"/>
      <c r="L21" s="99">
        <v>89.512699999999995</v>
      </c>
      <c r="M21" s="100"/>
      <c r="N21" s="99"/>
      <c r="O21" s="102"/>
      <c r="P21" s="102"/>
      <c r="Q21" s="102">
        <v>282.08969999999999</v>
      </c>
      <c r="R21" s="102"/>
      <c r="S21" s="102"/>
      <c r="T21" s="102"/>
      <c r="U21" s="100"/>
      <c r="V21" s="99">
        <v>18.14123</v>
      </c>
      <c r="W21" s="102"/>
      <c r="X21" s="102">
        <v>24.425360000000001</v>
      </c>
      <c r="Y21" s="100">
        <v>1.0612699999999999</v>
      </c>
      <c r="Z21" s="101"/>
      <c r="AA21" s="99"/>
      <c r="AB21" s="102"/>
      <c r="AC21" s="100">
        <v>17.295719999999999</v>
      </c>
      <c r="AD21" s="99"/>
      <c r="AE21" s="102"/>
      <c r="AF21" s="102"/>
      <c r="AG21" s="102"/>
      <c r="AH21" s="102">
        <v>12.23925</v>
      </c>
      <c r="AI21" s="102"/>
      <c r="AJ21" s="100">
        <v>10.27692</v>
      </c>
      <c r="AK21" s="101"/>
      <c r="AL21" s="101"/>
      <c r="AM21" s="101">
        <v>179.37322</v>
      </c>
      <c r="AN21" s="99"/>
      <c r="AO21" s="100"/>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c r="BL21" s="100">
        <v>49.626899999999999</v>
      </c>
      <c r="BM21" s="99">
        <v>167.61232000000001</v>
      </c>
      <c r="BN21" s="102">
        <v>166.56063</v>
      </c>
      <c r="BO21" s="102">
        <v>168.58996999999999</v>
      </c>
      <c r="BP21" s="102"/>
      <c r="BQ21" s="102"/>
      <c r="BR21" s="102"/>
      <c r="BS21" s="102"/>
      <c r="BT21" s="102">
        <v>344.09300000000002</v>
      </c>
      <c r="BU21" s="102"/>
      <c r="BV21" s="102">
        <v>110.49702000000001</v>
      </c>
      <c r="BW21" s="102">
        <v>206.49456000000001</v>
      </c>
      <c r="BX21" s="102">
        <v>206.11548999999999</v>
      </c>
      <c r="BY21" s="102">
        <v>205.99002999999999</v>
      </c>
      <c r="BZ21" s="100"/>
      <c r="CA21" s="99">
        <v>17.41583</v>
      </c>
      <c r="CB21" s="100">
        <v>44.053669999999997</v>
      </c>
      <c r="CC21" s="99"/>
      <c r="CD21" s="102"/>
      <c r="CE21" s="102"/>
      <c r="CF21" s="102"/>
      <c r="CG21" s="102"/>
      <c r="CH21" s="102"/>
      <c r="CI21" s="102"/>
      <c r="CJ21" s="102"/>
      <c r="CK21" s="102"/>
      <c r="CL21" s="102"/>
      <c r="CM21" s="102"/>
      <c r="CN21" s="100">
        <v>191.19621000000001</v>
      </c>
      <c r="CO21" s="99">
        <v>180.55348000000001</v>
      </c>
      <c r="CP21" s="102">
        <v>180.52450999999999</v>
      </c>
      <c r="CQ21" s="102">
        <v>181.33356000000001</v>
      </c>
      <c r="CR21" s="100">
        <v>181.02912000000001</v>
      </c>
      <c r="CS21" s="99"/>
      <c r="CT21" s="100">
        <v>99.773330000000001</v>
      </c>
      <c r="CU21" s="99"/>
      <c r="CV21" s="102"/>
      <c r="CW21" s="103"/>
      <c r="CX21" s="99"/>
      <c r="CY21" s="102">
        <v>7068.7058500000003</v>
      </c>
      <c r="CZ21" s="102"/>
      <c r="DA21" s="100"/>
      <c r="DB21" s="99"/>
      <c r="DC21" s="102"/>
      <c r="DD21" s="102"/>
      <c r="DE21" s="102"/>
      <c r="DF21" s="102"/>
      <c r="DG21" s="102"/>
      <c r="DH21" s="102"/>
      <c r="DI21" s="102"/>
      <c r="DJ21" s="102"/>
      <c r="DK21" s="102"/>
      <c r="DL21" s="102"/>
      <c r="DM21" s="100"/>
      <c r="DN21" s="104"/>
      <c r="DO21" s="105"/>
      <c r="DP21" s="105"/>
      <c r="DQ21" s="106" t="s">
        <v>1310</v>
      </c>
      <c r="DR21" s="99">
        <v>3433.1583000000001</v>
      </c>
      <c r="DS21" s="102">
        <v>1184.08458</v>
      </c>
      <c r="DT21" s="102">
        <v>1184.08458</v>
      </c>
      <c r="DU21" s="100"/>
      <c r="DV21" s="101"/>
      <c r="DW21" s="99"/>
      <c r="DX21" s="102"/>
      <c r="DY21" s="102"/>
      <c r="DZ21" s="102"/>
      <c r="EA21" s="102"/>
      <c r="EB21" s="103">
        <v>6987.6</v>
      </c>
      <c r="EC21" s="1"/>
      <c r="ED21" s="101"/>
      <c r="EE21" s="101"/>
      <c r="EF21" s="101"/>
      <c r="EG21" s="101"/>
      <c r="EH21" s="101"/>
      <c r="EI21" s="101"/>
      <c r="EJ21" s="101"/>
      <c r="EK21" s="99"/>
      <c r="EL21" s="100"/>
      <c r="EM21" s="101"/>
      <c r="EN21" s="101"/>
      <c r="EO21" s="101"/>
      <c r="EP21" s="101"/>
      <c r="EQ21" s="101"/>
      <c r="ER21" s="101"/>
      <c r="ES21" s="101"/>
      <c r="ET21" s="101"/>
      <c r="EU21" s="101"/>
      <c r="EV21" s="101"/>
      <c r="EW21" s="101"/>
      <c r="EX21" s="101"/>
      <c r="EY21" s="99"/>
      <c r="EZ21" s="102"/>
      <c r="FA21" s="102"/>
      <c r="FB21" s="100"/>
      <c r="FC21" s="101"/>
      <c r="FD21" s="101"/>
      <c r="FE21" s="101">
        <v>20.690760000000001</v>
      </c>
      <c r="FF21" s="101">
        <v>8.3245199999999997</v>
      </c>
      <c r="FG21" s="101"/>
      <c r="FH21" s="101"/>
      <c r="FI21" s="101"/>
      <c r="FJ21" s="99"/>
      <c r="FK21" s="102"/>
      <c r="FL21" s="102"/>
      <c r="FM21" s="100"/>
      <c r="FN21" s="101"/>
      <c r="FO21" s="99"/>
      <c r="FP21" s="100"/>
      <c r="FQ21" s="99"/>
      <c r="FR21" s="102"/>
      <c r="FS21" s="102"/>
      <c r="FT21" s="102"/>
      <c r="FU21" s="100"/>
      <c r="FV21" s="99"/>
      <c r="FW21" s="100"/>
      <c r="FX21" s="99"/>
      <c r="FY21" s="102"/>
      <c r="FZ21" s="102"/>
      <c r="GA21" s="100"/>
      <c r="GB21" s="101"/>
      <c r="GC21" s="101"/>
      <c r="GD21" s="99"/>
      <c r="GE21" s="102"/>
      <c r="GF21" s="102"/>
      <c r="GG21" s="102"/>
      <c r="GH21" s="100"/>
      <c r="GI21" s="101"/>
      <c r="GJ21" s="99"/>
      <c r="GK21" s="100"/>
      <c r="GL21" s="1"/>
      <c r="GM21" s="101"/>
      <c r="GN21" s="99">
        <v>50.925460000000001</v>
      </c>
      <c r="GO21" s="100"/>
      <c r="GP21" s="99"/>
      <c r="GQ21" s="100"/>
      <c r="GR21" s="101"/>
      <c r="GS21" s="101">
        <v>20.690760000000001</v>
      </c>
      <c r="GT21" s="101">
        <v>8.3245199999999997</v>
      </c>
      <c r="GU21" s="1"/>
      <c r="GV21" s="101"/>
      <c r="GW21" s="101"/>
      <c r="GX21" s="101"/>
      <c r="GY21" s="101"/>
      <c r="GZ21" s="101"/>
      <c r="HA21" s="101"/>
      <c r="HB21" s="101"/>
      <c r="HC21" s="99"/>
      <c r="HD21" s="100"/>
      <c r="HE21" s="1"/>
      <c r="HF21" s="99">
        <v>3433.1583000000001</v>
      </c>
      <c r="HG21" s="102">
        <v>3390.5917100000001</v>
      </c>
      <c r="HH21" s="100">
        <v>1056.9804899999999</v>
      </c>
    </row>
    <row r="22" spans="1:216" x14ac:dyDescent="0.25">
      <c r="A22" s="1"/>
      <c r="B22" s="98" t="s">
        <v>696</v>
      </c>
      <c r="C22" s="99"/>
      <c r="D22" s="100"/>
      <c r="E22" s="101"/>
      <c r="F22" s="99"/>
      <c r="G22" s="102"/>
      <c r="H22" s="102">
        <v>8.8258700000000001</v>
      </c>
      <c r="I22" s="100">
        <v>8.5166900000000005</v>
      </c>
      <c r="J22" s="99"/>
      <c r="K22" s="100"/>
      <c r="L22" s="99"/>
      <c r="M22" s="100"/>
      <c r="N22" s="99"/>
      <c r="O22" s="102"/>
      <c r="P22" s="102"/>
      <c r="Q22" s="102">
        <v>282.08969999999999</v>
      </c>
      <c r="R22" s="102"/>
      <c r="S22" s="102"/>
      <c r="T22" s="102"/>
      <c r="U22" s="100"/>
      <c r="V22" s="99">
        <v>18.14123</v>
      </c>
      <c r="W22" s="102"/>
      <c r="X22" s="102">
        <v>24.425360000000001</v>
      </c>
      <c r="Y22" s="100">
        <v>1.0612699999999999</v>
      </c>
      <c r="Z22" s="101"/>
      <c r="AA22" s="99"/>
      <c r="AB22" s="102"/>
      <c r="AC22" s="100">
        <v>17.295719999999999</v>
      </c>
      <c r="AD22" s="99"/>
      <c r="AE22" s="102"/>
      <c r="AF22" s="102"/>
      <c r="AG22" s="102"/>
      <c r="AH22" s="102">
        <v>12.23925</v>
      </c>
      <c r="AI22" s="102"/>
      <c r="AJ22" s="100">
        <v>10.27692</v>
      </c>
      <c r="AK22" s="101"/>
      <c r="AL22" s="101"/>
      <c r="AM22" s="101">
        <v>179.37322</v>
      </c>
      <c r="AN22" s="99"/>
      <c r="AO22" s="100"/>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c r="BL22" s="100"/>
      <c r="BM22" s="99">
        <v>167.61232000000001</v>
      </c>
      <c r="BN22" s="102">
        <v>166.56063</v>
      </c>
      <c r="BO22" s="102">
        <v>168.58996999999999</v>
      </c>
      <c r="BP22" s="102"/>
      <c r="BQ22" s="102"/>
      <c r="BR22" s="102"/>
      <c r="BS22" s="102"/>
      <c r="BT22" s="102">
        <v>344.09300000000002</v>
      </c>
      <c r="BU22" s="102"/>
      <c r="BV22" s="102">
        <v>110.49702000000001</v>
      </c>
      <c r="BW22" s="102">
        <v>206.49456000000001</v>
      </c>
      <c r="BX22" s="102">
        <v>206.11548999999999</v>
      </c>
      <c r="BY22" s="102">
        <v>205.99002999999999</v>
      </c>
      <c r="BZ22" s="100"/>
      <c r="CA22" s="99">
        <v>17.41583</v>
      </c>
      <c r="CB22" s="100">
        <v>44.053669999999997</v>
      </c>
      <c r="CC22" s="99"/>
      <c r="CD22" s="102"/>
      <c r="CE22" s="102"/>
      <c r="CF22" s="102"/>
      <c r="CG22" s="102"/>
      <c r="CH22" s="102"/>
      <c r="CI22" s="102"/>
      <c r="CJ22" s="102"/>
      <c r="CK22" s="102"/>
      <c r="CL22" s="102"/>
      <c r="CM22" s="102"/>
      <c r="CN22" s="100">
        <v>191.19621000000001</v>
      </c>
      <c r="CO22" s="99">
        <v>180.55348000000001</v>
      </c>
      <c r="CP22" s="102">
        <v>180.52450999999999</v>
      </c>
      <c r="CQ22" s="102">
        <v>181.33356000000001</v>
      </c>
      <c r="CR22" s="100">
        <v>181.02912000000001</v>
      </c>
      <c r="CS22" s="99"/>
      <c r="CT22" s="100">
        <v>99.773330000000001</v>
      </c>
      <c r="CU22" s="99"/>
      <c r="CV22" s="102"/>
      <c r="CW22" s="103"/>
      <c r="CX22" s="99"/>
      <c r="CY22" s="102">
        <v>7214.80548</v>
      </c>
      <c r="CZ22" s="102"/>
      <c r="DA22" s="100"/>
      <c r="DB22" s="99"/>
      <c r="DC22" s="102"/>
      <c r="DD22" s="102"/>
      <c r="DE22" s="102"/>
      <c r="DF22" s="102"/>
      <c r="DG22" s="102"/>
      <c r="DH22" s="102"/>
      <c r="DI22" s="102"/>
      <c r="DJ22" s="102"/>
      <c r="DK22" s="102"/>
      <c r="DL22" s="102"/>
      <c r="DM22" s="100"/>
      <c r="DN22" s="104"/>
      <c r="DO22" s="105"/>
      <c r="DP22" s="105"/>
      <c r="DQ22" s="106" t="s">
        <v>1311</v>
      </c>
      <c r="DR22" s="99">
        <v>3294.0187000000001</v>
      </c>
      <c r="DS22" s="102">
        <v>1044.94498</v>
      </c>
      <c r="DT22" s="102">
        <v>1044.94498</v>
      </c>
      <c r="DU22" s="100"/>
      <c r="DV22" s="101"/>
      <c r="DW22" s="99"/>
      <c r="DX22" s="102"/>
      <c r="DY22" s="102"/>
      <c r="DZ22" s="102"/>
      <c r="EA22" s="102"/>
      <c r="EB22" s="103">
        <v>7133.7</v>
      </c>
      <c r="EC22" s="1"/>
      <c r="ED22" s="101"/>
      <c r="EE22" s="101"/>
      <c r="EF22" s="101"/>
      <c r="EG22" s="101"/>
      <c r="EH22" s="101"/>
      <c r="EI22" s="101"/>
      <c r="EJ22" s="101"/>
      <c r="EK22" s="99"/>
      <c r="EL22" s="100"/>
      <c r="EM22" s="101"/>
      <c r="EN22" s="101"/>
      <c r="EO22" s="101"/>
      <c r="EP22" s="101"/>
      <c r="EQ22" s="101"/>
      <c r="ER22" s="101"/>
      <c r="ES22" s="101"/>
      <c r="ET22" s="101"/>
      <c r="EU22" s="101"/>
      <c r="EV22" s="101"/>
      <c r="EW22" s="101"/>
      <c r="EX22" s="101"/>
      <c r="EY22" s="99"/>
      <c r="EZ22" s="102"/>
      <c r="FA22" s="102"/>
      <c r="FB22" s="100"/>
      <c r="FC22" s="101"/>
      <c r="FD22" s="101"/>
      <c r="FE22" s="101">
        <v>20.690760000000001</v>
      </c>
      <c r="FF22" s="101">
        <v>8.3245199999999997</v>
      </c>
      <c r="FG22" s="101"/>
      <c r="FH22" s="101"/>
      <c r="FI22" s="101"/>
      <c r="FJ22" s="99"/>
      <c r="FK22" s="102"/>
      <c r="FL22" s="102"/>
      <c r="FM22" s="100"/>
      <c r="FN22" s="101"/>
      <c r="FO22" s="99"/>
      <c r="FP22" s="100"/>
      <c r="FQ22" s="99"/>
      <c r="FR22" s="102"/>
      <c r="FS22" s="102"/>
      <c r="FT22" s="102"/>
      <c r="FU22" s="100"/>
      <c r="FV22" s="99"/>
      <c r="FW22" s="100"/>
      <c r="FX22" s="99"/>
      <c r="FY22" s="102"/>
      <c r="FZ22" s="102"/>
      <c r="GA22" s="100"/>
      <c r="GB22" s="101"/>
      <c r="GC22" s="101"/>
      <c r="GD22" s="99"/>
      <c r="GE22" s="102"/>
      <c r="GF22" s="102"/>
      <c r="GG22" s="102"/>
      <c r="GH22" s="100"/>
      <c r="GI22" s="101"/>
      <c r="GJ22" s="99"/>
      <c r="GK22" s="100"/>
      <c r="GL22" s="1"/>
      <c r="GM22" s="101"/>
      <c r="GN22" s="99">
        <v>50.925460000000001</v>
      </c>
      <c r="GO22" s="100"/>
      <c r="GP22" s="99"/>
      <c r="GQ22" s="100"/>
      <c r="GR22" s="101"/>
      <c r="GS22" s="101">
        <v>20.690760000000001</v>
      </c>
      <c r="GT22" s="101">
        <v>8.3245199999999997</v>
      </c>
      <c r="GU22" s="1"/>
      <c r="GV22" s="101"/>
      <c r="GW22" s="101"/>
      <c r="GX22" s="101"/>
      <c r="GY22" s="101"/>
      <c r="GZ22" s="101"/>
      <c r="HA22" s="101"/>
      <c r="HB22" s="101"/>
      <c r="HC22" s="99"/>
      <c r="HD22" s="100"/>
      <c r="HE22" s="1"/>
      <c r="HF22" s="99">
        <v>3294.0187000000001</v>
      </c>
      <c r="HG22" s="102">
        <v>3251.4521100000002</v>
      </c>
      <c r="HH22" s="100">
        <v>1056.9804899999999</v>
      </c>
    </row>
    <row r="23" spans="1:216" x14ac:dyDescent="0.25">
      <c r="A23" s="1"/>
      <c r="B23" s="98" t="s">
        <v>697</v>
      </c>
      <c r="C23" s="99"/>
      <c r="D23" s="100"/>
      <c r="E23" s="101"/>
      <c r="F23" s="99"/>
      <c r="G23" s="102"/>
      <c r="H23" s="102">
        <v>8.8258700000000001</v>
      </c>
      <c r="I23" s="100">
        <v>8.5166900000000005</v>
      </c>
      <c r="J23" s="99"/>
      <c r="K23" s="100"/>
      <c r="L23" s="99"/>
      <c r="M23" s="100"/>
      <c r="N23" s="99"/>
      <c r="O23" s="102"/>
      <c r="P23" s="102"/>
      <c r="Q23" s="102">
        <v>282.08969999999999</v>
      </c>
      <c r="R23" s="102"/>
      <c r="S23" s="102"/>
      <c r="T23" s="102"/>
      <c r="U23" s="100"/>
      <c r="V23" s="99">
        <v>18.14123</v>
      </c>
      <c r="W23" s="102"/>
      <c r="X23" s="102">
        <v>24.425360000000001</v>
      </c>
      <c r="Y23" s="100">
        <v>1.0612699999999999</v>
      </c>
      <c r="Z23" s="101"/>
      <c r="AA23" s="99"/>
      <c r="AB23" s="102"/>
      <c r="AC23" s="100"/>
      <c r="AD23" s="99"/>
      <c r="AE23" s="102"/>
      <c r="AF23" s="102"/>
      <c r="AG23" s="102"/>
      <c r="AH23" s="102">
        <v>12.23925</v>
      </c>
      <c r="AI23" s="102"/>
      <c r="AJ23" s="100">
        <v>10.27692</v>
      </c>
      <c r="AK23" s="101"/>
      <c r="AL23" s="101"/>
      <c r="AM23" s="101">
        <v>179.37322</v>
      </c>
      <c r="AN23" s="99"/>
      <c r="AO23" s="100"/>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c r="BL23" s="100"/>
      <c r="BM23" s="99">
        <v>167.61232000000001</v>
      </c>
      <c r="BN23" s="102">
        <v>166.56063</v>
      </c>
      <c r="BO23" s="102">
        <v>168.58996999999999</v>
      </c>
      <c r="BP23" s="102"/>
      <c r="BQ23" s="102"/>
      <c r="BR23" s="102"/>
      <c r="BS23" s="102"/>
      <c r="BT23" s="102"/>
      <c r="BU23" s="102"/>
      <c r="BV23" s="102">
        <v>110.49702000000001</v>
      </c>
      <c r="BW23" s="102">
        <v>206.49456000000001</v>
      </c>
      <c r="BX23" s="102">
        <v>206.11548999999999</v>
      </c>
      <c r="BY23" s="102">
        <v>205.99002999999999</v>
      </c>
      <c r="BZ23" s="100"/>
      <c r="CA23" s="99">
        <v>17.41583</v>
      </c>
      <c r="CB23" s="100">
        <v>44.053669999999997</v>
      </c>
      <c r="CC23" s="99"/>
      <c r="CD23" s="102"/>
      <c r="CE23" s="102"/>
      <c r="CF23" s="102"/>
      <c r="CG23" s="102"/>
      <c r="CH23" s="102"/>
      <c r="CI23" s="102"/>
      <c r="CJ23" s="102"/>
      <c r="CK23" s="102"/>
      <c r="CL23" s="102"/>
      <c r="CM23" s="102"/>
      <c r="CN23" s="100">
        <v>191.19621000000001</v>
      </c>
      <c r="CO23" s="99">
        <v>180.55348000000001</v>
      </c>
      <c r="CP23" s="102">
        <v>180.52450999999999</v>
      </c>
      <c r="CQ23" s="102">
        <v>181.33356000000001</v>
      </c>
      <c r="CR23" s="100">
        <v>181.02912000000001</v>
      </c>
      <c r="CS23" s="99"/>
      <c r="CT23" s="100"/>
      <c r="CU23" s="99"/>
      <c r="CV23" s="102"/>
      <c r="CW23" s="103"/>
      <c r="CX23" s="99"/>
      <c r="CY23" s="102">
        <v>7405.3988600000002</v>
      </c>
      <c r="CZ23" s="102"/>
      <c r="DA23" s="100"/>
      <c r="DB23" s="99"/>
      <c r="DC23" s="102"/>
      <c r="DD23" s="102"/>
      <c r="DE23" s="102"/>
      <c r="DF23" s="102"/>
      <c r="DG23" s="102"/>
      <c r="DH23" s="102"/>
      <c r="DI23" s="102"/>
      <c r="DJ23" s="102"/>
      <c r="DK23" s="102"/>
      <c r="DL23" s="102"/>
      <c r="DM23" s="100"/>
      <c r="DN23" s="104"/>
      <c r="DO23" s="105"/>
      <c r="DP23" s="105"/>
      <c r="DQ23" s="106" t="s">
        <v>1311</v>
      </c>
      <c r="DR23" s="99">
        <v>2832.8566500000002</v>
      </c>
      <c r="DS23" s="102">
        <v>583.78292999999996</v>
      </c>
      <c r="DT23" s="102">
        <v>583.78292999999996</v>
      </c>
      <c r="DU23" s="100"/>
      <c r="DV23" s="101"/>
      <c r="DW23" s="99"/>
      <c r="DX23" s="102"/>
      <c r="DY23" s="102"/>
      <c r="DZ23" s="102"/>
      <c r="EA23" s="102"/>
      <c r="EB23" s="103">
        <v>7324.4</v>
      </c>
      <c r="EC23" s="1"/>
      <c r="ED23" s="101"/>
      <c r="EE23" s="101"/>
      <c r="EF23" s="101"/>
      <c r="EG23" s="101"/>
      <c r="EH23" s="101"/>
      <c r="EI23" s="101"/>
      <c r="EJ23" s="101"/>
      <c r="EK23" s="99"/>
      <c r="EL23" s="100"/>
      <c r="EM23" s="101"/>
      <c r="EN23" s="101"/>
      <c r="EO23" s="101"/>
      <c r="EP23" s="101"/>
      <c r="EQ23" s="101"/>
      <c r="ER23" s="101"/>
      <c r="ES23" s="101"/>
      <c r="ET23" s="101"/>
      <c r="EU23" s="101"/>
      <c r="EV23" s="101"/>
      <c r="EW23" s="101"/>
      <c r="EX23" s="101"/>
      <c r="EY23" s="99"/>
      <c r="EZ23" s="102"/>
      <c r="FA23" s="102"/>
      <c r="FB23" s="100"/>
      <c r="FC23" s="101"/>
      <c r="FD23" s="101"/>
      <c r="FE23" s="101">
        <v>20.690760000000001</v>
      </c>
      <c r="FF23" s="101">
        <v>8.3245199999999997</v>
      </c>
      <c r="FG23" s="101"/>
      <c r="FH23" s="101"/>
      <c r="FI23" s="101"/>
      <c r="FJ23" s="99"/>
      <c r="FK23" s="102"/>
      <c r="FL23" s="102"/>
      <c r="FM23" s="100"/>
      <c r="FN23" s="101"/>
      <c r="FO23" s="99"/>
      <c r="FP23" s="100"/>
      <c r="FQ23" s="99"/>
      <c r="FR23" s="102"/>
      <c r="FS23" s="102"/>
      <c r="FT23" s="102"/>
      <c r="FU23" s="100"/>
      <c r="FV23" s="99"/>
      <c r="FW23" s="100"/>
      <c r="FX23" s="99"/>
      <c r="FY23" s="102"/>
      <c r="FZ23" s="102"/>
      <c r="GA23" s="100"/>
      <c r="GB23" s="101"/>
      <c r="GC23" s="101"/>
      <c r="GD23" s="99"/>
      <c r="GE23" s="102"/>
      <c r="GF23" s="102"/>
      <c r="GG23" s="102"/>
      <c r="GH23" s="100"/>
      <c r="GI23" s="101"/>
      <c r="GJ23" s="99"/>
      <c r="GK23" s="100"/>
      <c r="GL23" s="1"/>
      <c r="GM23" s="101"/>
      <c r="GN23" s="99">
        <v>50.925460000000001</v>
      </c>
      <c r="GO23" s="100"/>
      <c r="GP23" s="99"/>
      <c r="GQ23" s="100"/>
      <c r="GR23" s="101"/>
      <c r="GS23" s="101">
        <v>20.690760000000001</v>
      </c>
      <c r="GT23" s="101">
        <v>8.3245199999999997</v>
      </c>
      <c r="GU23" s="1"/>
      <c r="GV23" s="101"/>
      <c r="GW23" s="101"/>
      <c r="GX23" s="101"/>
      <c r="GY23" s="101"/>
      <c r="GZ23" s="101"/>
      <c r="HA23" s="101"/>
      <c r="HB23" s="101"/>
      <c r="HC23" s="99"/>
      <c r="HD23" s="100"/>
      <c r="HE23" s="1"/>
      <c r="HF23" s="99">
        <v>2832.8566500000002</v>
      </c>
      <c r="HG23" s="102">
        <v>2790.2900599999998</v>
      </c>
      <c r="HH23" s="100">
        <v>1058.4679699999999</v>
      </c>
    </row>
    <row r="24" spans="1:216" x14ac:dyDescent="0.25">
      <c r="A24" s="1"/>
      <c r="B24" s="98" t="s">
        <v>698</v>
      </c>
      <c r="C24" s="99"/>
      <c r="D24" s="100"/>
      <c r="E24" s="101"/>
      <c r="F24" s="99"/>
      <c r="G24" s="102"/>
      <c r="H24" s="102">
        <v>8.8258700000000001</v>
      </c>
      <c r="I24" s="100">
        <v>8.5166900000000005</v>
      </c>
      <c r="J24" s="99"/>
      <c r="K24" s="100"/>
      <c r="L24" s="99"/>
      <c r="M24" s="100"/>
      <c r="N24" s="99"/>
      <c r="O24" s="102"/>
      <c r="P24" s="102"/>
      <c r="Q24" s="102">
        <v>282.08969999999999</v>
      </c>
      <c r="R24" s="102"/>
      <c r="S24" s="102"/>
      <c r="T24" s="102"/>
      <c r="U24" s="100"/>
      <c r="V24" s="99">
        <v>18.14123</v>
      </c>
      <c r="W24" s="102"/>
      <c r="X24" s="102">
        <v>24.425360000000001</v>
      </c>
      <c r="Y24" s="100">
        <v>1.0612699999999999</v>
      </c>
      <c r="Z24" s="101"/>
      <c r="AA24" s="99"/>
      <c r="AB24" s="102"/>
      <c r="AC24" s="100"/>
      <c r="AD24" s="99"/>
      <c r="AE24" s="102"/>
      <c r="AF24" s="102"/>
      <c r="AG24" s="102"/>
      <c r="AH24" s="102">
        <v>12.23925</v>
      </c>
      <c r="AI24" s="102"/>
      <c r="AJ24" s="100">
        <v>10.27692</v>
      </c>
      <c r="AK24" s="101"/>
      <c r="AL24" s="101"/>
      <c r="AM24" s="101">
        <v>179.37322</v>
      </c>
      <c r="AN24" s="99"/>
      <c r="AO24" s="100"/>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c r="BL24" s="100"/>
      <c r="BM24" s="99">
        <v>167.61232000000001</v>
      </c>
      <c r="BN24" s="102">
        <v>166.56063</v>
      </c>
      <c r="BO24" s="102">
        <v>168.58996999999999</v>
      </c>
      <c r="BP24" s="102"/>
      <c r="BQ24" s="102"/>
      <c r="BR24" s="102"/>
      <c r="BS24" s="102"/>
      <c r="BT24" s="102"/>
      <c r="BU24" s="102"/>
      <c r="BV24" s="102">
        <v>110.49702000000001</v>
      </c>
      <c r="BW24" s="102">
        <v>206.49456000000001</v>
      </c>
      <c r="BX24" s="102">
        <v>206.11548999999999</v>
      </c>
      <c r="BY24" s="102">
        <v>205.99002999999999</v>
      </c>
      <c r="BZ24" s="100"/>
      <c r="CA24" s="99">
        <v>17.41583</v>
      </c>
      <c r="CB24" s="100">
        <v>44.053669999999997</v>
      </c>
      <c r="CC24" s="99"/>
      <c r="CD24" s="102"/>
      <c r="CE24" s="102"/>
      <c r="CF24" s="102"/>
      <c r="CG24" s="102"/>
      <c r="CH24" s="102"/>
      <c r="CI24" s="102"/>
      <c r="CJ24" s="102"/>
      <c r="CK24" s="102"/>
      <c r="CL24" s="102"/>
      <c r="CM24" s="102"/>
      <c r="CN24" s="100">
        <v>191.19621000000001</v>
      </c>
      <c r="CO24" s="99">
        <v>180.55348000000001</v>
      </c>
      <c r="CP24" s="102">
        <v>180.52450999999999</v>
      </c>
      <c r="CQ24" s="102">
        <v>181.33356000000001</v>
      </c>
      <c r="CR24" s="100">
        <v>181.02912000000001</v>
      </c>
      <c r="CS24" s="99"/>
      <c r="CT24" s="100"/>
      <c r="CU24" s="99"/>
      <c r="CV24" s="102"/>
      <c r="CW24" s="103"/>
      <c r="CX24" s="99"/>
      <c r="CY24" s="102">
        <v>7731.1980199999998</v>
      </c>
      <c r="CZ24" s="102"/>
      <c r="DA24" s="100"/>
      <c r="DB24" s="99"/>
      <c r="DC24" s="102"/>
      <c r="DD24" s="102"/>
      <c r="DE24" s="102"/>
      <c r="DF24" s="102"/>
      <c r="DG24" s="102"/>
      <c r="DH24" s="102"/>
      <c r="DI24" s="102"/>
      <c r="DJ24" s="102"/>
      <c r="DK24" s="102"/>
      <c r="DL24" s="102"/>
      <c r="DM24" s="100"/>
      <c r="DN24" s="104"/>
      <c r="DO24" s="105"/>
      <c r="DP24" s="105"/>
      <c r="DQ24" s="106" t="s">
        <v>1311</v>
      </c>
      <c r="DR24" s="99">
        <v>2832.8566500000002</v>
      </c>
      <c r="DS24" s="102">
        <v>583.78292999999996</v>
      </c>
      <c r="DT24" s="102">
        <v>583.78292999999996</v>
      </c>
      <c r="DU24" s="100"/>
      <c r="DV24" s="101"/>
      <c r="DW24" s="99"/>
      <c r="DX24" s="102"/>
      <c r="DY24" s="102"/>
      <c r="DZ24" s="102"/>
      <c r="EA24" s="102"/>
      <c r="EB24" s="103">
        <v>7650.4</v>
      </c>
      <c r="EC24" s="1"/>
      <c r="ED24" s="101"/>
      <c r="EE24" s="101"/>
      <c r="EF24" s="101"/>
      <c r="EG24" s="101"/>
      <c r="EH24" s="101"/>
      <c r="EI24" s="101"/>
      <c r="EJ24" s="101"/>
      <c r="EK24" s="99"/>
      <c r="EL24" s="100"/>
      <c r="EM24" s="101"/>
      <c r="EN24" s="101"/>
      <c r="EO24" s="101"/>
      <c r="EP24" s="101"/>
      <c r="EQ24" s="101"/>
      <c r="ER24" s="101"/>
      <c r="ES24" s="101"/>
      <c r="ET24" s="101"/>
      <c r="EU24" s="101"/>
      <c r="EV24" s="101"/>
      <c r="EW24" s="101"/>
      <c r="EX24" s="101"/>
      <c r="EY24" s="99"/>
      <c r="EZ24" s="102"/>
      <c r="FA24" s="102"/>
      <c r="FB24" s="100"/>
      <c r="FC24" s="101"/>
      <c r="FD24" s="101"/>
      <c r="FE24" s="101">
        <v>20.690760000000001</v>
      </c>
      <c r="FF24" s="101">
        <v>8.3245199999999997</v>
      </c>
      <c r="FG24" s="101"/>
      <c r="FH24" s="101"/>
      <c r="FI24" s="101"/>
      <c r="FJ24" s="99"/>
      <c r="FK24" s="102"/>
      <c r="FL24" s="102"/>
      <c r="FM24" s="100"/>
      <c r="FN24" s="101"/>
      <c r="FO24" s="99"/>
      <c r="FP24" s="100"/>
      <c r="FQ24" s="99"/>
      <c r="FR24" s="102"/>
      <c r="FS24" s="102"/>
      <c r="FT24" s="102"/>
      <c r="FU24" s="100"/>
      <c r="FV24" s="99"/>
      <c r="FW24" s="100"/>
      <c r="FX24" s="99"/>
      <c r="FY24" s="102"/>
      <c r="FZ24" s="102"/>
      <c r="GA24" s="100"/>
      <c r="GB24" s="101"/>
      <c r="GC24" s="101"/>
      <c r="GD24" s="99"/>
      <c r="GE24" s="102"/>
      <c r="GF24" s="102"/>
      <c r="GG24" s="102"/>
      <c r="GH24" s="100"/>
      <c r="GI24" s="101"/>
      <c r="GJ24" s="99"/>
      <c r="GK24" s="100"/>
      <c r="GL24" s="1"/>
      <c r="GM24" s="101"/>
      <c r="GN24" s="99">
        <v>50.925460000000001</v>
      </c>
      <c r="GO24" s="100"/>
      <c r="GP24" s="99"/>
      <c r="GQ24" s="100"/>
      <c r="GR24" s="101"/>
      <c r="GS24" s="101">
        <v>20.690760000000001</v>
      </c>
      <c r="GT24" s="101">
        <v>8.3245199999999997</v>
      </c>
      <c r="GU24" s="1"/>
      <c r="GV24" s="101"/>
      <c r="GW24" s="101"/>
      <c r="GX24" s="101"/>
      <c r="GY24" s="101"/>
      <c r="GZ24" s="101"/>
      <c r="HA24" s="101"/>
      <c r="HB24" s="101"/>
      <c r="HC24" s="99"/>
      <c r="HD24" s="100"/>
      <c r="HE24" s="1"/>
      <c r="HF24" s="99">
        <v>2832.8566500000002</v>
      </c>
      <c r="HG24" s="102">
        <v>2790.2900599999998</v>
      </c>
      <c r="HH24" s="100">
        <v>1058.4679699999999</v>
      </c>
    </row>
    <row r="25" spans="1:216" x14ac:dyDescent="0.25">
      <c r="A25" s="1"/>
      <c r="B25" s="98" t="s">
        <v>699</v>
      </c>
      <c r="C25" s="99"/>
      <c r="D25" s="100"/>
      <c r="E25" s="101"/>
      <c r="F25" s="99"/>
      <c r="G25" s="102"/>
      <c r="H25" s="102">
        <v>8.8258700000000001</v>
      </c>
      <c r="I25" s="100">
        <v>8.5166900000000005</v>
      </c>
      <c r="J25" s="99"/>
      <c r="K25" s="100"/>
      <c r="L25" s="99"/>
      <c r="M25" s="100"/>
      <c r="N25" s="99"/>
      <c r="O25" s="102"/>
      <c r="P25" s="102"/>
      <c r="Q25" s="102">
        <v>282.08969999999999</v>
      </c>
      <c r="R25" s="102"/>
      <c r="S25" s="102"/>
      <c r="T25" s="102"/>
      <c r="U25" s="100"/>
      <c r="V25" s="99">
        <v>18.14123</v>
      </c>
      <c r="W25" s="102"/>
      <c r="X25" s="102">
        <v>24.425360000000001</v>
      </c>
      <c r="Y25" s="100">
        <v>1.0612699999999999</v>
      </c>
      <c r="Z25" s="101"/>
      <c r="AA25" s="99"/>
      <c r="AB25" s="102"/>
      <c r="AC25" s="100"/>
      <c r="AD25" s="99"/>
      <c r="AE25" s="102"/>
      <c r="AF25" s="102"/>
      <c r="AG25" s="102"/>
      <c r="AH25" s="102">
        <v>12.23925</v>
      </c>
      <c r="AI25" s="102"/>
      <c r="AJ25" s="100">
        <v>10.27692</v>
      </c>
      <c r="AK25" s="101"/>
      <c r="AL25" s="101"/>
      <c r="AM25" s="101">
        <v>179.37322</v>
      </c>
      <c r="AN25" s="99"/>
      <c r="AO25" s="100"/>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c r="BL25" s="100"/>
      <c r="BM25" s="99">
        <v>167.61232000000001</v>
      </c>
      <c r="BN25" s="102">
        <v>166.56063</v>
      </c>
      <c r="BO25" s="102">
        <v>168.58996999999999</v>
      </c>
      <c r="BP25" s="102"/>
      <c r="BQ25" s="102"/>
      <c r="BR25" s="102"/>
      <c r="BS25" s="102"/>
      <c r="BT25" s="102"/>
      <c r="BU25" s="102"/>
      <c r="BV25" s="102">
        <v>110.49702000000001</v>
      </c>
      <c r="BW25" s="102">
        <v>206.49456000000001</v>
      </c>
      <c r="BX25" s="102">
        <v>206.11548999999999</v>
      </c>
      <c r="BY25" s="102">
        <v>205.99002999999999</v>
      </c>
      <c r="BZ25" s="100"/>
      <c r="CA25" s="99">
        <v>17.41583</v>
      </c>
      <c r="CB25" s="100">
        <v>44.053669999999997</v>
      </c>
      <c r="CC25" s="99"/>
      <c r="CD25" s="102"/>
      <c r="CE25" s="102"/>
      <c r="CF25" s="102"/>
      <c r="CG25" s="102"/>
      <c r="CH25" s="102"/>
      <c r="CI25" s="102"/>
      <c r="CJ25" s="102"/>
      <c r="CK25" s="102"/>
      <c r="CL25" s="102"/>
      <c r="CM25" s="102"/>
      <c r="CN25" s="100">
        <v>191.19621000000001</v>
      </c>
      <c r="CO25" s="99">
        <v>180.55348000000001</v>
      </c>
      <c r="CP25" s="102">
        <v>180.52450999999999</v>
      </c>
      <c r="CQ25" s="102">
        <v>181.33356000000001</v>
      </c>
      <c r="CR25" s="100">
        <v>181.02912000000001</v>
      </c>
      <c r="CS25" s="99"/>
      <c r="CT25" s="100"/>
      <c r="CU25" s="99"/>
      <c r="CV25" s="102"/>
      <c r="CW25" s="103"/>
      <c r="CX25" s="99"/>
      <c r="CY25" s="102">
        <v>7880.8255300000001</v>
      </c>
      <c r="CZ25" s="102"/>
      <c r="DA25" s="100"/>
      <c r="DB25" s="99"/>
      <c r="DC25" s="102"/>
      <c r="DD25" s="102"/>
      <c r="DE25" s="102"/>
      <c r="DF25" s="102"/>
      <c r="DG25" s="102"/>
      <c r="DH25" s="102"/>
      <c r="DI25" s="102"/>
      <c r="DJ25" s="102"/>
      <c r="DK25" s="102"/>
      <c r="DL25" s="102"/>
      <c r="DM25" s="100"/>
      <c r="DN25" s="104"/>
      <c r="DO25" s="105"/>
      <c r="DP25" s="105"/>
      <c r="DQ25" s="106" t="s">
        <v>1311</v>
      </c>
      <c r="DR25" s="99">
        <v>2832.8566500000002</v>
      </c>
      <c r="DS25" s="102">
        <v>583.78292999999996</v>
      </c>
      <c r="DT25" s="102">
        <v>583.78292999999996</v>
      </c>
      <c r="DU25" s="100"/>
      <c r="DV25" s="101"/>
      <c r="DW25" s="99"/>
      <c r="DX25" s="102"/>
      <c r="DY25" s="102"/>
      <c r="DZ25" s="102"/>
      <c r="EA25" s="102"/>
      <c r="EB25" s="103">
        <v>7796.9</v>
      </c>
      <c r="EC25" s="1"/>
      <c r="ED25" s="101"/>
      <c r="EE25" s="101"/>
      <c r="EF25" s="101"/>
      <c r="EG25" s="101"/>
      <c r="EH25" s="101"/>
      <c r="EI25" s="101"/>
      <c r="EJ25" s="101"/>
      <c r="EK25" s="99"/>
      <c r="EL25" s="100"/>
      <c r="EM25" s="101"/>
      <c r="EN25" s="101"/>
      <c r="EO25" s="101"/>
      <c r="EP25" s="101"/>
      <c r="EQ25" s="101"/>
      <c r="ER25" s="101"/>
      <c r="ES25" s="101"/>
      <c r="ET25" s="101"/>
      <c r="EU25" s="101"/>
      <c r="EV25" s="101"/>
      <c r="EW25" s="101"/>
      <c r="EX25" s="101"/>
      <c r="EY25" s="99"/>
      <c r="EZ25" s="102"/>
      <c r="FA25" s="102"/>
      <c r="FB25" s="100"/>
      <c r="FC25" s="101"/>
      <c r="FD25" s="101"/>
      <c r="FE25" s="101">
        <v>20.690760000000001</v>
      </c>
      <c r="FF25" s="101">
        <v>8.3245199999999997</v>
      </c>
      <c r="FG25" s="101"/>
      <c r="FH25" s="101"/>
      <c r="FI25" s="101"/>
      <c r="FJ25" s="99"/>
      <c r="FK25" s="102"/>
      <c r="FL25" s="102"/>
      <c r="FM25" s="100"/>
      <c r="FN25" s="101"/>
      <c r="FO25" s="99"/>
      <c r="FP25" s="100"/>
      <c r="FQ25" s="99"/>
      <c r="FR25" s="102"/>
      <c r="FS25" s="102"/>
      <c r="FT25" s="102"/>
      <c r="FU25" s="100"/>
      <c r="FV25" s="99"/>
      <c r="FW25" s="100"/>
      <c r="FX25" s="99"/>
      <c r="FY25" s="102"/>
      <c r="FZ25" s="102"/>
      <c r="GA25" s="100"/>
      <c r="GB25" s="101"/>
      <c r="GC25" s="101"/>
      <c r="GD25" s="99"/>
      <c r="GE25" s="102"/>
      <c r="GF25" s="102"/>
      <c r="GG25" s="102"/>
      <c r="GH25" s="100"/>
      <c r="GI25" s="101"/>
      <c r="GJ25" s="99"/>
      <c r="GK25" s="100"/>
      <c r="GL25" s="1"/>
      <c r="GM25" s="101"/>
      <c r="GN25" s="99">
        <v>50.925460000000001</v>
      </c>
      <c r="GO25" s="100"/>
      <c r="GP25" s="99"/>
      <c r="GQ25" s="100"/>
      <c r="GR25" s="101"/>
      <c r="GS25" s="101">
        <v>20.690760000000001</v>
      </c>
      <c r="GT25" s="101">
        <v>8.3245199999999997</v>
      </c>
      <c r="GU25" s="1"/>
      <c r="GV25" s="101"/>
      <c r="GW25" s="101"/>
      <c r="GX25" s="101"/>
      <c r="GY25" s="101"/>
      <c r="GZ25" s="101"/>
      <c r="HA25" s="101"/>
      <c r="HB25" s="101"/>
      <c r="HC25" s="99"/>
      <c r="HD25" s="100"/>
      <c r="HE25" s="1"/>
      <c r="HF25" s="99">
        <v>2832.8566500000002</v>
      </c>
      <c r="HG25" s="102">
        <v>2790.2900599999998</v>
      </c>
      <c r="HH25" s="100">
        <v>1058.4679699999999</v>
      </c>
    </row>
    <row r="26" spans="1:216" x14ac:dyDescent="0.25">
      <c r="A26" s="1"/>
      <c r="B26" s="98" t="s">
        <v>700</v>
      </c>
      <c r="C26" s="99"/>
      <c r="D26" s="100"/>
      <c r="E26" s="101"/>
      <c r="F26" s="99"/>
      <c r="G26" s="102"/>
      <c r="H26" s="102">
        <v>8.8258700000000001</v>
      </c>
      <c r="I26" s="100">
        <v>8.5166900000000005</v>
      </c>
      <c r="J26" s="99"/>
      <c r="K26" s="100"/>
      <c r="L26" s="99"/>
      <c r="M26" s="100"/>
      <c r="N26" s="99"/>
      <c r="O26" s="102"/>
      <c r="P26" s="102"/>
      <c r="Q26" s="102">
        <v>282.08969999999999</v>
      </c>
      <c r="R26" s="102"/>
      <c r="S26" s="102"/>
      <c r="T26" s="102"/>
      <c r="U26" s="100"/>
      <c r="V26" s="99">
        <v>18.14123</v>
      </c>
      <c r="W26" s="102"/>
      <c r="X26" s="102">
        <v>24.425360000000001</v>
      </c>
      <c r="Y26" s="100">
        <v>1.0612699999999999</v>
      </c>
      <c r="Z26" s="101"/>
      <c r="AA26" s="99"/>
      <c r="AB26" s="102"/>
      <c r="AC26" s="100"/>
      <c r="AD26" s="99"/>
      <c r="AE26" s="102"/>
      <c r="AF26" s="102"/>
      <c r="AG26" s="102"/>
      <c r="AH26" s="102">
        <v>12.23925</v>
      </c>
      <c r="AI26" s="102"/>
      <c r="AJ26" s="100">
        <v>10.27692</v>
      </c>
      <c r="AK26" s="101"/>
      <c r="AL26" s="101"/>
      <c r="AM26" s="101">
        <v>179.37322</v>
      </c>
      <c r="AN26" s="99"/>
      <c r="AO26" s="100"/>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c r="BL26" s="100"/>
      <c r="BM26" s="99">
        <v>167.61232000000001</v>
      </c>
      <c r="BN26" s="102">
        <v>166.56063</v>
      </c>
      <c r="BO26" s="102">
        <v>168.58996999999999</v>
      </c>
      <c r="BP26" s="102"/>
      <c r="BQ26" s="102"/>
      <c r="BR26" s="102"/>
      <c r="BS26" s="102"/>
      <c r="BT26" s="102"/>
      <c r="BU26" s="102"/>
      <c r="BV26" s="102">
        <v>36.281509999999997</v>
      </c>
      <c r="BW26" s="102">
        <v>206.49456000000001</v>
      </c>
      <c r="BX26" s="102">
        <v>206.11548999999999</v>
      </c>
      <c r="BY26" s="102">
        <v>205.99002999999999</v>
      </c>
      <c r="BZ26" s="100"/>
      <c r="CA26" s="99">
        <v>17.41583</v>
      </c>
      <c r="CB26" s="100">
        <v>44.053669999999997</v>
      </c>
      <c r="CC26" s="99"/>
      <c r="CD26" s="102"/>
      <c r="CE26" s="102"/>
      <c r="CF26" s="102"/>
      <c r="CG26" s="102"/>
      <c r="CH26" s="102"/>
      <c r="CI26" s="102"/>
      <c r="CJ26" s="102"/>
      <c r="CK26" s="102"/>
      <c r="CL26" s="102"/>
      <c r="CM26" s="102"/>
      <c r="CN26" s="100">
        <v>191.19621000000001</v>
      </c>
      <c r="CO26" s="99">
        <v>180.55348000000001</v>
      </c>
      <c r="CP26" s="102">
        <v>180.52450999999999</v>
      </c>
      <c r="CQ26" s="102">
        <v>181.33356000000001</v>
      </c>
      <c r="CR26" s="100">
        <v>181.02912000000001</v>
      </c>
      <c r="CS26" s="99"/>
      <c r="CT26" s="100"/>
      <c r="CU26" s="99"/>
      <c r="CV26" s="102"/>
      <c r="CW26" s="103"/>
      <c r="CX26" s="99"/>
      <c r="CY26" s="102">
        <v>7872.2201699999996</v>
      </c>
      <c r="CZ26" s="102"/>
      <c r="DA26" s="100"/>
      <c r="DB26" s="99"/>
      <c r="DC26" s="102"/>
      <c r="DD26" s="102"/>
      <c r="DE26" s="102"/>
      <c r="DF26" s="102"/>
      <c r="DG26" s="102"/>
      <c r="DH26" s="102"/>
      <c r="DI26" s="102"/>
      <c r="DJ26" s="102"/>
      <c r="DK26" s="102"/>
      <c r="DL26" s="102"/>
      <c r="DM26" s="100"/>
      <c r="DN26" s="104"/>
      <c r="DO26" s="105"/>
      <c r="DP26" s="105"/>
      <c r="DQ26" s="106" t="s">
        <v>1311</v>
      </c>
      <c r="DR26" s="99">
        <v>2758.6411400000002</v>
      </c>
      <c r="DS26" s="102">
        <v>509.56742000000003</v>
      </c>
      <c r="DT26" s="102">
        <v>509.56742000000003</v>
      </c>
      <c r="DU26" s="100"/>
      <c r="DV26" s="101"/>
      <c r="DW26" s="99"/>
      <c r="DX26" s="102"/>
      <c r="DY26" s="102"/>
      <c r="DZ26" s="102"/>
      <c r="EA26" s="102"/>
      <c r="EB26" s="103">
        <v>7787.6</v>
      </c>
      <c r="EC26" s="1"/>
      <c r="ED26" s="101"/>
      <c r="EE26" s="101"/>
      <c r="EF26" s="101"/>
      <c r="EG26" s="101"/>
      <c r="EH26" s="101"/>
      <c r="EI26" s="101"/>
      <c r="EJ26" s="101"/>
      <c r="EK26" s="99"/>
      <c r="EL26" s="100"/>
      <c r="EM26" s="101"/>
      <c r="EN26" s="101"/>
      <c r="EO26" s="101"/>
      <c r="EP26" s="101"/>
      <c r="EQ26" s="101"/>
      <c r="ER26" s="101"/>
      <c r="ES26" s="101"/>
      <c r="ET26" s="101"/>
      <c r="EU26" s="101"/>
      <c r="EV26" s="101"/>
      <c r="EW26" s="101"/>
      <c r="EX26" s="101"/>
      <c r="EY26" s="99"/>
      <c r="EZ26" s="102"/>
      <c r="FA26" s="102"/>
      <c r="FB26" s="100"/>
      <c r="FC26" s="101"/>
      <c r="FD26" s="101"/>
      <c r="FE26" s="101">
        <v>20.690760000000001</v>
      </c>
      <c r="FF26" s="101">
        <v>8.3245199999999997</v>
      </c>
      <c r="FG26" s="101"/>
      <c r="FH26" s="101"/>
      <c r="FI26" s="101"/>
      <c r="FJ26" s="99"/>
      <c r="FK26" s="102"/>
      <c r="FL26" s="102"/>
      <c r="FM26" s="100"/>
      <c r="FN26" s="101"/>
      <c r="FO26" s="99"/>
      <c r="FP26" s="100"/>
      <c r="FQ26" s="99"/>
      <c r="FR26" s="102"/>
      <c r="FS26" s="102"/>
      <c r="FT26" s="102"/>
      <c r="FU26" s="100"/>
      <c r="FV26" s="99"/>
      <c r="FW26" s="100"/>
      <c r="FX26" s="99"/>
      <c r="FY26" s="102"/>
      <c r="FZ26" s="102"/>
      <c r="GA26" s="100"/>
      <c r="GB26" s="101"/>
      <c r="GC26" s="101"/>
      <c r="GD26" s="99"/>
      <c r="GE26" s="102"/>
      <c r="GF26" s="102"/>
      <c r="GG26" s="102"/>
      <c r="GH26" s="100"/>
      <c r="GI26" s="101"/>
      <c r="GJ26" s="99"/>
      <c r="GK26" s="100"/>
      <c r="GL26" s="1"/>
      <c r="GM26" s="101"/>
      <c r="GN26" s="99">
        <v>50.925460000000001</v>
      </c>
      <c r="GO26" s="100"/>
      <c r="GP26" s="99"/>
      <c r="GQ26" s="100"/>
      <c r="GR26" s="101"/>
      <c r="GS26" s="101">
        <v>20.690760000000001</v>
      </c>
      <c r="GT26" s="101">
        <v>8.3245199999999997</v>
      </c>
      <c r="GU26" s="1"/>
      <c r="GV26" s="101"/>
      <c r="GW26" s="101"/>
      <c r="GX26" s="101"/>
      <c r="GY26" s="101"/>
      <c r="GZ26" s="101"/>
      <c r="HA26" s="101"/>
      <c r="HB26" s="101"/>
      <c r="HC26" s="99"/>
      <c r="HD26" s="100"/>
      <c r="HE26" s="1"/>
      <c r="HF26" s="99">
        <v>2758.6411400000002</v>
      </c>
      <c r="HG26" s="102">
        <v>2716.0745499999998</v>
      </c>
      <c r="HH26" s="100">
        <v>1058.4679699999999</v>
      </c>
    </row>
    <row r="27" spans="1:216" x14ac:dyDescent="0.25">
      <c r="A27" s="1"/>
      <c r="B27" s="98" t="s">
        <v>701</v>
      </c>
      <c r="C27" s="99"/>
      <c r="D27" s="100"/>
      <c r="E27" s="101"/>
      <c r="F27" s="99"/>
      <c r="G27" s="102"/>
      <c r="H27" s="102">
        <v>8.8258700000000001</v>
      </c>
      <c r="I27" s="100">
        <v>8.5166900000000005</v>
      </c>
      <c r="J27" s="99"/>
      <c r="K27" s="100"/>
      <c r="L27" s="99"/>
      <c r="M27" s="100"/>
      <c r="N27" s="99"/>
      <c r="O27" s="102"/>
      <c r="P27" s="102"/>
      <c r="Q27" s="102">
        <v>282.08969999999999</v>
      </c>
      <c r="R27" s="102"/>
      <c r="S27" s="102"/>
      <c r="T27" s="102"/>
      <c r="U27" s="100"/>
      <c r="V27" s="99">
        <v>18.14123</v>
      </c>
      <c r="W27" s="102"/>
      <c r="X27" s="102">
        <v>24.425360000000001</v>
      </c>
      <c r="Y27" s="100">
        <v>1.0612699999999999</v>
      </c>
      <c r="Z27" s="101"/>
      <c r="AA27" s="99"/>
      <c r="AB27" s="102"/>
      <c r="AC27" s="100"/>
      <c r="AD27" s="99"/>
      <c r="AE27" s="102"/>
      <c r="AF27" s="102"/>
      <c r="AG27" s="102"/>
      <c r="AH27" s="102">
        <v>12.23925</v>
      </c>
      <c r="AI27" s="102"/>
      <c r="AJ27" s="100">
        <v>10.27692</v>
      </c>
      <c r="AK27" s="101"/>
      <c r="AL27" s="101"/>
      <c r="AM27" s="101">
        <v>179.37322</v>
      </c>
      <c r="AN27" s="99"/>
      <c r="AO27" s="100"/>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c r="BL27" s="100"/>
      <c r="BM27" s="99">
        <v>167.61232000000001</v>
      </c>
      <c r="BN27" s="102">
        <v>166.56063</v>
      </c>
      <c r="BO27" s="102">
        <v>168.58996999999999</v>
      </c>
      <c r="BP27" s="102"/>
      <c r="BQ27" s="102"/>
      <c r="BR27" s="102"/>
      <c r="BS27" s="102"/>
      <c r="BT27" s="102"/>
      <c r="BU27" s="102"/>
      <c r="BV27" s="102">
        <v>36.281509999999997</v>
      </c>
      <c r="BW27" s="102">
        <v>206.49456000000001</v>
      </c>
      <c r="BX27" s="102">
        <v>206.11548999999999</v>
      </c>
      <c r="BY27" s="102">
        <v>205.99002999999999</v>
      </c>
      <c r="BZ27" s="100"/>
      <c r="CA27" s="99">
        <v>17.41583</v>
      </c>
      <c r="CB27" s="100">
        <v>44.053669999999997</v>
      </c>
      <c r="CC27" s="99"/>
      <c r="CD27" s="102"/>
      <c r="CE27" s="102"/>
      <c r="CF27" s="102"/>
      <c r="CG27" s="102"/>
      <c r="CH27" s="102"/>
      <c r="CI27" s="102"/>
      <c r="CJ27" s="102"/>
      <c r="CK27" s="102"/>
      <c r="CL27" s="102"/>
      <c r="CM27" s="102"/>
      <c r="CN27" s="100">
        <v>191.19621000000001</v>
      </c>
      <c r="CO27" s="99">
        <v>180.55348000000001</v>
      </c>
      <c r="CP27" s="102">
        <v>180.52450999999999</v>
      </c>
      <c r="CQ27" s="102">
        <v>181.33356000000001</v>
      </c>
      <c r="CR27" s="100">
        <v>181.02912000000001</v>
      </c>
      <c r="CS27" s="99"/>
      <c r="CT27" s="100"/>
      <c r="CU27" s="99"/>
      <c r="CV27" s="102"/>
      <c r="CW27" s="103"/>
      <c r="CX27" s="99"/>
      <c r="CY27" s="102">
        <v>8030.2776700000004</v>
      </c>
      <c r="CZ27" s="102"/>
      <c r="DA27" s="100"/>
      <c r="DB27" s="99"/>
      <c r="DC27" s="102"/>
      <c r="DD27" s="102"/>
      <c r="DE27" s="102"/>
      <c r="DF27" s="102"/>
      <c r="DG27" s="102"/>
      <c r="DH27" s="102"/>
      <c r="DI27" s="102"/>
      <c r="DJ27" s="102"/>
      <c r="DK27" s="102"/>
      <c r="DL27" s="102"/>
      <c r="DM27" s="100"/>
      <c r="DN27" s="104"/>
      <c r="DO27" s="105"/>
      <c r="DP27" s="105"/>
      <c r="DQ27" s="106" t="s">
        <v>1311</v>
      </c>
      <c r="DR27" s="99">
        <v>2758.6411400000002</v>
      </c>
      <c r="DS27" s="102">
        <v>509.56742000000003</v>
      </c>
      <c r="DT27" s="102">
        <v>509.56742000000003</v>
      </c>
      <c r="DU27" s="100"/>
      <c r="DV27" s="101"/>
      <c r="DW27" s="99"/>
      <c r="DX27" s="102"/>
      <c r="DY27" s="102"/>
      <c r="DZ27" s="102"/>
      <c r="EA27" s="102"/>
      <c r="EB27" s="103">
        <v>7945.7</v>
      </c>
      <c r="EC27" s="1"/>
      <c r="ED27" s="101"/>
      <c r="EE27" s="101"/>
      <c r="EF27" s="101"/>
      <c r="EG27" s="101"/>
      <c r="EH27" s="101"/>
      <c r="EI27" s="101"/>
      <c r="EJ27" s="101"/>
      <c r="EK27" s="99"/>
      <c r="EL27" s="100"/>
      <c r="EM27" s="101"/>
      <c r="EN27" s="101"/>
      <c r="EO27" s="101"/>
      <c r="EP27" s="101"/>
      <c r="EQ27" s="101"/>
      <c r="ER27" s="101"/>
      <c r="ES27" s="101"/>
      <c r="ET27" s="101"/>
      <c r="EU27" s="101"/>
      <c r="EV27" s="101"/>
      <c r="EW27" s="101"/>
      <c r="EX27" s="101"/>
      <c r="EY27" s="99"/>
      <c r="EZ27" s="102"/>
      <c r="FA27" s="102"/>
      <c r="FB27" s="100"/>
      <c r="FC27" s="101"/>
      <c r="FD27" s="101"/>
      <c r="FE27" s="101">
        <v>20.690760000000001</v>
      </c>
      <c r="FF27" s="101">
        <v>8.3245199999999997</v>
      </c>
      <c r="FG27" s="101"/>
      <c r="FH27" s="101"/>
      <c r="FI27" s="101"/>
      <c r="FJ27" s="99"/>
      <c r="FK27" s="102"/>
      <c r="FL27" s="102"/>
      <c r="FM27" s="100"/>
      <c r="FN27" s="101"/>
      <c r="FO27" s="99"/>
      <c r="FP27" s="100"/>
      <c r="FQ27" s="99"/>
      <c r="FR27" s="102"/>
      <c r="FS27" s="102"/>
      <c r="FT27" s="102"/>
      <c r="FU27" s="100"/>
      <c r="FV27" s="99"/>
      <c r="FW27" s="100"/>
      <c r="FX27" s="99"/>
      <c r="FY27" s="102"/>
      <c r="FZ27" s="102"/>
      <c r="GA27" s="100"/>
      <c r="GB27" s="101"/>
      <c r="GC27" s="101"/>
      <c r="GD27" s="99"/>
      <c r="GE27" s="102"/>
      <c r="GF27" s="102"/>
      <c r="GG27" s="102"/>
      <c r="GH27" s="100"/>
      <c r="GI27" s="101"/>
      <c r="GJ27" s="99"/>
      <c r="GK27" s="100"/>
      <c r="GL27" s="1"/>
      <c r="GM27" s="101"/>
      <c r="GN27" s="99">
        <v>50.925460000000001</v>
      </c>
      <c r="GO27" s="100"/>
      <c r="GP27" s="99"/>
      <c r="GQ27" s="100"/>
      <c r="GR27" s="101"/>
      <c r="GS27" s="101">
        <v>20.690760000000001</v>
      </c>
      <c r="GT27" s="101">
        <v>8.3245199999999997</v>
      </c>
      <c r="GU27" s="1"/>
      <c r="GV27" s="101"/>
      <c r="GW27" s="101"/>
      <c r="GX27" s="101"/>
      <c r="GY27" s="101"/>
      <c r="GZ27" s="101"/>
      <c r="HA27" s="101"/>
      <c r="HB27" s="101"/>
      <c r="HC27" s="99"/>
      <c r="HD27" s="100"/>
      <c r="HE27" s="1"/>
      <c r="HF27" s="99">
        <v>2758.6411400000002</v>
      </c>
      <c r="HG27" s="102">
        <v>2716.0745499999998</v>
      </c>
      <c r="HH27" s="100">
        <v>1058.4679699999999</v>
      </c>
    </row>
    <row r="28" spans="1:216" x14ac:dyDescent="0.25">
      <c r="A28" s="1"/>
      <c r="B28" s="98" t="s">
        <v>702</v>
      </c>
      <c r="C28" s="99"/>
      <c r="D28" s="100"/>
      <c r="E28" s="101"/>
      <c r="F28" s="99"/>
      <c r="G28" s="102"/>
      <c r="H28" s="102">
        <v>8.8258700000000001</v>
      </c>
      <c r="I28" s="100">
        <v>8.5166900000000005</v>
      </c>
      <c r="J28" s="99"/>
      <c r="K28" s="100"/>
      <c r="L28" s="99"/>
      <c r="M28" s="100"/>
      <c r="N28" s="99"/>
      <c r="O28" s="102"/>
      <c r="P28" s="102"/>
      <c r="Q28" s="102">
        <v>282.08969999999999</v>
      </c>
      <c r="R28" s="102"/>
      <c r="S28" s="102"/>
      <c r="T28" s="102"/>
      <c r="U28" s="100"/>
      <c r="V28" s="99">
        <v>18.14123</v>
      </c>
      <c r="W28" s="102"/>
      <c r="X28" s="102">
        <v>24.425360000000001</v>
      </c>
      <c r="Y28" s="100">
        <v>1.0612699999999999</v>
      </c>
      <c r="Z28" s="101"/>
      <c r="AA28" s="99"/>
      <c r="AB28" s="102"/>
      <c r="AC28" s="100"/>
      <c r="AD28" s="99"/>
      <c r="AE28" s="102"/>
      <c r="AF28" s="102"/>
      <c r="AG28" s="102"/>
      <c r="AH28" s="102">
        <v>12.23925</v>
      </c>
      <c r="AI28" s="102"/>
      <c r="AJ28" s="100">
        <v>10.27692</v>
      </c>
      <c r="AK28" s="101"/>
      <c r="AL28" s="101"/>
      <c r="AM28" s="101">
        <v>179.37322</v>
      </c>
      <c r="AN28" s="99"/>
      <c r="AO28" s="100"/>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c r="BL28" s="100"/>
      <c r="BM28" s="99">
        <v>167.61232000000001</v>
      </c>
      <c r="BN28" s="102">
        <v>166.56063</v>
      </c>
      <c r="BO28" s="102">
        <v>168.58996999999999</v>
      </c>
      <c r="BP28" s="102"/>
      <c r="BQ28" s="102"/>
      <c r="BR28" s="102"/>
      <c r="BS28" s="102"/>
      <c r="BT28" s="102"/>
      <c r="BU28" s="102"/>
      <c r="BV28" s="102">
        <v>36.281509999999997</v>
      </c>
      <c r="BW28" s="102">
        <v>206.49456000000001</v>
      </c>
      <c r="BX28" s="102">
        <v>206.11548999999999</v>
      </c>
      <c r="BY28" s="102">
        <v>205.99002999999999</v>
      </c>
      <c r="BZ28" s="100"/>
      <c r="CA28" s="99">
        <v>17.41583</v>
      </c>
      <c r="CB28" s="100">
        <v>44.053669999999997</v>
      </c>
      <c r="CC28" s="99"/>
      <c r="CD28" s="102"/>
      <c r="CE28" s="102"/>
      <c r="CF28" s="102"/>
      <c r="CG28" s="102"/>
      <c r="CH28" s="102"/>
      <c r="CI28" s="102"/>
      <c r="CJ28" s="102"/>
      <c r="CK28" s="102"/>
      <c r="CL28" s="102"/>
      <c r="CM28" s="102"/>
      <c r="CN28" s="100"/>
      <c r="CO28" s="99">
        <v>180.55348000000001</v>
      </c>
      <c r="CP28" s="102">
        <v>180.52450999999999</v>
      </c>
      <c r="CQ28" s="102">
        <v>181.33356000000001</v>
      </c>
      <c r="CR28" s="100">
        <v>181.02912000000001</v>
      </c>
      <c r="CS28" s="99"/>
      <c r="CT28" s="100"/>
      <c r="CU28" s="99"/>
      <c r="CV28" s="102"/>
      <c r="CW28" s="103"/>
      <c r="CX28" s="99"/>
      <c r="CY28" s="102">
        <v>8071.8206499999997</v>
      </c>
      <c r="CZ28" s="102"/>
      <c r="DA28" s="100"/>
      <c r="DB28" s="99"/>
      <c r="DC28" s="102"/>
      <c r="DD28" s="102"/>
      <c r="DE28" s="102"/>
      <c r="DF28" s="102"/>
      <c r="DG28" s="102"/>
      <c r="DH28" s="102"/>
      <c r="DI28" s="102"/>
      <c r="DJ28" s="102"/>
      <c r="DK28" s="102"/>
      <c r="DL28" s="102"/>
      <c r="DM28" s="100"/>
      <c r="DN28" s="104"/>
      <c r="DO28" s="105"/>
      <c r="DP28" s="105"/>
      <c r="DQ28" s="106" t="s">
        <v>1311</v>
      </c>
      <c r="DR28" s="99">
        <v>2567.4449300000001</v>
      </c>
      <c r="DS28" s="102">
        <v>318.37121000000002</v>
      </c>
      <c r="DT28" s="102">
        <v>318.37121000000002</v>
      </c>
      <c r="DU28" s="100"/>
      <c r="DV28" s="101"/>
      <c r="DW28" s="99"/>
      <c r="DX28" s="102"/>
      <c r="DY28" s="102"/>
      <c r="DZ28" s="102"/>
      <c r="EA28" s="102"/>
      <c r="EB28" s="103">
        <v>7986.8</v>
      </c>
      <c r="EC28" s="1"/>
      <c r="ED28" s="101"/>
      <c r="EE28" s="101"/>
      <c r="EF28" s="101"/>
      <c r="EG28" s="101"/>
      <c r="EH28" s="101"/>
      <c r="EI28" s="101"/>
      <c r="EJ28" s="101"/>
      <c r="EK28" s="99"/>
      <c r="EL28" s="100"/>
      <c r="EM28" s="101"/>
      <c r="EN28" s="101"/>
      <c r="EO28" s="101"/>
      <c r="EP28" s="101"/>
      <c r="EQ28" s="101"/>
      <c r="ER28" s="101"/>
      <c r="ES28" s="101"/>
      <c r="ET28" s="101"/>
      <c r="EU28" s="101"/>
      <c r="EV28" s="101"/>
      <c r="EW28" s="101"/>
      <c r="EX28" s="101"/>
      <c r="EY28" s="99"/>
      <c r="EZ28" s="102"/>
      <c r="FA28" s="102"/>
      <c r="FB28" s="100"/>
      <c r="FC28" s="101"/>
      <c r="FD28" s="101"/>
      <c r="FE28" s="101">
        <v>20.690760000000001</v>
      </c>
      <c r="FF28" s="101">
        <v>8.3245199999999997</v>
      </c>
      <c r="FG28" s="101"/>
      <c r="FH28" s="101"/>
      <c r="FI28" s="101"/>
      <c r="FJ28" s="99"/>
      <c r="FK28" s="102"/>
      <c r="FL28" s="102"/>
      <c r="FM28" s="100"/>
      <c r="FN28" s="101"/>
      <c r="FO28" s="99"/>
      <c r="FP28" s="100"/>
      <c r="FQ28" s="99"/>
      <c r="FR28" s="102"/>
      <c r="FS28" s="102"/>
      <c r="FT28" s="102"/>
      <c r="FU28" s="100"/>
      <c r="FV28" s="99"/>
      <c r="FW28" s="100"/>
      <c r="FX28" s="99"/>
      <c r="FY28" s="102"/>
      <c r="FZ28" s="102"/>
      <c r="GA28" s="100"/>
      <c r="GB28" s="101"/>
      <c r="GC28" s="101"/>
      <c r="GD28" s="99"/>
      <c r="GE28" s="102"/>
      <c r="GF28" s="102"/>
      <c r="GG28" s="102"/>
      <c r="GH28" s="100"/>
      <c r="GI28" s="101"/>
      <c r="GJ28" s="99"/>
      <c r="GK28" s="100"/>
      <c r="GL28" s="1"/>
      <c r="GM28" s="101"/>
      <c r="GN28" s="99">
        <v>50.925460000000001</v>
      </c>
      <c r="GO28" s="100"/>
      <c r="GP28" s="99"/>
      <c r="GQ28" s="100"/>
      <c r="GR28" s="101"/>
      <c r="GS28" s="101">
        <v>20.690760000000001</v>
      </c>
      <c r="GT28" s="101">
        <v>8.3245199999999997</v>
      </c>
      <c r="GU28" s="1"/>
      <c r="GV28" s="101"/>
      <c r="GW28" s="101"/>
      <c r="GX28" s="101"/>
      <c r="GY28" s="101"/>
      <c r="GZ28" s="101"/>
      <c r="HA28" s="101"/>
      <c r="HB28" s="101"/>
      <c r="HC28" s="99"/>
      <c r="HD28" s="100"/>
      <c r="HE28" s="1"/>
      <c r="HF28" s="99">
        <v>2567.4449300000001</v>
      </c>
      <c r="HG28" s="102">
        <v>2524.8783400000002</v>
      </c>
      <c r="HH28" s="100">
        <v>1058.4679699999999</v>
      </c>
    </row>
    <row r="29" spans="1:216" x14ac:dyDescent="0.25">
      <c r="A29" s="1"/>
      <c r="B29" s="98" t="s">
        <v>703</v>
      </c>
      <c r="C29" s="99"/>
      <c r="D29" s="100"/>
      <c r="E29" s="101"/>
      <c r="F29" s="99"/>
      <c r="G29" s="102"/>
      <c r="H29" s="102">
        <v>8.8258700000000001</v>
      </c>
      <c r="I29" s="100">
        <v>8.5166900000000005</v>
      </c>
      <c r="J29" s="99"/>
      <c r="K29" s="100"/>
      <c r="L29" s="99"/>
      <c r="M29" s="100"/>
      <c r="N29" s="99"/>
      <c r="O29" s="102"/>
      <c r="P29" s="102"/>
      <c r="Q29" s="102">
        <v>282.08969999999999</v>
      </c>
      <c r="R29" s="102"/>
      <c r="S29" s="102"/>
      <c r="T29" s="102"/>
      <c r="U29" s="100"/>
      <c r="V29" s="99">
        <v>18.14123</v>
      </c>
      <c r="W29" s="102"/>
      <c r="X29" s="102">
        <v>24.425360000000001</v>
      </c>
      <c r="Y29" s="100">
        <v>1.0612699999999999</v>
      </c>
      <c r="Z29" s="101"/>
      <c r="AA29" s="99"/>
      <c r="AB29" s="102"/>
      <c r="AC29" s="100"/>
      <c r="AD29" s="99"/>
      <c r="AE29" s="102"/>
      <c r="AF29" s="102"/>
      <c r="AG29" s="102"/>
      <c r="AH29" s="102">
        <v>12.23925</v>
      </c>
      <c r="AI29" s="102"/>
      <c r="AJ29" s="100">
        <v>10.27692</v>
      </c>
      <c r="AK29" s="101"/>
      <c r="AL29" s="101"/>
      <c r="AM29" s="101">
        <v>179.37322</v>
      </c>
      <c r="AN29" s="99"/>
      <c r="AO29" s="100"/>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c r="BL29" s="100"/>
      <c r="BM29" s="99">
        <v>167.61232000000001</v>
      </c>
      <c r="BN29" s="102">
        <v>166.56063</v>
      </c>
      <c r="BO29" s="102">
        <v>168.58996999999999</v>
      </c>
      <c r="BP29" s="102"/>
      <c r="BQ29" s="102"/>
      <c r="BR29" s="102"/>
      <c r="BS29" s="102"/>
      <c r="BT29" s="102"/>
      <c r="BU29" s="102"/>
      <c r="BV29" s="102">
        <v>36.281509999999997</v>
      </c>
      <c r="BW29" s="102">
        <v>206.49456000000001</v>
      </c>
      <c r="BX29" s="102">
        <v>206.11548999999999</v>
      </c>
      <c r="BY29" s="102">
        <v>205.99002999999999</v>
      </c>
      <c r="BZ29" s="100"/>
      <c r="CA29" s="99">
        <v>17.41583</v>
      </c>
      <c r="CB29" s="100">
        <v>44.053669999999997</v>
      </c>
      <c r="CC29" s="99"/>
      <c r="CD29" s="102"/>
      <c r="CE29" s="102"/>
      <c r="CF29" s="102"/>
      <c r="CG29" s="102"/>
      <c r="CH29" s="102"/>
      <c r="CI29" s="102"/>
      <c r="CJ29" s="102"/>
      <c r="CK29" s="102"/>
      <c r="CL29" s="102"/>
      <c r="CM29" s="102"/>
      <c r="CN29" s="100"/>
      <c r="CO29" s="99">
        <v>180.55348000000001</v>
      </c>
      <c r="CP29" s="102">
        <v>180.52450999999999</v>
      </c>
      <c r="CQ29" s="102">
        <v>181.33356000000001</v>
      </c>
      <c r="CR29" s="100">
        <v>181.02912000000001</v>
      </c>
      <c r="CS29" s="99"/>
      <c r="CT29" s="100"/>
      <c r="CU29" s="99"/>
      <c r="CV29" s="102"/>
      <c r="CW29" s="103"/>
      <c r="CX29" s="99"/>
      <c r="CY29" s="102">
        <v>8194.1522100000002</v>
      </c>
      <c r="CZ29" s="102"/>
      <c r="DA29" s="100"/>
      <c r="DB29" s="99"/>
      <c r="DC29" s="102"/>
      <c r="DD29" s="102"/>
      <c r="DE29" s="102"/>
      <c r="DF29" s="102"/>
      <c r="DG29" s="102"/>
      <c r="DH29" s="102"/>
      <c r="DI29" s="102"/>
      <c r="DJ29" s="102"/>
      <c r="DK29" s="102"/>
      <c r="DL29" s="102"/>
      <c r="DM29" s="100"/>
      <c r="DN29" s="104"/>
      <c r="DO29" s="105"/>
      <c r="DP29" s="105"/>
      <c r="DQ29" s="106" t="s">
        <v>1311</v>
      </c>
      <c r="DR29" s="99">
        <v>2559.12041</v>
      </c>
      <c r="DS29" s="102">
        <v>318.37121000000002</v>
      </c>
      <c r="DT29" s="102">
        <v>318.37121000000002</v>
      </c>
      <c r="DU29" s="100"/>
      <c r="DV29" s="101"/>
      <c r="DW29" s="99"/>
      <c r="DX29" s="102"/>
      <c r="DY29" s="102"/>
      <c r="DZ29" s="102"/>
      <c r="EA29" s="102"/>
      <c r="EB29" s="103">
        <v>8109.7</v>
      </c>
      <c r="EC29" s="1"/>
      <c r="ED29" s="101"/>
      <c r="EE29" s="101"/>
      <c r="EF29" s="101"/>
      <c r="EG29" s="101"/>
      <c r="EH29" s="101"/>
      <c r="EI29" s="101"/>
      <c r="EJ29" s="101"/>
      <c r="EK29" s="99"/>
      <c r="EL29" s="100"/>
      <c r="EM29" s="101"/>
      <c r="EN29" s="101"/>
      <c r="EO29" s="101"/>
      <c r="EP29" s="101"/>
      <c r="EQ29" s="101"/>
      <c r="ER29" s="101"/>
      <c r="ES29" s="101"/>
      <c r="ET29" s="101"/>
      <c r="EU29" s="101"/>
      <c r="EV29" s="101"/>
      <c r="EW29" s="101"/>
      <c r="EX29" s="101"/>
      <c r="EY29" s="99"/>
      <c r="EZ29" s="102"/>
      <c r="FA29" s="102"/>
      <c r="FB29" s="100"/>
      <c r="FC29" s="101"/>
      <c r="FD29" s="101"/>
      <c r="FE29" s="101">
        <v>20.690760000000001</v>
      </c>
      <c r="FF29" s="101"/>
      <c r="FG29" s="101"/>
      <c r="FH29" s="101"/>
      <c r="FI29" s="101"/>
      <c r="FJ29" s="99"/>
      <c r="FK29" s="102"/>
      <c r="FL29" s="102"/>
      <c r="FM29" s="100"/>
      <c r="FN29" s="101"/>
      <c r="FO29" s="99"/>
      <c r="FP29" s="100"/>
      <c r="FQ29" s="99"/>
      <c r="FR29" s="102"/>
      <c r="FS29" s="102"/>
      <c r="FT29" s="102"/>
      <c r="FU29" s="100"/>
      <c r="FV29" s="99"/>
      <c r="FW29" s="100"/>
      <c r="FX29" s="99"/>
      <c r="FY29" s="102"/>
      <c r="FZ29" s="102"/>
      <c r="GA29" s="100"/>
      <c r="GB29" s="101"/>
      <c r="GC29" s="101"/>
      <c r="GD29" s="99"/>
      <c r="GE29" s="102"/>
      <c r="GF29" s="102"/>
      <c r="GG29" s="102"/>
      <c r="GH29" s="100"/>
      <c r="GI29" s="101"/>
      <c r="GJ29" s="99"/>
      <c r="GK29" s="100"/>
      <c r="GL29" s="1"/>
      <c r="GM29" s="101"/>
      <c r="GN29" s="99">
        <v>50.925460000000001</v>
      </c>
      <c r="GO29" s="100"/>
      <c r="GP29" s="99"/>
      <c r="GQ29" s="100"/>
      <c r="GR29" s="101"/>
      <c r="GS29" s="101">
        <v>20.690760000000001</v>
      </c>
      <c r="GT29" s="101"/>
      <c r="GU29" s="1"/>
      <c r="GV29" s="101"/>
      <c r="GW29" s="101"/>
      <c r="GX29" s="101"/>
      <c r="GY29" s="101"/>
      <c r="GZ29" s="101"/>
      <c r="HA29" s="101"/>
      <c r="HB29" s="101"/>
      <c r="HC29" s="99"/>
      <c r="HD29" s="100"/>
      <c r="HE29" s="1"/>
      <c r="HF29" s="99">
        <v>2559.12041</v>
      </c>
      <c r="HG29" s="102">
        <v>2516.5538200000001</v>
      </c>
      <c r="HH29" s="100">
        <v>1058.4679699999999</v>
      </c>
    </row>
    <row r="30" spans="1:216" x14ac:dyDescent="0.25">
      <c r="A30" s="1"/>
      <c r="B30" s="98" t="s">
        <v>704</v>
      </c>
      <c r="C30" s="99"/>
      <c r="D30" s="100"/>
      <c r="E30" s="101"/>
      <c r="F30" s="99"/>
      <c r="G30" s="102"/>
      <c r="H30" s="102">
        <v>8.8258700000000001</v>
      </c>
      <c r="I30" s="100">
        <v>8.5166900000000005</v>
      </c>
      <c r="J30" s="99"/>
      <c r="K30" s="100"/>
      <c r="L30" s="99"/>
      <c r="M30" s="100"/>
      <c r="N30" s="99"/>
      <c r="O30" s="102"/>
      <c r="P30" s="102"/>
      <c r="Q30" s="102">
        <v>282.08969999999999</v>
      </c>
      <c r="R30" s="102"/>
      <c r="S30" s="102"/>
      <c r="T30" s="102"/>
      <c r="U30" s="100"/>
      <c r="V30" s="99">
        <v>18.14123</v>
      </c>
      <c r="W30" s="102"/>
      <c r="X30" s="102">
        <v>24.425360000000001</v>
      </c>
      <c r="Y30" s="100">
        <v>1.0612699999999999</v>
      </c>
      <c r="Z30" s="101"/>
      <c r="AA30" s="99"/>
      <c r="AB30" s="102"/>
      <c r="AC30" s="100"/>
      <c r="AD30" s="99"/>
      <c r="AE30" s="102"/>
      <c r="AF30" s="102"/>
      <c r="AG30" s="102"/>
      <c r="AH30" s="102">
        <v>12.23925</v>
      </c>
      <c r="AI30" s="102"/>
      <c r="AJ30" s="100">
        <v>10.27692</v>
      </c>
      <c r="AK30" s="101"/>
      <c r="AL30" s="101"/>
      <c r="AM30" s="101">
        <v>179.37322</v>
      </c>
      <c r="AN30" s="99"/>
      <c r="AO30" s="100"/>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c r="BL30" s="100"/>
      <c r="BM30" s="99">
        <v>167.61232000000001</v>
      </c>
      <c r="BN30" s="102">
        <v>166.56063</v>
      </c>
      <c r="BO30" s="102">
        <v>168.58996999999999</v>
      </c>
      <c r="BP30" s="102"/>
      <c r="BQ30" s="102"/>
      <c r="BR30" s="102"/>
      <c r="BS30" s="102"/>
      <c r="BT30" s="102"/>
      <c r="BU30" s="102"/>
      <c r="BV30" s="102">
        <v>36.281509999999997</v>
      </c>
      <c r="BW30" s="102">
        <v>206.49456000000001</v>
      </c>
      <c r="BX30" s="102">
        <v>206.11548999999999</v>
      </c>
      <c r="BY30" s="102">
        <v>205.99002999999999</v>
      </c>
      <c r="BZ30" s="100"/>
      <c r="CA30" s="99">
        <v>17.41583</v>
      </c>
      <c r="CB30" s="100">
        <v>44.053669999999997</v>
      </c>
      <c r="CC30" s="99"/>
      <c r="CD30" s="102"/>
      <c r="CE30" s="102"/>
      <c r="CF30" s="102"/>
      <c r="CG30" s="102"/>
      <c r="CH30" s="102"/>
      <c r="CI30" s="102"/>
      <c r="CJ30" s="102"/>
      <c r="CK30" s="102"/>
      <c r="CL30" s="102"/>
      <c r="CM30" s="102"/>
      <c r="CN30" s="100"/>
      <c r="CO30" s="99">
        <v>180.55348000000001</v>
      </c>
      <c r="CP30" s="102">
        <v>180.52450999999999</v>
      </c>
      <c r="CQ30" s="102">
        <v>181.33356000000001</v>
      </c>
      <c r="CR30" s="100">
        <v>181.02912000000001</v>
      </c>
      <c r="CS30" s="99"/>
      <c r="CT30" s="100"/>
      <c r="CU30" s="99"/>
      <c r="CV30" s="102"/>
      <c r="CW30" s="103"/>
      <c r="CX30" s="99"/>
      <c r="CY30" s="102">
        <v>8237.4307499999995</v>
      </c>
      <c r="CZ30" s="102"/>
      <c r="DA30" s="100"/>
      <c r="DB30" s="99"/>
      <c r="DC30" s="102"/>
      <c r="DD30" s="102"/>
      <c r="DE30" s="102"/>
      <c r="DF30" s="102"/>
      <c r="DG30" s="102"/>
      <c r="DH30" s="102"/>
      <c r="DI30" s="102"/>
      <c r="DJ30" s="102"/>
      <c r="DK30" s="102"/>
      <c r="DL30" s="102"/>
      <c r="DM30" s="100"/>
      <c r="DN30" s="104"/>
      <c r="DO30" s="105"/>
      <c r="DP30" s="105"/>
      <c r="DQ30" s="106" t="s">
        <v>1311</v>
      </c>
      <c r="DR30" s="99">
        <v>2559.12041</v>
      </c>
      <c r="DS30" s="102">
        <v>318.37121000000002</v>
      </c>
      <c r="DT30" s="102">
        <v>318.37121000000002</v>
      </c>
      <c r="DU30" s="100"/>
      <c r="DV30" s="101"/>
      <c r="DW30" s="99"/>
      <c r="DX30" s="102"/>
      <c r="DY30" s="102"/>
      <c r="DZ30" s="102"/>
      <c r="EA30" s="102"/>
      <c r="EB30" s="103">
        <v>8153.5</v>
      </c>
      <c r="EC30" s="1"/>
      <c r="ED30" s="101"/>
      <c r="EE30" s="101"/>
      <c r="EF30" s="101"/>
      <c r="EG30" s="101"/>
      <c r="EH30" s="101"/>
      <c r="EI30" s="101"/>
      <c r="EJ30" s="101"/>
      <c r="EK30" s="99"/>
      <c r="EL30" s="100"/>
      <c r="EM30" s="101"/>
      <c r="EN30" s="101"/>
      <c r="EO30" s="101"/>
      <c r="EP30" s="101"/>
      <c r="EQ30" s="101"/>
      <c r="ER30" s="101"/>
      <c r="ES30" s="101"/>
      <c r="ET30" s="101"/>
      <c r="EU30" s="101"/>
      <c r="EV30" s="101"/>
      <c r="EW30" s="101"/>
      <c r="EX30" s="101"/>
      <c r="EY30" s="99"/>
      <c r="EZ30" s="102"/>
      <c r="FA30" s="102"/>
      <c r="FB30" s="100"/>
      <c r="FC30" s="101"/>
      <c r="FD30" s="101"/>
      <c r="FE30" s="101">
        <v>20.690760000000001</v>
      </c>
      <c r="FF30" s="101"/>
      <c r="FG30" s="101"/>
      <c r="FH30" s="101"/>
      <c r="FI30" s="101"/>
      <c r="FJ30" s="99"/>
      <c r="FK30" s="102"/>
      <c r="FL30" s="102"/>
      <c r="FM30" s="100"/>
      <c r="FN30" s="101"/>
      <c r="FO30" s="99"/>
      <c r="FP30" s="100"/>
      <c r="FQ30" s="99"/>
      <c r="FR30" s="102"/>
      <c r="FS30" s="102"/>
      <c r="FT30" s="102"/>
      <c r="FU30" s="100"/>
      <c r="FV30" s="99"/>
      <c r="FW30" s="100"/>
      <c r="FX30" s="99"/>
      <c r="FY30" s="102"/>
      <c r="FZ30" s="102"/>
      <c r="GA30" s="100"/>
      <c r="GB30" s="101"/>
      <c r="GC30" s="101"/>
      <c r="GD30" s="99"/>
      <c r="GE30" s="102"/>
      <c r="GF30" s="102"/>
      <c r="GG30" s="102"/>
      <c r="GH30" s="100"/>
      <c r="GI30" s="101"/>
      <c r="GJ30" s="99"/>
      <c r="GK30" s="100"/>
      <c r="GL30" s="1"/>
      <c r="GM30" s="101"/>
      <c r="GN30" s="99">
        <v>50.925460000000001</v>
      </c>
      <c r="GO30" s="100"/>
      <c r="GP30" s="99"/>
      <c r="GQ30" s="100"/>
      <c r="GR30" s="101"/>
      <c r="GS30" s="101">
        <v>20.690760000000001</v>
      </c>
      <c r="GT30" s="101"/>
      <c r="GU30" s="1"/>
      <c r="GV30" s="101"/>
      <c r="GW30" s="101"/>
      <c r="GX30" s="101"/>
      <c r="GY30" s="101"/>
      <c r="GZ30" s="101"/>
      <c r="HA30" s="101"/>
      <c r="HB30" s="101"/>
      <c r="HC30" s="99"/>
      <c r="HD30" s="100"/>
      <c r="HE30" s="1"/>
      <c r="HF30" s="99">
        <v>2559.12041</v>
      </c>
      <c r="HG30" s="102">
        <v>2516.5538200000001</v>
      </c>
      <c r="HH30" s="100">
        <v>1056.9804899999999</v>
      </c>
    </row>
    <row r="31" spans="1:216" x14ac:dyDescent="0.25">
      <c r="A31" s="1"/>
      <c r="B31" s="98" t="s">
        <v>705</v>
      </c>
      <c r="C31" s="99"/>
      <c r="D31" s="100"/>
      <c r="E31" s="101"/>
      <c r="F31" s="99"/>
      <c r="G31" s="102"/>
      <c r="H31" s="102">
        <v>8.8258700000000001</v>
      </c>
      <c r="I31" s="100">
        <v>8.5166900000000005</v>
      </c>
      <c r="J31" s="99"/>
      <c r="K31" s="100"/>
      <c r="L31" s="99"/>
      <c r="M31" s="100"/>
      <c r="N31" s="99"/>
      <c r="O31" s="102"/>
      <c r="P31" s="102"/>
      <c r="Q31" s="102">
        <v>282.08969999999999</v>
      </c>
      <c r="R31" s="102"/>
      <c r="S31" s="102"/>
      <c r="T31" s="102"/>
      <c r="U31" s="100"/>
      <c r="V31" s="99">
        <v>18.14123</v>
      </c>
      <c r="W31" s="102"/>
      <c r="X31" s="102">
        <v>24.425360000000001</v>
      </c>
      <c r="Y31" s="100">
        <v>1.0612699999999999</v>
      </c>
      <c r="Z31" s="101"/>
      <c r="AA31" s="99"/>
      <c r="AB31" s="102"/>
      <c r="AC31" s="100"/>
      <c r="AD31" s="99"/>
      <c r="AE31" s="102"/>
      <c r="AF31" s="102"/>
      <c r="AG31" s="102"/>
      <c r="AH31" s="102">
        <v>12.23925</v>
      </c>
      <c r="AI31" s="102"/>
      <c r="AJ31" s="100">
        <v>10.27692</v>
      </c>
      <c r="AK31" s="101"/>
      <c r="AL31" s="101"/>
      <c r="AM31" s="101">
        <v>179.37322</v>
      </c>
      <c r="AN31" s="99"/>
      <c r="AO31" s="100"/>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c r="BL31" s="100"/>
      <c r="BM31" s="99">
        <v>167.61232000000001</v>
      </c>
      <c r="BN31" s="102">
        <v>166.56063</v>
      </c>
      <c r="BO31" s="102">
        <v>168.58996999999999</v>
      </c>
      <c r="BP31" s="102"/>
      <c r="BQ31" s="102"/>
      <c r="BR31" s="102"/>
      <c r="BS31" s="102"/>
      <c r="BT31" s="102"/>
      <c r="BU31" s="102"/>
      <c r="BV31" s="102">
        <v>36.281509999999997</v>
      </c>
      <c r="BW31" s="102">
        <v>206.49456000000001</v>
      </c>
      <c r="BX31" s="102">
        <v>206.11548999999999</v>
      </c>
      <c r="BY31" s="102">
        <v>205.99002999999999</v>
      </c>
      <c r="BZ31" s="100"/>
      <c r="CA31" s="99">
        <v>17.41583</v>
      </c>
      <c r="CB31" s="100">
        <v>44.053669999999997</v>
      </c>
      <c r="CC31" s="99"/>
      <c r="CD31" s="102"/>
      <c r="CE31" s="102"/>
      <c r="CF31" s="102"/>
      <c r="CG31" s="102"/>
      <c r="CH31" s="102"/>
      <c r="CI31" s="102"/>
      <c r="CJ31" s="102"/>
      <c r="CK31" s="102"/>
      <c r="CL31" s="102"/>
      <c r="CM31" s="102"/>
      <c r="CN31" s="100"/>
      <c r="CO31" s="99">
        <v>180.55348000000001</v>
      </c>
      <c r="CP31" s="102">
        <v>180.52450999999999</v>
      </c>
      <c r="CQ31" s="102">
        <v>181.33356000000001</v>
      </c>
      <c r="CR31" s="100">
        <v>181.02912000000001</v>
      </c>
      <c r="CS31" s="99"/>
      <c r="CT31" s="100"/>
      <c r="CU31" s="99"/>
      <c r="CV31" s="102"/>
      <c r="CW31" s="103"/>
      <c r="CX31" s="99"/>
      <c r="CY31" s="102">
        <v>8176.23963</v>
      </c>
      <c r="CZ31" s="102"/>
      <c r="DA31" s="100"/>
      <c r="DB31" s="99"/>
      <c r="DC31" s="102"/>
      <c r="DD31" s="102"/>
      <c r="DE31" s="102"/>
      <c r="DF31" s="102"/>
      <c r="DG31" s="102"/>
      <c r="DH31" s="102"/>
      <c r="DI31" s="102"/>
      <c r="DJ31" s="102"/>
      <c r="DK31" s="102"/>
      <c r="DL31" s="102"/>
      <c r="DM31" s="100"/>
      <c r="DN31" s="104"/>
      <c r="DO31" s="105"/>
      <c r="DP31" s="105"/>
      <c r="DQ31" s="106" t="s">
        <v>1311</v>
      </c>
      <c r="DR31" s="99">
        <v>2559.12041</v>
      </c>
      <c r="DS31" s="102">
        <v>318.37121000000002</v>
      </c>
      <c r="DT31" s="102">
        <v>318.37121000000002</v>
      </c>
      <c r="DU31" s="100"/>
      <c r="DV31" s="101"/>
      <c r="DW31" s="99"/>
      <c r="DX31" s="102"/>
      <c r="DY31" s="102"/>
      <c r="DZ31" s="102"/>
      <c r="EA31" s="102"/>
      <c r="EB31" s="103">
        <v>8092.7</v>
      </c>
      <c r="EC31" s="1"/>
      <c r="ED31" s="101"/>
      <c r="EE31" s="101"/>
      <c r="EF31" s="101"/>
      <c r="EG31" s="101"/>
      <c r="EH31" s="101"/>
      <c r="EI31" s="101"/>
      <c r="EJ31" s="101"/>
      <c r="EK31" s="99"/>
      <c r="EL31" s="100"/>
      <c r="EM31" s="101"/>
      <c r="EN31" s="101"/>
      <c r="EO31" s="101"/>
      <c r="EP31" s="101"/>
      <c r="EQ31" s="101"/>
      <c r="ER31" s="101"/>
      <c r="ES31" s="101"/>
      <c r="ET31" s="101"/>
      <c r="EU31" s="101"/>
      <c r="EV31" s="101"/>
      <c r="EW31" s="101"/>
      <c r="EX31" s="101"/>
      <c r="EY31" s="99"/>
      <c r="EZ31" s="102"/>
      <c r="FA31" s="102"/>
      <c r="FB31" s="100"/>
      <c r="FC31" s="101"/>
      <c r="FD31" s="101"/>
      <c r="FE31" s="101">
        <v>20.690760000000001</v>
      </c>
      <c r="FF31" s="101"/>
      <c r="FG31" s="101"/>
      <c r="FH31" s="101"/>
      <c r="FI31" s="101"/>
      <c r="FJ31" s="99"/>
      <c r="FK31" s="102"/>
      <c r="FL31" s="102"/>
      <c r="FM31" s="100"/>
      <c r="FN31" s="101"/>
      <c r="FO31" s="99"/>
      <c r="FP31" s="100"/>
      <c r="FQ31" s="99"/>
      <c r="FR31" s="102"/>
      <c r="FS31" s="102"/>
      <c r="FT31" s="102"/>
      <c r="FU31" s="100"/>
      <c r="FV31" s="99"/>
      <c r="FW31" s="100"/>
      <c r="FX31" s="99"/>
      <c r="FY31" s="102"/>
      <c r="FZ31" s="102"/>
      <c r="GA31" s="100"/>
      <c r="GB31" s="101"/>
      <c r="GC31" s="101"/>
      <c r="GD31" s="99"/>
      <c r="GE31" s="102"/>
      <c r="GF31" s="102"/>
      <c r="GG31" s="102"/>
      <c r="GH31" s="100"/>
      <c r="GI31" s="101"/>
      <c r="GJ31" s="99"/>
      <c r="GK31" s="100"/>
      <c r="GL31" s="1"/>
      <c r="GM31" s="101"/>
      <c r="GN31" s="99">
        <v>50.925460000000001</v>
      </c>
      <c r="GO31" s="100"/>
      <c r="GP31" s="99"/>
      <c r="GQ31" s="100"/>
      <c r="GR31" s="101"/>
      <c r="GS31" s="101">
        <v>20.690760000000001</v>
      </c>
      <c r="GT31" s="101"/>
      <c r="GU31" s="1"/>
      <c r="GV31" s="101"/>
      <c r="GW31" s="101"/>
      <c r="GX31" s="101"/>
      <c r="GY31" s="101"/>
      <c r="GZ31" s="101"/>
      <c r="HA31" s="101"/>
      <c r="HB31" s="101"/>
      <c r="HC31" s="99"/>
      <c r="HD31" s="100"/>
      <c r="HE31" s="1"/>
      <c r="HF31" s="99">
        <v>2559.12041</v>
      </c>
      <c r="HG31" s="102">
        <v>2516.5538200000001</v>
      </c>
      <c r="HH31" s="100">
        <v>1056.9804899999999</v>
      </c>
    </row>
    <row r="32" spans="1:216" x14ac:dyDescent="0.25">
      <c r="A32" s="1"/>
      <c r="B32" s="98" t="s">
        <v>706</v>
      </c>
      <c r="C32" s="99"/>
      <c r="D32" s="100"/>
      <c r="E32" s="101"/>
      <c r="F32" s="99"/>
      <c r="G32" s="102"/>
      <c r="H32" s="102">
        <v>8.8258700000000001</v>
      </c>
      <c r="I32" s="100">
        <v>8.5166900000000005</v>
      </c>
      <c r="J32" s="99"/>
      <c r="K32" s="100"/>
      <c r="L32" s="99"/>
      <c r="M32" s="100"/>
      <c r="N32" s="99"/>
      <c r="O32" s="102"/>
      <c r="P32" s="102"/>
      <c r="Q32" s="102">
        <v>282.08969999999999</v>
      </c>
      <c r="R32" s="102"/>
      <c r="S32" s="102"/>
      <c r="T32" s="102"/>
      <c r="U32" s="100"/>
      <c r="V32" s="99">
        <v>18.14123</v>
      </c>
      <c r="W32" s="102"/>
      <c r="X32" s="102">
        <v>24.425360000000001</v>
      </c>
      <c r="Y32" s="100">
        <v>1.0612699999999999</v>
      </c>
      <c r="Z32" s="101"/>
      <c r="AA32" s="99"/>
      <c r="AB32" s="102"/>
      <c r="AC32" s="100"/>
      <c r="AD32" s="99"/>
      <c r="AE32" s="102"/>
      <c r="AF32" s="102"/>
      <c r="AG32" s="102"/>
      <c r="AH32" s="102">
        <v>12.23925</v>
      </c>
      <c r="AI32" s="102"/>
      <c r="AJ32" s="100">
        <v>10.27692</v>
      </c>
      <c r="AK32" s="101"/>
      <c r="AL32" s="101"/>
      <c r="AM32" s="101">
        <v>179.37322</v>
      </c>
      <c r="AN32" s="99"/>
      <c r="AO32" s="100"/>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c r="BL32" s="100"/>
      <c r="BM32" s="99">
        <v>167.61232000000001</v>
      </c>
      <c r="BN32" s="102">
        <v>166.56063</v>
      </c>
      <c r="BO32" s="102">
        <v>168.58996999999999</v>
      </c>
      <c r="BP32" s="102"/>
      <c r="BQ32" s="102"/>
      <c r="BR32" s="102"/>
      <c r="BS32" s="102"/>
      <c r="BT32" s="102"/>
      <c r="BU32" s="102"/>
      <c r="BV32" s="102">
        <v>36.281509999999997</v>
      </c>
      <c r="BW32" s="102">
        <v>206.49456000000001</v>
      </c>
      <c r="BX32" s="102">
        <v>206.11548999999999</v>
      </c>
      <c r="BY32" s="102">
        <v>205.99002999999999</v>
      </c>
      <c r="BZ32" s="100"/>
      <c r="CA32" s="99">
        <v>17.41583</v>
      </c>
      <c r="CB32" s="100">
        <v>44.053669999999997</v>
      </c>
      <c r="CC32" s="99"/>
      <c r="CD32" s="102"/>
      <c r="CE32" s="102"/>
      <c r="CF32" s="102"/>
      <c r="CG32" s="102"/>
      <c r="CH32" s="102"/>
      <c r="CI32" s="102"/>
      <c r="CJ32" s="102"/>
      <c r="CK32" s="102"/>
      <c r="CL32" s="102"/>
      <c r="CM32" s="102"/>
      <c r="CN32" s="100"/>
      <c r="CO32" s="99">
        <v>180.55348000000001</v>
      </c>
      <c r="CP32" s="102">
        <v>180.52450999999999</v>
      </c>
      <c r="CQ32" s="102">
        <v>181.33356000000001</v>
      </c>
      <c r="CR32" s="100">
        <v>181.02912000000001</v>
      </c>
      <c r="CS32" s="99"/>
      <c r="CT32" s="100"/>
      <c r="CU32" s="99"/>
      <c r="CV32" s="102"/>
      <c r="CW32" s="103"/>
      <c r="CX32" s="99"/>
      <c r="CY32" s="102">
        <v>8131.1505500000003</v>
      </c>
      <c r="CZ32" s="102"/>
      <c r="DA32" s="100"/>
      <c r="DB32" s="99"/>
      <c r="DC32" s="102"/>
      <c r="DD32" s="102"/>
      <c r="DE32" s="102"/>
      <c r="DF32" s="102"/>
      <c r="DG32" s="102"/>
      <c r="DH32" s="102"/>
      <c r="DI32" s="102"/>
      <c r="DJ32" s="102"/>
      <c r="DK32" s="102"/>
      <c r="DL32" s="102"/>
      <c r="DM32" s="100"/>
      <c r="DN32" s="104"/>
      <c r="DO32" s="105"/>
      <c r="DP32" s="105"/>
      <c r="DQ32" s="106" t="s">
        <v>1311</v>
      </c>
      <c r="DR32" s="99">
        <v>2559.12041</v>
      </c>
      <c r="DS32" s="102">
        <v>318.37121000000002</v>
      </c>
      <c r="DT32" s="102">
        <v>318.37121000000002</v>
      </c>
      <c r="DU32" s="100"/>
      <c r="DV32" s="101"/>
      <c r="DW32" s="99"/>
      <c r="DX32" s="102"/>
      <c r="DY32" s="102"/>
      <c r="DZ32" s="102"/>
      <c r="EA32" s="102"/>
      <c r="EB32" s="103">
        <v>8047.2</v>
      </c>
      <c r="EC32" s="1"/>
      <c r="ED32" s="101"/>
      <c r="EE32" s="101"/>
      <c r="EF32" s="101"/>
      <c r="EG32" s="101"/>
      <c r="EH32" s="101"/>
      <c r="EI32" s="101"/>
      <c r="EJ32" s="101"/>
      <c r="EK32" s="99"/>
      <c r="EL32" s="100"/>
      <c r="EM32" s="101"/>
      <c r="EN32" s="101"/>
      <c r="EO32" s="101"/>
      <c r="EP32" s="101"/>
      <c r="EQ32" s="101"/>
      <c r="ER32" s="101"/>
      <c r="ES32" s="101"/>
      <c r="ET32" s="101"/>
      <c r="EU32" s="101"/>
      <c r="EV32" s="101"/>
      <c r="EW32" s="101"/>
      <c r="EX32" s="101"/>
      <c r="EY32" s="99"/>
      <c r="EZ32" s="102"/>
      <c r="FA32" s="102"/>
      <c r="FB32" s="100"/>
      <c r="FC32" s="101"/>
      <c r="FD32" s="101"/>
      <c r="FE32" s="101">
        <v>20.690760000000001</v>
      </c>
      <c r="FF32" s="101"/>
      <c r="FG32" s="101"/>
      <c r="FH32" s="101"/>
      <c r="FI32" s="101"/>
      <c r="FJ32" s="99"/>
      <c r="FK32" s="102"/>
      <c r="FL32" s="102"/>
      <c r="FM32" s="100"/>
      <c r="FN32" s="101"/>
      <c r="FO32" s="99"/>
      <c r="FP32" s="100"/>
      <c r="FQ32" s="99"/>
      <c r="FR32" s="102"/>
      <c r="FS32" s="102"/>
      <c r="FT32" s="102"/>
      <c r="FU32" s="100"/>
      <c r="FV32" s="99"/>
      <c r="FW32" s="100"/>
      <c r="FX32" s="99"/>
      <c r="FY32" s="102"/>
      <c r="FZ32" s="102"/>
      <c r="GA32" s="100"/>
      <c r="GB32" s="101"/>
      <c r="GC32" s="101"/>
      <c r="GD32" s="99"/>
      <c r="GE32" s="102"/>
      <c r="GF32" s="102"/>
      <c r="GG32" s="102"/>
      <c r="GH32" s="100"/>
      <c r="GI32" s="101"/>
      <c r="GJ32" s="99"/>
      <c r="GK32" s="100"/>
      <c r="GL32" s="1"/>
      <c r="GM32" s="101"/>
      <c r="GN32" s="99">
        <v>50.925460000000001</v>
      </c>
      <c r="GO32" s="100"/>
      <c r="GP32" s="99"/>
      <c r="GQ32" s="100"/>
      <c r="GR32" s="101"/>
      <c r="GS32" s="101">
        <v>20.690760000000001</v>
      </c>
      <c r="GT32" s="101"/>
      <c r="GU32" s="1"/>
      <c r="GV32" s="101"/>
      <c r="GW32" s="101"/>
      <c r="GX32" s="101"/>
      <c r="GY32" s="101"/>
      <c r="GZ32" s="101"/>
      <c r="HA32" s="101"/>
      <c r="HB32" s="101"/>
      <c r="HC32" s="99"/>
      <c r="HD32" s="100"/>
      <c r="HE32" s="1"/>
      <c r="HF32" s="99">
        <v>2559.12041</v>
      </c>
      <c r="HG32" s="102">
        <v>2516.5538200000001</v>
      </c>
      <c r="HH32" s="100">
        <v>1056.9804899999999</v>
      </c>
    </row>
    <row r="33" spans="1:216" x14ac:dyDescent="0.25">
      <c r="A33" s="1"/>
      <c r="B33" s="98" t="s">
        <v>707</v>
      </c>
      <c r="C33" s="99"/>
      <c r="D33" s="100"/>
      <c r="E33" s="101"/>
      <c r="F33" s="99"/>
      <c r="G33" s="102"/>
      <c r="H33" s="102">
        <v>8.8258700000000001</v>
      </c>
      <c r="I33" s="100">
        <v>8.5166900000000005</v>
      </c>
      <c r="J33" s="99"/>
      <c r="K33" s="100"/>
      <c r="L33" s="99"/>
      <c r="M33" s="100"/>
      <c r="N33" s="99"/>
      <c r="O33" s="102"/>
      <c r="P33" s="102"/>
      <c r="Q33" s="102">
        <v>282.08969999999999</v>
      </c>
      <c r="R33" s="102"/>
      <c r="S33" s="102"/>
      <c r="T33" s="102"/>
      <c r="U33" s="100"/>
      <c r="V33" s="99">
        <v>18.14123</v>
      </c>
      <c r="W33" s="102"/>
      <c r="X33" s="102">
        <v>24.425360000000001</v>
      </c>
      <c r="Y33" s="100">
        <v>1.0612699999999999</v>
      </c>
      <c r="Z33" s="101"/>
      <c r="AA33" s="99"/>
      <c r="AB33" s="102"/>
      <c r="AC33" s="100"/>
      <c r="AD33" s="99"/>
      <c r="AE33" s="102"/>
      <c r="AF33" s="102"/>
      <c r="AG33" s="102"/>
      <c r="AH33" s="102">
        <v>12.23925</v>
      </c>
      <c r="AI33" s="102"/>
      <c r="AJ33" s="100">
        <v>10.27692</v>
      </c>
      <c r="AK33" s="101"/>
      <c r="AL33" s="101"/>
      <c r="AM33" s="101">
        <v>179.37322</v>
      </c>
      <c r="AN33" s="99"/>
      <c r="AO33" s="100"/>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c r="BL33" s="100"/>
      <c r="BM33" s="99">
        <v>167.61232000000001</v>
      </c>
      <c r="BN33" s="102">
        <v>166.56063</v>
      </c>
      <c r="BO33" s="102">
        <v>168.58996999999999</v>
      </c>
      <c r="BP33" s="102"/>
      <c r="BQ33" s="102"/>
      <c r="BR33" s="102"/>
      <c r="BS33" s="102"/>
      <c r="BT33" s="102"/>
      <c r="BU33" s="102"/>
      <c r="BV33" s="102">
        <v>36.281509999999997</v>
      </c>
      <c r="BW33" s="102">
        <v>206.49456000000001</v>
      </c>
      <c r="BX33" s="102">
        <v>206.11548999999999</v>
      </c>
      <c r="BY33" s="102">
        <v>205.99002999999999</v>
      </c>
      <c r="BZ33" s="100"/>
      <c r="CA33" s="99">
        <v>17.41583</v>
      </c>
      <c r="CB33" s="100">
        <v>44.053669999999997</v>
      </c>
      <c r="CC33" s="99"/>
      <c r="CD33" s="102"/>
      <c r="CE33" s="102"/>
      <c r="CF33" s="102"/>
      <c r="CG33" s="102"/>
      <c r="CH33" s="102"/>
      <c r="CI33" s="102"/>
      <c r="CJ33" s="102"/>
      <c r="CK33" s="102"/>
      <c r="CL33" s="102"/>
      <c r="CM33" s="102"/>
      <c r="CN33" s="100"/>
      <c r="CO33" s="99">
        <v>180.55348000000001</v>
      </c>
      <c r="CP33" s="102">
        <v>180.52450999999999</v>
      </c>
      <c r="CQ33" s="102">
        <v>181.33356000000001</v>
      </c>
      <c r="CR33" s="100">
        <v>181.02912000000001</v>
      </c>
      <c r="CS33" s="99"/>
      <c r="CT33" s="100"/>
      <c r="CU33" s="99"/>
      <c r="CV33" s="102"/>
      <c r="CW33" s="103"/>
      <c r="CX33" s="99"/>
      <c r="CY33" s="102">
        <v>8019.1409299999996</v>
      </c>
      <c r="CZ33" s="102"/>
      <c r="DA33" s="100"/>
      <c r="DB33" s="99"/>
      <c r="DC33" s="102"/>
      <c r="DD33" s="102"/>
      <c r="DE33" s="102"/>
      <c r="DF33" s="102"/>
      <c r="DG33" s="102"/>
      <c r="DH33" s="102"/>
      <c r="DI33" s="102"/>
      <c r="DJ33" s="102"/>
      <c r="DK33" s="102"/>
      <c r="DL33" s="102"/>
      <c r="DM33" s="100"/>
      <c r="DN33" s="104"/>
      <c r="DO33" s="105"/>
      <c r="DP33" s="105"/>
      <c r="DQ33" s="106" t="s">
        <v>1311</v>
      </c>
      <c r="DR33" s="99">
        <v>2559.12041</v>
      </c>
      <c r="DS33" s="102">
        <v>318.37121000000002</v>
      </c>
      <c r="DT33" s="102">
        <v>318.37121000000002</v>
      </c>
      <c r="DU33" s="100"/>
      <c r="DV33" s="101"/>
      <c r="DW33" s="99"/>
      <c r="DX33" s="102"/>
      <c r="DY33" s="102"/>
      <c r="DZ33" s="102"/>
      <c r="EA33" s="102"/>
      <c r="EB33" s="103">
        <v>7935.2</v>
      </c>
      <c r="EC33" s="1"/>
      <c r="ED33" s="101"/>
      <c r="EE33" s="101"/>
      <c r="EF33" s="101"/>
      <c r="EG33" s="101"/>
      <c r="EH33" s="101"/>
      <c r="EI33" s="101"/>
      <c r="EJ33" s="101"/>
      <c r="EK33" s="99"/>
      <c r="EL33" s="100"/>
      <c r="EM33" s="101"/>
      <c r="EN33" s="101"/>
      <c r="EO33" s="101"/>
      <c r="EP33" s="101"/>
      <c r="EQ33" s="101"/>
      <c r="ER33" s="101"/>
      <c r="ES33" s="101"/>
      <c r="ET33" s="101"/>
      <c r="EU33" s="101"/>
      <c r="EV33" s="101"/>
      <c r="EW33" s="101"/>
      <c r="EX33" s="101"/>
      <c r="EY33" s="99"/>
      <c r="EZ33" s="102"/>
      <c r="FA33" s="102"/>
      <c r="FB33" s="100"/>
      <c r="FC33" s="101"/>
      <c r="FD33" s="101"/>
      <c r="FE33" s="101">
        <v>20.690760000000001</v>
      </c>
      <c r="FF33" s="101"/>
      <c r="FG33" s="101"/>
      <c r="FH33" s="101"/>
      <c r="FI33" s="101"/>
      <c r="FJ33" s="99"/>
      <c r="FK33" s="102"/>
      <c r="FL33" s="102"/>
      <c r="FM33" s="100"/>
      <c r="FN33" s="101"/>
      <c r="FO33" s="99"/>
      <c r="FP33" s="100"/>
      <c r="FQ33" s="99"/>
      <c r="FR33" s="102"/>
      <c r="FS33" s="102"/>
      <c r="FT33" s="102"/>
      <c r="FU33" s="100"/>
      <c r="FV33" s="99"/>
      <c r="FW33" s="100"/>
      <c r="FX33" s="99"/>
      <c r="FY33" s="102"/>
      <c r="FZ33" s="102"/>
      <c r="GA33" s="100"/>
      <c r="GB33" s="101"/>
      <c r="GC33" s="101"/>
      <c r="GD33" s="99"/>
      <c r="GE33" s="102"/>
      <c r="GF33" s="102"/>
      <c r="GG33" s="102"/>
      <c r="GH33" s="100"/>
      <c r="GI33" s="101"/>
      <c r="GJ33" s="99"/>
      <c r="GK33" s="100"/>
      <c r="GL33" s="1"/>
      <c r="GM33" s="101"/>
      <c r="GN33" s="99">
        <v>50.925460000000001</v>
      </c>
      <c r="GO33" s="100"/>
      <c r="GP33" s="99"/>
      <c r="GQ33" s="100"/>
      <c r="GR33" s="101"/>
      <c r="GS33" s="101">
        <v>20.690760000000001</v>
      </c>
      <c r="GT33" s="101"/>
      <c r="GU33" s="1"/>
      <c r="GV33" s="101"/>
      <c r="GW33" s="101"/>
      <c r="GX33" s="101"/>
      <c r="GY33" s="101"/>
      <c r="GZ33" s="101"/>
      <c r="HA33" s="101"/>
      <c r="HB33" s="101"/>
      <c r="HC33" s="99"/>
      <c r="HD33" s="100"/>
      <c r="HE33" s="1"/>
      <c r="HF33" s="99">
        <v>2559.12041</v>
      </c>
      <c r="HG33" s="102">
        <v>2516.5538200000001</v>
      </c>
      <c r="HH33" s="100">
        <v>1056.9804899999999</v>
      </c>
    </row>
    <row r="34" spans="1:216" x14ac:dyDescent="0.25">
      <c r="A34" s="1"/>
      <c r="B34" s="98" t="s">
        <v>708</v>
      </c>
      <c r="C34" s="99"/>
      <c r="D34" s="100"/>
      <c r="E34" s="101"/>
      <c r="F34" s="99"/>
      <c r="G34" s="102"/>
      <c r="H34" s="102">
        <v>8.8258700000000001</v>
      </c>
      <c r="I34" s="100">
        <v>8.5166900000000005</v>
      </c>
      <c r="J34" s="99"/>
      <c r="K34" s="100"/>
      <c r="L34" s="99"/>
      <c r="M34" s="100"/>
      <c r="N34" s="99"/>
      <c r="O34" s="102"/>
      <c r="P34" s="102"/>
      <c r="Q34" s="102">
        <v>282.08969999999999</v>
      </c>
      <c r="R34" s="102"/>
      <c r="S34" s="102"/>
      <c r="T34" s="102"/>
      <c r="U34" s="100"/>
      <c r="V34" s="99">
        <v>18.14123</v>
      </c>
      <c r="W34" s="102"/>
      <c r="X34" s="102">
        <v>24.425360000000001</v>
      </c>
      <c r="Y34" s="100">
        <v>1.0612699999999999</v>
      </c>
      <c r="Z34" s="101"/>
      <c r="AA34" s="99"/>
      <c r="AB34" s="102"/>
      <c r="AC34" s="100"/>
      <c r="AD34" s="99"/>
      <c r="AE34" s="102"/>
      <c r="AF34" s="102"/>
      <c r="AG34" s="102"/>
      <c r="AH34" s="102">
        <v>12.23925</v>
      </c>
      <c r="AI34" s="102"/>
      <c r="AJ34" s="100">
        <v>10.27692</v>
      </c>
      <c r="AK34" s="101"/>
      <c r="AL34" s="101"/>
      <c r="AM34" s="101">
        <v>179.37322</v>
      </c>
      <c r="AN34" s="99"/>
      <c r="AO34" s="100"/>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c r="BL34" s="100"/>
      <c r="BM34" s="99">
        <v>167.61232000000001</v>
      </c>
      <c r="BN34" s="102">
        <v>166.56063</v>
      </c>
      <c r="BO34" s="102">
        <v>168.58996999999999</v>
      </c>
      <c r="BP34" s="102"/>
      <c r="BQ34" s="102"/>
      <c r="BR34" s="102"/>
      <c r="BS34" s="102"/>
      <c r="BT34" s="102"/>
      <c r="BU34" s="102"/>
      <c r="BV34" s="102">
        <v>36.281509999999997</v>
      </c>
      <c r="BW34" s="102">
        <v>206.49456000000001</v>
      </c>
      <c r="BX34" s="102">
        <v>206.11548999999999</v>
      </c>
      <c r="BY34" s="102">
        <v>205.99002999999999</v>
      </c>
      <c r="BZ34" s="100"/>
      <c r="CA34" s="99">
        <v>17.41583</v>
      </c>
      <c r="CB34" s="100">
        <v>44.053669999999997</v>
      </c>
      <c r="CC34" s="99"/>
      <c r="CD34" s="102"/>
      <c r="CE34" s="102"/>
      <c r="CF34" s="102"/>
      <c r="CG34" s="102"/>
      <c r="CH34" s="102"/>
      <c r="CI34" s="102"/>
      <c r="CJ34" s="102"/>
      <c r="CK34" s="102"/>
      <c r="CL34" s="102"/>
      <c r="CM34" s="102"/>
      <c r="CN34" s="100"/>
      <c r="CO34" s="99">
        <v>180.55348000000001</v>
      </c>
      <c r="CP34" s="102">
        <v>180.52450999999999</v>
      </c>
      <c r="CQ34" s="102">
        <v>181.33356000000001</v>
      </c>
      <c r="CR34" s="100">
        <v>181.02912000000001</v>
      </c>
      <c r="CS34" s="99"/>
      <c r="CT34" s="100"/>
      <c r="CU34" s="99"/>
      <c r="CV34" s="102"/>
      <c r="CW34" s="103"/>
      <c r="CX34" s="99"/>
      <c r="CY34" s="102">
        <v>8136.16237</v>
      </c>
      <c r="CZ34" s="102"/>
      <c r="DA34" s="100"/>
      <c r="DB34" s="99"/>
      <c r="DC34" s="102"/>
      <c r="DD34" s="102"/>
      <c r="DE34" s="102"/>
      <c r="DF34" s="102"/>
      <c r="DG34" s="102"/>
      <c r="DH34" s="102"/>
      <c r="DI34" s="102"/>
      <c r="DJ34" s="102"/>
      <c r="DK34" s="102"/>
      <c r="DL34" s="102"/>
      <c r="DM34" s="100"/>
      <c r="DN34" s="104"/>
      <c r="DO34" s="105"/>
      <c r="DP34" s="105"/>
      <c r="DQ34" s="106" t="s">
        <v>1311</v>
      </c>
      <c r="DR34" s="99">
        <v>2559.12041</v>
      </c>
      <c r="DS34" s="102">
        <v>318.37121000000002</v>
      </c>
      <c r="DT34" s="102">
        <v>318.37121000000002</v>
      </c>
      <c r="DU34" s="100"/>
      <c r="DV34" s="101"/>
      <c r="DW34" s="99"/>
      <c r="DX34" s="102"/>
      <c r="DY34" s="102"/>
      <c r="DZ34" s="102"/>
      <c r="EA34" s="102"/>
      <c r="EB34" s="103">
        <v>8052.2</v>
      </c>
      <c r="EC34" s="1"/>
      <c r="ED34" s="101"/>
      <c r="EE34" s="101"/>
      <c r="EF34" s="101"/>
      <c r="EG34" s="101"/>
      <c r="EH34" s="101"/>
      <c r="EI34" s="101"/>
      <c r="EJ34" s="101"/>
      <c r="EK34" s="99"/>
      <c r="EL34" s="100"/>
      <c r="EM34" s="101"/>
      <c r="EN34" s="101"/>
      <c r="EO34" s="101"/>
      <c r="EP34" s="101"/>
      <c r="EQ34" s="101"/>
      <c r="ER34" s="101"/>
      <c r="ES34" s="101"/>
      <c r="ET34" s="101"/>
      <c r="EU34" s="101"/>
      <c r="EV34" s="101"/>
      <c r="EW34" s="101"/>
      <c r="EX34" s="101"/>
      <c r="EY34" s="99"/>
      <c r="EZ34" s="102"/>
      <c r="FA34" s="102"/>
      <c r="FB34" s="100"/>
      <c r="FC34" s="101"/>
      <c r="FD34" s="101"/>
      <c r="FE34" s="101">
        <v>20.690760000000001</v>
      </c>
      <c r="FF34" s="101"/>
      <c r="FG34" s="101"/>
      <c r="FH34" s="101"/>
      <c r="FI34" s="101"/>
      <c r="FJ34" s="99"/>
      <c r="FK34" s="102"/>
      <c r="FL34" s="102"/>
      <c r="FM34" s="100"/>
      <c r="FN34" s="101"/>
      <c r="FO34" s="99"/>
      <c r="FP34" s="100"/>
      <c r="FQ34" s="99"/>
      <c r="FR34" s="102"/>
      <c r="FS34" s="102"/>
      <c r="FT34" s="102"/>
      <c r="FU34" s="100"/>
      <c r="FV34" s="99"/>
      <c r="FW34" s="100"/>
      <c r="FX34" s="99"/>
      <c r="FY34" s="102"/>
      <c r="FZ34" s="102"/>
      <c r="GA34" s="100"/>
      <c r="GB34" s="101"/>
      <c r="GC34" s="101"/>
      <c r="GD34" s="99"/>
      <c r="GE34" s="102"/>
      <c r="GF34" s="102"/>
      <c r="GG34" s="102"/>
      <c r="GH34" s="100"/>
      <c r="GI34" s="101"/>
      <c r="GJ34" s="99"/>
      <c r="GK34" s="100"/>
      <c r="GL34" s="1"/>
      <c r="GM34" s="101"/>
      <c r="GN34" s="99">
        <v>50.925460000000001</v>
      </c>
      <c r="GO34" s="100"/>
      <c r="GP34" s="99"/>
      <c r="GQ34" s="100"/>
      <c r="GR34" s="101"/>
      <c r="GS34" s="101">
        <v>20.690760000000001</v>
      </c>
      <c r="GT34" s="101"/>
      <c r="GU34" s="1"/>
      <c r="GV34" s="101"/>
      <c r="GW34" s="101"/>
      <c r="GX34" s="101"/>
      <c r="GY34" s="101"/>
      <c r="GZ34" s="101"/>
      <c r="HA34" s="101"/>
      <c r="HB34" s="101"/>
      <c r="HC34" s="99"/>
      <c r="HD34" s="100"/>
      <c r="HE34" s="1"/>
      <c r="HF34" s="99">
        <v>2559.12041</v>
      </c>
      <c r="HG34" s="102">
        <v>2516.5538200000001</v>
      </c>
      <c r="HH34" s="100">
        <v>1056.9804899999999</v>
      </c>
    </row>
    <row r="35" spans="1:216" x14ac:dyDescent="0.25">
      <c r="A35" s="1"/>
      <c r="B35" s="98" t="s">
        <v>709</v>
      </c>
      <c r="C35" s="99"/>
      <c r="D35" s="100"/>
      <c r="E35" s="101"/>
      <c r="F35" s="99"/>
      <c r="G35" s="102"/>
      <c r="H35" s="102">
        <v>8.8258700000000001</v>
      </c>
      <c r="I35" s="100">
        <v>8.5166900000000005</v>
      </c>
      <c r="J35" s="99"/>
      <c r="K35" s="100"/>
      <c r="L35" s="99"/>
      <c r="M35" s="100"/>
      <c r="N35" s="99"/>
      <c r="O35" s="102"/>
      <c r="P35" s="102"/>
      <c r="Q35" s="102">
        <v>282.08969999999999</v>
      </c>
      <c r="R35" s="102"/>
      <c r="S35" s="102"/>
      <c r="T35" s="102"/>
      <c r="U35" s="100"/>
      <c r="V35" s="99">
        <v>18.14123</v>
      </c>
      <c r="W35" s="102"/>
      <c r="X35" s="102">
        <v>24.425360000000001</v>
      </c>
      <c r="Y35" s="100">
        <v>1.0612699999999999</v>
      </c>
      <c r="Z35" s="101"/>
      <c r="AA35" s="99"/>
      <c r="AB35" s="102"/>
      <c r="AC35" s="100"/>
      <c r="AD35" s="99"/>
      <c r="AE35" s="102"/>
      <c r="AF35" s="102"/>
      <c r="AG35" s="102"/>
      <c r="AH35" s="102">
        <v>12.23925</v>
      </c>
      <c r="AI35" s="102"/>
      <c r="AJ35" s="100">
        <v>10.27692</v>
      </c>
      <c r="AK35" s="101"/>
      <c r="AL35" s="101"/>
      <c r="AM35" s="101">
        <v>179.37322</v>
      </c>
      <c r="AN35" s="99"/>
      <c r="AO35" s="100"/>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c r="BL35" s="100"/>
      <c r="BM35" s="99">
        <v>167.61232000000001</v>
      </c>
      <c r="BN35" s="102">
        <v>166.56063</v>
      </c>
      <c r="BO35" s="102">
        <v>168.58996999999999</v>
      </c>
      <c r="BP35" s="102"/>
      <c r="BQ35" s="102"/>
      <c r="BR35" s="102"/>
      <c r="BS35" s="102"/>
      <c r="BT35" s="102"/>
      <c r="BU35" s="102"/>
      <c r="BV35" s="102">
        <v>36.281509999999997</v>
      </c>
      <c r="BW35" s="102">
        <v>206.49456000000001</v>
      </c>
      <c r="BX35" s="102">
        <v>206.11548999999999</v>
      </c>
      <c r="BY35" s="102">
        <v>205.99002999999999</v>
      </c>
      <c r="BZ35" s="100"/>
      <c r="CA35" s="99">
        <v>17.41583</v>
      </c>
      <c r="CB35" s="100">
        <v>44.053669999999997</v>
      </c>
      <c r="CC35" s="99"/>
      <c r="CD35" s="102"/>
      <c r="CE35" s="102"/>
      <c r="CF35" s="102"/>
      <c r="CG35" s="102"/>
      <c r="CH35" s="102"/>
      <c r="CI35" s="102"/>
      <c r="CJ35" s="102"/>
      <c r="CK35" s="102"/>
      <c r="CL35" s="102"/>
      <c r="CM35" s="102"/>
      <c r="CN35" s="100"/>
      <c r="CO35" s="99">
        <v>180.55348000000001</v>
      </c>
      <c r="CP35" s="102">
        <v>180.52450999999999</v>
      </c>
      <c r="CQ35" s="102">
        <v>181.33356000000001</v>
      </c>
      <c r="CR35" s="100">
        <v>181.02912000000001</v>
      </c>
      <c r="CS35" s="99"/>
      <c r="CT35" s="100"/>
      <c r="CU35" s="99"/>
      <c r="CV35" s="102"/>
      <c r="CW35" s="103"/>
      <c r="CX35" s="99"/>
      <c r="CY35" s="102">
        <v>8185.3693300000004</v>
      </c>
      <c r="CZ35" s="102"/>
      <c r="DA35" s="100"/>
      <c r="DB35" s="99"/>
      <c r="DC35" s="102"/>
      <c r="DD35" s="102"/>
      <c r="DE35" s="102"/>
      <c r="DF35" s="102"/>
      <c r="DG35" s="102"/>
      <c r="DH35" s="102"/>
      <c r="DI35" s="102"/>
      <c r="DJ35" s="102"/>
      <c r="DK35" s="102"/>
      <c r="DL35" s="102"/>
      <c r="DM35" s="100"/>
      <c r="DN35" s="104"/>
      <c r="DO35" s="105"/>
      <c r="DP35" s="105"/>
      <c r="DQ35" s="106" t="s">
        <v>1311</v>
      </c>
      <c r="DR35" s="99">
        <v>2559.12041</v>
      </c>
      <c r="DS35" s="102">
        <v>318.37121000000002</v>
      </c>
      <c r="DT35" s="102">
        <v>318.37121000000002</v>
      </c>
      <c r="DU35" s="100"/>
      <c r="DV35" s="101"/>
      <c r="DW35" s="99"/>
      <c r="DX35" s="102"/>
      <c r="DY35" s="102"/>
      <c r="DZ35" s="102"/>
      <c r="EA35" s="102"/>
      <c r="EB35" s="103">
        <v>8101.5</v>
      </c>
      <c r="EC35" s="1"/>
      <c r="ED35" s="101"/>
      <c r="EE35" s="101"/>
      <c r="EF35" s="101"/>
      <c r="EG35" s="101"/>
      <c r="EH35" s="101"/>
      <c r="EI35" s="101"/>
      <c r="EJ35" s="101"/>
      <c r="EK35" s="99"/>
      <c r="EL35" s="100"/>
      <c r="EM35" s="101"/>
      <c r="EN35" s="101"/>
      <c r="EO35" s="101"/>
      <c r="EP35" s="101"/>
      <c r="EQ35" s="101"/>
      <c r="ER35" s="101"/>
      <c r="ES35" s="101"/>
      <c r="ET35" s="101"/>
      <c r="EU35" s="101"/>
      <c r="EV35" s="101"/>
      <c r="EW35" s="101"/>
      <c r="EX35" s="101"/>
      <c r="EY35" s="99"/>
      <c r="EZ35" s="102"/>
      <c r="FA35" s="102"/>
      <c r="FB35" s="100"/>
      <c r="FC35" s="101"/>
      <c r="FD35" s="101"/>
      <c r="FE35" s="101">
        <v>20.690760000000001</v>
      </c>
      <c r="FF35" s="101"/>
      <c r="FG35" s="101"/>
      <c r="FH35" s="101"/>
      <c r="FI35" s="101"/>
      <c r="FJ35" s="99"/>
      <c r="FK35" s="102"/>
      <c r="FL35" s="102"/>
      <c r="FM35" s="100"/>
      <c r="FN35" s="101"/>
      <c r="FO35" s="99"/>
      <c r="FP35" s="100"/>
      <c r="FQ35" s="99"/>
      <c r="FR35" s="102"/>
      <c r="FS35" s="102"/>
      <c r="FT35" s="102"/>
      <c r="FU35" s="100"/>
      <c r="FV35" s="99"/>
      <c r="FW35" s="100"/>
      <c r="FX35" s="99"/>
      <c r="FY35" s="102"/>
      <c r="FZ35" s="102"/>
      <c r="GA35" s="100"/>
      <c r="GB35" s="101"/>
      <c r="GC35" s="101"/>
      <c r="GD35" s="99"/>
      <c r="GE35" s="102"/>
      <c r="GF35" s="102"/>
      <c r="GG35" s="102"/>
      <c r="GH35" s="100"/>
      <c r="GI35" s="101"/>
      <c r="GJ35" s="99"/>
      <c r="GK35" s="100"/>
      <c r="GL35" s="1"/>
      <c r="GM35" s="101"/>
      <c r="GN35" s="99">
        <v>50.925460000000001</v>
      </c>
      <c r="GO35" s="100"/>
      <c r="GP35" s="99"/>
      <c r="GQ35" s="100"/>
      <c r="GR35" s="101"/>
      <c r="GS35" s="101">
        <v>20.690760000000001</v>
      </c>
      <c r="GT35" s="101"/>
      <c r="GU35" s="1"/>
      <c r="GV35" s="101"/>
      <c r="GW35" s="101"/>
      <c r="GX35" s="101"/>
      <c r="GY35" s="101"/>
      <c r="GZ35" s="101"/>
      <c r="HA35" s="101"/>
      <c r="HB35" s="101"/>
      <c r="HC35" s="99"/>
      <c r="HD35" s="100"/>
      <c r="HE35" s="1"/>
      <c r="HF35" s="99">
        <v>2559.12041</v>
      </c>
      <c r="HG35" s="102">
        <v>2516.5538200000001</v>
      </c>
      <c r="HH35" s="100">
        <v>1056.9804899999999</v>
      </c>
    </row>
    <row r="36" spans="1:216" x14ac:dyDescent="0.25">
      <c r="A36" s="1"/>
      <c r="B36" s="98" t="s">
        <v>710</v>
      </c>
      <c r="C36" s="99"/>
      <c r="D36" s="100"/>
      <c r="E36" s="101"/>
      <c r="F36" s="99"/>
      <c r="G36" s="102"/>
      <c r="H36" s="102">
        <v>8.8258700000000001</v>
      </c>
      <c r="I36" s="100">
        <v>8.5166900000000005</v>
      </c>
      <c r="J36" s="99"/>
      <c r="K36" s="100"/>
      <c r="L36" s="99"/>
      <c r="M36" s="100"/>
      <c r="N36" s="99"/>
      <c r="O36" s="102"/>
      <c r="P36" s="102"/>
      <c r="Q36" s="102">
        <v>282.08969999999999</v>
      </c>
      <c r="R36" s="102"/>
      <c r="S36" s="102"/>
      <c r="T36" s="102"/>
      <c r="U36" s="100"/>
      <c r="V36" s="99">
        <v>18.14123</v>
      </c>
      <c r="W36" s="102"/>
      <c r="X36" s="102">
        <v>24.425360000000001</v>
      </c>
      <c r="Y36" s="100">
        <v>1.0612699999999999</v>
      </c>
      <c r="Z36" s="101"/>
      <c r="AA36" s="99"/>
      <c r="AB36" s="102"/>
      <c r="AC36" s="100"/>
      <c r="AD36" s="99"/>
      <c r="AE36" s="102"/>
      <c r="AF36" s="102"/>
      <c r="AG36" s="102"/>
      <c r="AH36" s="102">
        <v>12.23925</v>
      </c>
      <c r="AI36" s="102"/>
      <c r="AJ36" s="100">
        <v>10.27692</v>
      </c>
      <c r="AK36" s="101"/>
      <c r="AL36" s="101"/>
      <c r="AM36" s="101">
        <v>179.37322</v>
      </c>
      <c r="AN36" s="99"/>
      <c r="AO36" s="100"/>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c r="BL36" s="100"/>
      <c r="BM36" s="99">
        <v>167.61232000000001</v>
      </c>
      <c r="BN36" s="102">
        <v>166.56063</v>
      </c>
      <c r="BO36" s="102">
        <v>168.58996999999999</v>
      </c>
      <c r="BP36" s="102"/>
      <c r="BQ36" s="102"/>
      <c r="BR36" s="102"/>
      <c r="BS36" s="102"/>
      <c r="BT36" s="102"/>
      <c r="BU36" s="102"/>
      <c r="BV36" s="102"/>
      <c r="BW36" s="102">
        <v>206.49456000000001</v>
      </c>
      <c r="BX36" s="102">
        <v>206.11548999999999</v>
      </c>
      <c r="BY36" s="102">
        <v>205.99002999999999</v>
      </c>
      <c r="BZ36" s="100"/>
      <c r="CA36" s="99">
        <v>17.41583</v>
      </c>
      <c r="CB36" s="100">
        <v>44.053669999999997</v>
      </c>
      <c r="CC36" s="99"/>
      <c r="CD36" s="102"/>
      <c r="CE36" s="102"/>
      <c r="CF36" s="102"/>
      <c r="CG36" s="102"/>
      <c r="CH36" s="102"/>
      <c r="CI36" s="102"/>
      <c r="CJ36" s="102"/>
      <c r="CK36" s="102"/>
      <c r="CL36" s="102"/>
      <c r="CM36" s="102"/>
      <c r="CN36" s="100"/>
      <c r="CO36" s="99">
        <v>180.55348000000001</v>
      </c>
      <c r="CP36" s="102">
        <v>180.52450999999999</v>
      </c>
      <c r="CQ36" s="102">
        <v>181.33356000000001</v>
      </c>
      <c r="CR36" s="100">
        <v>181.02912000000001</v>
      </c>
      <c r="CS36" s="99"/>
      <c r="CT36" s="100"/>
      <c r="CU36" s="99"/>
      <c r="CV36" s="102"/>
      <c r="CW36" s="103"/>
      <c r="CX36" s="99"/>
      <c r="CY36" s="102">
        <v>8223.5652800000007</v>
      </c>
      <c r="CZ36" s="102"/>
      <c r="DA36" s="100"/>
      <c r="DB36" s="99"/>
      <c r="DC36" s="102"/>
      <c r="DD36" s="102"/>
      <c r="DE36" s="102"/>
      <c r="DF36" s="102"/>
      <c r="DG36" s="102"/>
      <c r="DH36" s="102"/>
      <c r="DI36" s="102"/>
      <c r="DJ36" s="102"/>
      <c r="DK36" s="102"/>
      <c r="DL36" s="102"/>
      <c r="DM36" s="100"/>
      <c r="DN36" s="104"/>
      <c r="DO36" s="105"/>
      <c r="DP36" s="105"/>
      <c r="DQ36" s="106" t="s">
        <v>1311</v>
      </c>
      <c r="DR36" s="99">
        <v>2522.8389000000002</v>
      </c>
      <c r="DS36" s="102">
        <v>282.08969999999999</v>
      </c>
      <c r="DT36" s="102">
        <v>282.08969999999999</v>
      </c>
      <c r="DU36" s="100"/>
      <c r="DV36" s="101"/>
      <c r="DW36" s="99"/>
      <c r="DX36" s="102"/>
      <c r="DY36" s="102"/>
      <c r="DZ36" s="102"/>
      <c r="EA36" s="102"/>
      <c r="EB36" s="103">
        <v>8139.5</v>
      </c>
      <c r="EC36" s="1"/>
      <c r="ED36" s="101"/>
      <c r="EE36" s="101"/>
      <c r="EF36" s="101"/>
      <c r="EG36" s="101"/>
      <c r="EH36" s="101"/>
      <c r="EI36" s="101"/>
      <c r="EJ36" s="101"/>
      <c r="EK36" s="99"/>
      <c r="EL36" s="100"/>
      <c r="EM36" s="101"/>
      <c r="EN36" s="101"/>
      <c r="EO36" s="101"/>
      <c r="EP36" s="101"/>
      <c r="EQ36" s="101"/>
      <c r="ER36" s="101"/>
      <c r="ES36" s="101"/>
      <c r="ET36" s="101"/>
      <c r="EU36" s="101"/>
      <c r="EV36" s="101"/>
      <c r="EW36" s="101"/>
      <c r="EX36" s="101"/>
      <c r="EY36" s="99"/>
      <c r="EZ36" s="102"/>
      <c r="FA36" s="102"/>
      <c r="FB36" s="100"/>
      <c r="FC36" s="101"/>
      <c r="FD36" s="101"/>
      <c r="FE36" s="101">
        <v>20.690760000000001</v>
      </c>
      <c r="FF36" s="101"/>
      <c r="FG36" s="101"/>
      <c r="FH36" s="101"/>
      <c r="FI36" s="101"/>
      <c r="FJ36" s="99"/>
      <c r="FK36" s="102"/>
      <c r="FL36" s="102"/>
      <c r="FM36" s="100"/>
      <c r="FN36" s="101"/>
      <c r="FO36" s="99"/>
      <c r="FP36" s="100"/>
      <c r="FQ36" s="99"/>
      <c r="FR36" s="102"/>
      <c r="FS36" s="102"/>
      <c r="FT36" s="102"/>
      <c r="FU36" s="100"/>
      <c r="FV36" s="99"/>
      <c r="FW36" s="100"/>
      <c r="FX36" s="99"/>
      <c r="FY36" s="102"/>
      <c r="FZ36" s="102"/>
      <c r="GA36" s="100"/>
      <c r="GB36" s="101"/>
      <c r="GC36" s="101"/>
      <c r="GD36" s="99"/>
      <c r="GE36" s="102"/>
      <c r="GF36" s="102"/>
      <c r="GG36" s="102"/>
      <c r="GH36" s="100"/>
      <c r="GI36" s="101"/>
      <c r="GJ36" s="99"/>
      <c r="GK36" s="100"/>
      <c r="GL36" s="1"/>
      <c r="GM36" s="101"/>
      <c r="GN36" s="99">
        <v>50.925460000000001</v>
      </c>
      <c r="GO36" s="100"/>
      <c r="GP36" s="99"/>
      <c r="GQ36" s="100"/>
      <c r="GR36" s="101"/>
      <c r="GS36" s="101">
        <v>20.690760000000001</v>
      </c>
      <c r="GT36" s="101"/>
      <c r="GU36" s="1"/>
      <c r="GV36" s="101"/>
      <c r="GW36" s="101"/>
      <c r="GX36" s="101"/>
      <c r="GY36" s="101"/>
      <c r="GZ36" s="101"/>
      <c r="HA36" s="101"/>
      <c r="HB36" s="101"/>
      <c r="HC36" s="99"/>
      <c r="HD36" s="100"/>
      <c r="HE36" s="1"/>
      <c r="HF36" s="99">
        <v>2522.8389000000002</v>
      </c>
      <c r="HG36" s="102">
        <v>2480.2723099999998</v>
      </c>
      <c r="HH36" s="100">
        <v>1056.9804899999999</v>
      </c>
    </row>
    <row r="37" spans="1:216" x14ac:dyDescent="0.25">
      <c r="A37" s="1"/>
      <c r="B37" s="98" t="s">
        <v>711</v>
      </c>
      <c r="C37" s="99"/>
      <c r="D37" s="100"/>
      <c r="E37" s="101"/>
      <c r="F37" s="99"/>
      <c r="G37" s="102"/>
      <c r="H37" s="102">
        <v>8.8258700000000001</v>
      </c>
      <c r="I37" s="100">
        <v>8.5166900000000005</v>
      </c>
      <c r="J37" s="99"/>
      <c r="K37" s="100"/>
      <c r="L37" s="99"/>
      <c r="M37" s="100"/>
      <c r="N37" s="99"/>
      <c r="O37" s="102"/>
      <c r="P37" s="102"/>
      <c r="Q37" s="102">
        <v>282.08969999999999</v>
      </c>
      <c r="R37" s="102"/>
      <c r="S37" s="102"/>
      <c r="T37" s="102"/>
      <c r="U37" s="100"/>
      <c r="V37" s="99">
        <v>18.14123</v>
      </c>
      <c r="W37" s="102"/>
      <c r="X37" s="102">
        <v>24.425360000000001</v>
      </c>
      <c r="Y37" s="100">
        <v>1.0612699999999999</v>
      </c>
      <c r="Z37" s="101"/>
      <c r="AA37" s="99"/>
      <c r="AB37" s="102"/>
      <c r="AC37" s="100"/>
      <c r="AD37" s="99"/>
      <c r="AE37" s="102"/>
      <c r="AF37" s="102"/>
      <c r="AG37" s="102"/>
      <c r="AH37" s="102">
        <v>12.23925</v>
      </c>
      <c r="AI37" s="102"/>
      <c r="AJ37" s="100">
        <v>10.27692</v>
      </c>
      <c r="AK37" s="101"/>
      <c r="AL37" s="101"/>
      <c r="AM37" s="101">
        <v>179.37322</v>
      </c>
      <c r="AN37" s="99"/>
      <c r="AO37" s="100"/>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c r="BL37" s="100"/>
      <c r="BM37" s="99">
        <v>167.61232000000001</v>
      </c>
      <c r="BN37" s="102">
        <v>166.56063</v>
      </c>
      <c r="BO37" s="102">
        <v>168.58996999999999</v>
      </c>
      <c r="BP37" s="102"/>
      <c r="BQ37" s="102"/>
      <c r="BR37" s="102"/>
      <c r="BS37" s="102"/>
      <c r="BT37" s="102"/>
      <c r="BU37" s="102"/>
      <c r="BV37" s="102"/>
      <c r="BW37" s="102">
        <v>206.49456000000001</v>
      </c>
      <c r="BX37" s="102">
        <v>206.11548999999999</v>
      </c>
      <c r="BY37" s="102">
        <v>205.99002999999999</v>
      </c>
      <c r="BZ37" s="100"/>
      <c r="CA37" s="99">
        <v>17.41583</v>
      </c>
      <c r="CB37" s="100">
        <v>44.053669999999997</v>
      </c>
      <c r="CC37" s="99"/>
      <c r="CD37" s="102"/>
      <c r="CE37" s="102"/>
      <c r="CF37" s="102"/>
      <c r="CG37" s="102"/>
      <c r="CH37" s="102"/>
      <c r="CI37" s="102"/>
      <c r="CJ37" s="102"/>
      <c r="CK37" s="102"/>
      <c r="CL37" s="102"/>
      <c r="CM37" s="102"/>
      <c r="CN37" s="100"/>
      <c r="CO37" s="99">
        <v>180.55348000000001</v>
      </c>
      <c r="CP37" s="102">
        <v>180.52450999999999</v>
      </c>
      <c r="CQ37" s="102">
        <v>181.33356000000001</v>
      </c>
      <c r="CR37" s="100">
        <v>181.02912000000001</v>
      </c>
      <c r="CS37" s="99"/>
      <c r="CT37" s="100"/>
      <c r="CU37" s="99"/>
      <c r="CV37" s="102"/>
      <c r="CW37" s="103"/>
      <c r="CX37" s="99"/>
      <c r="CY37" s="102">
        <v>8209.1613699999998</v>
      </c>
      <c r="CZ37" s="102"/>
      <c r="DA37" s="100"/>
      <c r="DB37" s="99"/>
      <c r="DC37" s="102"/>
      <c r="DD37" s="102"/>
      <c r="DE37" s="102"/>
      <c r="DF37" s="102"/>
      <c r="DG37" s="102"/>
      <c r="DH37" s="102"/>
      <c r="DI37" s="102"/>
      <c r="DJ37" s="102"/>
      <c r="DK37" s="102"/>
      <c r="DL37" s="102"/>
      <c r="DM37" s="100"/>
      <c r="DN37" s="104"/>
      <c r="DO37" s="105"/>
      <c r="DP37" s="105"/>
      <c r="DQ37" s="106" t="s">
        <v>1311</v>
      </c>
      <c r="DR37" s="99">
        <v>2522.8389000000002</v>
      </c>
      <c r="DS37" s="102">
        <v>282.08969999999999</v>
      </c>
      <c r="DT37" s="102">
        <v>282.08969999999999</v>
      </c>
      <c r="DU37" s="100"/>
      <c r="DV37" s="101"/>
      <c r="DW37" s="99"/>
      <c r="DX37" s="102"/>
      <c r="DY37" s="102"/>
      <c r="DZ37" s="102"/>
      <c r="EA37" s="102"/>
      <c r="EB37" s="103">
        <v>8125.1</v>
      </c>
      <c r="EC37" s="1"/>
      <c r="ED37" s="101"/>
      <c r="EE37" s="101"/>
      <c r="EF37" s="101"/>
      <c r="EG37" s="101"/>
      <c r="EH37" s="101"/>
      <c r="EI37" s="101"/>
      <c r="EJ37" s="101"/>
      <c r="EK37" s="99"/>
      <c r="EL37" s="100"/>
      <c r="EM37" s="101"/>
      <c r="EN37" s="101"/>
      <c r="EO37" s="101"/>
      <c r="EP37" s="101"/>
      <c r="EQ37" s="101"/>
      <c r="ER37" s="101"/>
      <c r="ES37" s="101"/>
      <c r="ET37" s="101"/>
      <c r="EU37" s="101"/>
      <c r="EV37" s="101"/>
      <c r="EW37" s="101"/>
      <c r="EX37" s="101"/>
      <c r="EY37" s="99"/>
      <c r="EZ37" s="102"/>
      <c r="FA37" s="102"/>
      <c r="FB37" s="100"/>
      <c r="FC37" s="101"/>
      <c r="FD37" s="101"/>
      <c r="FE37" s="101">
        <v>20.690760000000001</v>
      </c>
      <c r="FF37" s="101"/>
      <c r="FG37" s="101"/>
      <c r="FH37" s="101"/>
      <c r="FI37" s="101"/>
      <c r="FJ37" s="99"/>
      <c r="FK37" s="102"/>
      <c r="FL37" s="102"/>
      <c r="FM37" s="100"/>
      <c r="FN37" s="101"/>
      <c r="FO37" s="99"/>
      <c r="FP37" s="100"/>
      <c r="FQ37" s="99"/>
      <c r="FR37" s="102"/>
      <c r="FS37" s="102"/>
      <c r="FT37" s="102"/>
      <c r="FU37" s="100"/>
      <c r="FV37" s="99"/>
      <c r="FW37" s="100"/>
      <c r="FX37" s="99"/>
      <c r="FY37" s="102"/>
      <c r="FZ37" s="102"/>
      <c r="GA37" s="100"/>
      <c r="GB37" s="101"/>
      <c r="GC37" s="101"/>
      <c r="GD37" s="99"/>
      <c r="GE37" s="102"/>
      <c r="GF37" s="102"/>
      <c r="GG37" s="102"/>
      <c r="GH37" s="100"/>
      <c r="GI37" s="101"/>
      <c r="GJ37" s="99"/>
      <c r="GK37" s="100"/>
      <c r="GL37" s="1"/>
      <c r="GM37" s="101"/>
      <c r="GN37" s="99">
        <v>50.925460000000001</v>
      </c>
      <c r="GO37" s="100"/>
      <c r="GP37" s="99"/>
      <c r="GQ37" s="100"/>
      <c r="GR37" s="101"/>
      <c r="GS37" s="101">
        <v>20.690760000000001</v>
      </c>
      <c r="GT37" s="101"/>
      <c r="GU37" s="1"/>
      <c r="GV37" s="101"/>
      <c r="GW37" s="101"/>
      <c r="GX37" s="101"/>
      <c r="GY37" s="101"/>
      <c r="GZ37" s="101"/>
      <c r="HA37" s="101"/>
      <c r="HB37" s="101"/>
      <c r="HC37" s="99"/>
      <c r="HD37" s="100"/>
      <c r="HE37" s="1"/>
      <c r="HF37" s="99">
        <v>2522.8389000000002</v>
      </c>
      <c r="HG37" s="102">
        <v>2480.2723099999998</v>
      </c>
      <c r="HH37" s="100">
        <v>1056.9804899999999</v>
      </c>
    </row>
    <row r="38" spans="1:216" x14ac:dyDescent="0.25">
      <c r="A38" s="1"/>
      <c r="B38" s="98" t="s">
        <v>712</v>
      </c>
      <c r="C38" s="99"/>
      <c r="D38" s="100"/>
      <c r="E38" s="101"/>
      <c r="F38" s="99"/>
      <c r="G38" s="102"/>
      <c r="H38" s="102">
        <v>8.8258700000000001</v>
      </c>
      <c r="I38" s="100">
        <v>8.5166900000000005</v>
      </c>
      <c r="J38" s="99"/>
      <c r="K38" s="100"/>
      <c r="L38" s="99"/>
      <c r="M38" s="100"/>
      <c r="N38" s="99"/>
      <c r="O38" s="102"/>
      <c r="P38" s="102"/>
      <c r="Q38" s="102">
        <v>282.08969999999999</v>
      </c>
      <c r="R38" s="102"/>
      <c r="S38" s="102"/>
      <c r="T38" s="102"/>
      <c r="U38" s="100"/>
      <c r="V38" s="99">
        <v>18.14123</v>
      </c>
      <c r="W38" s="102"/>
      <c r="X38" s="102">
        <v>24.425360000000001</v>
      </c>
      <c r="Y38" s="100">
        <v>1.0612699999999999</v>
      </c>
      <c r="Z38" s="101"/>
      <c r="AA38" s="99"/>
      <c r="AB38" s="102"/>
      <c r="AC38" s="100"/>
      <c r="AD38" s="99"/>
      <c r="AE38" s="102"/>
      <c r="AF38" s="102"/>
      <c r="AG38" s="102"/>
      <c r="AH38" s="102">
        <v>12.23925</v>
      </c>
      <c r="AI38" s="102"/>
      <c r="AJ38" s="100">
        <v>10.27692</v>
      </c>
      <c r="AK38" s="101"/>
      <c r="AL38" s="101"/>
      <c r="AM38" s="101">
        <v>179.37322</v>
      </c>
      <c r="AN38" s="99"/>
      <c r="AO38" s="100"/>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c r="BL38" s="100"/>
      <c r="BM38" s="99">
        <v>167.61232000000001</v>
      </c>
      <c r="BN38" s="102">
        <v>166.56063</v>
      </c>
      <c r="BO38" s="102">
        <v>168.58996999999999</v>
      </c>
      <c r="BP38" s="102"/>
      <c r="BQ38" s="102"/>
      <c r="BR38" s="102"/>
      <c r="BS38" s="102"/>
      <c r="BT38" s="102"/>
      <c r="BU38" s="102"/>
      <c r="BV38" s="102">
        <v>110.49702000000001</v>
      </c>
      <c r="BW38" s="102">
        <v>206.49456000000001</v>
      </c>
      <c r="BX38" s="102">
        <v>206.11548999999999</v>
      </c>
      <c r="BY38" s="102">
        <v>205.99002999999999</v>
      </c>
      <c r="BZ38" s="100"/>
      <c r="CA38" s="99">
        <v>17.41583</v>
      </c>
      <c r="CB38" s="100">
        <v>44.053669999999997</v>
      </c>
      <c r="CC38" s="99"/>
      <c r="CD38" s="102"/>
      <c r="CE38" s="102"/>
      <c r="CF38" s="102"/>
      <c r="CG38" s="102"/>
      <c r="CH38" s="102"/>
      <c r="CI38" s="102"/>
      <c r="CJ38" s="102"/>
      <c r="CK38" s="102"/>
      <c r="CL38" s="102"/>
      <c r="CM38" s="102"/>
      <c r="CN38" s="100"/>
      <c r="CO38" s="99">
        <v>180.55348000000001</v>
      </c>
      <c r="CP38" s="102">
        <v>180.52450999999999</v>
      </c>
      <c r="CQ38" s="102">
        <v>181.33356000000001</v>
      </c>
      <c r="CR38" s="100">
        <v>181.02912000000001</v>
      </c>
      <c r="CS38" s="99"/>
      <c r="CT38" s="100"/>
      <c r="CU38" s="99"/>
      <c r="CV38" s="102"/>
      <c r="CW38" s="103"/>
      <c r="CX38" s="99"/>
      <c r="CY38" s="102">
        <v>8131.1523200000001</v>
      </c>
      <c r="CZ38" s="102"/>
      <c r="DA38" s="100"/>
      <c r="DB38" s="99"/>
      <c r="DC38" s="102"/>
      <c r="DD38" s="102"/>
      <c r="DE38" s="102"/>
      <c r="DF38" s="102"/>
      <c r="DG38" s="102"/>
      <c r="DH38" s="102"/>
      <c r="DI38" s="102"/>
      <c r="DJ38" s="102"/>
      <c r="DK38" s="102"/>
      <c r="DL38" s="102"/>
      <c r="DM38" s="100"/>
      <c r="DN38" s="104"/>
      <c r="DO38" s="105"/>
      <c r="DP38" s="105"/>
      <c r="DQ38" s="106" t="s">
        <v>1311</v>
      </c>
      <c r="DR38" s="99">
        <v>2633.33592</v>
      </c>
      <c r="DS38" s="102">
        <v>392.58672000000001</v>
      </c>
      <c r="DT38" s="102">
        <v>392.58672000000001</v>
      </c>
      <c r="DU38" s="100"/>
      <c r="DV38" s="101"/>
      <c r="DW38" s="99"/>
      <c r="DX38" s="102"/>
      <c r="DY38" s="102"/>
      <c r="DZ38" s="102"/>
      <c r="EA38" s="102"/>
      <c r="EB38" s="103">
        <v>8047.2</v>
      </c>
      <c r="EC38" s="1"/>
      <c r="ED38" s="101"/>
      <c r="EE38" s="101"/>
      <c r="EF38" s="101"/>
      <c r="EG38" s="101"/>
      <c r="EH38" s="101"/>
      <c r="EI38" s="101"/>
      <c r="EJ38" s="101"/>
      <c r="EK38" s="99"/>
      <c r="EL38" s="100"/>
      <c r="EM38" s="101"/>
      <c r="EN38" s="101"/>
      <c r="EO38" s="101"/>
      <c r="EP38" s="101"/>
      <c r="EQ38" s="101"/>
      <c r="ER38" s="101"/>
      <c r="ES38" s="101"/>
      <c r="ET38" s="101"/>
      <c r="EU38" s="101"/>
      <c r="EV38" s="101"/>
      <c r="EW38" s="101"/>
      <c r="EX38" s="101"/>
      <c r="EY38" s="99"/>
      <c r="EZ38" s="102"/>
      <c r="FA38" s="102"/>
      <c r="FB38" s="100"/>
      <c r="FC38" s="101"/>
      <c r="FD38" s="101"/>
      <c r="FE38" s="101">
        <v>20.690760000000001</v>
      </c>
      <c r="FF38" s="101"/>
      <c r="FG38" s="101"/>
      <c r="FH38" s="101"/>
      <c r="FI38" s="101"/>
      <c r="FJ38" s="99"/>
      <c r="FK38" s="102"/>
      <c r="FL38" s="102"/>
      <c r="FM38" s="100"/>
      <c r="FN38" s="101"/>
      <c r="FO38" s="99"/>
      <c r="FP38" s="100"/>
      <c r="FQ38" s="99"/>
      <c r="FR38" s="102"/>
      <c r="FS38" s="102"/>
      <c r="FT38" s="102"/>
      <c r="FU38" s="100"/>
      <c r="FV38" s="99"/>
      <c r="FW38" s="100"/>
      <c r="FX38" s="99"/>
      <c r="FY38" s="102"/>
      <c r="FZ38" s="102"/>
      <c r="GA38" s="100"/>
      <c r="GB38" s="101"/>
      <c r="GC38" s="101"/>
      <c r="GD38" s="99"/>
      <c r="GE38" s="102"/>
      <c r="GF38" s="102"/>
      <c r="GG38" s="102"/>
      <c r="GH38" s="100"/>
      <c r="GI38" s="101"/>
      <c r="GJ38" s="99"/>
      <c r="GK38" s="100"/>
      <c r="GL38" s="1"/>
      <c r="GM38" s="101"/>
      <c r="GN38" s="99">
        <v>50.925460000000001</v>
      </c>
      <c r="GO38" s="100"/>
      <c r="GP38" s="99"/>
      <c r="GQ38" s="100"/>
      <c r="GR38" s="101"/>
      <c r="GS38" s="101">
        <v>20.690760000000001</v>
      </c>
      <c r="GT38" s="101"/>
      <c r="GU38" s="1"/>
      <c r="GV38" s="101"/>
      <c r="GW38" s="101"/>
      <c r="GX38" s="101"/>
      <c r="GY38" s="101"/>
      <c r="GZ38" s="101"/>
      <c r="HA38" s="101"/>
      <c r="HB38" s="101"/>
      <c r="HC38" s="99"/>
      <c r="HD38" s="100"/>
      <c r="HE38" s="1"/>
      <c r="HF38" s="99">
        <v>2633.33592</v>
      </c>
      <c r="HG38" s="102">
        <v>2590.7693300000001</v>
      </c>
      <c r="HH38" s="100">
        <v>1056.9804899999999</v>
      </c>
    </row>
    <row r="39" spans="1:216" x14ac:dyDescent="0.25">
      <c r="A39" s="1"/>
      <c r="B39" s="98" t="s">
        <v>713</v>
      </c>
      <c r="C39" s="99"/>
      <c r="D39" s="100"/>
      <c r="E39" s="101"/>
      <c r="F39" s="99"/>
      <c r="G39" s="102"/>
      <c r="H39" s="102">
        <v>8.8258700000000001</v>
      </c>
      <c r="I39" s="100">
        <v>8.5166900000000005</v>
      </c>
      <c r="J39" s="99"/>
      <c r="K39" s="100"/>
      <c r="L39" s="99"/>
      <c r="M39" s="100"/>
      <c r="N39" s="99"/>
      <c r="O39" s="102"/>
      <c r="P39" s="102"/>
      <c r="Q39" s="102">
        <v>282.08969999999999</v>
      </c>
      <c r="R39" s="102"/>
      <c r="S39" s="102"/>
      <c r="T39" s="102"/>
      <c r="U39" s="100"/>
      <c r="V39" s="99">
        <v>18.14123</v>
      </c>
      <c r="W39" s="102"/>
      <c r="X39" s="102">
        <v>24.425360000000001</v>
      </c>
      <c r="Y39" s="100">
        <v>1.0612699999999999</v>
      </c>
      <c r="Z39" s="101"/>
      <c r="AA39" s="99"/>
      <c r="AB39" s="102"/>
      <c r="AC39" s="100"/>
      <c r="AD39" s="99"/>
      <c r="AE39" s="102"/>
      <c r="AF39" s="102"/>
      <c r="AG39" s="102"/>
      <c r="AH39" s="102">
        <v>12.23925</v>
      </c>
      <c r="AI39" s="102"/>
      <c r="AJ39" s="100">
        <v>10.27692</v>
      </c>
      <c r="AK39" s="101"/>
      <c r="AL39" s="101"/>
      <c r="AM39" s="101">
        <v>179.37322</v>
      </c>
      <c r="AN39" s="99"/>
      <c r="AO39" s="100"/>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c r="BL39" s="100"/>
      <c r="BM39" s="99">
        <v>167.61232000000001</v>
      </c>
      <c r="BN39" s="102">
        <v>166.56063</v>
      </c>
      <c r="BO39" s="102">
        <v>168.58996999999999</v>
      </c>
      <c r="BP39" s="102"/>
      <c r="BQ39" s="102"/>
      <c r="BR39" s="102"/>
      <c r="BS39" s="102"/>
      <c r="BT39" s="102"/>
      <c r="BU39" s="102"/>
      <c r="BV39" s="102">
        <v>110.49702000000001</v>
      </c>
      <c r="BW39" s="102">
        <v>206.49456000000001</v>
      </c>
      <c r="BX39" s="102">
        <v>206.11548999999999</v>
      </c>
      <c r="BY39" s="102">
        <v>205.99002999999999</v>
      </c>
      <c r="BZ39" s="100"/>
      <c r="CA39" s="99">
        <v>17.41583</v>
      </c>
      <c r="CB39" s="100">
        <v>44.053669999999997</v>
      </c>
      <c r="CC39" s="99"/>
      <c r="CD39" s="102"/>
      <c r="CE39" s="102"/>
      <c r="CF39" s="102"/>
      <c r="CG39" s="102"/>
      <c r="CH39" s="102"/>
      <c r="CI39" s="102"/>
      <c r="CJ39" s="102"/>
      <c r="CK39" s="102"/>
      <c r="CL39" s="102"/>
      <c r="CM39" s="102"/>
      <c r="CN39" s="100"/>
      <c r="CO39" s="99">
        <v>180.55348000000001</v>
      </c>
      <c r="CP39" s="102">
        <v>180.52450999999999</v>
      </c>
      <c r="CQ39" s="102">
        <v>181.33356000000001</v>
      </c>
      <c r="CR39" s="100">
        <v>181.02912000000001</v>
      </c>
      <c r="CS39" s="99"/>
      <c r="CT39" s="100"/>
      <c r="CU39" s="99"/>
      <c r="CV39" s="102"/>
      <c r="CW39" s="103"/>
      <c r="CX39" s="99"/>
      <c r="CY39" s="102">
        <v>8062.8251200000004</v>
      </c>
      <c r="CZ39" s="102"/>
      <c r="DA39" s="100"/>
      <c r="DB39" s="99"/>
      <c r="DC39" s="102"/>
      <c r="DD39" s="102"/>
      <c r="DE39" s="102"/>
      <c r="DF39" s="102"/>
      <c r="DG39" s="102"/>
      <c r="DH39" s="102"/>
      <c r="DI39" s="102"/>
      <c r="DJ39" s="102"/>
      <c r="DK39" s="102"/>
      <c r="DL39" s="102"/>
      <c r="DM39" s="100"/>
      <c r="DN39" s="104"/>
      <c r="DO39" s="105"/>
      <c r="DP39" s="105"/>
      <c r="DQ39" s="106" t="s">
        <v>1311</v>
      </c>
      <c r="DR39" s="99">
        <v>2633.33592</v>
      </c>
      <c r="DS39" s="102">
        <v>392.58672000000001</v>
      </c>
      <c r="DT39" s="102">
        <v>392.58672000000001</v>
      </c>
      <c r="DU39" s="100"/>
      <c r="DV39" s="101"/>
      <c r="DW39" s="99"/>
      <c r="DX39" s="102"/>
      <c r="DY39" s="102"/>
      <c r="DZ39" s="102"/>
      <c r="EA39" s="102"/>
      <c r="EB39" s="103">
        <v>7966</v>
      </c>
      <c r="EC39" s="1"/>
      <c r="ED39" s="101"/>
      <c r="EE39" s="101"/>
      <c r="EF39" s="101"/>
      <c r="EG39" s="101"/>
      <c r="EH39" s="101"/>
      <c r="EI39" s="101"/>
      <c r="EJ39" s="101"/>
      <c r="EK39" s="99"/>
      <c r="EL39" s="100"/>
      <c r="EM39" s="101"/>
      <c r="EN39" s="101"/>
      <c r="EO39" s="101"/>
      <c r="EP39" s="101"/>
      <c r="EQ39" s="101"/>
      <c r="ER39" s="101"/>
      <c r="ES39" s="101"/>
      <c r="ET39" s="101"/>
      <c r="EU39" s="101"/>
      <c r="EV39" s="101"/>
      <c r="EW39" s="101"/>
      <c r="EX39" s="101"/>
      <c r="EY39" s="99"/>
      <c r="EZ39" s="102"/>
      <c r="FA39" s="102"/>
      <c r="FB39" s="100"/>
      <c r="FC39" s="101"/>
      <c r="FD39" s="101"/>
      <c r="FE39" s="101">
        <v>20.690760000000001</v>
      </c>
      <c r="FF39" s="101"/>
      <c r="FG39" s="101"/>
      <c r="FH39" s="101"/>
      <c r="FI39" s="101"/>
      <c r="FJ39" s="99"/>
      <c r="FK39" s="102"/>
      <c r="FL39" s="102"/>
      <c r="FM39" s="100"/>
      <c r="FN39" s="101"/>
      <c r="FO39" s="99"/>
      <c r="FP39" s="100"/>
      <c r="FQ39" s="99"/>
      <c r="FR39" s="102"/>
      <c r="FS39" s="102"/>
      <c r="FT39" s="102"/>
      <c r="FU39" s="100"/>
      <c r="FV39" s="99"/>
      <c r="FW39" s="100"/>
      <c r="FX39" s="99"/>
      <c r="FY39" s="102"/>
      <c r="FZ39" s="102"/>
      <c r="GA39" s="100"/>
      <c r="GB39" s="101"/>
      <c r="GC39" s="101"/>
      <c r="GD39" s="99"/>
      <c r="GE39" s="102"/>
      <c r="GF39" s="102"/>
      <c r="GG39" s="102"/>
      <c r="GH39" s="100"/>
      <c r="GI39" s="101"/>
      <c r="GJ39" s="99"/>
      <c r="GK39" s="100"/>
      <c r="GL39" s="1"/>
      <c r="GM39" s="101"/>
      <c r="GN39" s="99">
        <v>50.925460000000001</v>
      </c>
      <c r="GO39" s="100"/>
      <c r="GP39" s="99"/>
      <c r="GQ39" s="100"/>
      <c r="GR39" s="101"/>
      <c r="GS39" s="101">
        <v>20.690760000000001</v>
      </c>
      <c r="GT39" s="101"/>
      <c r="GU39" s="1"/>
      <c r="GV39" s="101"/>
      <c r="GW39" s="101"/>
      <c r="GX39" s="101"/>
      <c r="GY39" s="101"/>
      <c r="GZ39" s="101"/>
      <c r="HA39" s="101"/>
      <c r="HB39" s="101"/>
      <c r="HC39" s="99"/>
      <c r="HD39" s="100"/>
      <c r="HE39" s="1"/>
      <c r="HF39" s="99">
        <v>2633.33592</v>
      </c>
      <c r="HG39" s="102">
        <v>2590.7693300000001</v>
      </c>
      <c r="HH39" s="100">
        <v>966.76341000000002</v>
      </c>
    </row>
    <row r="40" spans="1:216" x14ac:dyDescent="0.25">
      <c r="A40" s="1"/>
      <c r="B40" s="98" t="s">
        <v>714</v>
      </c>
      <c r="C40" s="99"/>
      <c r="D40" s="100"/>
      <c r="E40" s="101"/>
      <c r="F40" s="99"/>
      <c r="G40" s="102"/>
      <c r="H40" s="102">
        <v>8.8258700000000001</v>
      </c>
      <c r="I40" s="100">
        <v>8.5166900000000005</v>
      </c>
      <c r="J40" s="99"/>
      <c r="K40" s="100"/>
      <c r="L40" s="99"/>
      <c r="M40" s="100"/>
      <c r="N40" s="99"/>
      <c r="O40" s="102"/>
      <c r="P40" s="102"/>
      <c r="Q40" s="102">
        <v>282.08969999999999</v>
      </c>
      <c r="R40" s="102"/>
      <c r="S40" s="102"/>
      <c r="T40" s="102"/>
      <c r="U40" s="100"/>
      <c r="V40" s="99">
        <v>18.14123</v>
      </c>
      <c r="W40" s="102"/>
      <c r="X40" s="102">
        <v>24.425360000000001</v>
      </c>
      <c r="Y40" s="100">
        <v>1.0612699999999999</v>
      </c>
      <c r="Z40" s="101"/>
      <c r="AA40" s="99"/>
      <c r="AB40" s="102"/>
      <c r="AC40" s="100"/>
      <c r="AD40" s="99"/>
      <c r="AE40" s="102"/>
      <c r="AF40" s="102"/>
      <c r="AG40" s="102"/>
      <c r="AH40" s="102">
        <v>12.23925</v>
      </c>
      <c r="AI40" s="102"/>
      <c r="AJ40" s="100">
        <v>10.27692</v>
      </c>
      <c r="AK40" s="101"/>
      <c r="AL40" s="101"/>
      <c r="AM40" s="101">
        <v>179.37322</v>
      </c>
      <c r="AN40" s="99"/>
      <c r="AO40" s="100"/>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c r="BL40" s="100"/>
      <c r="BM40" s="99">
        <v>167.61232000000001</v>
      </c>
      <c r="BN40" s="102">
        <v>166.56063</v>
      </c>
      <c r="BO40" s="102">
        <v>168.58996999999999</v>
      </c>
      <c r="BP40" s="102"/>
      <c r="BQ40" s="102"/>
      <c r="BR40" s="102"/>
      <c r="BS40" s="102"/>
      <c r="BT40" s="102"/>
      <c r="BU40" s="102"/>
      <c r="BV40" s="102">
        <v>110.49702000000001</v>
      </c>
      <c r="BW40" s="102">
        <v>206.49456000000001</v>
      </c>
      <c r="BX40" s="102">
        <v>206.11548999999999</v>
      </c>
      <c r="BY40" s="102">
        <v>205.99002999999999</v>
      </c>
      <c r="BZ40" s="100"/>
      <c r="CA40" s="99">
        <v>17.41583</v>
      </c>
      <c r="CB40" s="100">
        <v>44.053669999999997</v>
      </c>
      <c r="CC40" s="99"/>
      <c r="CD40" s="102"/>
      <c r="CE40" s="102"/>
      <c r="CF40" s="102"/>
      <c r="CG40" s="102"/>
      <c r="CH40" s="102"/>
      <c r="CI40" s="102"/>
      <c r="CJ40" s="102"/>
      <c r="CK40" s="102"/>
      <c r="CL40" s="102"/>
      <c r="CM40" s="102"/>
      <c r="CN40" s="100"/>
      <c r="CO40" s="99">
        <v>180.55348000000001</v>
      </c>
      <c r="CP40" s="102">
        <v>180.52450999999999</v>
      </c>
      <c r="CQ40" s="102">
        <v>181.33356000000001</v>
      </c>
      <c r="CR40" s="100">
        <v>181.02912000000001</v>
      </c>
      <c r="CS40" s="99"/>
      <c r="CT40" s="100"/>
      <c r="CU40" s="99"/>
      <c r="CV40" s="102"/>
      <c r="CW40" s="103"/>
      <c r="CX40" s="99"/>
      <c r="CY40" s="102">
        <v>7740.2044599999999</v>
      </c>
      <c r="CZ40" s="102"/>
      <c r="DA40" s="100"/>
      <c r="DB40" s="99"/>
      <c r="DC40" s="102"/>
      <c r="DD40" s="102"/>
      <c r="DE40" s="102"/>
      <c r="DF40" s="102"/>
      <c r="DG40" s="102"/>
      <c r="DH40" s="102"/>
      <c r="DI40" s="102"/>
      <c r="DJ40" s="102"/>
      <c r="DK40" s="102"/>
      <c r="DL40" s="102"/>
      <c r="DM40" s="100"/>
      <c r="DN40" s="104"/>
      <c r="DO40" s="105"/>
      <c r="DP40" s="105"/>
      <c r="DQ40" s="106" t="s">
        <v>1311</v>
      </c>
      <c r="DR40" s="99">
        <v>2633.33592</v>
      </c>
      <c r="DS40" s="102">
        <v>392.58672000000001</v>
      </c>
      <c r="DT40" s="102">
        <v>392.58672000000001</v>
      </c>
      <c r="DU40" s="100"/>
      <c r="DV40" s="101"/>
      <c r="DW40" s="99"/>
      <c r="DX40" s="102"/>
      <c r="DY40" s="102"/>
      <c r="DZ40" s="102"/>
      <c r="EA40" s="102"/>
      <c r="EB40" s="103">
        <v>7642.2</v>
      </c>
      <c r="EC40" s="1"/>
      <c r="ED40" s="101"/>
      <c r="EE40" s="101"/>
      <c r="EF40" s="101"/>
      <c r="EG40" s="101"/>
      <c r="EH40" s="101"/>
      <c r="EI40" s="101"/>
      <c r="EJ40" s="101"/>
      <c r="EK40" s="99"/>
      <c r="EL40" s="100"/>
      <c r="EM40" s="101"/>
      <c r="EN40" s="101"/>
      <c r="EO40" s="101"/>
      <c r="EP40" s="101"/>
      <c r="EQ40" s="101"/>
      <c r="ER40" s="101"/>
      <c r="ES40" s="101"/>
      <c r="ET40" s="101"/>
      <c r="EU40" s="101"/>
      <c r="EV40" s="101"/>
      <c r="EW40" s="101"/>
      <c r="EX40" s="101"/>
      <c r="EY40" s="99"/>
      <c r="EZ40" s="102"/>
      <c r="FA40" s="102"/>
      <c r="FB40" s="100"/>
      <c r="FC40" s="101"/>
      <c r="FD40" s="101"/>
      <c r="FE40" s="101">
        <v>20.690760000000001</v>
      </c>
      <c r="FF40" s="101"/>
      <c r="FG40" s="101"/>
      <c r="FH40" s="101"/>
      <c r="FI40" s="101"/>
      <c r="FJ40" s="99"/>
      <c r="FK40" s="102"/>
      <c r="FL40" s="102"/>
      <c r="FM40" s="100"/>
      <c r="FN40" s="101"/>
      <c r="FO40" s="99"/>
      <c r="FP40" s="100"/>
      <c r="FQ40" s="99"/>
      <c r="FR40" s="102"/>
      <c r="FS40" s="102"/>
      <c r="FT40" s="102"/>
      <c r="FU40" s="100"/>
      <c r="FV40" s="99"/>
      <c r="FW40" s="100"/>
      <c r="FX40" s="99"/>
      <c r="FY40" s="102"/>
      <c r="FZ40" s="102"/>
      <c r="GA40" s="100"/>
      <c r="GB40" s="101"/>
      <c r="GC40" s="101"/>
      <c r="GD40" s="99"/>
      <c r="GE40" s="102"/>
      <c r="GF40" s="102"/>
      <c r="GG40" s="102"/>
      <c r="GH40" s="100"/>
      <c r="GI40" s="101"/>
      <c r="GJ40" s="99"/>
      <c r="GK40" s="100"/>
      <c r="GL40" s="1"/>
      <c r="GM40" s="101"/>
      <c r="GN40" s="99">
        <v>50.925460000000001</v>
      </c>
      <c r="GO40" s="100"/>
      <c r="GP40" s="99"/>
      <c r="GQ40" s="100"/>
      <c r="GR40" s="101"/>
      <c r="GS40" s="101">
        <v>20.690760000000001</v>
      </c>
      <c r="GT40" s="101"/>
      <c r="GU40" s="1"/>
      <c r="GV40" s="101"/>
      <c r="GW40" s="101"/>
      <c r="GX40" s="101"/>
      <c r="GY40" s="101"/>
      <c r="GZ40" s="101"/>
      <c r="HA40" s="101"/>
      <c r="HB40" s="101"/>
      <c r="HC40" s="99"/>
      <c r="HD40" s="100"/>
      <c r="HE40" s="1"/>
      <c r="HF40" s="99">
        <v>2633.33592</v>
      </c>
      <c r="HG40" s="102">
        <v>2590.7693300000001</v>
      </c>
      <c r="HH40" s="100">
        <v>966.76341000000002</v>
      </c>
    </row>
    <row r="41" spans="1:216" x14ac:dyDescent="0.25">
      <c r="A41" s="1"/>
      <c r="B41" s="98" t="s">
        <v>715</v>
      </c>
      <c r="C41" s="99"/>
      <c r="D41" s="100"/>
      <c r="E41" s="101"/>
      <c r="F41" s="99"/>
      <c r="G41" s="102"/>
      <c r="H41" s="102">
        <v>8.8258700000000001</v>
      </c>
      <c r="I41" s="100">
        <v>8.5166900000000005</v>
      </c>
      <c r="J41" s="99"/>
      <c r="K41" s="100"/>
      <c r="L41" s="99"/>
      <c r="M41" s="100"/>
      <c r="N41" s="99"/>
      <c r="O41" s="102"/>
      <c r="P41" s="102"/>
      <c r="Q41" s="102">
        <v>282.08969999999999</v>
      </c>
      <c r="R41" s="102"/>
      <c r="S41" s="102"/>
      <c r="T41" s="102"/>
      <c r="U41" s="100"/>
      <c r="V41" s="99">
        <v>18.14123</v>
      </c>
      <c r="W41" s="102"/>
      <c r="X41" s="102">
        <v>24.425360000000001</v>
      </c>
      <c r="Y41" s="100">
        <v>1.0612699999999999</v>
      </c>
      <c r="Z41" s="101"/>
      <c r="AA41" s="99"/>
      <c r="AB41" s="102"/>
      <c r="AC41" s="100"/>
      <c r="AD41" s="99"/>
      <c r="AE41" s="102"/>
      <c r="AF41" s="102"/>
      <c r="AG41" s="102"/>
      <c r="AH41" s="102">
        <v>12.23925</v>
      </c>
      <c r="AI41" s="102"/>
      <c r="AJ41" s="100">
        <v>10.27692</v>
      </c>
      <c r="AK41" s="101"/>
      <c r="AL41" s="101"/>
      <c r="AM41" s="101">
        <v>179.37322</v>
      </c>
      <c r="AN41" s="99"/>
      <c r="AO41" s="100"/>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c r="BL41" s="100"/>
      <c r="BM41" s="99">
        <v>167.61232000000001</v>
      </c>
      <c r="BN41" s="102">
        <v>166.56063</v>
      </c>
      <c r="BO41" s="102">
        <v>168.58996999999999</v>
      </c>
      <c r="BP41" s="102"/>
      <c r="BQ41" s="102"/>
      <c r="BR41" s="102"/>
      <c r="BS41" s="102"/>
      <c r="BT41" s="102">
        <v>173.52816999999999</v>
      </c>
      <c r="BU41" s="102"/>
      <c r="BV41" s="102">
        <v>110.49702000000001</v>
      </c>
      <c r="BW41" s="102">
        <v>206.49456000000001</v>
      </c>
      <c r="BX41" s="102">
        <v>206.11548999999999</v>
      </c>
      <c r="BY41" s="102">
        <v>205.99002999999999</v>
      </c>
      <c r="BZ41" s="100"/>
      <c r="CA41" s="99">
        <v>17.41583</v>
      </c>
      <c r="CB41" s="100">
        <v>44.053669999999997</v>
      </c>
      <c r="CC41" s="99"/>
      <c r="CD41" s="102"/>
      <c r="CE41" s="102"/>
      <c r="CF41" s="102"/>
      <c r="CG41" s="102"/>
      <c r="CH41" s="102"/>
      <c r="CI41" s="102"/>
      <c r="CJ41" s="102"/>
      <c r="CK41" s="102"/>
      <c r="CL41" s="102"/>
      <c r="CM41" s="102"/>
      <c r="CN41" s="100"/>
      <c r="CO41" s="99">
        <v>180.55348000000001</v>
      </c>
      <c r="CP41" s="102">
        <v>180.52450999999999</v>
      </c>
      <c r="CQ41" s="102">
        <v>181.33356000000001</v>
      </c>
      <c r="CR41" s="100">
        <v>181.02912000000001</v>
      </c>
      <c r="CS41" s="99"/>
      <c r="CT41" s="100"/>
      <c r="CU41" s="99"/>
      <c r="CV41" s="102"/>
      <c r="CW41" s="103"/>
      <c r="CX41" s="99"/>
      <c r="CY41" s="102">
        <v>7649.2403800000002</v>
      </c>
      <c r="CZ41" s="102"/>
      <c r="DA41" s="100"/>
      <c r="DB41" s="99"/>
      <c r="DC41" s="102"/>
      <c r="DD41" s="102"/>
      <c r="DE41" s="102"/>
      <c r="DF41" s="102"/>
      <c r="DG41" s="102"/>
      <c r="DH41" s="102"/>
      <c r="DI41" s="102"/>
      <c r="DJ41" s="102"/>
      <c r="DK41" s="102"/>
      <c r="DL41" s="102"/>
      <c r="DM41" s="100"/>
      <c r="DN41" s="104"/>
      <c r="DO41" s="105"/>
      <c r="DP41" s="105"/>
      <c r="DQ41" s="106" t="s">
        <v>1311</v>
      </c>
      <c r="DR41" s="99">
        <v>2806.86409</v>
      </c>
      <c r="DS41" s="102">
        <v>566.11488999999995</v>
      </c>
      <c r="DT41" s="102">
        <v>566.11488999999995</v>
      </c>
      <c r="DU41" s="100"/>
      <c r="DV41" s="101"/>
      <c r="DW41" s="99"/>
      <c r="DX41" s="102"/>
      <c r="DY41" s="102"/>
      <c r="DZ41" s="102"/>
      <c r="EA41" s="102"/>
      <c r="EB41" s="103">
        <v>7551.6</v>
      </c>
      <c r="EC41" s="1"/>
      <c r="ED41" s="101"/>
      <c r="EE41" s="101"/>
      <c r="EF41" s="101"/>
      <c r="EG41" s="101"/>
      <c r="EH41" s="101"/>
      <c r="EI41" s="101"/>
      <c r="EJ41" s="101"/>
      <c r="EK41" s="99"/>
      <c r="EL41" s="100"/>
      <c r="EM41" s="101"/>
      <c r="EN41" s="101"/>
      <c r="EO41" s="101"/>
      <c r="EP41" s="101"/>
      <c r="EQ41" s="101"/>
      <c r="ER41" s="101"/>
      <c r="ES41" s="101"/>
      <c r="ET41" s="101"/>
      <c r="EU41" s="101"/>
      <c r="EV41" s="101"/>
      <c r="EW41" s="101"/>
      <c r="EX41" s="101"/>
      <c r="EY41" s="99"/>
      <c r="EZ41" s="102"/>
      <c r="FA41" s="102"/>
      <c r="FB41" s="100"/>
      <c r="FC41" s="101"/>
      <c r="FD41" s="101"/>
      <c r="FE41" s="101">
        <v>20.690760000000001</v>
      </c>
      <c r="FF41" s="101"/>
      <c r="FG41" s="101"/>
      <c r="FH41" s="101"/>
      <c r="FI41" s="101"/>
      <c r="FJ41" s="99"/>
      <c r="FK41" s="102"/>
      <c r="FL41" s="102"/>
      <c r="FM41" s="100"/>
      <c r="FN41" s="101"/>
      <c r="FO41" s="99"/>
      <c r="FP41" s="100"/>
      <c r="FQ41" s="99"/>
      <c r="FR41" s="102"/>
      <c r="FS41" s="102"/>
      <c r="FT41" s="102"/>
      <c r="FU41" s="100"/>
      <c r="FV41" s="99"/>
      <c r="FW41" s="100"/>
      <c r="FX41" s="99"/>
      <c r="FY41" s="102"/>
      <c r="FZ41" s="102"/>
      <c r="GA41" s="100"/>
      <c r="GB41" s="101"/>
      <c r="GC41" s="101"/>
      <c r="GD41" s="99"/>
      <c r="GE41" s="102"/>
      <c r="GF41" s="102"/>
      <c r="GG41" s="102"/>
      <c r="GH41" s="100"/>
      <c r="GI41" s="101"/>
      <c r="GJ41" s="99"/>
      <c r="GK41" s="100"/>
      <c r="GL41" s="1"/>
      <c r="GM41" s="101"/>
      <c r="GN41" s="99">
        <v>50.925460000000001</v>
      </c>
      <c r="GO41" s="100"/>
      <c r="GP41" s="99"/>
      <c r="GQ41" s="100"/>
      <c r="GR41" s="101"/>
      <c r="GS41" s="101">
        <v>20.690760000000001</v>
      </c>
      <c r="GT41" s="101"/>
      <c r="GU41" s="1"/>
      <c r="GV41" s="101"/>
      <c r="GW41" s="101"/>
      <c r="GX41" s="101"/>
      <c r="GY41" s="101"/>
      <c r="GZ41" s="101"/>
      <c r="HA41" s="101"/>
      <c r="HB41" s="101"/>
      <c r="HC41" s="99"/>
      <c r="HD41" s="100"/>
      <c r="HE41" s="1"/>
      <c r="HF41" s="99">
        <v>2806.86409</v>
      </c>
      <c r="HG41" s="102">
        <v>2764.2975000000001</v>
      </c>
      <c r="HH41" s="100">
        <v>1056.9804899999999</v>
      </c>
    </row>
    <row r="42" spans="1:216" x14ac:dyDescent="0.25">
      <c r="A42" s="1"/>
      <c r="B42" s="98" t="s">
        <v>716</v>
      </c>
      <c r="C42" s="99"/>
      <c r="D42" s="100"/>
      <c r="E42" s="101"/>
      <c r="F42" s="99"/>
      <c r="G42" s="102"/>
      <c r="H42" s="102">
        <v>8.8258700000000001</v>
      </c>
      <c r="I42" s="100">
        <v>8.5166900000000005</v>
      </c>
      <c r="J42" s="99"/>
      <c r="K42" s="100"/>
      <c r="L42" s="99"/>
      <c r="M42" s="100"/>
      <c r="N42" s="99"/>
      <c r="O42" s="102"/>
      <c r="P42" s="102"/>
      <c r="Q42" s="102">
        <v>282.08969999999999</v>
      </c>
      <c r="R42" s="102"/>
      <c r="S42" s="102"/>
      <c r="T42" s="102"/>
      <c r="U42" s="100"/>
      <c r="V42" s="99">
        <v>18.14123</v>
      </c>
      <c r="W42" s="102"/>
      <c r="X42" s="102">
        <v>24.425360000000001</v>
      </c>
      <c r="Y42" s="100">
        <v>1.0612699999999999</v>
      </c>
      <c r="Z42" s="101"/>
      <c r="AA42" s="99"/>
      <c r="AB42" s="102"/>
      <c r="AC42" s="100">
        <v>11.514430000000001</v>
      </c>
      <c r="AD42" s="99"/>
      <c r="AE42" s="102"/>
      <c r="AF42" s="102"/>
      <c r="AG42" s="102"/>
      <c r="AH42" s="102">
        <v>12.23925</v>
      </c>
      <c r="AI42" s="102"/>
      <c r="AJ42" s="100">
        <v>10.27692</v>
      </c>
      <c r="AK42" s="101"/>
      <c r="AL42" s="101"/>
      <c r="AM42" s="101">
        <v>179.37322</v>
      </c>
      <c r="AN42" s="99"/>
      <c r="AO42" s="100"/>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c r="BL42" s="100"/>
      <c r="BM42" s="99">
        <v>167.61232000000001</v>
      </c>
      <c r="BN42" s="102">
        <v>166.56063</v>
      </c>
      <c r="BO42" s="102">
        <v>168.58996999999999</v>
      </c>
      <c r="BP42" s="102"/>
      <c r="BQ42" s="102"/>
      <c r="BR42" s="102"/>
      <c r="BS42" s="102"/>
      <c r="BT42" s="102">
        <v>173.52816999999999</v>
      </c>
      <c r="BU42" s="102"/>
      <c r="BV42" s="102">
        <v>110.49702000000001</v>
      </c>
      <c r="BW42" s="102">
        <v>206.49456000000001</v>
      </c>
      <c r="BX42" s="102">
        <v>206.11548999999999</v>
      </c>
      <c r="BY42" s="102">
        <v>205.99002999999999</v>
      </c>
      <c r="BZ42" s="100"/>
      <c r="CA42" s="99">
        <v>17.41583</v>
      </c>
      <c r="CB42" s="100">
        <v>44.053669999999997</v>
      </c>
      <c r="CC42" s="99"/>
      <c r="CD42" s="102"/>
      <c r="CE42" s="102"/>
      <c r="CF42" s="102"/>
      <c r="CG42" s="102"/>
      <c r="CH42" s="102"/>
      <c r="CI42" s="102"/>
      <c r="CJ42" s="102"/>
      <c r="CK42" s="102"/>
      <c r="CL42" s="102"/>
      <c r="CM42" s="102"/>
      <c r="CN42" s="100"/>
      <c r="CO42" s="99">
        <v>180.55348000000001</v>
      </c>
      <c r="CP42" s="102">
        <v>180.52450999999999</v>
      </c>
      <c r="CQ42" s="102">
        <v>181.33356000000001</v>
      </c>
      <c r="CR42" s="100">
        <v>181.02912000000001</v>
      </c>
      <c r="CS42" s="99"/>
      <c r="CT42" s="100"/>
      <c r="CU42" s="99"/>
      <c r="CV42" s="102"/>
      <c r="CW42" s="103"/>
      <c r="CX42" s="99"/>
      <c r="CY42" s="102">
        <v>7584.19506</v>
      </c>
      <c r="CZ42" s="102"/>
      <c r="DA42" s="100"/>
      <c r="DB42" s="99"/>
      <c r="DC42" s="102"/>
      <c r="DD42" s="102"/>
      <c r="DE42" s="102"/>
      <c r="DF42" s="102"/>
      <c r="DG42" s="102"/>
      <c r="DH42" s="102"/>
      <c r="DI42" s="102"/>
      <c r="DJ42" s="102"/>
      <c r="DK42" s="102"/>
      <c r="DL42" s="102"/>
      <c r="DM42" s="100"/>
      <c r="DN42" s="104"/>
      <c r="DO42" s="105"/>
      <c r="DP42" s="105"/>
      <c r="DQ42" s="106" t="s">
        <v>1312</v>
      </c>
      <c r="DR42" s="99">
        <v>2818.3785200000002</v>
      </c>
      <c r="DS42" s="102">
        <v>577.62932000000001</v>
      </c>
      <c r="DT42" s="102">
        <v>577.62932000000001</v>
      </c>
      <c r="DU42" s="100"/>
      <c r="DV42" s="101"/>
      <c r="DW42" s="99"/>
      <c r="DX42" s="102"/>
      <c r="DY42" s="102"/>
      <c r="DZ42" s="102"/>
      <c r="EA42" s="102"/>
      <c r="EB42" s="103">
        <v>7488.4</v>
      </c>
      <c r="EC42" s="1"/>
      <c r="ED42" s="101"/>
      <c r="EE42" s="101"/>
      <c r="EF42" s="101"/>
      <c r="EG42" s="101"/>
      <c r="EH42" s="101"/>
      <c r="EI42" s="101"/>
      <c r="EJ42" s="101"/>
      <c r="EK42" s="99"/>
      <c r="EL42" s="100"/>
      <c r="EM42" s="101"/>
      <c r="EN42" s="101"/>
      <c r="EO42" s="101"/>
      <c r="EP42" s="101"/>
      <c r="EQ42" s="101"/>
      <c r="ER42" s="101"/>
      <c r="ES42" s="101"/>
      <c r="ET42" s="101"/>
      <c r="EU42" s="101"/>
      <c r="EV42" s="101"/>
      <c r="EW42" s="101"/>
      <c r="EX42" s="101"/>
      <c r="EY42" s="99"/>
      <c r="EZ42" s="102"/>
      <c r="FA42" s="102"/>
      <c r="FB42" s="100"/>
      <c r="FC42" s="101"/>
      <c r="FD42" s="101"/>
      <c r="FE42" s="101">
        <v>20.690760000000001</v>
      </c>
      <c r="FF42" s="101"/>
      <c r="FG42" s="101"/>
      <c r="FH42" s="101"/>
      <c r="FI42" s="101"/>
      <c r="FJ42" s="99"/>
      <c r="FK42" s="102"/>
      <c r="FL42" s="102"/>
      <c r="FM42" s="100"/>
      <c r="FN42" s="101"/>
      <c r="FO42" s="99"/>
      <c r="FP42" s="100"/>
      <c r="FQ42" s="99"/>
      <c r="FR42" s="102"/>
      <c r="FS42" s="102"/>
      <c r="FT42" s="102"/>
      <c r="FU42" s="100"/>
      <c r="FV42" s="99"/>
      <c r="FW42" s="100"/>
      <c r="FX42" s="99"/>
      <c r="FY42" s="102"/>
      <c r="FZ42" s="102"/>
      <c r="GA42" s="100"/>
      <c r="GB42" s="101"/>
      <c r="GC42" s="101"/>
      <c r="GD42" s="99"/>
      <c r="GE42" s="102"/>
      <c r="GF42" s="102"/>
      <c r="GG42" s="102"/>
      <c r="GH42" s="100"/>
      <c r="GI42" s="101"/>
      <c r="GJ42" s="99"/>
      <c r="GK42" s="100"/>
      <c r="GL42" s="1"/>
      <c r="GM42" s="101"/>
      <c r="GN42" s="99">
        <v>50.925460000000001</v>
      </c>
      <c r="GO42" s="100"/>
      <c r="GP42" s="99"/>
      <c r="GQ42" s="100"/>
      <c r="GR42" s="101"/>
      <c r="GS42" s="101">
        <v>20.690760000000001</v>
      </c>
      <c r="GT42" s="101"/>
      <c r="GU42" s="1"/>
      <c r="GV42" s="101"/>
      <c r="GW42" s="101"/>
      <c r="GX42" s="101"/>
      <c r="GY42" s="101"/>
      <c r="GZ42" s="101"/>
      <c r="HA42" s="101"/>
      <c r="HB42" s="101"/>
      <c r="HC42" s="99"/>
      <c r="HD42" s="100"/>
      <c r="HE42" s="1"/>
      <c r="HF42" s="99">
        <v>2818.3785200000002</v>
      </c>
      <c r="HG42" s="102">
        <v>2775.8119299999998</v>
      </c>
      <c r="HH42" s="100">
        <v>1056.9804899999999</v>
      </c>
    </row>
    <row r="43" spans="1:216" x14ac:dyDescent="0.25">
      <c r="A43" s="1"/>
      <c r="B43" s="98" t="s">
        <v>717</v>
      </c>
      <c r="C43" s="99"/>
      <c r="D43" s="100"/>
      <c r="E43" s="101"/>
      <c r="F43" s="99"/>
      <c r="G43" s="102"/>
      <c r="H43" s="102">
        <v>8.8258700000000001</v>
      </c>
      <c r="I43" s="100">
        <v>8.5166900000000005</v>
      </c>
      <c r="J43" s="99"/>
      <c r="K43" s="100"/>
      <c r="L43" s="99"/>
      <c r="M43" s="100"/>
      <c r="N43" s="99"/>
      <c r="O43" s="102"/>
      <c r="P43" s="102"/>
      <c r="Q43" s="102">
        <v>282.08969999999999</v>
      </c>
      <c r="R43" s="102"/>
      <c r="S43" s="102"/>
      <c r="T43" s="102"/>
      <c r="U43" s="100"/>
      <c r="V43" s="99">
        <v>18.14123</v>
      </c>
      <c r="W43" s="102"/>
      <c r="X43" s="102">
        <v>24.425360000000001</v>
      </c>
      <c r="Y43" s="100">
        <v>1.0612699999999999</v>
      </c>
      <c r="Z43" s="101"/>
      <c r="AA43" s="99"/>
      <c r="AB43" s="102"/>
      <c r="AC43" s="100">
        <v>17.295719999999999</v>
      </c>
      <c r="AD43" s="99"/>
      <c r="AE43" s="102"/>
      <c r="AF43" s="102"/>
      <c r="AG43" s="102"/>
      <c r="AH43" s="102">
        <v>12.23925</v>
      </c>
      <c r="AI43" s="102"/>
      <c r="AJ43" s="100">
        <v>10.27692</v>
      </c>
      <c r="AK43" s="101"/>
      <c r="AL43" s="101"/>
      <c r="AM43" s="101">
        <v>179.37322</v>
      </c>
      <c r="AN43" s="99"/>
      <c r="AO43" s="100"/>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c r="BL43" s="100"/>
      <c r="BM43" s="99">
        <v>167.61232000000001</v>
      </c>
      <c r="BN43" s="102">
        <v>166.56063</v>
      </c>
      <c r="BO43" s="102">
        <v>168.58996999999999</v>
      </c>
      <c r="BP43" s="102"/>
      <c r="BQ43" s="102"/>
      <c r="BR43" s="102"/>
      <c r="BS43" s="102"/>
      <c r="BT43" s="102">
        <v>173.52816999999999</v>
      </c>
      <c r="BU43" s="102"/>
      <c r="BV43" s="102">
        <v>110.49702000000001</v>
      </c>
      <c r="BW43" s="102">
        <v>206.49456000000001</v>
      </c>
      <c r="BX43" s="102">
        <v>206.11548999999999</v>
      </c>
      <c r="BY43" s="102">
        <v>205.99002999999999</v>
      </c>
      <c r="BZ43" s="100"/>
      <c r="CA43" s="99">
        <v>17.41583</v>
      </c>
      <c r="CB43" s="100">
        <v>44.053669999999997</v>
      </c>
      <c r="CC43" s="99"/>
      <c r="CD43" s="102"/>
      <c r="CE43" s="102"/>
      <c r="CF43" s="102"/>
      <c r="CG43" s="102"/>
      <c r="CH43" s="102"/>
      <c r="CI43" s="102"/>
      <c r="CJ43" s="102"/>
      <c r="CK43" s="102"/>
      <c r="CL43" s="102"/>
      <c r="CM43" s="102"/>
      <c r="CN43" s="100"/>
      <c r="CO43" s="99">
        <v>180.55348000000001</v>
      </c>
      <c r="CP43" s="102">
        <v>180.52450999999999</v>
      </c>
      <c r="CQ43" s="102">
        <v>181.33356000000001</v>
      </c>
      <c r="CR43" s="100">
        <v>181.02912000000001</v>
      </c>
      <c r="CS43" s="99"/>
      <c r="CT43" s="100"/>
      <c r="CU43" s="99"/>
      <c r="CV43" s="102"/>
      <c r="CW43" s="103"/>
      <c r="CX43" s="99"/>
      <c r="CY43" s="102">
        <v>7515.1533200000003</v>
      </c>
      <c r="CZ43" s="102"/>
      <c r="DA43" s="100"/>
      <c r="DB43" s="99"/>
      <c r="DC43" s="102"/>
      <c r="DD43" s="102"/>
      <c r="DE43" s="102"/>
      <c r="DF43" s="102"/>
      <c r="DG43" s="102"/>
      <c r="DH43" s="102"/>
      <c r="DI43" s="102"/>
      <c r="DJ43" s="102"/>
      <c r="DK43" s="102"/>
      <c r="DL43" s="102"/>
      <c r="DM43" s="100"/>
      <c r="DN43" s="104"/>
      <c r="DO43" s="105"/>
      <c r="DP43" s="105"/>
      <c r="DQ43" s="106" t="s">
        <v>1312</v>
      </c>
      <c r="DR43" s="99">
        <v>2824.1598100000001</v>
      </c>
      <c r="DS43" s="102">
        <v>583.41061000000002</v>
      </c>
      <c r="DT43" s="102">
        <v>583.41061000000002</v>
      </c>
      <c r="DU43" s="100"/>
      <c r="DV43" s="101"/>
      <c r="DW43" s="99"/>
      <c r="DX43" s="102"/>
      <c r="DY43" s="102"/>
      <c r="DZ43" s="102"/>
      <c r="EA43" s="102"/>
      <c r="EB43" s="103">
        <v>7418.3</v>
      </c>
      <c r="EC43" s="1"/>
      <c r="ED43" s="101"/>
      <c r="EE43" s="101"/>
      <c r="EF43" s="101"/>
      <c r="EG43" s="101"/>
      <c r="EH43" s="101"/>
      <c r="EI43" s="101"/>
      <c r="EJ43" s="101"/>
      <c r="EK43" s="99"/>
      <c r="EL43" s="100"/>
      <c r="EM43" s="101"/>
      <c r="EN43" s="101"/>
      <c r="EO43" s="101"/>
      <c r="EP43" s="101"/>
      <c r="EQ43" s="101"/>
      <c r="ER43" s="101"/>
      <c r="ES43" s="101"/>
      <c r="ET43" s="101"/>
      <c r="EU43" s="101"/>
      <c r="EV43" s="101"/>
      <c r="EW43" s="101"/>
      <c r="EX43" s="101"/>
      <c r="EY43" s="99"/>
      <c r="EZ43" s="102"/>
      <c r="FA43" s="102"/>
      <c r="FB43" s="100"/>
      <c r="FC43" s="101"/>
      <c r="FD43" s="101"/>
      <c r="FE43" s="101">
        <v>20.690760000000001</v>
      </c>
      <c r="FF43" s="101"/>
      <c r="FG43" s="101"/>
      <c r="FH43" s="101"/>
      <c r="FI43" s="101"/>
      <c r="FJ43" s="99"/>
      <c r="FK43" s="102"/>
      <c r="FL43" s="102"/>
      <c r="FM43" s="100"/>
      <c r="FN43" s="101"/>
      <c r="FO43" s="99"/>
      <c r="FP43" s="100"/>
      <c r="FQ43" s="99"/>
      <c r="FR43" s="102"/>
      <c r="FS43" s="102"/>
      <c r="FT43" s="102"/>
      <c r="FU43" s="100"/>
      <c r="FV43" s="99"/>
      <c r="FW43" s="100"/>
      <c r="FX43" s="99"/>
      <c r="FY43" s="102"/>
      <c r="FZ43" s="102"/>
      <c r="GA43" s="100"/>
      <c r="GB43" s="101"/>
      <c r="GC43" s="101"/>
      <c r="GD43" s="99"/>
      <c r="GE43" s="102"/>
      <c r="GF43" s="102"/>
      <c r="GG43" s="102"/>
      <c r="GH43" s="100"/>
      <c r="GI43" s="101"/>
      <c r="GJ43" s="99"/>
      <c r="GK43" s="100"/>
      <c r="GL43" s="1"/>
      <c r="GM43" s="101"/>
      <c r="GN43" s="99">
        <v>50.925460000000001</v>
      </c>
      <c r="GO43" s="100"/>
      <c r="GP43" s="99"/>
      <c r="GQ43" s="100"/>
      <c r="GR43" s="101"/>
      <c r="GS43" s="101">
        <v>20.690760000000001</v>
      </c>
      <c r="GT43" s="101"/>
      <c r="GU43" s="1"/>
      <c r="GV43" s="101"/>
      <c r="GW43" s="101"/>
      <c r="GX43" s="101"/>
      <c r="GY43" s="101"/>
      <c r="GZ43" s="101"/>
      <c r="HA43" s="101"/>
      <c r="HB43" s="101"/>
      <c r="HC43" s="99"/>
      <c r="HD43" s="100"/>
      <c r="HE43" s="1"/>
      <c r="HF43" s="99">
        <v>2824.1598100000001</v>
      </c>
      <c r="HG43" s="102">
        <v>2781.5932200000002</v>
      </c>
      <c r="HH43" s="100">
        <v>1056.9804899999999</v>
      </c>
    </row>
    <row r="44" spans="1:216" x14ac:dyDescent="0.25">
      <c r="A44" s="1"/>
      <c r="B44" s="98" t="s">
        <v>718</v>
      </c>
      <c r="C44" s="99"/>
      <c r="D44" s="100"/>
      <c r="E44" s="101"/>
      <c r="F44" s="99"/>
      <c r="G44" s="102"/>
      <c r="H44" s="102">
        <v>8.8258700000000001</v>
      </c>
      <c r="I44" s="100">
        <v>8.5166900000000005</v>
      </c>
      <c r="J44" s="99"/>
      <c r="K44" s="100"/>
      <c r="L44" s="99"/>
      <c r="M44" s="100"/>
      <c r="N44" s="99"/>
      <c r="O44" s="102"/>
      <c r="P44" s="102"/>
      <c r="Q44" s="102">
        <v>282.08969999999999</v>
      </c>
      <c r="R44" s="102"/>
      <c r="S44" s="102"/>
      <c r="T44" s="102"/>
      <c r="U44" s="100"/>
      <c r="V44" s="99">
        <v>18.14123</v>
      </c>
      <c r="W44" s="102"/>
      <c r="X44" s="102">
        <v>24.425360000000001</v>
      </c>
      <c r="Y44" s="100">
        <v>1.0612699999999999</v>
      </c>
      <c r="Z44" s="101"/>
      <c r="AA44" s="99"/>
      <c r="AB44" s="102"/>
      <c r="AC44" s="100">
        <v>5.7812900000000003</v>
      </c>
      <c r="AD44" s="99"/>
      <c r="AE44" s="102"/>
      <c r="AF44" s="102"/>
      <c r="AG44" s="102"/>
      <c r="AH44" s="102">
        <v>12.23925</v>
      </c>
      <c r="AI44" s="102"/>
      <c r="AJ44" s="100">
        <v>10.27692</v>
      </c>
      <c r="AK44" s="101"/>
      <c r="AL44" s="101"/>
      <c r="AM44" s="101">
        <v>179.37322</v>
      </c>
      <c r="AN44" s="99"/>
      <c r="AO44" s="100"/>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c r="BL44" s="100"/>
      <c r="BM44" s="99">
        <v>167.61232000000001</v>
      </c>
      <c r="BN44" s="102">
        <v>166.56063</v>
      </c>
      <c r="BO44" s="102">
        <v>168.58996999999999</v>
      </c>
      <c r="BP44" s="102"/>
      <c r="BQ44" s="102"/>
      <c r="BR44" s="102"/>
      <c r="BS44" s="102"/>
      <c r="BT44" s="102">
        <v>173.52816999999999</v>
      </c>
      <c r="BU44" s="102"/>
      <c r="BV44" s="102">
        <v>110.49702000000001</v>
      </c>
      <c r="BW44" s="102">
        <v>206.49456000000001</v>
      </c>
      <c r="BX44" s="102">
        <v>206.11548999999999</v>
      </c>
      <c r="BY44" s="102">
        <v>205.99002999999999</v>
      </c>
      <c r="BZ44" s="100"/>
      <c r="CA44" s="99">
        <v>17.41583</v>
      </c>
      <c r="CB44" s="100">
        <v>44.053669999999997</v>
      </c>
      <c r="CC44" s="99"/>
      <c r="CD44" s="102"/>
      <c r="CE44" s="102"/>
      <c r="CF44" s="102"/>
      <c r="CG44" s="102"/>
      <c r="CH44" s="102"/>
      <c r="CI44" s="102"/>
      <c r="CJ44" s="102"/>
      <c r="CK44" s="102"/>
      <c r="CL44" s="102"/>
      <c r="CM44" s="102"/>
      <c r="CN44" s="100"/>
      <c r="CO44" s="99">
        <v>180.55348000000001</v>
      </c>
      <c r="CP44" s="102">
        <v>180.52450999999999</v>
      </c>
      <c r="CQ44" s="102">
        <v>181.33356000000001</v>
      </c>
      <c r="CR44" s="100">
        <v>181.02912000000001</v>
      </c>
      <c r="CS44" s="99"/>
      <c r="CT44" s="100"/>
      <c r="CU44" s="99"/>
      <c r="CV44" s="102"/>
      <c r="CW44" s="103"/>
      <c r="CX44" s="99"/>
      <c r="CY44" s="102">
        <v>7852.1154399999996</v>
      </c>
      <c r="CZ44" s="102"/>
      <c r="DA44" s="100"/>
      <c r="DB44" s="99"/>
      <c r="DC44" s="102"/>
      <c r="DD44" s="102"/>
      <c r="DE44" s="102"/>
      <c r="DF44" s="102"/>
      <c r="DG44" s="102"/>
      <c r="DH44" s="102"/>
      <c r="DI44" s="102"/>
      <c r="DJ44" s="102"/>
      <c r="DK44" s="102"/>
      <c r="DL44" s="102"/>
      <c r="DM44" s="100"/>
      <c r="DN44" s="104"/>
      <c r="DO44" s="105"/>
      <c r="DP44" s="105"/>
      <c r="DQ44" s="106" t="s">
        <v>1312</v>
      </c>
      <c r="DR44" s="99">
        <v>2812.6453799999999</v>
      </c>
      <c r="DS44" s="102">
        <v>571.89617999999996</v>
      </c>
      <c r="DT44" s="102">
        <v>571.89617999999996</v>
      </c>
      <c r="DU44" s="100"/>
      <c r="DV44" s="101"/>
      <c r="DW44" s="99"/>
      <c r="DX44" s="102"/>
      <c r="DY44" s="102"/>
      <c r="DZ44" s="102"/>
      <c r="EA44" s="102"/>
      <c r="EB44" s="103">
        <v>7753.5</v>
      </c>
      <c r="EC44" s="1"/>
      <c r="ED44" s="101"/>
      <c r="EE44" s="101"/>
      <c r="EF44" s="101"/>
      <c r="EG44" s="101"/>
      <c r="EH44" s="101"/>
      <c r="EI44" s="101"/>
      <c r="EJ44" s="101"/>
      <c r="EK44" s="99"/>
      <c r="EL44" s="100"/>
      <c r="EM44" s="101"/>
      <c r="EN44" s="101"/>
      <c r="EO44" s="101"/>
      <c r="EP44" s="101"/>
      <c r="EQ44" s="101"/>
      <c r="ER44" s="101"/>
      <c r="ES44" s="101"/>
      <c r="ET44" s="101"/>
      <c r="EU44" s="101"/>
      <c r="EV44" s="101"/>
      <c r="EW44" s="101"/>
      <c r="EX44" s="101"/>
      <c r="EY44" s="99"/>
      <c r="EZ44" s="102"/>
      <c r="FA44" s="102"/>
      <c r="FB44" s="100"/>
      <c r="FC44" s="101"/>
      <c r="FD44" s="101"/>
      <c r="FE44" s="101">
        <v>20.690760000000001</v>
      </c>
      <c r="FF44" s="101"/>
      <c r="FG44" s="101"/>
      <c r="FH44" s="101"/>
      <c r="FI44" s="101"/>
      <c r="FJ44" s="99"/>
      <c r="FK44" s="102"/>
      <c r="FL44" s="102"/>
      <c r="FM44" s="100"/>
      <c r="FN44" s="101"/>
      <c r="FO44" s="99"/>
      <c r="FP44" s="100"/>
      <c r="FQ44" s="99"/>
      <c r="FR44" s="102"/>
      <c r="FS44" s="102"/>
      <c r="FT44" s="102"/>
      <c r="FU44" s="100"/>
      <c r="FV44" s="99"/>
      <c r="FW44" s="100"/>
      <c r="FX44" s="99"/>
      <c r="FY44" s="102"/>
      <c r="FZ44" s="102"/>
      <c r="GA44" s="100"/>
      <c r="GB44" s="101"/>
      <c r="GC44" s="101"/>
      <c r="GD44" s="99"/>
      <c r="GE44" s="102"/>
      <c r="GF44" s="102"/>
      <c r="GG44" s="102"/>
      <c r="GH44" s="100"/>
      <c r="GI44" s="101"/>
      <c r="GJ44" s="99"/>
      <c r="GK44" s="100"/>
      <c r="GL44" s="1"/>
      <c r="GM44" s="101"/>
      <c r="GN44" s="99">
        <v>50.925460000000001</v>
      </c>
      <c r="GO44" s="100"/>
      <c r="GP44" s="99"/>
      <c r="GQ44" s="100"/>
      <c r="GR44" s="101"/>
      <c r="GS44" s="101">
        <v>20.690760000000001</v>
      </c>
      <c r="GT44" s="101"/>
      <c r="GU44" s="1"/>
      <c r="GV44" s="101"/>
      <c r="GW44" s="101"/>
      <c r="GX44" s="101"/>
      <c r="GY44" s="101"/>
      <c r="GZ44" s="101"/>
      <c r="HA44" s="101"/>
      <c r="HB44" s="101"/>
      <c r="HC44" s="99"/>
      <c r="HD44" s="100"/>
      <c r="HE44" s="1"/>
      <c r="HF44" s="99">
        <v>2812.6453799999999</v>
      </c>
      <c r="HG44" s="102">
        <v>2770.07879</v>
      </c>
      <c r="HH44" s="100">
        <v>1056.9804899999999</v>
      </c>
    </row>
    <row r="45" spans="1:216" x14ac:dyDescent="0.25">
      <c r="A45" s="1"/>
      <c r="B45" s="98" t="s">
        <v>719</v>
      </c>
      <c r="C45" s="99"/>
      <c r="D45" s="100"/>
      <c r="E45" s="101"/>
      <c r="F45" s="99"/>
      <c r="G45" s="102"/>
      <c r="H45" s="102">
        <v>8.8258700000000001</v>
      </c>
      <c r="I45" s="100">
        <v>8.5166900000000005</v>
      </c>
      <c r="J45" s="99"/>
      <c r="K45" s="100"/>
      <c r="L45" s="99"/>
      <c r="M45" s="100"/>
      <c r="N45" s="99"/>
      <c r="O45" s="102"/>
      <c r="P45" s="102"/>
      <c r="Q45" s="102">
        <v>282.08969999999999</v>
      </c>
      <c r="R45" s="102"/>
      <c r="S45" s="102"/>
      <c r="T45" s="102"/>
      <c r="U45" s="100"/>
      <c r="V45" s="99">
        <v>18.14123</v>
      </c>
      <c r="W45" s="102"/>
      <c r="X45" s="102">
        <v>24.425360000000001</v>
      </c>
      <c r="Y45" s="100">
        <v>1.0612699999999999</v>
      </c>
      <c r="Z45" s="101"/>
      <c r="AA45" s="99"/>
      <c r="AB45" s="102"/>
      <c r="AC45" s="100"/>
      <c r="AD45" s="99"/>
      <c r="AE45" s="102"/>
      <c r="AF45" s="102"/>
      <c r="AG45" s="102"/>
      <c r="AH45" s="102">
        <v>12.23925</v>
      </c>
      <c r="AI45" s="102"/>
      <c r="AJ45" s="100">
        <v>10.27692</v>
      </c>
      <c r="AK45" s="101"/>
      <c r="AL45" s="101"/>
      <c r="AM45" s="101">
        <v>179.37322</v>
      </c>
      <c r="AN45" s="99"/>
      <c r="AO45" s="100"/>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c r="BL45" s="100"/>
      <c r="BM45" s="99">
        <v>167.61232000000001</v>
      </c>
      <c r="BN45" s="102">
        <v>166.56063</v>
      </c>
      <c r="BO45" s="102">
        <v>168.58996999999999</v>
      </c>
      <c r="BP45" s="102"/>
      <c r="BQ45" s="102"/>
      <c r="BR45" s="102"/>
      <c r="BS45" s="102"/>
      <c r="BT45" s="102"/>
      <c r="BU45" s="102"/>
      <c r="BV45" s="102">
        <v>110.49702000000001</v>
      </c>
      <c r="BW45" s="102">
        <v>206.49456000000001</v>
      </c>
      <c r="BX45" s="102">
        <v>206.11548999999999</v>
      </c>
      <c r="BY45" s="102">
        <v>205.99002999999999</v>
      </c>
      <c r="BZ45" s="100"/>
      <c r="CA45" s="99">
        <v>17.41583</v>
      </c>
      <c r="CB45" s="100">
        <v>44.053669999999997</v>
      </c>
      <c r="CC45" s="99"/>
      <c r="CD45" s="102"/>
      <c r="CE45" s="102"/>
      <c r="CF45" s="102"/>
      <c r="CG45" s="102"/>
      <c r="CH45" s="102"/>
      <c r="CI45" s="102"/>
      <c r="CJ45" s="102"/>
      <c r="CK45" s="102"/>
      <c r="CL45" s="102"/>
      <c r="CM45" s="102"/>
      <c r="CN45" s="100"/>
      <c r="CO45" s="99">
        <v>180.55348000000001</v>
      </c>
      <c r="CP45" s="102">
        <v>180.52450999999999</v>
      </c>
      <c r="CQ45" s="102">
        <v>181.33356000000001</v>
      </c>
      <c r="CR45" s="100">
        <v>181.02912000000001</v>
      </c>
      <c r="CS45" s="99"/>
      <c r="CT45" s="100"/>
      <c r="CU45" s="99"/>
      <c r="CV45" s="102"/>
      <c r="CW45" s="103"/>
      <c r="CX45" s="99"/>
      <c r="CY45" s="102">
        <v>7902.8150900000001</v>
      </c>
      <c r="CZ45" s="102"/>
      <c r="DA45" s="100"/>
      <c r="DB45" s="99"/>
      <c r="DC45" s="102"/>
      <c r="DD45" s="102"/>
      <c r="DE45" s="102"/>
      <c r="DF45" s="102"/>
      <c r="DG45" s="102"/>
      <c r="DH45" s="102"/>
      <c r="DI45" s="102"/>
      <c r="DJ45" s="102"/>
      <c r="DK45" s="102"/>
      <c r="DL45" s="102"/>
      <c r="DM45" s="100"/>
      <c r="DN45" s="104"/>
      <c r="DO45" s="105"/>
      <c r="DP45" s="105"/>
      <c r="DQ45" s="106" t="s">
        <v>1312</v>
      </c>
      <c r="DR45" s="99">
        <v>2633.33592</v>
      </c>
      <c r="DS45" s="102">
        <v>392.58672000000001</v>
      </c>
      <c r="DT45" s="102">
        <v>392.58672000000001</v>
      </c>
      <c r="DU45" s="100"/>
      <c r="DV45" s="101"/>
      <c r="DW45" s="99"/>
      <c r="DX45" s="102"/>
      <c r="DY45" s="102"/>
      <c r="DZ45" s="102"/>
      <c r="EA45" s="102"/>
      <c r="EB45" s="103">
        <v>7804.3</v>
      </c>
      <c r="EC45" s="1"/>
      <c r="ED45" s="101"/>
      <c r="EE45" s="101"/>
      <c r="EF45" s="101"/>
      <c r="EG45" s="101"/>
      <c r="EH45" s="101"/>
      <c r="EI45" s="101"/>
      <c r="EJ45" s="101"/>
      <c r="EK45" s="99"/>
      <c r="EL45" s="100"/>
      <c r="EM45" s="101"/>
      <c r="EN45" s="101"/>
      <c r="EO45" s="101"/>
      <c r="EP45" s="101"/>
      <c r="EQ45" s="101"/>
      <c r="ER45" s="101"/>
      <c r="ES45" s="101"/>
      <c r="ET45" s="101"/>
      <c r="EU45" s="101"/>
      <c r="EV45" s="101"/>
      <c r="EW45" s="101"/>
      <c r="EX45" s="101"/>
      <c r="EY45" s="99"/>
      <c r="EZ45" s="102"/>
      <c r="FA45" s="102"/>
      <c r="FB45" s="100"/>
      <c r="FC45" s="101"/>
      <c r="FD45" s="101"/>
      <c r="FE45" s="101">
        <v>20.690760000000001</v>
      </c>
      <c r="FF45" s="101"/>
      <c r="FG45" s="101"/>
      <c r="FH45" s="101"/>
      <c r="FI45" s="101"/>
      <c r="FJ45" s="99"/>
      <c r="FK45" s="102"/>
      <c r="FL45" s="102"/>
      <c r="FM45" s="100"/>
      <c r="FN45" s="101"/>
      <c r="FO45" s="99"/>
      <c r="FP45" s="100"/>
      <c r="FQ45" s="99"/>
      <c r="FR45" s="102"/>
      <c r="FS45" s="102"/>
      <c r="FT45" s="102"/>
      <c r="FU45" s="100"/>
      <c r="FV45" s="99"/>
      <c r="FW45" s="100"/>
      <c r="FX45" s="99"/>
      <c r="FY45" s="102"/>
      <c r="FZ45" s="102"/>
      <c r="GA45" s="100"/>
      <c r="GB45" s="101"/>
      <c r="GC45" s="101"/>
      <c r="GD45" s="99"/>
      <c r="GE45" s="102"/>
      <c r="GF45" s="102"/>
      <c r="GG45" s="102"/>
      <c r="GH45" s="100"/>
      <c r="GI45" s="101"/>
      <c r="GJ45" s="99"/>
      <c r="GK45" s="100"/>
      <c r="GL45" s="1"/>
      <c r="GM45" s="101"/>
      <c r="GN45" s="99">
        <v>50.925460000000001</v>
      </c>
      <c r="GO45" s="100"/>
      <c r="GP45" s="99"/>
      <c r="GQ45" s="100"/>
      <c r="GR45" s="101"/>
      <c r="GS45" s="101">
        <v>20.690760000000001</v>
      </c>
      <c r="GT45" s="101"/>
      <c r="GU45" s="1"/>
      <c r="GV45" s="101"/>
      <c r="GW45" s="101"/>
      <c r="GX45" s="101"/>
      <c r="GY45" s="101"/>
      <c r="GZ45" s="101"/>
      <c r="HA45" s="101"/>
      <c r="HB45" s="101"/>
      <c r="HC45" s="99"/>
      <c r="HD45" s="100"/>
      <c r="HE45" s="1"/>
      <c r="HF45" s="99">
        <v>2633.33592</v>
      </c>
      <c r="HG45" s="102">
        <v>2590.7693300000001</v>
      </c>
      <c r="HH45" s="100">
        <v>1056.9804899999999</v>
      </c>
    </row>
    <row r="46" spans="1:216" x14ac:dyDescent="0.25">
      <c r="A46" s="1"/>
      <c r="B46" s="98" t="s">
        <v>720</v>
      </c>
      <c r="C46" s="99"/>
      <c r="D46" s="100"/>
      <c r="E46" s="101"/>
      <c r="F46" s="99"/>
      <c r="G46" s="102"/>
      <c r="H46" s="102">
        <v>8.8258700000000001</v>
      </c>
      <c r="I46" s="100">
        <v>8.5166900000000005</v>
      </c>
      <c r="J46" s="99"/>
      <c r="K46" s="100"/>
      <c r="L46" s="99"/>
      <c r="M46" s="100"/>
      <c r="N46" s="99"/>
      <c r="O46" s="102"/>
      <c r="P46" s="102"/>
      <c r="Q46" s="102">
        <v>282.08969999999999</v>
      </c>
      <c r="R46" s="102"/>
      <c r="S46" s="102"/>
      <c r="T46" s="102"/>
      <c r="U46" s="100"/>
      <c r="V46" s="99">
        <v>18.14123</v>
      </c>
      <c r="W46" s="102"/>
      <c r="X46" s="102">
        <v>24.425360000000001</v>
      </c>
      <c r="Y46" s="100">
        <v>1.0612699999999999</v>
      </c>
      <c r="Z46" s="101"/>
      <c r="AA46" s="99"/>
      <c r="AB46" s="102"/>
      <c r="AC46" s="100"/>
      <c r="AD46" s="99"/>
      <c r="AE46" s="102"/>
      <c r="AF46" s="102"/>
      <c r="AG46" s="102"/>
      <c r="AH46" s="102">
        <v>12.23925</v>
      </c>
      <c r="AI46" s="102"/>
      <c r="AJ46" s="100">
        <v>10.27692</v>
      </c>
      <c r="AK46" s="101"/>
      <c r="AL46" s="101"/>
      <c r="AM46" s="101">
        <v>179.37322</v>
      </c>
      <c r="AN46" s="99"/>
      <c r="AO46" s="100"/>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c r="BL46" s="100"/>
      <c r="BM46" s="99">
        <v>167.61232000000001</v>
      </c>
      <c r="BN46" s="102">
        <v>166.56063</v>
      </c>
      <c r="BO46" s="102">
        <v>168.58996999999999</v>
      </c>
      <c r="BP46" s="102"/>
      <c r="BQ46" s="102"/>
      <c r="BR46" s="102"/>
      <c r="BS46" s="102"/>
      <c r="BT46" s="102"/>
      <c r="BU46" s="102"/>
      <c r="BV46" s="102">
        <v>110.49702000000001</v>
      </c>
      <c r="BW46" s="102">
        <v>206.49456000000001</v>
      </c>
      <c r="BX46" s="102">
        <v>206.11548999999999</v>
      </c>
      <c r="BY46" s="102">
        <v>205.99002999999999</v>
      </c>
      <c r="BZ46" s="100"/>
      <c r="CA46" s="99">
        <v>17.41583</v>
      </c>
      <c r="CB46" s="100">
        <v>44.053669999999997</v>
      </c>
      <c r="CC46" s="99"/>
      <c r="CD46" s="102"/>
      <c r="CE46" s="102"/>
      <c r="CF46" s="102"/>
      <c r="CG46" s="102"/>
      <c r="CH46" s="102"/>
      <c r="CI46" s="102"/>
      <c r="CJ46" s="102"/>
      <c r="CK46" s="102"/>
      <c r="CL46" s="102"/>
      <c r="CM46" s="102"/>
      <c r="CN46" s="100"/>
      <c r="CO46" s="99">
        <v>180.55348000000001</v>
      </c>
      <c r="CP46" s="102">
        <v>180.52450999999999</v>
      </c>
      <c r="CQ46" s="102">
        <v>181.33356000000001</v>
      </c>
      <c r="CR46" s="100">
        <v>181.02912000000001</v>
      </c>
      <c r="CS46" s="99"/>
      <c r="CT46" s="100"/>
      <c r="CU46" s="99"/>
      <c r="CV46" s="102"/>
      <c r="CW46" s="103"/>
      <c r="CX46" s="99"/>
      <c r="CY46" s="102">
        <v>7909.6114699999998</v>
      </c>
      <c r="CZ46" s="102"/>
      <c r="DA46" s="100"/>
      <c r="DB46" s="99"/>
      <c r="DC46" s="102"/>
      <c r="DD46" s="102"/>
      <c r="DE46" s="102"/>
      <c r="DF46" s="102"/>
      <c r="DG46" s="102"/>
      <c r="DH46" s="102"/>
      <c r="DI46" s="102"/>
      <c r="DJ46" s="102"/>
      <c r="DK46" s="102"/>
      <c r="DL46" s="102"/>
      <c r="DM46" s="100"/>
      <c r="DN46" s="104"/>
      <c r="DO46" s="105"/>
      <c r="DP46" s="105"/>
      <c r="DQ46" s="106" t="s">
        <v>1312</v>
      </c>
      <c r="DR46" s="99">
        <v>2633.33592</v>
      </c>
      <c r="DS46" s="102">
        <v>392.58672000000001</v>
      </c>
      <c r="DT46" s="102">
        <v>392.58672000000001</v>
      </c>
      <c r="DU46" s="100"/>
      <c r="DV46" s="101"/>
      <c r="DW46" s="99"/>
      <c r="DX46" s="102"/>
      <c r="DY46" s="102"/>
      <c r="DZ46" s="102"/>
      <c r="EA46" s="102"/>
      <c r="EB46" s="103">
        <v>7811.1</v>
      </c>
      <c r="EC46" s="1"/>
      <c r="ED46" s="101"/>
      <c r="EE46" s="101"/>
      <c r="EF46" s="101"/>
      <c r="EG46" s="101"/>
      <c r="EH46" s="101"/>
      <c r="EI46" s="101"/>
      <c r="EJ46" s="101"/>
      <c r="EK46" s="99"/>
      <c r="EL46" s="100"/>
      <c r="EM46" s="101"/>
      <c r="EN46" s="101"/>
      <c r="EO46" s="101"/>
      <c r="EP46" s="101"/>
      <c r="EQ46" s="101"/>
      <c r="ER46" s="101"/>
      <c r="ES46" s="101"/>
      <c r="ET46" s="101"/>
      <c r="EU46" s="101"/>
      <c r="EV46" s="101"/>
      <c r="EW46" s="101"/>
      <c r="EX46" s="101"/>
      <c r="EY46" s="99"/>
      <c r="EZ46" s="102"/>
      <c r="FA46" s="102"/>
      <c r="FB46" s="100"/>
      <c r="FC46" s="101"/>
      <c r="FD46" s="101"/>
      <c r="FE46" s="101">
        <v>20.690760000000001</v>
      </c>
      <c r="FF46" s="101"/>
      <c r="FG46" s="101"/>
      <c r="FH46" s="101"/>
      <c r="FI46" s="101"/>
      <c r="FJ46" s="99"/>
      <c r="FK46" s="102"/>
      <c r="FL46" s="102"/>
      <c r="FM46" s="100"/>
      <c r="FN46" s="101"/>
      <c r="FO46" s="99"/>
      <c r="FP46" s="100"/>
      <c r="FQ46" s="99"/>
      <c r="FR46" s="102"/>
      <c r="FS46" s="102"/>
      <c r="FT46" s="102"/>
      <c r="FU46" s="100"/>
      <c r="FV46" s="99"/>
      <c r="FW46" s="100"/>
      <c r="FX46" s="99"/>
      <c r="FY46" s="102"/>
      <c r="FZ46" s="102"/>
      <c r="GA46" s="100"/>
      <c r="GB46" s="101"/>
      <c r="GC46" s="101"/>
      <c r="GD46" s="99"/>
      <c r="GE46" s="102"/>
      <c r="GF46" s="102"/>
      <c r="GG46" s="102"/>
      <c r="GH46" s="100"/>
      <c r="GI46" s="101"/>
      <c r="GJ46" s="99"/>
      <c r="GK46" s="100"/>
      <c r="GL46" s="1"/>
      <c r="GM46" s="101"/>
      <c r="GN46" s="99">
        <v>50.925460000000001</v>
      </c>
      <c r="GO46" s="100"/>
      <c r="GP46" s="99"/>
      <c r="GQ46" s="100"/>
      <c r="GR46" s="101"/>
      <c r="GS46" s="101">
        <v>20.690760000000001</v>
      </c>
      <c r="GT46" s="101"/>
      <c r="GU46" s="1"/>
      <c r="GV46" s="101"/>
      <c r="GW46" s="101"/>
      <c r="GX46" s="101"/>
      <c r="GY46" s="101"/>
      <c r="GZ46" s="101"/>
      <c r="HA46" s="101"/>
      <c r="HB46" s="101"/>
      <c r="HC46" s="99"/>
      <c r="HD46" s="100"/>
      <c r="HE46" s="1"/>
      <c r="HF46" s="99">
        <v>2633.33592</v>
      </c>
      <c r="HG46" s="102">
        <v>2590.7693300000001</v>
      </c>
      <c r="HH46" s="100">
        <v>1056.9804899999999</v>
      </c>
    </row>
    <row r="47" spans="1:216" x14ac:dyDescent="0.25">
      <c r="A47" s="1"/>
      <c r="B47" s="98" t="s">
        <v>721</v>
      </c>
      <c r="C47" s="99"/>
      <c r="D47" s="100"/>
      <c r="E47" s="101"/>
      <c r="F47" s="99"/>
      <c r="G47" s="102"/>
      <c r="H47" s="102">
        <v>8.8258700000000001</v>
      </c>
      <c r="I47" s="100">
        <v>8.5166900000000005</v>
      </c>
      <c r="J47" s="99"/>
      <c r="K47" s="100"/>
      <c r="L47" s="99"/>
      <c r="M47" s="100"/>
      <c r="N47" s="99"/>
      <c r="O47" s="102"/>
      <c r="P47" s="102"/>
      <c r="Q47" s="102">
        <v>282.08969999999999</v>
      </c>
      <c r="R47" s="102"/>
      <c r="S47" s="102"/>
      <c r="T47" s="102"/>
      <c r="U47" s="100"/>
      <c r="V47" s="99">
        <v>18.14123</v>
      </c>
      <c r="W47" s="102"/>
      <c r="X47" s="102">
        <v>24.425360000000001</v>
      </c>
      <c r="Y47" s="100">
        <v>1.0612699999999999</v>
      </c>
      <c r="Z47" s="101"/>
      <c r="AA47" s="99"/>
      <c r="AB47" s="102"/>
      <c r="AC47" s="100"/>
      <c r="AD47" s="99"/>
      <c r="AE47" s="102"/>
      <c r="AF47" s="102"/>
      <c r="AG47" s="102"/>
      <c r="AH47" s="102">
        <v>12.23925</v>
      </c>
      <c r="AI47" s="102"/>
      <c r="AJ47" s="100">
        <v>10.27692</v>
      </c>
      <c r="AK47" s="101"/>
      <c r="AL47" s="101"/>
      <c r="AM47" s="101">
        <v>179.37322</v>
      </c>
      <c r="AN47" s="99"/>
      <c r="AO47" s="100"/>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c r="BL47" s="100"/>
      <c r="BM47" s="99">
        <v>167.61232000000001</v>
      </c>
      <c r="BN47" s="102">
        <v>166.56063</v>
      </c>
      <c r="BO47" s="102">
        <v>168.58996999999999</v>
      </c>
      <c r="BP47" s="102"/>
      <c r="BQ47" s="102"/>
      <c r="BR47" s="102"/>
      <c r="BS47" s="102"/>
      <c r="BT47" s="102"/>
      <c r="BU47" s="102"/>
      <c r="BV47" s="102">
        <v>110.49702000000001</v>
      </c>
      <c r="BW47" s="102">
        <v>206.49456000000001</v>
      </c>
      <c r="BX47" s="102">
        <v>206.11548999999999</v>
      </c>
      <c r="BY47" s="102">
        <v>205.99002999999999</v>
      </c>
      <c r="BZ47" s="100"/>
      <c r="CA47" s="99">
        <v>17.41583</v>
      </c>
      <c r="CB47" s="100">
        <v>44.053669999999997</v>
      </c>
      <c r="CC47" s="99"/>
      <c r="CD47" s="102"/>
      <c r="CE47" s="102"/>
      <c r="CF47" s="102"/>
      <c r="CG47" s="102"/>
      <c r="CH47" s="102"/>
      <c r="CI47" s="102"/>
      <c r="CJ47" s="102"/>
      <c r="CK47" s="102"/>
      <c r="CL47" s="102"/>
      <c r="CM47" s="102"/>
      <c r="CN47" s="100"/>
      <c r="CO47" s="99">
        <v>180.55348000000001</v>
      </c>
      <c r="CP47" s="102">
        <v>180.52450999999999</v>
      </c>
      <c r="CQ47" s="102">
        <v>181.33356000000001</v>
      </c>
      <c r="CR47" s="100">
        <v>181.02912000000001</v>
      </c>
      <c r="CS47" s="99"/>
      <c r="CT47" s="100"/>
      <c r="CU47" s="99"/>
      <c r="CV47" s="102"/>
      <c r="CW47" s="103"/>
      <c r="CX47" s="99"/>
      <c r="CY47" s="102">
        <v>7853.8158599999997</v>
      </c>
      <c r="CZ47" s="102"/>
      <c r="DA47" s="100"/>
      <c r="DB47" s="99"/>
      <c r="DC47" s="102"/>
      <c r="DD47" s="102"/>
      <c r="DE47" s="102"/>
      <c r="DF47" s="102"/>
      <c r="DG47" s="102"/>
      <c r="DH47" s="102"/>
      <c r="DI47" s="102"/>
      <c r="DJ47" s="102"/>
      <c r="DK47" s="102"/>
      <c r="DL47" s="102"/>
      <c r="DM47" s="100"/>
      <c r="DN47" s="104"/>
      <c r="DO47" s="105"/>
      <c r="DP47" s="105"/>
      <c r="DQ47" s="106" t="s">
        <v>1312</v>
      </c>
      <c r="DR47" s="99">
        <v>2633.33592</v>
      </c>
      <c r="DS47" s="102">
        <v>392.58672000000001</v>
      </c>
      <c r="DT47" s="102">
        <v>392.58672000000001</v>
      </c>
      <c r="DU47" s="100"/>
      <c r="DV47" s="101"/>
      <c r="DW47" s="99"/>
      <c r="DX47" s="102"/>
      <c r="DY47" s="102"/>
      <c r="DZ47" s="102"/>
      <c r="EA47" s="102"/>
      <c r="EB47" s="103">
        <v>7755.1</v>
      </c>
      <c r="EC47" s="1"/>
      <c r="ED47" s="101"/>
      <c r="EE47" s="101"/>
      <c r="EF47" s="101"/>
      <c r="EG47" s="101"/>
      <c r="EH47" s="101"/>
      <c r="EI47" s="101"/>
      <c r="EJ47" s="101"/>
      <c r="EK47" s="99"/>
      <c r="EL47" s="100"/>
      <c r="EM47" s="101"/>
      <c r="EN47" s="101"/>
      <c r="EO47" s="101"/>
      <c r="EP47" s="101"/>
      <c r="EQ47" s="101"/>
      <c r="ER47" s="101"/>
      <c r="ES47" s="101"/>
      <c r="ET47" s="101"/>
      <c r="EU47" s="101"/>
      <c r="EV47" s="101"/>
      <c r="EW47" s="101"/>
      <c r="EX47" s="101"/>
      <c r="EY47" s="99"/>
      <c r="EZ47" s="102"/>
      <c r="FA47" s="102"/>
      <c r="FB47" s="100"/>
      <c r="FC47" s="101"/>
      <c r="FD47" s="101"/>
      <c r="FE47" s="101">
        <v>20.690760000000001</v>
      </c>
      <c r="FF47" s="101"/>
      <c r="FG47" s="101"/>
      <c r="FH47" s="101"/>
      <c r="FI47" s="101"/>
      <c r="FJ47" s="99"/>
      <c r="FK47" s="102"/>
      <c r="FL47" s="102"/>
      <c r="FM47" s="100"/>
      <c r="FN47" s="101"/>
      <c r="FO47" s="99"/>
      <c r="FP47" s="100"/>
      <c r="FQ47" s="99"/>
      <c r="FR47" s="102"/>
      <c r="FS47" s="102"/>
      <c r="FT47" s="102"/>
      <c r="FU47" s="100"/>
      <c r="FV47" s="99"/>
      <c r="FW47" s="100"/>
      <c r="FX47" s="99"/>
      <c r="FY47" s="102"/>
      <c r="FZ47" s="102"/>
      <c r="GA47" s="100"/>
      <c r="GB47" s="101"/>
      <c r="GC47" s="101"/>
      <c r="GD47" s="99"/>
      <c r="GE47" s="102"/>
      <c r="GF47" s="102"/>
      <c r="GG47" s="102"/>
      <c r="GH47" s="100"/>
      <c r="GI47" s="101"/>
      <c r="GJ47" s="99"/>
      <c r="GK47" s="100"/>
      <c r="GL47" s="1"/>
      <c r="GM47" s="101"/>
      <c r="GN47" s="99">
        <v>50.925460000000001</v>
      </c>
      <c r="GO47" s="100"/>
      <c r="GP47" s="99"/>
      <c r="GQ47" s="100"/>
      <c r="GR47" s="101"/>
      <c r="GS47" s="101">
        <v>20.690760000000001</v>
      </c>
      <c r="GT47" s="101"/>
      <c r="GU47" s="1"/>
      <c r="GV47" s="101"/>
      <c r="GW47" s="101"/>
      <c r="GX47" s="101"/>
      <c r="GY47" s="101"/>
      <c r="GZ47" s="101"/>
      <c r="HA47" s="101"/>
      <c r="HB47" s="101"/>
      <c r="HC47" s="99"/>
      <c r="HD47" s="100"/>
      <c r="HE47" s="1"/>
      <c r="HF47" s="99">
        <v>2633.33592</v>
      </c>
      <c r="HG47" s="102">
        <v>2590.7693300000001</v>
      </c>
      <c r="HH47" s="100">
        <v>1056.9804899999999</v>
      </c>
    </row>
    <row r="48" spans="1:216" x14ac:dyDescent="0.25">
      <c r="A48" s="1"/>
      <c r="B48" s="98" t="s">
        <v>722</v>
      </c>
      <c r="C48" s="99"/>
      <c r="D48" s="100"/>
      <c r="E48" s="101"/>
      <c r="F48" s="99"/>
      <c r="G48" s="102"/>
      <c r="H48" s="102">
        <v>8.8258700000000001</v>
      </c>
      <c r="I48" s="100">
        <v>8.5166900000000005</v>
      </c>
      <c r="J48" s="99"/>
      <c r="K48" s="100"/>
      <c r="L48" s="99"/>
      <c r="M48" s="100"/>
      <c r="N48" s="99"/>
      <c r="O48" s="102"/>
      <c r="P48" s="102"/>
      <c r="Q48" s="102">
        <v>282.08969999999999</v>
      </c>
      <c r="R48" s="102"/>
      <c r="S48" s="102"/>
      <c r="T48" s="102"/>
      <c r="U48" s="100"/>
      <c r="V48" s="99">
        <v>18.14123</v>
      </c>
      <c r="W48" s="102"/>
      <c r="X48" s="102">
        <v>24.425360000000001</v>
      </c>
      <c r="Y48" s="100">
        <v>1.0612699999999999</v>
      </c>
      <c r="Z48" s="101"/>
      <c r="AA48" s="99"/>
      <c r="AB48" s="102"/>
      <c r="AC48" s="100"/>
      <c r="AD48" s="99"/>
      <c r="AE48" s="102"/>
      <c r="AF48" s="102"/>
      <c r="AG48" s="102"/>
      <c r="AH48" s="102">
        <v>12.23925</v>
      </c>
      <c r="AI48" s="102"/>
      <c r="AJ48" s="100">
        <v>10.27692</v>
      </c>
      <c r="AK48" s="101"/>
      <c r="AL48" s="101"/>
      <c r="AM48" s="101">
        <v>179.37322</v>
      </c>
      <c r="AN48" s="99"/>
      <c r="AO48" s="100"/>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c r="BL48" s="100"/>
      <c r="BM48" s="99">
        <v>167.61232000000001</v>
      </c>
      <c r="BN48" s="102">
        <v>166.56063</v>
      </c>
      <c r="BO48" s="102">
        <v>168.58996999999999</v>
      </c>
      <c r="BP48" s="102"/>
      <c r="BQ48" s="102"/>
      <c r="BR48" s="102"/>
      <c r="BS48" s="102"/>
      <c r="BT48" s="102"/>
      <c r="BU48" s="102"/>
      <c r="BV48" s="102">
        <v>110.49702000000001</v>
      </c>
      <c r="BW48" s="102">
        <v>206.49456000000001</v>
      </c>
      <c r="BX48" s="102">
        <v>206.11548999999999</v>
      </c>
      <c r="BY48" s="102">
        <v>205.99002999999999</v>
      </c>
      <c r="BZ48" s="100"/>
      <c r="CA48" s="99">
        <v>17.41583</v>
      </c>
      <c r="CB48" s="100">
        <v>44.053669999999997</v>
      </c>
      <c r="CC48" s="99"/>
      <c r="CD48" s="102"/>
      <c r="CE48" s="102"/>
      <c r="CF48" s="102"/>
      <c r="CG48" s="102"/>
      <c r="CH48" s="102"/>
      <c r="CI48" s="102"/>
      <c r="CJ48" s="102"/>
      <c r="CK48" s="102"/>
      <c r="CL48" s="102"/>
      <c r="CM48" s="102"/>
      <c r="CN48" s="100"/>
      <c r="CO48" s="99">
        <v>180.55348000000001</v>
      </c>
      <c r="CP48" s="102">
        <v>180.52450999999999</v>
      </c>
      <c r="CQ48" s="102">
        <v>181.33356000000001</v>
      </c>
      <c r="CR48" s="100">
        <v>181.02912000000001</v>
      </c>
      <c r="CS48" s="99"/>
      <c r="CT48" s="100"/>
      <c r="CU48" s="99"/>
      <c r="CV48" s="102"/>
      <c r="CW48" s="103"/>
      <c r="CX48" s="99"/>
      <c r="CY48" s="102">
        <v>7815.1152899999997</v>
      </c>
      <c r="CZ48" s="102"/>
      <c r="DA48" s="100"/>
      <c r="DB48" s="99"/>
      <c r="DC48" s="102"/>
      <c r="DD48" s="102"/>
      <c r="DE48" s="102"/>
      <c r="DF48" s="102"/>
      <c r="DG48" s="102"/>
      <c r="DH48" s="102"/>
      <c r="DI48" s="102"/>
      <c r="DJ48" s="102"/>
      <c r="DK48" s="102"/>
      <c r="DL48" s="102"/>
      <c r="DM48" s="100"/>
      <c r="DN48" s="104"/>
      <c r="DO48" s="105"/>
      <c r="DP48" s="105"/>
      <c r="DQ48" s="106" t="s">
        <v>1312</v>
      </c>
      <c r="DR48" s="99">
        <v>2633.33592</v>
      </c>
      <c r="DS48" s="102">
        <v>392.58672000000001</v>
      </c>
      <c r="DT48" s="102">
        <v>392.58672000000001</v>
      </c>
      <c r="DU48" s="100"/>
      <c r="DV48" s="101"/>
      <c r="DW48" s="99"/>
      <c r="DX48" s="102"/>
      <c r="DY48" s="102"/>
      <c r="DZ48" s="102"/>
      <c r="EA48" s="102"/>
      <c r="EB48" s="103">
        <v>7716.2</v>
      </c>
      <c r="EC48" s="1"/>
      <c r="ED48" s="101"/>
      <c r="EE48" s="101"/>
      <c r="EF48" s="101"/>
      <c r="EG48" s="101"/>
      <c r="EH48" s="101"/>
      <c r="EI48" s="101"/>
      <c r="EJ48" s="101"/>
      <c r="EK48" s="99"/>
      <c r="EL48" s="100"/>
      <c r="EM48" s="101"/>
      <c r="EN48" s="101"/>
      <c r="EO48" s="101"/>
      <c r="EP48" s="101"/>
      <c r="EQ48" s="101"/>
      <c r="ER48" s="101"/>
      <c r="ES48" s="101"/>
      <c r="ET48" s="101"/>
      <c r="EU48" s="101"/>
      <c r="EV48" s="101"/>
      <c r="EW48" s="101"/>
      <c r="EX48" s="101"/>
      <c r="EY48" s="99"/>
      <c r="EZ48" s="102"/>
      <c r="FA48" s="102"/>
      <c r="FB48" s="100"/>
      <c r="FC48" s="101"/>
      <c r="FD48" s="101"/>
      <c r="FE48" s="101">
        <v>20.690760000000001</v>
      </c>
      <c r="FF48" s="101"/>
      <c r="FG48" s="101"/>
      <c r="FH48" s="101"/>
      <c r="FI48" s="101"/>
      <c r="FJ48" s="99"/>
      <c r="FK48" s="102"/>
      <c r="FL48" s="102"/>
      <c r="FM48" s="100"/>
      <c r="FN48" s="101"/>
      <c r="FO48" s="99"/>
      <c r="FP48" s="100"/>
      <c r="FQ48" s="99"/>
      <c r="FR48" s="102"/>
      <c r="FS48" s="102"/>
      <c r="FT48" s="102"/>
      <c r="FU48" s="100"/>
      <c r="FV48" s="99"/>
      <c r="FW48" s="100"/>
      <c r="FX48" s="99"/>
      <c r="FY48" s="102"/>
      <c r="FZ48" s="102"/>
      <c r="GA48" s="100"/>
      <c r="GB48" s="101"/>
      <c r="GC48" s="101"/>
      <c r="GD48" s="99"/>
      <c r="GE48" s="102"/>
      <c r="GF48" s="102"/>
      <c r="GG48" s="102"/>
      <c r="GH48" s="100"/>
      <c r="GI48" s="101"/>
      <c r="GJ48" s="99"/>
      <c r="GK48" s="100"/>
      <c r="GL48" s="1"/>
      <c r="GM48" s="101"/>
      <c r="GN48" s="99">
        <v>50.925460000000001</v>
      </c>
      <c r="GO48" s="100"/>
      <c r="GP48" s="99"/>
      <c r="GQ48" s="100"/>
      <c r="GR48" s="101"/>
      <c r="GS48" s="101">
        <v>20.690760000000001</v>
      </c>
      <c r="GT48" s="101"/>
      <c r="GU48" s="1"/>
      <c r="GV48" s="101"/>
      <c r="GW48" s="101"/>
      <c r="GX48" s="101"/>
      <c r="GY48" s="101"/>
      <c r="GZ48" s="101"/>
      <c r="HA48" s="101"/>
      <c r="HB48" s="101"/>
      <c r="HC48" s="99"/>
      <c r="HD48" s="100"/>
      <c r="HE48" s="1"/>
      <c r="HF48" s="99">
        <v>2633.33592</v>
      </c>
      <c r="HG48" s="102">
        <v>2590.7693300000001</v>
      </c>
      <c r="HH48" s="100">
        <v>1056.9804899999999</v>
      </c>
    </row>
    <row r="49" spans="1:216" x14ac:dyDescent="0.25">
      <c r="A49" s="1"/>
      <c r="B49" s="98" t="s">
        <v>723</v>
      </c>
      <c r="C49" s="99"/>
      <c r="D49" s="100"/>
      <c r="E49" s="101"/>
      <c r="F49" s="99"/>
      <c r="G49" s="102"/>
      <c r="H49" s="102">
        <v>8.8258700000000001</v>
      </c>
      <c r="I49" s="100">
        <v>8.5166900000000005</v>
      </c>
      <c r="J49" s="99"/>
      <c r="K49" s="100"/>
      <c r="L49" s="99"/>
      <c r="M49" s="100"/>
      <c r="N49" s="99"/>
      <c r="O49" s="102"/>
      <c r="P49" s="102"/>
      <c r="Q49" s="102">
        <v>282.08969999999999</v>
      </c>
      <c r="R49" s="102"/>
      <c r="S49" s="102"/>
      <c r="T49" s="102"/>
      <c r="U49" s="100"/>
      <c r="V49" s="99">
        <v>18.14123</v>
      </c>
      <c r="W49" s="102"/>
      <c r="X49" s="102">
        <v>24.425360000000001</v>
      </c>
      <c r="Y49" s="100">
        <v>1.0612699999999999</v>
      </c>
      <c r="Z49" s="101"/>
      <c r="AA49" s="99"/>
      <c r="AB49" s="102"/>
      <c r="AC49" s="100"/>
      <c r="AD49" s="99"/>
      <c r="AE49" s="102"/>
      <c r="AF49" s="102"/>
      <c r="AG49" s="102"/>
      <c r="AH49" s="102">
        <v>12.23925</v>
      </c>
      <c r="AI49" s="102"/>
      <c r="AJ49" s="100">
        <v>10.27692</v>
      </c>
      <c r="AK49" s="101"/>
      <c r="AL49" s="101"/>
      <c r="AM49" s="101">
        <v>179.37322</v>
      </c>
      <c r="AN49" s="99"/>
      <c r="AO49" s="100"/>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c r="BL49" s="100"/>
      <c r="BM49" s="99">
        <v>167.61232000000001</v>
      </c>
      <c r="BN49" s="102">
        <v>166.56063</v>
      </c>
      <c r="BO49" s="102">
        <v>168.58996999999999</v>
      </c>
      <c r="BP49" s="102"/>
      <c r="BQ49" s="102"/>
      <c r="BR49" s="102"/>
      <c r="BS49" s="102"/>
      <c r="BT49" s="102"/>
      <c r="BU49" s="102"/>
      <c r="BV49" s="102">
        <v>110.49702000000001</v>
      </c>
      <c r="BW49" s="102">
        <v>206.49456000000001</v>
      </c>
      <c r="BX49" s="102">
        <v>206.11548999999999</v>
      </c>
      <c r="BY49" s="102">
        <v>205.99002999999999</v>
      </c>
      <c r="BZ49" s="100"/>
      <c r="CA49" s="99">
        <v>17.41583</v>
      </c>
      <c r="CB49" s="100">
        <v>44.053669999999997</v>
      </c>
      <c r="CC49" s="99"/>
      <c r="CD49" s="102"/>
      <c r="CE49" s="102"/>
      <c r="CF49" s="102"/>
      <c r="CG49" s="102"/>
      <c r="CH49" s="102"/>
      <c r="CI49" s="102"/>
      <c r="CJ49" s="102"/>
      <c r="CK49" s="102"/>
      <c r="CL49" s="102"/>
      <c r="CM49" s="102"/>
      <c r="CN49" s="100"/>
      <c r="CO49" s="99">
        <v>180.55348000000001</v>
      </c>
      <c r="CP49" s="102">
        <v>180.52450999999999</v>
      </c>
      <c r="CQ49" s="102">
        <v>181.33356000000001</v>
      </c>
      <c r="CR49" s="100">
        <v>181.02912000000001</v>
      </c>
      <c r="CS49" s="99"/>
      <c r="CT49" s="100"/>
      <c r="CU49" s="99"/>
      <c r="CV49" s="102"/>
      <c r="CW49" s="103"/>
      <c r="CX49" s="99"/>
      <c r="CY49" s="102">
        <v>7773.9234999999999</v>
      </c>
      <c r="CZ49" s="102"/>
      <c r="DA49" s="100"/>
      <c r="DB49" s="99"/>
      <c r="DC49" s="102"/>
      <c r="DD49" s="102"/>
      <c r="DE49" s="102"/>
      <c r="DF49" s="102"/>
      <c r="DG49" s="102"/>
      <c r="DH49" s="102"/>
      <c r="DI49" s="102"/>
      <c r="DJ49" s="102"/>
      <c r="DK49" s="102"/>
      <c r="DL49" s="102"/>
      <c r="DM49" s="100"/>
      <c r="DN49" s="104"/>
      <c r="DO49" s="105"/>
      <c r="DP49" s="105"/>
      <c r="DQ49" s="106" t="s">
        <v>1312</v>
      </c>
      <c r="DR49" s="99">
        <v>2633.33592</v>
      </c>
      <c r="DS49" s="102">
        <v>392.58672000000001</v>
      </c>
      <c r="DT49" s="102">
        <v>392.58672000000001</v>
      </c>
      <c r="DU49" s="100"/>
      <c r="DV49" s="101"/>
      <c r="DW49" s="99"/>
      <c r="DX49" s="102"/>
      <c r="DY49" s="102"/>
      <c r="DZ49" s="102"/>
      <c r="EA49" s="102"/>
      <c r="EB49" s="103">
        <v>7675.4</v>
      </c>
      <c r="EC49" s="1"/>
      <c r="ED49" s="101"/>
      <c r="EE49" s="101"/>
      <c r="EF49" s="101"/>
      <c r="EG49" s="101"/>
      <c r="EH49" s="101"/>
      <c r="EI49" s="101"/>
      <c r="EJ49" s="101"/>
      <c r="EK49" s="99"/>
      <c r="EL49" s="100"/>
      <c r="EM49" s="101"/>
      <c r="EN49" s="101"/>
      <c r="EO49" s="101"/>
      <c r="EP49" s="101"/>
      <c r="EQ49" s="101"/>
      <c r="ER49" s="101"/>
      <c r="ES49" s="101"/>
      <c r="ET49" s="101"/>
      <c r="EU49" s="101"/>
      <c r="EV49" s="101"/>
      <c r="EW49" s="101"/>
      <c r="EX49" s="101"/>
      <c r="EY49" s="99"/>
      <c r="EZ49" s="102"/>
      <c r="FA49" s="102"/>
      <c r="FB49" s="100"/>
      <c r="FC49" s="101"/>
      <c r="FD49" s="101"/>
      <c r="FE49" s="101">
        <v>20.690760000000001</v>
      </c>
      <c r="FF49" s="101"/>
      <c r="FG49" s="101"/>
      <c r="FH49" s="101"/>
      <c r="FI49" s="101"/>
      <c r="FJ49" s="99"/>
      <c r="FK49" s="102"/>
      <c r="FL49" s="102"/>
      <c r="FM49" s="100"/>
      <c r="FN49" s="101"/>
      <c r="FO49" s="99"/>
      <c r="FP49" s="100"/>
      <c r="FQ49" s="99"/>
      <c r="FR49" s="102"/>
      <c r="FS49" s="102"/>
      <c r="FT49" s="102"/>
      <c r="FU49" s="100"/>
      <c r="FV49" s="99"/>
      <c r="FW49" s="100"/>
      <c r="FX49" s="99"/>
      <c r="FY49" s="102"/>
      <c r="FZ49" s="102"/>
      <c r="GA49" s="100"/>
      <c r="GB49" s="101"/>
      <c r="GC49" s="101"/>
      <c r="GD49" s="99"/>
      <c r="GE49" s="102"/>
      <c r="GF49" s="102"/>
      <c r="GG49" s="102"/>
      <c r="GH49" s="100"/>
      <c r="GI49" s="101"/>
      <c r="GJ49" s="99"/>
      <c r="GK49" s="100"/>
      <c r="GL49" s="1"/>
      <c r="GM49" s="101"/>
      <c r="GN49" s="99">
        <v>50.925460000000001</v>
      </c>
      <c r="GO49" s="100"/>
      <c r="GP49" s="99"/>
      <c r="GQ49" s="100"/>
      <c r="GR49" s="101"/>
      <c r="GS49" s="101">
        <v>20.690760000000001</v>
      </c>
      <c r="GT49" s="101"/>
      <c r="GU49" s="1"/>
      <c r="GV49" s="101"/>
      <c r="GW49" s="101"/>
      <c r="GX49" s="101"/>
      <c r="GY49" s="101"/>
      <c r="GZ49" s="101"/>
      <c r="HA49" s="101"/>
      <c r="HB49" s="101"/>
      <c r="HC49" s="99"/>
      <c r="HD49" s="100"/>
      <c r="HE49" s="1"/>
      <c r="HF49" s="99">
        <v>2633.33592</v>
      </c>
      <c r="HG49" s="102">
        <v>2590.7693300000001</v>
      </c>
      <c r="HH49" s="100">
        <v>1056.9804899999999</v>
      </c>
    </row>
    <row r="50" spans="1:216" x14ac:dyDescent="0.25">
      <c r="A50" s="1"/>
      <c r="B50" s="98" t="s">
        <v>724</v>
      </c>
      <c r="C50" s="99"/>
      <c r="D50" s="100"/>
      <c r="E50" s="101"/>
      <c r="F50" s="99"/>
      <c r="G50" s="102"/>
      <c r="H50" s="102">
        <v>8.8258700000000001</v>
      </c>
      <c r="I50" s="100">
        <v>8.5166900000000005</v>
      </c>
      <c r="J50" s="99"/>
      <c r="K50" s="100"/>
      <c r="L50" s="99"/>
      <c r="M50" s="100"/>
      <c r="N50" s="99"/>
      <c r="O50" s="102"/>
      <c r="P50" s="102"/>
      <c r="Q50" s="102">
        <v>282.08969999999999</v>
      </c>
      <c r="R50" s="102"/>
      <c r="S50" s="102"/>
      <c r="T50" s="102"/>
      <c r="U50" s="100"/>
      <c r="V50" s="99">
        <v>18.14123</v>
      </c>
      <c r="W50" s="102"/>
      <c r="X50" s="102">
        <v>24.425360000000001</v>
      </c>
      <c r="Y50" s="100">
        <v>1.0612699999999999</v>
      </c>
      <c r="Z50" s="101"/>
      <c r="AA50" s="99"/>
      <c r="AB50" s="102"/>
      <c r="AC50" s="100"/>
      <c r="AD50" s="99"/>
      <c r="AE50" s="102"/>
      <c r="AF50" s="102"/>
      <c r="AG50" s="102"/>
      <c r="AH50" s="102">
        <v>12.23925</v>
      </c>
      <c r="AI50" s="102"/>
      <c r="AJ50" s="100">
        <v>10.27692</v>
      </c>
      <c r="AK50" s="101"/>
      <c r="AL50" s="101"/>
      <c r="AM50" s="101">
        <v>179.37322</v>
      </c>
      <c r="AN50" s="99"/>
      <c r="AO50" s="100"/>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c r="BL50" s="100"/>
      <c r="BM50" s="99">
        <v>167.61232000000001</v>
      </c>
      <c r="BN50" s="102">
        <v>166.56063</v>
      </c>
      <c r="BO50" s="102">
        <v>168.58996999999999</v>
      </c>
      <c r="BP50" s="102"/>
      <c r="BQ50" s="102"/>
      <c r="BR50" s="102"/>
      <c r="BS50" s="102"/>
      <c r="BT50" s="102"/>
      <c r="BU50" s="102"/>
      <c r="BV50" s="102">
        <v>110.49702000000001</v>
      </c>
      <c r="BW50" s="102">
        <v>206.49456000000001</v>
      </c>
      <c r="BX50" s="102">
        <v>206.11548999999999</v>
      </c>
      <c r="BY50" s="102">
        <v>205.99002999999999</v>
      </c>
      <c r="BZ50" s="100"/>
      <c r="CA50" s="99">
        <v>17.41583</v>
      </c>
      <c r="CB50" s="100">
        <v>44.053669999999997</v>
      </c>
      <c r="CC50" s="99"/>
      <c r="CD50" s="102"/>
      <c r="CE50" s="102"/>
      <c r="CF50" s="102"/>
      <c r="CG50" s="102"/>
      <c r="CH50" s="102"/>
      <c r="CI50" s="102"/>
      <c r="CJ50" s="102"/>
      <c r="CK50" s="102"/>
      <c r="CL50" s="102"/>
      <c r="CM50" s="102"/>
      <c r="CN50" s="100"/>
      <c r="CO50" s="99">
        <v>180.55348000000001</v>
      </c>
      <c r="CP50" s="102">
        <v>180.52450999999999</v>
      </c>
      <c r="CQ50" s="102">
        <v>181.33356000000001</v>
      </c>
      <c r="CR50" s="100">
        <v>181.02912000000001</v>
      </c>
      <c r="CS50" s="99"/>
      <c r="CT50" s="100"/>
      <c r="CU50" s="99"/>
      <c r="CV50" s="102"/>
      <c r="CW50" s="103"/>
      <c r="CX50" s="99"/>
      <c r="CY50" s="102">
        <v>7665.0229099999997</v>
      </c>
      <c r="CZ50" s="102"/>
      <c r="DA50" s="100"/>
      <c r="DB50" s="99"/>
      <c r="DC50" s="102"/>
      <c r="DD50" s="102"/>
      <c r="DE50" s="102"/>
      <c r="DF50" s="102"/>
      <c r="DG50" s="102"/>
      <c r="DH50" s="102"/>
      <c r="DI50" s="102"/>
      <c r="DJ50" s="102"/>
      <c r="DK50" s="102"/>
      <c r="DL50" s="102"/>
      <c r="DM50" s="100"/>
      <c r="DN50" s="104"/>
      <c r="DO50" s="105"/>
      <c r="DP50" s="105"/>
      <c r="DQ50" s="106" t="s">
        <v>1312</v>
      </c>
      <c r="DR50" s="99">
        <v>2633.33592</v>
      </c>
      <c r="DS50" s="102">
        <v>392.58672000000001</v>
      </c>
      <c r="DT50" s="102">
        <v>392.58672000000001</v>
      </c>
      <c r="DU50" s="100"/>
      <c r="DV50" s="101"/>
      <c r="DW50" s="99"/>
      <c r="DX50" s="102"/>
      <c r="DY50" s="102"/>
      <c r="DZ50" s="102"/>
      <c r="EA50" s="102"/>
      <c r="EB50" s="103">
        <v>7566.1</v>
      </c>
      <c r="EC50" s="1"/>
      <c r="ED50" s="101"/>
      <c r="EE50" s="101"/>
      <c r="EF50" s="101"/>
      <c r="EG50" s="101"/>
      <c r="EH50" s="101"/>
      <c r="EI50" s="101"/>
      <c r="EJ50" s="101"/>
      <c r="EK50" s="99"/>
      <c r="EL50" s="100"/>
      <c r="EM50" s="101"/>
      <c r="EN50" s="101"/>
      <c r="EO50" s="101"/>
      <c r="EP50" s="101"/>
      <c r="EQ50" s="101"/>
      <c r="ER50" s="101"/>
      <c r="ES50" s="101"/>
      <c r="ET50" s="101"/>
      <c r="EU50" s="101"/>
      <c r="EV50" s="101"/>
      <c r="EW50" s="101"/>
      <c r="EX50" s="101"/>
      <c r="EY50" s="99"/>
      <c r="EZ50" s="102"/>
      <c r="FA50" s="102"/>
      <c r="FB50" s="100"/>
      <c r="FC50" s="101"/>
      <c r="FD50" s="101"/>
      <c r="FE50" s="101">
        <v>20.690760000000001</v>
      </c>
      <c r="FF50" s="101"/>
      <c r="FG50" s="101"/>
      <c r="FH50" s="101"/>
      <c r="FI50" s="101"/>
      <c r="FJ50" s="99"/>
      <c r="FK50" s="102"/>
      <c r="FL50" s="102"/>
      <c r="FM50" s="100"/>
      <c r="FN50" s="101"/>
      <c r="FO50" s="99"/>
      <c r="FP50" s="100"/>
      <c r="FQ50" s="99"/>
      <c r="FR50" s="102"/>
      <c r="FS50" s="102"/>
      <c r="FT50" s="102"/>
      <c r="FU50" s="100"/>
      <c r="FV50" s="99"/>
      <c r="FW50" s="100"/>
      <c r="FX50" s="99"/>
      <c r="FY50" s="102"/>
      <c r="FZ50" s="102"/>
      <c r="GA50" s="100"/>
      <c r="GB50" s="101"/>
      <c r="GC50" s="101"/>
      <c r="GD50" s="99"/>
      <c r="GE50" s="102"/>
      <c r="GF50" s="102"/>
      <c r="GG50" s="102"/>
      <c r="GH50" s="100"/>
      <c r="GI50" s="101"/>
      <c r="GJ50" s="99"/>
      <c r="GK50" s="100"/>
      <c r="GL50" s="1"/>
      <c r="GM50" s="101"/>
      <c r="GN50" s="99">
        <v>50.925460000000001</v>
      </c>
      <c r="GO50" s="100"/>
      <c r="GP50" s="99"/>
      <c r="GQ50" s="100"/>
      <c r="GR50" s="101"/>
      <c r="GS50" s="101">
        <v>20.690760000000001</v>
      </c>
      <c r="GT50" s="101"/>
      <c r="GU50" s="1"/>
      <c r="GV50" s="101"/>
      <c r="GW50" s="101"/>
      <c r="GX50" s="101"/>
      <c r="GY50" s="101"/>
      <c r="GZ50" s="101"/>
      <c r="HA50" s="101"/>
      <c r="HB50" s="101"/>
      <c r="HC50" s="99"/>
      <c r="HD50" s="100"/>
      <c r="HE50" s="1"/>
      <c r="HF50" s="99">
        <v>2633.33592</v>
      </c>
      <c r="HG50" s="102">
        <v>2590.7693300000001</v>
      </c>
      <c r="HH50" s="100">
        <v>1056.9804899999999</v>
      </c>
    </row>
    <row r="51" spans="1:216" x14ac:dyDescent="0.25">
      <c r="A51" s="1"/>
      <c r="B51" s="98" t="s">
        <v>725</v>
      </c>
      <c r="C51" s="99"/>
      <c r="D51" s="100"/>
      <c r="E51" s="101"/>
      <c r="F51" s="99"/>
      <c r="G51" s="102"/>
      <c r="H51" s="102">
        <v>8.8258700000000001</v>
      </c>
      <c r="I51" s="100">
        <v>8.5166900000000005</v>
      </c>
      <c r="J51" s="99"/>
      <c r="K51" s="100"/>
      <c r="L51" s="99"/>
      <c r="M51" s="100"/>
      <c r="N51" s="99"/>
      <c r="O51" s="102"/>
      <c r="P51" s="102"/>
      <c r="Q51" s="102">
        <v>282.08969999999999</v>
      </c>
      <c r="R51" s="102"/>
      <c r="S51" s="102"/>
      <c r="T51" s="102"/>
      <c r="U51" s="100"/>
      <c r="V51" s="99">
        <v>18.14123</v>
      </c>
      <c r="W51" s="102"/>
      <c r="X51" s="102">
        <v>24.425360000000001</v>
      </c>
      <c r="Y51" s="100">
        <v>1.0612699999999999</v>
      </c>
      <c r="Z51" s="101"/>
      <c r="AA51" s="99"/>
      <c r="AB51" s="102"/>
      <c r="AC51" s="100"/>
      <c r="AD51" s="99"/>
      <c r="AE51" s="102"/>
      <c r="AF51" s="102"/>
      <c r="AG51" s="102"/>
      <c r="AH51" s="102">
        <v>12.23925</v>
      </c>
      <c r="AI51" s="102"/>
      <c r="AJ51" s="100">
        <v>10.27692</v>
      </c>
      <c r="AK51" s="101"/>
      <c r="AL51" s="101"/>
      <c r="AM51" s="101">
        <v>179.37322</v>
      </c>
      <c r="AN51" s="99"/>
      <c r="AO51" s="100"/>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c r="BL51" s="100"/>
      <c r="BM51" s="99">
        <v>167.61232000000001</v>
      </c>
      <c r="BN51" s="102">
        <v>166.56063</v>
      </c>
      <c r="BO51" s="102">
        <v>168.58996999999999</v>
      </c>
      <c r="BP51" s="102"/>
      <c r="BQ51" s="102"/>
      <c r="BR51" s="102"/>
      <c r="BS51" s="102"/>
      <c r="BT51" s="102"/>
      <c r="BU51" s="102"/>
      <c r="BV51" s="102">
        <v>110.49702000000001</v>
      </c>
      <c r="BW51" s="102">
        <v>206.49456000000001</v>
      </c>
      <c r="BX51" s="102">
        <v>206.11548999999999</v>
      </c>
      <c r="BY51" s="102">
        <v>205.99002999999999</v>
      </c>
      <c r="BZ51" s="100"/>
      <c r="CA51" s="99">
        <v>17.41583</v>
      </c>
      <c r="CB51" s="100">
        <v>44.053669999999997</v>
      </c>
      <c r="CC51" s="99"/>
      <c r="CD51" s="102"/>
      <c r="CE51" s="102"/>
      <c r="CF51" s="102"/>
      <c r="CG51" s="102"/>
      <c r="CH51" s="102"/>
      <c r="CI51" s="102"/>
      <c r="CJ51" s="102"/>
      <c r="CK51" s="102"/>
      <c r="CL51" s="102"/>
      <c r="CM51" s="102"/>
      <c r="CN51" s="100"/>
      <c r="CO51" s="99">
        <v>180.55348000000001</v>
      </c>
      <c r="CP51" s="102">
        <v>180.52450999999999</v>
      </c>
      <c r="CQ51" s="102">
        <v>181.33356000000001</v>
      </c>
      <c r="CR51" s="100">
        <v>181.02912000000001</v>
      </c>
      <c r="CS51" s="99"/>
      <c r="CT51" s="100"/>
      <c r="CU51" s="99"/>
      <c r="CV51" s="102"/>
      <c r="CW51" s="103"/>
      <c r="CX51" s="99"/>
      <c r="CY51" s="102">
        <v>7655.8227699999998</v>
      </c>
      <c r="CZ51" s="102"/>
      <c r="DA51" s="100"/>
      <c r="DB51" s="99"/>
      <c r="DC51" s="102"/>
      <c r="DD51" s="102"/>
      <c r="DE51" s="102"/>
      <c r="DF51" s="102"/>
      <c r="DG51" s="102"/>
      <c r="DH51" s="102"/>
      <c r="DI51" s="102"/>
      <c r="DJ51" s="102"/>
      <c r="DK51" s="102"/>
      <c r="DL51" s="102"/>
      <c r="DM51" s="100"/>
      <c r="DN51" s="104"/>
      <c r="DO51" s="105"/>
      <c r="DP51" s="105"/>
      <c r="DQ51" s="106" t="s">
        <v>1312</v>
      </c>
      <c r="DR51" s="99">
        <v>2633.33592</v>
      </c>
      <c r="DS51" s="102">
        <v>392.58672000000001</v>
      </c>
      <c r="DT51" s="102">
        <v>392.58672000000001</v>
      </c>
      <c r="DU51" s="100"/>
      <c r="DV51" s="101"/>
      <c r="DW51" s="99"/>
      <c r="DX51" s="102"/>
      <c r="DY51" s="102"/>
      <c r="DZ51" s="102"/>
      <c r="EA51" s="102"/>
      <c r="EB51" s="103">
        <v>7557.1</v>
      </c>
      <c r="EC51" s="1"/>
      <c r="ED51" s="101"/>
      <c r="EE51" s="101"/>
      <c r="EF51" s="101"/>
      <c r="EG51" s="101"/>
      <c r="EH51" s="101"/>
      <c r="EI51" s="101"/>
      <c r="EJ51" s="101"/>
      <c r="EK51" s="99"/>
      <c r="EL51" s="100"/>
      <c r="EM51" s="101"/>
      <c r="EN51" s="101"/>
      <c r="EO51" s="101"/>
      <c r="EP51" s="101"/>
      <c r="EQ51" s="101"/>
      <c r="ER51" s="101"/>
      <c r="ES51" s="101"/>
      <c r="ET51" s="101"/>
      <c r="EU51" s="101"/>
      <c r="EV51" s="101"/>
      <c r="EW51" s="101"/>
      <c r="EX51" s="101"/>
      <c r="EY51" s="99"/>
      <c r="EZ51" s="102"/>
      <c r="FA51" s="102"/>
      <c r="FB51" s="100"/>
      <c r="FC51" s="101"/>
      <c r="FD51" s="101"/>
      <c r="FE51" s="101">
        <v>20.690760000000001</v>
      </c>
      <c r="FF51" s="101"/>
      <c r="FG51" s="101"/>
      <c r="FH51" s="101"/>
      <c r="FI51" s="101"/>
      <c r="FJ51" s="99"/>
      <c r="FK51" s="102"/>
      <c r="FL51" s="102"/>
      <c r="FM51" s="100"/>
      <c r="FN51" s="101"/>
      <c r="FO51" s="99"/>
      <c r="FP51" s="100"/>
      <c r="FQ51" s="99"/>
      <c r="FR51" s="102"/>
      <c r="FS51" s="102"/>
      <c r="FT51" s="102"/>
      <c r="FU51" s="100"/>
      <c r="FV51" s="99"/>
      <c r="FW51" s="100"/>
      <c r="FX51" s="99"/>
      <c r="FY51" s="102"/>
      <c r="FZ51" s="102"/>
      <c r="GA51" s="100"/>
      <c r="GB51" s="101"/>
      <c r="GC51" s="101"/>
      <c r="GD51" s="99"/>
      <c r="GE51" s="102"/>
      <c r="GF51" s="102"/>
      <c r="GG51" s="102"/>
      <c r="GH51" s="100"/>
      <c r="GI51" s="101"/>
      <c r="GJ51" s="99"/>
      <c r="GK51" s="100"/>
      <c r="GL51" s="1"/>
      <c r="GM51" s="101"/>
      <c r="GN51" s="99">
        <v>50.925460000000001</v>
      </c>
      <c r="GO51" s="100"/>
      <c r="GP51" s="99"/>
      <c r="GQ51" s="100"/>
      <c r="GR51" s="101"/>
      <c r="GS51" s="101">
        <v>20.690760000000001</v>
      </c>
      <c r="GT51" s="101"/>
      <c r="GU51" s="1"/>
      <c r="GV51" s="101"/>
      <c r="GW51" s="101"/>
      <c r="GX51" s="101"/>
      <c r="GY51" s="101"/>
      <c r="GZ51" s="101"/>
      <c r="HA51" s="101"/>
      <c r="HB51" s="101"/>
      <c r="HC51" s="99"/>
      <c r="HD51" s="100"/>
      <c r="HE51" s="1"/>
      <c r="HF51" s="99">
        <v>2633.33592</v>
      </c>
      <c r="HG51" s="102">
        <v>2590.7693300000001</v>
      </c>
      <c r="HH51" s="100">
        <v>1056.9804899999999</v>
      </c>
    </row>
    <row r="52" spans="1:216" x14ac:dyDescent="0.25">
      <c r="A52" s="1"/>
      <c r="B52" s="98" t="s">
        <v>726</v>
      </c>
      <c r="C52" s="99"/>
      <c r="D52" s="100"/>
      <c r="E52" s="101"/>
      <c r="F52" s="99"/>
      <c r="G52" s="102"/>
      <c r="H52" s="102">
        <v>8.8258700000000001</v>
      </c>
      <c r="I52" s="100">
        <v>8.5166900000000005</v>
      </c>
      <c r="J52" s="99"/>
      <c r="K52" s="100"/>
      <c r="L52" s="99"/>
      <c r="M52" s="100"/>
      <c r="N52" s="99"/>
      <c r="O52" s="102"/>
      <c r="P52" s="102"/>
      <c r="Q52" s="102">
        <v>282.08969999999999</v>
      </c>
      <c r="R52" s="102"/>
      <c r="S52" s="102"/>
      <c r="T52" s="102"/>
      <c r="U52" s="100"/>
      <c r="V52" s="99">
        <v>18.14123</v>
      </c>
      <c r="W52" s="102"/>
      <c r="X52" s="102">
        <v>24.425360000000001</v>
      </c>
      <c r="Y52" s="100">
        <v>1.0612699999999999</v>
      </c>
      <c r="Z52" s="101"/>
      <c r="AA52" s="99"/>
      <c r="AB52" s="102"/>
      <c r="AC52" s="100"/>
      <c r="AD52" s="99"/>
      <c r="AE52" s="102"/>
      <c r="AF52" s="102"/>
      <c r="AG52" s="102"/>
      <c r="AH52" s="102">
        <v>12.23925</v>
      </c>
      <c r="AI52" s="102"/>
      <c r="AJ52" s="100">
        <v>10.27692</v>
      </c>
      <c r="AK52" s="101"/>
      <c r="AL52" s="101"/>
      <c r="AM52" s="101">
        <v>179.37322</v>
      </c>
      <c r="AN52" s="99"/>
      <c r="AO52" s="100"/>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c r="BL52" s="100"/>
      <c r="BM52" s="99">
        <v>167.61232000000001</v>
      </c>
      <c r="BN52" s="102">
        <v>166.56063</v>
      </c>
      <c r="BO52" s="102">
        <v>168.58996999999999</v>
      </c>
      <c r="BP52" s="102"/>
      <c r="BQ52" s="102"/>
      <c r="BR52" s="102"/>
      <c r="BS52" s="102"/>
      <c r="BT52" s="102"/>
      <c r="BU52" s="102"/>
      <c r="BV52" s="102">
        <v>110.49702000000001</v>
      </c>
      <c r="BW52" s="102">
        <v>206.49456000000001</v>
      </c>
      <c r="BX52" s="102">
        <v>206.11548999999999</v>
      </c>
      <c r="BY52" s="102">
        <v>205.99002999999999</v>
      </c>
      <c r="BZ52" s="100"/>
      <c r="CA52" s="99">
        <v>17.41583</v>
      </c>
      <c r="CB52" s="100">
        <v>44.053669999999997</v>
      </c>
      <c r="CC52" s="99"/>
      <c r="CD52" s="102"/>
      <c r="CE52" s="102"/>
      <c r="CF52" s="102"/>
      <c r="CG52" s="102"/>
      <c r="CH52" s="102"/>
      <c r="CI52" s="102"/>
      <c r="CJ52" s="102"/>
      <c r="CK52" s="102"/>
      <c r="CL52" s="102"/>
      <c r="CM52" s="102"/>
      <c r="CN52" s="100"/>
      <c r="CO52" s="99">
        <v>180.55348000000001</v>
      </c>
      <c r="CP52" s="102">
        <v>180.52450999999999</v>
      </c>
      <c r="CQ52" s="102">
        <v>181.33356000000001</v>
      </c>
      <c r="CR52" s="100">
        <v>181.02912000000001</v>
      </c>
      <c r="CS52" s="99"/>
      <c r="CT52" s="100"/>
      <c r="CU52" s="99"/>
      <c r="CV52" s="102"/>
      <c r="CW52" s="103"/>
      <c r="CX52" s="99"/>
      <c r="CY52" s="102">
        <v>7466.6288599999998</v>
      </c>
      <c r="CZ52" s="102"/>
      <c r="DA52" s="100"/>
      <c r="DB52" s="99"/>
      <c r="DC52" s="102"/>
      <c r="DD52" s="102"/>
      <c r="DE52" s="102"/>
      <c r="DF52" s="102"/>
      <c r="DG52" s="102"/>
      <c r="DH52" s="102"/>
      <c r="DI52" s="102"/>
      <c r="DJ52" s="102"/>
      <c r="DK52" s="102"/>
      <c r="DL52" s="102"/>
      <c r="DM52" s="100"/>
      <c r="DN52" s="104"/>
      <c r="DO52" s="105"/>
      <c r="DP52" s="105"/>
      <c r="DQ52" s="106" t="s">
        <v>1310</v>
      </c>
      <c r="DR52" s="99">
        <v>2633.33592</v>
      </c>
      <c r="DS52" s="102">
        <v>392.58672000000001</v>
      </c>
      <c r="DT52" s="102">
        <v>392.58672000000001</v>
      </c>
      <c r="DU52" s="100"/>
      <c r="DV52" s="101"/>
      <c r="DW52" s="99"/>
      <c r="DX52" s="102"/>
      <c r="DY52" s="102"/>
      <c r="DZ52" s="102"/>
      <c r="EA52" s="102"/>
      <c r="EB52" s="103">
        <v>7367.8</v>
      </c>
      <c r="EC52" s="1"/>
      <c r="ED52" s="101"/>
      <c r="EE52" s="101"/>
      <c r="EF52" s="101"/>
      <c r="EG52" s="101"/>
      <c r="EH52" s="101"/>
      <c r="EI52" s="101"/>
      <c r="EJ52" s="101"/>
      <c r="EK52" s="99"/>
      <c r="EL52" s="100"/>
      <c r="EM52" s="101"/>
      <c r="EN52" s="101"/>
      <c r="EO52" s="101"/>
      <c r="EP52" s="101"/>
      <c r="EQ52" s="101"/>
      <c r="ER52" s="101"/>
      <c r="ES52" s="101"/>
      <c r="ET52" s="101"/>
      <c r="EU52" s="101"/>
      <c r="EV52" s="101"/>
      <c r="EW52" s="101"/>
      <c r="EX52" s="101"/>
      <c r="EY52" s="99"/>
      <c r="EZ52" s="102"/>
      <c r="FA52" s="102"/>
      <c r="FB52" s="100"/>
      <c r="FC52" s="101"/>
      <c r="FD52" s="101"/>
      <c r="FE52" s="101">
        <v>20.690760000000001</v>
      </c>
      <c r="FF52" s="101"/>
      <c r="FG52" s="101"/>
      <c r="FH52" s="101"/>
      <c r="FI52" s="101"/>
      <c r="FJ52" s="99"/>
      <c r="FK52" s="102"/>
      <c r="FL52" s="102"/>
      <c r="FM52" s="100"/>
      <c r="FN52" s="101"/>
      <c r="FO52" s="99"/>
      <c r="FP52" s="100"/>
      <c r="FQ52" s="99"/>
      <c r="FR52" s="102"/>
      <c r="FS52" s="102"/>
      <c r="FT52" s="102"/>
      <c r="FU52" s="100"/>
      <c r="FV52" s="99"/>
      <c r="FW52" s="100"/>
      <c r="FX52" s="99"/>
      <c r="FY52" s="102"/>
      <c r="FZ52" s="102"/>
      <c r="GA52" s="100"/>
      <c r="GB52" s="101"/>
      <c r="GC52" s="101"/>
      <c r="GD52" s="99"/>
      <c r="GE52" s="102"/>
      <c r="GF52" s="102"/>
      <c r="GG52" s="102"/>
      <c r="GH52" s="100"/>
      <c r="GI52" s="101"/>
      <c r="GJ52" s="99"/>
      <c r="GK52" s="100"/>
      <c r="GL52" s="1"/>
      <c r="GM52" s="101"/>
      <c r="GN52" s="99">
        <v>50.925460000000001</v>
      </c>
      <c r="GO52" s="100"/>
      <c r="GP52" s="99"/>
      <c r="GQ52" s="100"/>
      <c r="GR52" s="101"/>
      <c r="GS52" s="101">
        <v>20.690760000000001</v>
      </c>
      <c r="GT52" s="101"/>
      <c r="GU52" s="1"/>
      <c r="GV52" s="101"/>
      <c r="GW52" s="101"/>
      <c r="GX52" s="101"/>
      <c r="GY52" s="101"/>
      <c r="GZ52" s="101"/>
      <c r="HA52" s="101"/>
      <c r="HB52" s="101"/>
      <c r="HC52" s="99"/>
      <c r="HD52" s="100"/>
      <c r="HE52" s="1"/>
      <c r="HF52" s="99">
        <v>2633.33592</v>
      </c>
      <c r="HG52" s="102">
        <v>2590.7693300000001</v>
      </c>
      <c r="HH52" s="100">
        <v>1056.9804899999999</v>
      </c>
    </row>
    <row r="53" spans="1:216" x14ac:dyDescent="0.25">
      <c r="A53" s="1"/>
      <c r="B53" s="98" t="s">
        <v>727</v>
      </c>
      <c r="C53" s="99"/>
      <c r="D53" s="100"/>
      <c r="E53" s="101"/>
      <c r="F53" s="99"/>
      <c r="G53" s="102"/>
      <c r="H53" s="102">
        <v>8.8258700000000001</v>
      </c>
      <c r="I53" s="100">
        <v>8.5166900000000005</v>
      </c>
      <c r="J53" s="99"/>
      <c r="K53" s="100"/>
      <c r="L53" s="99"/>
      <c r="M53" s="100"/>
      <c r="N53" s="99"/>
      <c r="O53" s="102"/>
      <c r="P53" s="102"/>
      <c r="Q53" s="102">
        <v>282.08969999999999</v>
      </c>
      <c r="R53" s="102"/>
      <c r="S53" s="102"/>
      <c r="T53" s="102"/>
      <c r="U53" s="100"/>
      <c r="V53" s="99">
        <v>18.14123</v>
      </c>
      <c r="W53" s="102"/>
      <c r="X53" s="102">
        <v>24.425360000000001</v>
      </c>
      <c r="Y53" s="100">
        <v>1.0612699999999999</v>
      </c>
      <c r="Z53" s="101"/>
      <c r="AA53" s="99"/>
      <c r="AB53" s="102"/>
      <c r="AC53" s="100">
        <v>17.295719999999999</v>
      </c>
      <c r="AD53" s="99"/>
      <c r="AE53" s="102"/>
      <c r="AF53" s="102"/>
      <c r="AG53" s="102"/>
      <c r="AH53" s="102">
        <v>12.23925</v>
      </c>
      <c r="AI53" s="102"/>
      <c r="AJ53" s="100">
        <v>10.27692</v>
      </c>
      <c r="AK53" s="101"/>
      <c r="AL53" s="101"/>
      <c r="AM53" s="101">
        <v>179.37322</v>
      </c>
      <c r="AN53" s="99"/>
      <c r="AO53" s="100"/>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c r="BL53" s="100"/>
      <c r="BM53" s="99">
        <v>167.61232000000001</v>
      </c>
      <c r="BN53" s="102">
        <v>166.56063</v>
      </c>
      <c r="BO53" s="102">
        <v>168.58996999999999</v>
      </c>
      <c r="BP53" s="102"/>
      <c r="BQ53" s="102"/>
      <c r="BR53" s="102"/>
      <c r="BS53" s="102"/>
      <c r="BT53" s="102"/>
      <c r="BU53" s="102"/>
      <c r="BV53" s="102">
        <v>110.49702000000001</v>
      </c>
      <c r="BW53" s="102">
        <v>206.49456000000001</v>
      </c>
      <c r="BX53" s="102">
        <v>206.11548999999999</v>
      </c>
      <c r="BY53" s="102">
        <v>205.99002999999999</v>
      </c>
      <c r="BZ53" s="100"/>
      <c r="CA53" s="99">
        <v>17.41583</v>
      </c>
      <c r="CB53" s="100">
        <v>44.053669999999997</v>
      </c>
      <c r="CC53" s="99"/>
      <c r="CD53" s="102"/>
      <c r="CE53" s="102"/>
      <c r="CF53" s="102"/>
      <c r="CG53" s="102"/>
      <c r="CH53" s="102"/>
      <c r="CI53" s="102"/>
      <c r="CJ53" s="102"/>
      <c r="CK53" s="102"/>
      <c r="CL53" s="102"/>
      <c r="CM53" s="102"/>
      <c r="CN53" s="100">
        <v>191.19621000000001</v>
      </c>
      <c r="CO53" s="99">
        <v>180.55348000000001</v>
      </c>
      <c r="CP53" s="102">
        <v>180.52450999999999</v>
      </c>
      <c r="CQ53" s="102">
        <v>181.33356000000001</v>
      </c>
      <c r="CR53" s="100">
        <v>181.02912000000001</v>
      </c>
      <c r="CS53" s="99"/>
      <c r="CT53" s="100"/>
      <c r="CU53" s="99"/>
      <c r="CV53" s="102"/>
      <c r="CW53" s="103"/>
      <c r="CX53" s="99"/>
      <c r="CY53" s="102">
        <v>7225.8192099999997</v>
      </c>
      <c r="CZ53" s="102"/>
      <c r="DA53" s="100"/>
      <c r="DB53" s="99"/>
      <c r="DC53" s="102"/>
      <c r="DD53" s="102"/>
      <c r="DE53" s="102"/>
      <c r="DF53" s="102"/>
      <c r="DG53" s="102"/>
      <c r="DH53" s="102"/>
      <c r="DI53" s="102"/>
      <c r="DJ53" s="102"/>
      <c r="DK53" s="102"/>
      <c r="DL53" s="102"/>
      <c r="DM53" s="100"/>
      <c r="DN53" s="104"/>
      <c r="DO53" s="105"/>
      <c r="DP53" s="105"/>
      <c r="DQ53" s="106" t="s">
        <v>1310</v>
      </c>
      <c r="DR53" s="99">
        <v>2841.8278500000001</v>
      </c>
      <c r="DS53" s="102">
        <v>601.07865000000004</v>
      </c>
      <c r="DT53" s="102">
        <v>601.07865000000004</v>
      </c>
      <c r="DU53" s="100"/>
      <c r="DV53" s="101"/>
      <c r="DW53" s="99"/>
      <c r="DX53" s="102"/>
      <c r="DY53" s="102"/>
      <c r="DZ53" s="102"/>
      <c r="EA53" s="102"/>
      <c r="EB53" s="103">
        <v>7127</v>
      </c>
      <c r="EC53" s="1"/>
      <c r="ED53" s="101"/>
      <c r="EE53" s="101"/>
      <c r="EF53" s="101"/>
      <c r="EG53" s="101"/>
      <c r="EH53" s="101"/>
      <c r="EI53" s="101"/>
      <c r="EJ53" s="101"/>
      <c r="EK53" s="99"/>
      <c r="EL53" s="100"/>
      <c r="EM53" s="101"/>
      <c r="EN53" s="101"/>
      <c r="EO53" s="101"/>
      <c r="EP53" s="101"/>
      <c r="EQ53" s="101"/>
      <c r="ER53" s="101"/>
      <c r="ES53" s="101"/>
      <c r="ET53" s="101"/>
      <c r="EU53" s="101"/>
      <c r="EV53" s="101"/>
      <c r="EW53" s="101"/>
      <c r="EX53" s="101"/>
      <c r="EY53" s="99"/>
      <c r="EZ53" s="102"/>
      <c r="FA53" s="102"/>
      <c r="FB53" s="100"/>
      <c r="FC53" s="101"/>
      <c r="FD53" s="101"/>
      <c r="FE53" s="101">
        <v>20.690760000000001</v>
      </c>
      <c r="FF53" s="101"/>
      <c r="FG53" s="101"/>
      <c r="FH53" s="101"/>
      <c r="FI53" s="101"/>
      <c r="FJ53" s="99"/>
      <c r="FK53" s="102"/>
      <c r="FL53" s="102"/>
      <c r="FM53" s="100"/>
      <c r="FN53" s="101"/>
      <c r="FO53" s="99"/>
      <c r="FP53" s="100"/>
      <c r="FQ53" s="99"/>
      <c r="FR53" s="102"/>
      <c r="FS53" s="102"/>
      <c r="FT53" s="102"/>
      <c r="FU53" s="100"/>
      <c r="FV53" s="99"/>
      <c r="FW53" s="100"/>
      <c r="FX53" s="99"/>
      <c r="FY53" s="102"/>
      <c r="FZ53" s="102"/>
      <c r="GA53" s="100"/>
      <c r="GB53" s="101"/>
      <c r="GC53" s="101"/>
      <c r="GD53" s="99"/>
      <c r="GE53" s="102"/>
      <c r="GF53" s="102"/>
      <c r="GG53" s="102"/>
      <c r="GH53" s="100"/>
      <c r="GI53" s="101"/>
      <c r="GJ53" s="99"/>
      <c r="GK53" s="100"/>
      <c r="GL53" s="1"/>
      <c r="GM53" s="101"/>
      <c r="GN53" s="99">
        <v>50.925460000000001</v>
      </c>
      <c r="GO53" s="100"/>
      <c r="GP53" s="99"/>
      <c r="GQ53" s="100"/>
      <c r="GR53" s="101"/>
      <c r="GS53" s="101">
        <v>20.690760000000001</v>
      </c>
      <c r="GT53" s="101"/>
      <c r="GU53" s="1"/>
      <c r="GV53" s="101"/>
      <c r="GW53" s="101"/>
      <c r="GX53" s="101"/>
      <c r="GY53" s="101"/>
      <c r="GZ53" s="101"/>
      <c r="HA53" s="101"/>
      <c r="HB53" s="101"/>
      <c r="HC53" s="99"/>
      <c r="HD53" s="100"/>
      <c r="HE53" s="1"/>
      <c r="HF53" s="99">
        <v>2841.8278500000001</v>
      </c>
      <c r="HG53" s="102">
        <v>2799.2612600000002</v>
      </c>
      <c r="HH53" s="100">
        <v>882.08725000000004</v>
      </c>
    </row>
    <row r="54" spans="1:216" x14ac:dyDescent="0.25">
      <c r="A54" s="1"/>
      <c r="B54" s="98" t="s">
        <v>1313</v>
      </c>
      <c r="C54" s="99"/>
      <c r="D54" s="100"/>
      <c r="E54" s="101"/>
      <c r="F54" s="99"/>
      <c r="G54" s="102"/>
      <c r="H54" s="102">
        <v>8.8258700000000001</v>
      </c>
      <c r="I54" s="100">
        <v>8.5166900000000005</v>
      </c>
      <c r="J54" s="99"/>
      <c r="K54" s="100"/>
      <c r="L54" s="99"/>
      <c r="M54" s="100"/>
      <c r="N54" s="99"/>
      <c r="O54" s="102"/>
      <c r="P54" s="102"/>
      <c r="Q54" s="102">
        <v>282.08969999999999</v>
      </c>
      <c r="R54" s="102"/>
      <c r="S54" s="102"/>
      <c r="T54" s="102"/>
      <c r="U54" s="100"/>
      <c r="V54" s="99">
        <v>18.14123</v>
      </c>
      <c r="W54" s="102"/>
      <c r="X54" s="102">
        <v>24.425360000000001</v>
      </c>
      <c r="Y54" s="100">
        <v>1.0612699999999999</v>
      </c>
      <c r="Z54" s="101"/>
      <c r="AA54" s="99"/>
      <c r="AB54" s="102"/>
      <c r="AC54" s="100">
        <v>17.295719999999999</v>
      </c>
      <c r="AD54" s="99"/>
      <c r="AE54" s="102"/>
      <c r="AF54" s="102"/>
      <c r="AG54" s="102"/>
      <c r="AH54" s="102">
        <v>12.23925</v>
      </c>
      <c r="AI54" s="102"/>
      <c r="AJ54" s="100">
        <v>10.27692</v>
      </c>
      <c r="AK54" s="101"/>
      <c r="AL54" s="101"/>
      <c r="AM54" s="101">
        <v>179.37322</v>
      </c>
      <c r="AN54" s="99"/>
      <c r="AO54" s="100"/>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c r="BL54" s="100"/>
      <c r="BM54" s="99">
        <v>167.61232000000001</v>
      </c>
      <c r="BN54" s="102">
        <v>166.56063</v>
      </c>
      <c r="BO54" s="102">
        <v>168.58996999999999</v>
      </c>
      <c r="BP54" s="102"/>
      <c r="BQ54" s="102"/>
      <c r="BR54" s="102"/>
      <c r="BS54" s="102"/>
      <c r="BT54" s="102"/>
      <c r="BU54" s="102"/>
      <c r="BV54" s="102">
        <v>110.49702000000001</v>
      </c>
      <c r="BW54" s="102">
        <v>206.49456000000001</v>
      </c>
      <c r="BX54" s="102">
        <v>206.11548999999999</v>
      </c>
      <c r="BY54" s="102">
        <v>205.99002999999999</v>
      </c>
      <c r="BZ54" s="100"/>
      <c r="CA54" s="99">
        <v>17.41583</v>
      </c>
      <c r="CB54" s="100">
        <v>44.053669999999997</v>
      </c>
      <c r="CC54" s="99"/>
      <c r="CD54" s="102"/>
      <c r="CE54" s="102"/>
      <c r="CF54" s="102"/>
      <c r="CG54" s="102"/>
      <c r="CH54" s="102"/>
      <c r="CI54" s="102"/>
      <c r="CJ54" s="102"/>
      <c r="CK54" s="102"/>
      <c r="CL54" s="102"/>
      <c r="CM54" s="102"/>
      <c r="CN54" s="100">
        <v>191.19621000000001</v>
      </c>
      <c r="CO54" s="99">
        <v>180.55348000000001</v>
      </c>
      <c r="CP54" s="102">
        <v>180.52450999999999</v>
      </c>
      <c r="CQ54" s="102">
        <v>181.33356000000001</v>
      </c>
      <c r="CR54" s="100">
        <v>181.02912000000001</v>
      </c>
      <c r="CS54" s="99"/>
      <c r="CT54" s="100"/>
      <c r="CU54" s="99"/>
      <c r="CV54" s="102"/>
      <c r="CW54" s="103"/>
      <c r="CX54" s="99"/>
      <c r="CY54" s="102">
        <v>7087.18462</v>
      </c>
      <c r="CZ54" s="102"/>
      <c r="DA54" s="100"/>
      <c r="DB54" s="99"/>
      <c r="DC54" s="102"/>
      <c r="DD54" s="102"/>
      <c r="DE54" s="102"/>
      <c r="DF54" s="102"/>
      <c r="DG54" s="102"/>
      <c r="DH54" s="102"/>
      <c r="DI54" s="102"/>
      <c r="DJ54" s="102"/>
      <c r="DK54" s="102"/>
      <c r="DL54" s="102"/>
      <c r="DM54" s="100"/>
      <c r="DN54" s="104"/>
      <c r="DO54" s="105"/>
      <c r="DP54" s="105"/>
      <c r="DQ54" s="106" t="s">
        <v>1310</v>
      </c>
      <c r="DR54" s="99">
        <v>2841.8278500000001</v>
      </c>
      <c r="DS54" s="102">
        <v>601.07865000000004</v>
      </c>
      <c r="DT54" s="102">
        <v>601.07865000000004</v>
      </c>
      <c r="DU54" s="100"/>
      <c r="DV54" s="101"/>
      <c r="DW54" s="99"/>
      <c r="DX54" s="102"/>
      <c r="DY54" s="102"/>
      <c r="DZ54" s="102"/>
      <c r="EA54" s="102"/>
      <c r="EB54" s="103">
        <v>6998.8</v>
      </c>
      <c r="EC54" s="1"/>
      <c r="ED54" s="101"/>
      <c r="EE54" s="101"/>
      <c r="EF54" s="101"/>
      <c r="EG54" s="101"/>
      <c r="EH54" s="101"/>
      <c r="EI54" s="101"/>
      <c r="EJ54" s="101"/>
      <c r="EK54" s="99"/>
      <c r="EL54" s="100"/>
      <c r="EM54" s="101"/>
      <c r="EN54" s="101"/>
      <c r="EO54" s="101"/>
      <c r="EP54" s="101"/>
      <c r="EQ54" s="101"/>
      <c r="ER54" s="101"/>
      <c r="ES54" s="101"/>
      <c r="ET54" s="101"/>
      <c r="EU54" s="101"/>
      <c r="EV54" s="101"/>
      <c r="EW54" s="101"/>
      <c r="EX54" s="101"/>
      <c r="EY54" s="99"/>
      <c r="EZ54" s="102"/>
      <c r="FA54" s="102"/>
      <c r="FB54" s="100"/>
      <c r="FC54" s="101"/>
      <c r="FD54" s="101"/>
      <c r="FE54" s="101">
        <v>20.690760000000001</v>
      </c>
      <c r="FF54" s="101"/>
      <c r="FG54" s="101"/>
      <c r="FH54" s="101"/>
      <c r="FI54" s="101"/>
      <c r="FJ54" s="99"/>
      <c r="FK54" s="102"/>
      <c r="FL54" s="102"/>
      <c r="FM54" s="100"/>
      <c r="FN54" s="101"/>
      <c r="FO54" s="99"/>
      <c r="FP54" s="100"/>
      <c r="FQ54" s="99"/>
      <c r="FR54" s="102"/>
      <c r="FS54" s="102"/>
      <c r="FT54" s="102"/>
      <c r="FU54" s="100"/>
      <c r="FV54" s="99"/>
      <c r="FW54" s="100"/>
      <c r="FX54" s="99"/>
      <c r="FY54" s="102"/>
      <c r="FZ54" s="102"/>
      <c r="GA54" s="100"/>
      <c r="GB54" s="101"/>
      <c r="GC54" s="101"/>
      <c r="GD54" s="99"/>
      <c r="GE54" s="102"/>
      <c r="GF54" s="102"/>
      <c r="GG54" s="102"/>
      <c r="GH54" s="100"/>
      <c r="GI54" s="101"/>
      <c r="GJ54" s="99"/>
      <c r="GK54" s="100"/>
      <c r="GL54" s="1"/>
      <c r="GM54" s="101"/>
      <c r="GN54" s="99">
        <v>50.925460000000001</v>
      </c>
      <c r="GO54" s="100"/>
      <c r="GP54" s="99"/>
      <c r="GQ54" s="100"/>
      <c r="GR54" s="101"/>
      <c r="GS54" s="101">
        <v>20.690760000000001</v>
      </c>
      <c r="GT54" s="101"/>
      <c r="GU54" s="1"/>
      <c r="GV54" s="101"/>
      <c r="GW54" s="101"/>
      <c r="GX54" s="101"/>
      <c r="GY54" s="101"/>
      <c r="GZ54" s="101"/>
      <c r="HA54" s="101"/>
      <c r="HB54" s="101"/>
      <c r="HC54" s="99"/>
      <c r="HD54" s="100"/>
      <c r="HE54" s="1"/>
      <c r="HF54" s="99">
        <v>2841.8278500000001</v>
      </c>
      <c r="HG54" s="102">
        <v>2799.2612600000002</v>
      </c>
      <c r="HH54" s="100">
        <v>882.08725000000004</v>
      </c>
    </row>
    <row r="55" spans="1:216" x14ac:dyDescent="0.25">
      <c r="A55" s="1"/>
      <c r="B55" s="107" t="s">
        <v>817</v>
      </c>
      <c r="C55" s="108">
        <v>0</v>
      </c>
      <c r="D55" s="109">
        <v>0</v>
      </c>
      <c r="E55" s="110">
        <v>0</v>
      </c>
      <c r="F55" s="108">
        <v>0</v>
      </c>
      <c r="G55" s="111">
        <v>0</v>
      </c>
      <c r="H55" s="111">
        <v>211.82087999999999</v>
      </c>
      <c r="I55" s="109">
        <v>204.40056000000001</v>
      </c>
      <c r="J55" s="108">
        <v>0</v>
      </c>
      <c r="K55" s="109">
        <v>0</v>
      </c>
      <c r="L55" s="108">
        <v>671.34524999999996</v>
      </c>
      <c r="M55" s="109">
        <v>0</v>
      </c>
      <c r="N55" s="108">
        <v>0</v>
      </c>
      <c r="O55" s="111">
        <v>0</v>
      </c>
      <c r="P55" s="111">
        <v>0</v>
      </c>
      <c r="Q55" s="111">
        <v>6770.1527999999998</v>
      </c>
      <c r="R55" s="111">
        <v>0</v>
      </c>
      <c r="S55" s="111">
        <v>0</v>
      </c>
      <c r="T55" s="111">
        <v>0</v>
      </c>
      <c r="U55" s="109">
        <v>0</v>
      </c>
      <c r="V55" s="108">
        <v>435.38952</v>
      </c>
      <c r="W55" s="111">
        <v>0</v>
      </c>
      <c r="X55" s="111">
        <v>586.20863999999995</v>
      </c>
      <c r="Y55" s="109">
        <v>25.470479999999998</v>
      </c>
      <c r="Z55" s="110">
        <v>0</v>
      </c>
      <c r="AA55" s="108">
        <v>0</v>
      </c>
      <c r="AB55" s="111">
        <v>0</v>
      </c>
      <c r="AC55" s="109">
        <v>172.9572</v>
      </c>
      <c r="AD55" s="108">
        <v>0</v>
      </c>
      <c r="AE55" s="111">
        <v>0</v>
      </c>
      <c r="AF55" s="111">
        <v>0</v>
      </c>
      <c r="AG55" s="111">
        <v>0</v>
      </c>
      <c r="AH55" s="111">
        <v>293.74200000000002</v>
      </c>
      <c r="AI55" s="111">
        <v>0</v>
      </c>
      <c r="AJ55" s="109">
        <v>246.64608000000001</v>
      </c>
      <c r="AK55" s="110">
        <v>0</v>
      </c>
      <c r="AL55" s="110">
        <v>0</v>
      </c>
      <c r="AM55" s="110">
        <v>4304.9572799999996</v>
      </c>
      <c r="AN55" s="108">
        <v>0</v>
      </c>
      <c r="AO55" s="109">
        <v>0</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150</v>
      </c>
      <c r="BK55" s="111">
        <v>0</v>
      </c>
      <c r="BL55" s="109">
        <v>24.81345</v>
      </c>
      <c r="BM55" s="108">
        <v>4022.6956799999998</v>
      </c>
      <c r="BN55" s="111">
        <v>3997.4551200000001</v>
      </c>
      <c r="BO55" s="111">
        <v>4046.1592799999999</v>
      </c>
      <c r="BP55" s="111">
        <v>0</v>
      </c>
      <c r="BQ55" s="111">
        <v>0</v>
      </c>
      <c r="BR55" s="111">
        <v>0</v>
      </c>
      <c r="BS55" s="111">
        <v>0</v>
      </c>
      <c r="BT55" s="111">
        <v>2670.4249249999998</v>
      </c>
      <c r="BU55" s="111">
        <v>0</v>
      </c>
      <c r="BV55" s="111">
        <v>2170.3539099999998</v>
      </c>
      <c r="BW55" s="111">
        <v>4955.8694400000004</v>
      </c>
      <c r="BX55" s="111">
        <v>4946.7717599999996</v>
      </c>
      <c r="BY55" s="111">
        <v>4943.7607200000002</v>
      </c>
      <c r="BZ55" s="109">
        <v>0</v>
      </c>
      <c r="CA55" s="108">
        <v>417.97991999999999</v>
      </c>
      <c r="CB55" s="109">
        <v>1057.28808</v>
      </c>
      <c r="CC55" s="108">
        <v>0</v>
      </c>
      <c r="CD55" s="111">
        <v>0</v>
      </c>
      <c r="CE55" s="111">
        <v>0</v>
      </c>
      <c r="CF55" s="111">
        <v>0</v>
      </c>
      <c r="CG55" s="111">
        <v>0</v>
      </c>
      <c r="CH55" s="111">
        <v>0</v>
      </c>
      <c r="CI55" s="111">
        <v>0</v>
      </c>
      <c r="CJ55" s="111">
        <v>0</v>
      </c>
      <c r="CK55" s="111">
        <v>0</v>
      </c>
      <c r="CL55" s="111">
        <v>0</v>
      </c>
      <c r="CM55" s="111">
        <v>0</v>
      </c>
      <c r="CN55" s="109">
        <v>2198.7564149999998</v>
      </c>
      <c r="CO55" s="108">
        <v>4333.28352</v>
      </c>
      <c r="CP55" s="111">
        <v>4332.58824</v>
      </c>
      <c r="CQ55" s="111">
        <v>4352.0054399999999</v>
      </c>
      <c r="CR55" s="109">
        <v>4344.6988799999999</v>
      </c>
      <c r="CS55" s="108">
        <v>0</v>
      </c>
      <c r="CT55" s="109">
        <v>1390.75891</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0">
        <v>0</v>
      </c>
      <c r="EE55" s="110">
        <v>0</v>
      </c>
      <c r="EF55" s="110">
        <v>0</v>
      </c>
      <c r="EG55" s="110">
        <v>0</v>
      </c>
      <c r="EH55" s="110">
        <v>0</v>
      </c>
      <c r="EI55" s="110">
        <v>0</v>
      </c>
      <c r="EJ55" s="110">
        <v>0</v>
      </c>
      <c r="EK55" s="108">
        <v>0</v>
      </c>
      <c r="EL55" s="109">
        <v>0</v>
      </c>
      <c r="EM55" s="110">
        <v>0</v>
      </c>
      <c r="EN55" s="110">
        <v>0</v>
      </c>
      <c r="EO55" s="110">
        <v>0</v>
      </c>
      <c r="EP55" s="110">
        <v>0</v>
      </c>
      <c r="EQ55" s="110">
        <v>0</v>
      </c>
      <c r="ER55" s="110">
        <v>0</v>
      </c>
      <c r="ES55" s="110">
        <v>0</v>
      </c>
      <c r="ET55" s="110">
        <v>0</v>
      </c>
      <c r="EU55" s="110">
        <v>0</v>
      </c>
      <c r="EV55" s="110">
        <v>0</v>
      </c>
      <c r="EW55" s="110">
        <v>0</v>
      </c>
      <c r="EX55" s="110">
        <v>0</v>
      </c>
      <c r="EY55" s="108">
        <v>0</v>
      </c>
      <c r="EZ55" s="111">
        <v>0</v>
      </c>
      <c r="FA55" s="111">
        <v>0</v>
      </c>
      <c r="FB55" s="109">
        <v>0</v>
      </c>
      <c r="FC55" s="110">
        <v>0</v>
      </c>
      <c r="FD55" s="110">
        <v>0</v>
      </c>
      <c r="FE55" s="110">
        <v>496.57823999999999</v>
      </c>
      <c r="FF55" s="110">
        <v>91.569720000000004</v>
      </c>
      <c r="FG55" s="110">
        <v>0</v>
      </c>
      <c r="FH55" s="110">
        <v>0</v>
      </c>
      <c r="FI55" s="110">
        <v>0</v>
      </c>
      <c r="FJ55" s="108">
        <v>0</v>
      </c>
      <c r="FK55" s="111">
        <v>0</v>
      </c>
      <c r="FL55" s="111">
        <v>0</v>
      </c>
      <c r="FM55" s="109">
        <v>0</v>
      </c>
      <c r="FN55" s="110">
        <v>0</v>
      </c>
      <c r="FO55" s="108">
        <v>0</v>
      </c>
      <c r="FP55" s="109">
        <v>0</v>
      </c>
      <c r="FQ55" s="108">
        <v>0</v>
      </c>
      <c r="FR55" s="111">
        <v>0</v>
      </c>
      <c r="FS55" s="111">
        <v>0</v>
      </c>
      <c r="FT55" s="111">
        <v>0</v>
      </c>
      <c r="FU55" s="109">
        <v>0</v>
      </c>
      <c r="FV55" s="108">
        <v>0</v>
      </c>
      <c r="FW55" s="109">
        <v>0</v>
      </c>
      <c r="FX55" s="108">
        <v>0</v>
      </c>
      <c r="FY55" s="111">
        <v>0</v>
      </c>
      <c r="FZ55" s="111">
        <v>0</v>
      </c>
      <c r="GA55" s="109">
        <v>0</v>
      </c>
      <c r="GB55" s="110">
        <v>0</v>
      </c>
      <c r="GC55" s="110">
        <v>0</v>
      </c>
      <c r="GD55" s="108">
        <v>0</v>
      </c>
      <c r="GE55" s="111">
        <v>0</v>
      </c>
      <c r="GF55" s="111">
        <v>0</v>
      </c>
      <c r="GG55" s="111">
        <v>0</v>
      </c>
      <c r="GH55" s="109">
        <v>0</v>
      </c>
      <c r="GI55" s="110">
        <v>0</v>
      </c>
      <c r="GJ55" s="108">
        <v>0</v>
      </c>
      <c r="GK55" s="109">
        <v>0</v>
      </c>
      <c r="GL55" s="1"/>
      <c r="GM55" s="110">
        <v>0</v>
      </c>
      <c r="GN55" s="108">
        <v>1222.2110399999999</v>
      </c>
      <c r="GO55" s="109">
        <v>0</v>
      </c>
      <c r="GP55" s="108">
        <v>0</v>
      </c>
      <c r="GQ55" s="109">
        <v>0</v>
      </c>
      <c r="GR55" s="110">
        <v>0</v>
      </c>
      <c r="GS55" s="110">
        <v>496.57823999999999</v>
      </c>
      <c r="GT55" s="110">
        <v>91.569720000000004</v>
      </c>
      <c r="GU55" s="1"/>
      <c r="GV55" s="110">
        <v>0</v>
      </c>
      <c r="GW55" s="110">
        <v>0</v>
      </c>
      <c r="GX55" s="110">
        <v>0</v>
      </c>
      <c r="GY55" s="110">
        <v>0</v>
      </c>
      <c r="GZ55" s="110">
        <v>0</v>
      </c>
      <c r="HA55" s="110">
        <v>0</v>
      </c>
      <c r="HB55" s="110">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1314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1315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1316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744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1317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1318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65</v>
      </c>
      <c r="C6" s="227"/>
      <c r="D6" s="227"/>
      <c r="E6" s="227"/>
      <c r="F6" s="227"/>
      <c r="G6" s="227"/>
      <c r="H6" s="227" t="s">
        <v>200</v>
      </c>
      <c r="I6" s="227"/>
      <c r="J6" s="227" t="s">
        <v>70</v>
      </c>
      <c r="K6" s="227"/>
      <c r="L6" s="227"/>
      <c r="M6" s="227" t="s">
        <v>475</v>
      </c>
      <c r="N6" s="227"/>
      <c r="O6" s="227" t="s">
        <v>233</v>
      </c>
      <c r="P6" s="227" t="s">
        <v>240</v>
      </c>
      <c r="Q6" s="227"/>
      <c r="R6" s="227"/>
      <c r="S6" s="227"/>
      <c r="T6" s="227" t="s">
        <v>476</v>
      </c>
      <c r="U6" s="227" t="s">
        <v>246</v>
      </c>
      <c r="V6" s="227" t="s">
        <v>79</v>
      </c>
      <c r="W6" s="227"/>
      <c r="X6" s="227"/>
      <c r="Y6" s="227"/>
      <c r="Z6" s="227"/>
      <c r="AA6" s="227" t="s">
        <v>102</v>
      </c>
      <c r="AB6" s="227"/>
      <c r="AC6" s="227" t="s">
        <v>113</v>
      </c>
      <c r="AD6" s="227"/>
      <c r="AE6" s="227"/>
      <c r="AF6" s="227"/>
      <c r="AG6" s="227" t="s">
        <v>118</v>
      </c>
      <c r="AH6" s="227"/>
      <c r="AI6" s="227"/>
      <c r="AJ6" s="227"/>
      <c r="AK6" s="227"/>
      <c r="AL6" s="227" t="s">
        <v>48</v>
      </c>
      <c r="AM6" s="227"/>
      <c r="AN6" s="227" t="s">
        <v>138</v>
      </c>
      <c r="AO6" s="227"/>
      <c r="AP6" s="227"/>
      <c r="AQ6" s="227"/>
      <c r="AR6" s="227"/>
      <c r="AS6" s="227"/>
      <c r="AT6" s="227"/>
      <c r="AU6" s="227"/>
      <c r="AV6" s="227"/>
      <c r="AW6" s="227"/>
    </row>
    <row r="7" spans="1:49" ht="38.25" x14ac:dyDescent="0.25">
      <c r="A7" s="117" t="s">
        <v>1319</v>
      </c>
      <c r="B7" s="117" t="s">
        <v>1320</v>
      </c>
      <c r="C7" s="117" t="s">
        <v>1320</v>
      </c>
      <c r="D7" s="117" t="s">
        <v>1320</v>
      </c>
      <c r="E7" s="117" t="s">
        <v>1320</v>
      </c>
      <c r="F7" s="117" t="s">
        <v>1320</v>
      </c>
      <c r="G7" s="117" t="s">
        <v>1320</v>
      </c>
      <c r="H7" s="117" t="s">
        <v>1321</v>
      </c>
      <c r="I7" s="117" t="s">
        <v>1322</v>
      </c>
      <c r="J7" s="117" t="s">
        <v>1323</v>
      </c>
      <c r="K7" s="117" t="s">
        <v>1323</v>
      </c>
      <c r="L7" s="117" t="s">
        <v>1323</v>
      </c>
      <c r="M7" s="117" t="s">
        <v>1324</v>
      </c>
      <c r="N7" s="117" t="s">
        <v>1324</v>
      </c>
      <c r="O7" s="117" t="s">
        <v>1325</v>
      </c>
      <c r="P7" s="117" t="s">
        <v>241</v>
      </c>
      <c r="Q7" s="117" t="s">
        <v>241</v>
      </c>
      <c r="R7" s="117" t="s">
        <v>241</v>
      </c>
      <c r="S7" s="117" t="s">
        <v>241</v>
      </c>
      <c r="T7" s="117" t="s">
        <v>1326</v>
      </c>
      <c r="U7" s="117" t="s">
        <v>1327</v>
      </c>
      <c r="V7" s="117" t="s">
        <v>1328</v>
      </c>
      <c r="W7" s="117" t="s">
        <v>1329</v>
      </c>
      <c r="X7" s="117" t="s">
        <v>1329</v>
      </c>
      <c r="Y7" s="117" t="s">
        <v>1330</v>
      </c>
      <c r="Z7" s="117" t="s">
        <v>1331</v>
      </c>
      <c r="AA7" s="117" t="s">
        <v>241</v>
      </c>
      <c r="AB7" s="117" t="s">
        <v>241</v>
      </c>
      <c r="AC7" s="117" t="s">
        <v>1332</v>
      </c>
      <c r="AD7" s="117" t="s">
        <v>1333</v>
      </c>
      <c r="AE7" s="117" t="s">
        <v>1334</v>
      </c>
      <c r="AF7" s="117" t="s">
        <v>1332</v>
      </c>
      <c r="AG7" s="117" t="s">
        <v>1335</v>
      </c>
      <c r="AH7" s="117" t="s">
        <v>1335</v>
      </c>
      <c r="AI7" s="117" t="s">
        <v>1336</v>
      </c>
      <c r="AJ7" s="117" t="s">
        <v>1337</v>
      </c>
      <c r="AK7" s="117" t="s">
        <v>1337</v>
      </c>
      <c r="AL7" s="117" t="s">
        <v>48</v>
      </c>
      <c r="AM7" s="117" t="s">
        <v>48</v>
      </c>
      <c r="AN7" s="117" t="s">
        <v>1338</v>
      </c>
      <c r="AO7" s="117" t="s">
        <v>241</v>
      </c>
      <c r="AP7" s="117" t="s">
        <v>241</v>
      </c>
      <c r="AQ7" s="117" t="s">
        <v>901</v>
      </c>
      <c r="AR7" s="117" t="s">
        <v>241</v>
      </c>
      <c r="AS7" s="117" t="s">
        <v>1329</v>
      </c>
      <c r="AT7" s="117" t="s">
        <v>1339</v>
      </c>
      <c r="AU7" s="117" t="s">
        <v>1328</v>
      </c>
      <c r="AV7" s="117" t="s">
        <v>1329</v>
      </c>
      <c r="AW7" s="117" t="s">
        <v>1340</v>
      </c>
    </row>
    <row r="8" spans="1:49" ht="25.5" x14ac:dyDescent="0.25">
      <c r="A8" s="117" t="s">
        <v>1341</v>
      </c>
      <c r="B8" s="117" t="s">
        <v>1342</v>
      </c>
      <c r="C8" s="117" t="s">
        <v>1342</v>
      </c>
      <c r="D8" s="117" t="s">
        <v>1343</v>
      </c>
      <c r="E8" s="117" t="s">
        <v>1343</v>
      </c>
      <c r="F8" s="117" t="s">
        <v>1344</v>
      </c>
      <c r="G8" s="117" t="s">
        <v>1343</v>
      </c>
      <c r="H8" s="117" t="s">
        <v>1343</v>
      </c>
      <c r="I8" s="117" t="s">
        <v>1343</v>
      </c>
      <c r="J8" s="117" t="s">
        <v>1342</v>
      </c>
      <c r="K8" s="117" t="s">
        <v>1342</v>
      </c>
      <c r="L8" s="117" t="s">
        <v>1344</v>
      </c>
      <c r="M8" s="117" t="s">
        <v>1343</v>
      </c>
      <c r="N8" s="117" t="s">
        <v>1343</v>
      </c>
      <c r="O8" s="117" t="s">
        <v>1343</v>
      </c>
      <c r="P8" s="117" t="s">
        <v>1343</v>
      </c>
      <c r="Q8" s="117" t="s">
        <v>1343</v>
      </c>
      <c r="R8" s="117" t="s">
        <v>1343</v>
      </c>
      <c r="S8" s="117" t="s">
        <v>1343</v>
      </c>
      <c r="T8" s="117" t="s">
        <v>1343</v>
      </c>
      <c r="U8" s="117" t="s">
        <v>1343</v>
      </c>
      <c r="V8" s="117" t="s">
        <v>1343</v>
      </c>
      <c r="W8" s="117" t="s">
        <v>1343</v>
      </c>
      <c r="X8" s="117" t="s">
        <v>1343</v>
      </c>
      <c r="Y8" s="117" t="s">
        <v>1343</v>
      </c>
      <c r="Z8" s="117" t="s">
        <v>1343</v>
      </c>
      <c r="AA8" s="117" t="s">
        <v>1343</v>
      </c>
      <c r="AB8" s="117" t="s">
        <v>1343</v>
      </c>
      <c r="AC8" s="117" t="s">
        <v>1343</v>
      </c>
      <c r="AD8" s="117" t="s">
        <v>1344</v>
      </c>
      <c r="AE8" s="117" t="s">
        <v>1342</v>
      </c>
      <c r="AF8" s="117" t="s">
        <v>1343</v>
      </c>
      <c r="AG8" s="117" t="s">
        <v>1343</v>
      </c>
      <c r="AH8" s="117" t="s">
        <v>1343</v>
      </c>
      <c r="AI8" s="117" t="s">
        <v>1342</v>
      </c>
      <c r="AJ8" s="117" t="s">
        <v>1343</v>
      </c>
      <c r="AK8" s="117" t="s">
        <v>1343</v>
      </c>
      <c r="AL8" s="117" t="s">
        <v>1343</v>
      </c>
      <c r="AM8" s="117" t="s">
        <v>1343</v>
      </c>
      <c r="AN8" s="117" t="s">
        <v>1343</v>
      </c>
      <c r="AO8" s="117" t="s">
        <v>1343</v>
      </c>
      <c r="AP8" s="117" t="s">
        <v>1343</v>
      </c>
      <c r="AQ8" s="117" t="s">
        <v>1343</v>
      </c>
      <c r="AR8" s="117" t="s">
        <v>1343</v>
      </c>
      <c r="AS8" s="117" t="s">
        <v>1343</v>
      </c>
      <c r="AT8" s="117" t="s">
        <v>1343</v>
      </c>
      <c r="AU8" s="117" t="s">
        <v>1343</v>
      </c>
      <c r="AV8" s="117" t="s">
        <v>1343</v>
      </c>
      <c r="AW8" s="117" t="s">
        <v>1343</v>
      </c>
    </row>
    <row r="9" spans="1:49" ht="38.25" x14ac:dyDescent="0.25">
      <c r="A9" s="117" t="s">
        <v>6</v>
      </c>
      <c r="B9" s="117" t="s">
        <v>1345</v>
      </c>
      <c r="C9" s="117" t="s">
        <v>1346</v>
      </c>
      <c r="D9" s="117" t="s">
        <v>1347</v>
      </c>
      <c r="E9" s="117" t="s">
        <v>1347</v>
      </c>
      <c r="F9" s="117" t="s">
        <v>66</v>
      </c>
      <c r="G9" s="117" t="s">
        <v>1347</v>
      </c>
      <c r="H9" s="117" t="s">
        <v>562</v>
      </c>
      <c r="I9" s="117" t="s">
        <v>201</v>
      </c>
      <c r="J9" s="117" t="s">
        <v>1348</v>
      </c>
      <c r="K9" s="117" t="s">
        <v>1349</v>
      </c>
      <c r="L9" s="117" t="s">
        <v>844</v>
      </c>
      <c r="M9" s="117" t="s">
        <v>1350</v>
      </c>
      <c r="N9" s="117" t="s">
        <v>1350</v>
      </c>
      <c r="O9" s="117" t="s">
        <v>1351</v>
      </c>
      <c r="P9" s="117" t="s">
        <v>1352</v>
      </c>
      <c r="Q9" s="117" t="s">
        <v>1353</v>
      </c>
      <c r="R9" s="117" t="s">
        <v>1354</v>
      </c>
      <c r="S9" s="117" t="s">
        <v>1355</v>
      </c>
      <c r="T9" s="117" t="s">
        <v>561</v>
      </c>
      <c r="U9" s="117" t="s">
        <v>1356</v>
      </c>
      <c r="V9" s="117" t="s">
        <v>1357</v>
      </c>
      <c r="W9" s="117" t="s">
        <v>1358</v>
      </c>
      <c r="X9" s="117" t="s">
        <v>1358</v>
      </c>
      <c r="Y9" s="117" t="s">
        <v>1359</v>
      </c>
      <c r="Z9" s="117" t="s">
        <v>1360</v>
      </c>
      <c r="AA9" s="117" t="s">
        <v>1361</v>
      </c>
      <c r="AB9" s="117" t="s">
        <v>541</v>
      </c>
      <c r="AC9" s="117" t="s">
        <v>1362</v>
      </c>
      <c r="AD9" s="117" t="s">
        <v>881</v>
      </c>
      <c r="AE9" s="117" t="s">
        <v>1363</v>
      </c>
      <c r="AF9" s="117" t="s">
        <v>1362</v>
      </c>
      <c r="AG9" s="117" t="s">
        <v>1364</v>
      </c>
      <c r="AH9" s="117" t="s">
        <v>1364</v>
      </c>
      <c r="AI9" s="117" t="s">
        <v>1365</v>
      </c>
      <c r="AJ9" s="117" t="s">
        <v>1366</v>
      </c>
      <c r="AK9" s="117" t="s">
        <v>1366</v>
      </c>
      <c r="AL9" s="117" t="s">
        <v>48</v>
      </c>
      <c r="AM9" s="117" t="s">
        <v>1367</v>
      </c>
      <c r="AN9" s="117" t="s">
        <v>1368</v>
      </c>
      <c r="AO9" s="117" t="s">
        <v>1369</v>
      </c>
      <c r="AP9" s="117" t="s">
        <v>1369</v>
      </c>
      <c r="AQ9" s="117" t="s">
        <v>1370</v>
      </c>
      <c r="AR9" s="117" t="s">
        <v>1371</v>
      </c>
      <c r="AS9" s="117" t="s">
        <v>1372</v>
      </c>
      <c r="AT9" s="117" t="s">
        <v>1373</v>
      </c>
      <c r="AU9" s="117" t="s">
        <v>1374</v>
      </c>
      <c r="AV9" s="117" t="s">
        <v>1375</v>
      </c>
      <c r="AW9" s="117" t="s">
        <v>1376</v>
      </c>
    </row>
    <row r="10" spans="1:49" ht="51" x14ac:dyDescent="0.25">
      <c r="A10" s="117" t="s">
        <v>958</v>
      </c>
      <c r="B10" s="117" t="s">
        <v>1377</v>
      </c>
      <c r="C10" s="117" t="s">
        <v>1377</v>
      </c>
      <c r="D10" s="117" t="s">
        <v>1378</v>
      </c>
      <c r="E10" s="117" t="s">
        <v>1379</v>
      </c>
      <c r="F10" s="117" t="s">
        <v>1380</v>
      </c>
      <c r="G10" s="117" t="s">
        <v>1381</v>
      </c>
      <c r="H10" s="117" t="s">
        <v>1378</v>
      </c>
      <c r="I10" s="117" t="s">
        <v>1378</v>
      </c>
      <c r="J10" s="117" t="s">
        <v>1377</v>
      </c>
      <c r="K10" s="117" t="s">
        <v>1377</v>
      </c>
      <c r="L10" s="117" t="s">
        <v>1380</v>
      </c>
      <c r="M10" s="117" t="s">
        <v>1379</v>
      </c>
      <c r="N10" s="117" t="s">
        <v>1381</v>
      </c>
      <c r="O10" s="117" t="s">
        <v>1378</v>
      </c>
      <c r="P10" s="117" t="s">
        <v>1381</v>
      </c>
      <c r="Q10" s="117" t="s">
        <v>1381</v>
      </c>
      <c r="R10" s="117" t="s">
        <v>1381</v>
      </c>
      <c r="S10" s="117" t="s">
        <v>1378</v>
      </c>
      <c r="T10" s="117" t="s">
        <v>1381</v>
      </c>
      <c r="U10" s="117" t="s">
        <v>1378</v>
      </c>
      <c r="V10" s="117" t="s">
        <v>1381</v>
      </c>
      <c r="W10" s="117" t="s">
        <v>1381</v>
      </c>
      <c r="X10" s="117" t="s">
        <v>1379</v>
      </c>
      <c r="Y10" s="117" t="s">
        <v>1381</v>
      </c>
      <c r="Z10" s="117" t="s">
        <v>1381</v>
      </c>
      <c r="AA10" s="117" t="s">
        <v>1378</v>
      </c>
      <c r="AB10" s="117" t="s">
        <v>1381</v>
      </c>
      <c r="AC10" s="117" t="s">
        <v>1378</v>
      </c>
      <c r="AD10" s="117" t="s">
        <v>1380</v>
      </c>
      <c r="AE10" s="117" t="s">
        <v>1378</v>
      </c>
      <c r="AF10" s="117" t="s">
        <v>1378</v>
      </c>
      <c r="AG10" s="117" t="s">
        <v>1378</v>
      </c>
      <c r="AH10" s="117" t="s">
        <v>1381</v>
      </c>
      <c r="AI10" s="117" t="s">
        <v>1381</v>
      </c>
      <c r="AJ10" s="117" t="s">
        <v>1378</v>
      </c>
      <c r="AK10" s="117" t="s">
        <v>1381</v>
      </c>
      <c r="AL10" s="117" t="s">
        <v>1378</v>
      </c>
      <c r="AM10" s="117" t="s">
        <v>1381</v>
      </c>
      <c r="AN10" s="117" t="s">
        <v>1381</v>
      </c>
      <c r="AO10" s="117" t="s">
        <v>1378</v>
      </c>
      <c r="AP10" s="117" t="s">
        <v>1381</v>
      </c>
      <c r="AQ10" s="117" t="s">
        <v>1381</v>
      </c>
      <c r="AR10" s="117" t="s">
        <v>1378</v>
      </c>
      <c r="AS10" s="117" t="s">
        <v>1378</v>
      </c>
      <c r="AT10" s="117" t="s">
        <v>1378</v>
      </c>
      <c r="AU10" s="117" t="s">
        <v>1378</v>
      </c>
      <c r="AV10" s="117" t="s">
        <v>1378</v>
      </c>
      <c r="AW10" s="117" t="s">
        <v>1381</v>
      </c>
    </row>
    <row r="11" spans="1:49" x14ac:dyDescent="0.25">
      <c r="A11" s="117" t="s">
        <v>58</v>
      </c>
      <c r="B11" s="117" t="s">
        <v>1382</v>
      </c>
      <c r="C11" s="117" t="s">
        <v>1382</v>
      </c>
      <c r="D11" s="117" t="s">
        <v>1382</v>
      </c>
      <c r="E11" s="117" t="s">
        <v>1382</v>
      </c>
      <c r="F11" s="117" t="s">
        <v>1382</v>
      </c>
      <c r="G11" s="117" t="s">
        <v>1382</v>
      </c>
      <c r="H11" s="117" t="s">
        <v>1382</v>
      </c>
      <c r="I11" s="117" t="s">
        <v>1382</v>
      </c>
      <c r="J11" s="117" t="s">
        <v>1382</v>
      </c>
      <c r="K11" s="117" t="s">
        <v>1382</v>
      </c>
      <c r="L11" s="117" t="s">
        <v>1382</v>
      </c>
      <c r="M11" s="117" t="s">
        <v>1382</v>
      </c>
      <c r="N11" s="117" t="s">
        <v>1382</v>
      </c>
      <c r="O11" s="117" t="s">
        <v>1382</v>
      </c>
      <c r="P11" s="117" t="s">
        <v>1382</v>
      </c>
      <c r="Q11" s="117" t="s">
        <v>1382</v>
      </c>
      <c r="R11" s="117" t="s">
        <v>1382</v>
      </c>
      <c r="S11" s="117" t="s">
        <v>1382</v>
      </c>
      <c r="T11" s="117" t="s">
        <v>1382</v>
      </c>
      <c r="U11" s="117" t="s">
        <v>1382</v>
      </c>
      <c r="V11" s="117" t="s">
        <v>1382</v>
      </c>
      <c r="W11" s="117" t="s">
        <v>1382</v>
      </c>
      <c r="X11" s="117" t="s">
        <v>1382</v>
      </c>
      <c r="Y11" s="117" t="s">
        <v>1382</v>
      </c>
      <c r="Z11" s="117" t="s">
        <v>1382</v>
      </c>
      <c r="AA11" s="117" t="s">
        <v>1382</v>
      </c>
      <c r="AB11" s="117" t="s">
        <v>1382</v>
      </c>
      <c r="AC11" s="117" t="s">
        <v>1382</v>
      </c>
      <c r="AD11" s="117" t="s">
        <v>1382</v>
      </c>
      <c r="AE11" s="117" t="s">
        <v>1382</v>
      </c>
      <c r="AF11" s="117" t="s">
        <v>1382</v>
      </c>
      <c r="AG11" s="117" t="s">
        <v>1382</v>
      </c>
      <c r="AH11" s="117" t="s">
        <v>1382</v>
      </c>
      <c r="AI11" s="117" t="s">
        <v>1382</v>
      </c>
      <c r="AJ11" s="117" t="s">
        <v>1382</v>
      </c>
      <c r="AK11" s="117" t="s">
        <v>1382</v>
      </c>
      <c r="AL11" s="117" t="s">
        <v>1382</v>
      </c>
      <c r="AM11" s="117" t="s">
        <v>1382</v>
      </c>
      <c r="AN11" s="117" t="s">
        <v>1382</v>
      </c>
      <c r="AO11" s="117" t="s">
        <v>1382</v>
      </c>
      <c r="AP11" s="117" t="s">
        <v>1382</v>
      </c>
      <c r="AQ11" s="117" t="s">
        <v>1382</v>
      </c>
      <c r="AR11" s="117" t="s">
        <v>1382</v>
      </c>
      <c r="AS11" s="117" t="s">
        <v>1382</v>
      </c>
      <c r="AT11" s="117" t="s">
        <v>1382</v>
      </c>
      <c r="AU11" s="117" t="s">
        <v>1382</v>
      </c>
      <c r="AV11" s="117" t="s">
        <v>1382</v>
      </c>
      <c r="AW11" s="117" t="s">
        <v>1382</v>
      </c>
    </row>
    <row r="12" spans="1:49" x14ac:dyDescent="0.25">
      <c r="A12" s="118" t="s">
        <v>63</v>
      </c>
      <c r="B12" s="119">
        <v>11.8</v>
      </c>
      <c r="C12" s="120">
        <v>38</v>
      </c>
      <c r="D12" s="120">
        <v>78.3</v>
      </c>
      <c r="E12" s="120">
        <v>49.343490000000003</v>
      </c>
      <c r="F12" s="120">
        <v>41.1</v>
      </c>
      <c r="G12" s="121">
        <v>90</v>
      </c>
      <c r="H12" s="119">
        <v>16.2</v>
      </c>
      <c r="I12" s="121">
        <v>116</v>
      </c>
      <c r="J12" s="119">
        <v>17.5</v>
      </c>
      <c r="K12" s="120">
        <v>16.91</v>
      </c>
      <c r="L12" s="121">
        <v>14.51</v>
      </c>
      <c r="M12" s="122" t="s">
        <v>1383</v>
      </c>
      <c r="N12" s="123" t="s">
        <v>1383</v>
      </c>
      <c r="O12" s="124">
        <v>4.8920000000000003</v>
      </c>
      <c r="P12" s="119">
        <v>82.57</v>
      </c>
      <c r="Q12" s="120">
        <v>91.04</v>
      </c>
      <c r="R12" s="120">
        <v>358.01</v>
      </c>
      <c r="S12" s="121">
        <v>338.15199999999999</v>
      </c>
      <c r="T12" s="124">
        <v>205.964</v>
      </c>
      <c r="U12" s="124">
        <v>7.94</v>
      </c>
      <c r="V12" s="119">
        <v>18.2</v>
      </c>
      <c r="W12" s="120">
        <v>7</v>
      </c>
      <c r="X12" s="120">
        <v>0.34</v>
      </c>
      <c r="Y12" s="120">
        <v>1.1100000000000001</v>
      </c>
      <c r="Z12" s="121">
        <v>13.26</v>
      </c>
      <c r="AA12" s="119">
        <v>280.01</v>
      </c>
      <c r="AB12" s="121">
        <v>676.59</v>
      </c>
      <c r="AC12" s="119">
        <v>129.58000000000001</v>
      </c>
      <c r="AD12" s="120">
        <v>46.48</v>
      </c>
      <c r="AE12" s="120">
        <v>51.26</v>
      </c>
      <c r="AF12" s="121">
        <v>0</v>
      </c>
      <c r="AG12" s="119">
        <v>18.410679999999999</v>
      </c>
      <c r="AH12" s="120">
        <v>19.8</v>
      </c>
      <c r="AI12" s="120">
        <v>10.236370000000001</v>
      </c>
      <c r="AJ12" s="120">
        <v>30.08333</v>
      </c>
      <c r="AK12" s="121">
        <v>32</v>
      </c>
      <c r="AL12" s="119">
        <v>82.99</v>
      </c>
      <c r="AM12" s="121">
        <v>83.25</v>
      </c>
      <c r="AN12" s="119">
        <v>79.602000000000004</v>
      </c>
      <c r="AO12" s="125" t="s">
        <v>1383</v>
      </c>
      <c r="AP12" s="120">
        <v>68.710120000000003</v>
      </c>
      <c r="AQ12" s="120">
        <v>9.4039999999999999</v>
      </c>
      <c r="AR12" s="125" t="s">
        <v>1383</v>
      </c>
      <c r="AS12" s="120">
        <v>6.3764399999999997</v>
      </c>
      <c r="AT12" s="120">
        <v>2.6053999999999999</v>
      </c>
      <c r="AU12" s="120">
        <v>20.908000000000001</v>
      </c>
      <c r="AV12" s="120">
        <v>9.8239999999999998</v>
      </c>
      <c r="AW12" s="121">
        <v>44.792000000000002</v>
      </c>
    </row>
    <row r="13" spans="1:49" x14ac:dyDescent="0.25">
      <c r="A13" s="126" t="s">
        <v>681</v>
      </c>
      <c r="B13" s="119">
        <v>11.8</v>
      </c>
      <c r="C13" s="120">
        <v>38</v>
      </c>
      <c r="D13" s="120">
        <v>78.3</v>
      </c>
      <c r="E13" s="120">
        <v>49.343490000000003</v>
      </c>
      <c r="F13" s="120">
        <v>41.1</v>
      </c>
      <c r="G13" s="121">
        <v>90</v>
      </c>
      <c r="H13" s="119">
        <v>16.2</v>
      </c>
      <c r="I13" s="121">
        <v>116</v>
      </c>
      <c r="J13" s="119">
        <v>17.5</v>
      </c>
      <c r="K13" s="120">
        <v>16.91</v>
      </c>
      <c r="L13" s="121">
        <v>14.51</v>
      </c>
      <c r="M13" s="122" t="s">
        <v>1383</v>
      </c>
      <c r="N13" s="123" t="s">
        <v>1383</v>
      </c>
      <c r="O13" s="124">
        <v>4.8920000000000003</v>
      </c>
      <c r="P13" s="119">
        <v>82.57</v>
      </c>
      <c r="Q13" s="120">
        <v>91.04</v>
      </c>
      <c r="R13" s="120">
        <v>358.01</v>
      </c>
      <c r="S13" s="121">
        <v>338.15199999999999</v>
      </c>
      <c r="T13" s="124">
        <v>205.964</v>
      </c>
      <c r="U13" s="124">
        <v>7.94</v>
      </c>
      <c r="V13" s="119">
        <v>18.2</v>
      </c>
      <c r="W13" s="120">
        <v>7</v>
      </c>
      <c r="X13" s="120">
        <v>0.34</v>
      </c>
      <c r="Y13" s="120">
        <v>1.1100000000000001</v>
      </c>
      <c r="Z13" s="121">
        <v>13.26</v>
      </c>
      <c r="AA13" s="119">
        <v>280.01</v>
      </c>
      <c r="AB13" s="121">
        <v>676.59</v>
      </c>
      <c r="AC13" s="119">
        <v>129.58000000000001</v>
      </c>
      <c r="AD13" s="120">
        <v>46.48</v>
      </c>
      <c r="AE13" s="120">
        <v>51.26</v>
      </c>
      <c r="AF13" s="121">
        <v>0</v>
      </c>
      <c r="AG13" s="119">
        <v>18.410679999999999</v>
      </c>
      <c r="AH13" s="120">
        <v>19.8</v>
      </c>
      <c r="AI13" s="120">
        <v>10.236370000000001</v>
      </c>
      <c r="AJ13" s="120">
        <v>30.08333</v>
      </c>
      <c r="AK13" s="121">
        <v>32</v>
      </c>
      <c r="AL13" s="119">
        <v>82.99</v>
      </c>
      <c r="AM13" s="121">
        <v>83.25</v>
      </c>
      <c r="AN13" s="119">
        <v>79.602000000000004</v>
      </c>
      <c r="AO13" s="125" t="s">
        <v>1383</v>
      </c>
      <c r="AP13" s="120">
        <v>68.710120000000003</v>
      </c>
      <c r="AQ13" s="120">
        <v>9.4039999999999999</v>
      </c>
      <c r="AR13" s="125" t="s">
        <v>1383</v>
      </c>
      <c r="AS13" s="120">
        <v>6.3764399999999997</v>
      </c>
      <c r="AT13" s="120">
        <v>2.6053999999999999</v>
      </c>
      <c r="AU13" s="120">
        <v>20.908000000000001</v>
      </c>
      <c r="AV13" s="120">
        <v>9.8239999999999998</v>
      </c>
      <c r="AW13" s="121">
        <v>44.792000000000002</v>
      </c>
    </row>
    <row r="14" spans="1:49" x14ac:dyDescent="0.25">
      <c r="A14" s="126" t="s">
        <v>682</v>
      </c>
      <c r="B14" s="119">
        <v>11.8</v>
      </c>
      <c r="C14" s="120">
        <v>38</v>
      </c>
      <c r="D14" s="120">
        <v>78.3</v>
      </c>
      <c r="E14" s="120">
        <v>49.456310000000002</v>
      </c>
      <c r="F14" s="120">
        <v>41</v>
      </c>
      <c r="G14" s="121">
        <v>90</v>
      </c>
      <c r="H14" s="119">
        <v>16.2</v>
      </c>
      <c r="I14" s="121">
        <v>117</v>
      </c>
      <c r="J14" s="119">
        <v>17.43</v>
      </c>
      <c r="K14" s="120">
        <v>17</v>
      </c>
      <c r="L14" s="121">
        <v>14.74</v>
      </c>
      <c r="M14" s="122" t="s">
        <v>1383</v>
      </c>
      <c r="N14" s="123" t="s">
        <v>1383</v>
      </c>
      <c r="O14" s="124">
        <v>4.8920000000000003</v>
      </c>
      <c r="P14" s="119">
        <v>81.709999999999994</v>
      </c>
      <c r="Q14" s="120">
        <v>91.95</v>
      </c>
      <c r="R14" s="120">
        <v>361.88</v>
      </c>
      <c r="S14" s="121">
        <v>338.15199999999999</v>
      </c>
      <c r="T14" s="124">
        <v>204.506</v>
      </c>
      <c r="U14" s="124">
        <v>7.91</v>
      </c>
      <c r="V14" s="119">
        <v>18.2</v>
      </c>
      <c r="W14" s="120">
        <v>7</v>
      </c>
      <c r="X14" s="120">
        <v>0.33</v>
      </c>
      <c r="Y14" s="120">
        <v>1.04</v>
      </c>
      <c r="Z14" s="121">
        <v>13.55</v>
      </c>
      <c r="AA14" s="119">
        <v>277.54000000000002</v>
      </c>
      <c r="AB14" s="121">
        <v>666.27</v>
      </c>
      <c r="AC14" s="119">
        <v>139.96799999999999</v>
      </c>
      <c r="AD14" s="120">
        <v>47.25</v>
      </c>
      <c r="AE14" s="120">
        <v>64.61</v>
      </c>
      <c r="AF14" s="121">
        <v>0</v>
      </c>
      <c r="AG14" s="119">
        <v>18.410679999999999</v>
      </c>
      <c r="AH14" s="120">
        <v>19.7</v>
      </c>
      <c r="AI14" s="120">
        <v>10.24554</v>
      </c>
      <c r="AJ14" s="120">
        <v>30.08333</v>
      </c>
      <c r="AK14" s="121">
        <v>30.7</v>
      </c>
      <c r="AL14" s="119">
        <v>83</v>
      </c>
      <c r="AM14" s="121">
        <v>83.26</v>
      </c>
      <c r="AN14" s="119">
        <v>93.155000000000001</v>
      </c>
      <c r="AO14" s="125" t="s">
        <v>1383</v>
      </c>
      <c r="AP14" s="125" t="s">
        <v>1383</v>
      </c>
      <c r="AQ14" s="120">
        <v>9.4380000000000006</v>
      </c>
      <c r="AR14" s="125" t="s">
        <v>1383</v>
      </c>
      <c r="AS14" s="120">
        <v>6.3764399999999997</v>
      </c>
      <c r="AT14" s="120">
        <v>2.6053999999999999</v>
      </c>
      <c r="AU14" s="120">
        <v>20.908000000000001</v>
      </c>
      <c r="AV14" s="120">
        <v>9.8239999999999998</v>
      </c>
      <c r="AW14" s="121">
        <v>49.573</v>
      </c>
    </row>
    <row r="15" spans="1:49" x14ac:dyDescent="0.25">
      <c r="A15" s="126" t="s">
        <v>683</v>
      </c>
      <c r="B15" s="119">
        <v>11.8</v>
      </c>
      <c r="C15" s="120">
        <v>38</v>
      </c>
      <c r="D15" s="120">
        <v>78.3</v>
      </c>
      <c r="E15" s="120">
        <v>49.456310000000002</v>
      </c>
      <c r="F15" s="120">
        <v>41</v>
      </c>
      <c r="G15" s="121">
        <v>90</v>
      </c>
      <c r="H15" s="119">
        <v>16.2</v>
      </c>
      <c r="I15" s="121">
        <v>117</v>
      </c>
      <c r="J15" s="119">
        <v>17.43</v>
      </c>
      <c r="K15" s="120">
        <v>17</v>
      </c>
      <c r="L15" s="121">
        <v>14.74</v>
      </c>
      <c r="M15" s="122" t="s">
        <v>1383</v>
      </c>
      <c r="N15" s="123" t="s">
        <v>1383</v>
      </c>
      <c r="O15" s="124">
        <v>4.8920000000000003</v>
      </c>
      <c r="P15" s="119">
        <v>81.709999999999994</v>
      </c>
      <c r="Q15" s="120">
        <v>91.95</v>
      </c>
      <c r="R15" s="120">
        <v>361.88</v>
      </c>
      <c r="S15" s="121">
        <v>338.15199999999999</v>
      </c>
      <c r="T15" s="124">
        <v>204.506</v>
      </c>
      <c r="U15" s="124">
        <v>7.91</v>
      </c>
      <c r="V15" s="119">
        <v>18.2</v>
      </c>
      <c r="W15" s="120">
        <v>7</v>
      </c>
      <c r="X15" s="120">
        <v>0.33</v>
      </c>
      <c r="Y15" s="120">
        <v>1.04</v>
      </c>
      <c r="Z15" s="121">
        <v>13.55</v>
      </c>
      <c r="AA15" s="119">
        <v>277.54000000000002</v>
      </c>
      <c r="AB15" s="121">
        <v>666.27</v>
      </c>
      <c r="AC15" s="119">
        <v>139.96799999999999</v>
      </c>
      <c r="AD15" s="120">
        <v>47.25</v>
      </c>
      <c r="AE15" s="120">
        <v>64.61</v>
      </c>
      <c r="AF15" s="121">
        <v>0</v>
      </c>
      <c r="AG15" s="119">
        <v>18.410679999999999</v>
      </c>
      <c r="AH15" s="120">
        <v>19.7</v>
      </c>
      <c r="AI15" s="120">
        <v>10.24554</v>
      </c>
      <c r="AJ15" s="120">
        <v>30.08333</v>
      </c>
      <c r="AK15" s="121">
        <v>30.7</v>
      </c>
      <c r="AL15" s="119">
        <v>83</v>
      </c>
      <c r="AM15" s="121">
        <v>83.26</v>
      </c>
      <c r="AN15" s="119">
        <v>93.155000000000001</v>
      </c>
      <c r="AO15" s="125" t="s">
        <v>1383</v>
      </c>
      <c r="AP15" s="125" t="s">
        <v>1383</v>
      </c>
      <c r="AQ15" s="120">
        <v>9.4380000000000006</v>
      </c>
      <c r="AR15" s="125" t="s">
        <v>1383</v>
      </c>
      <c r="AS15" s="120">
        <v>6.3764399999999997</v>
      </c>
      <c r="AT15" s="120">
        <v>2.6053999999999999</v>
      </c>
      <c r="AU15" s="120">
        <v>20.908000000000001</v>
      </c>
      <c r="AV15" s="120">
        <v>9.8239999999999998</v>
      </c>
      <c r="AW15" s="121">
        <v>49.573</v>
      </c>
    </row>
    <row r="16" spans="1:49" x14ac:dyDescent="0.25">
      <c r="A16" s="126" t="s">
        <v>684</v>
      </c>
      <c r="B16" s="119">
        <v>11.8</v>
      </c>
      <c r="C16" s="120">
        <v>38</v>
      </c>
      <c r="D16" s="120">
        <v>78.3</v>
      </c>
      <c r="E16" s="120">
        <v>49.456310000000002</v>
      </c>
      <c r="F16" s="120">
        <v>40.9</v>
      </c>
      <c r="G16" s="121">
        <v>90</v>
      </c>
      <c r="H16" s="119">
        <v>16.7</v>
      </c>
      <c r="I16" s="121">
        <v>114</v>
      </c>
      <c r="J16" s="119">
        <v>17.45</v>
      </c>
      <c r="K16" s="120">
        <v>16.86</v>
      </c>
      <c r="L16" s="121">
        <v>16.79</v>
      </c>
      <c r="M16" s="122" t="s">
        <v>1383</v>
      </c>
      <c r="N16" s="123" t="s">
        <v>1383</v>
      </c>
      <c r="O16" s="124">
        <v>4.8920000000000003</v>
      </c>
      <c r="P16" s="119">
        <v>82.57</v>
      </c>
      <c r="Q16" s="120">
        <v>91.04</v>
      </c>
      <c r="R16" s="120">
        <v>369.69</v>
      </c>
      <c r="S16" s="121">
        <v>338.15199999999999</v>
      </c>
      <c r="T16" s="124">
        <v>200.65100000000001</v>
      </c>
      <c r="U16" s="124">
        <v>7.77</v>
      </c>
      <c r="V16" s="119">
        <v>18.2</v>
      </c>
      <c r="W16" s="120">
        <v>7.4</v>
      </c>
      <c r="X16" s="120">
        <v>0.32</v>
      </c>
      <c r="Y16" s="120">
        <v>1.04</v>
      </c>
      <c r="Z16" s="121">
        <v>13.39</v>
      </c>
      <c r="AA16" s="119">
        <v>259.12</v>
      </c>
      <c r="AB16" s="121">
        <v>648.74</v>
      </c>
      <c r="AC16" s="119">
        <v>151.09800000000001</v>
      </c>
      <c r="AD16" s="120">
        <v>46.43</v>
      </c>
      <c r="AE16" s="120">
        <v>70.97</v>
      </c>
      <c r="AF16" s="121">
        <v>0.8</v>
      </c>
      <c r="AG16" s="119">
        <v>18.410679999999999</v>
      </c>
      <c r="AH16" s="120">
        <v>19.100000000000001</v>
      </c>
      <c r="AI16" s="120">
        <v>10.171559999999999</v>
      </c>
      <c r="AJ16" s="120">
        <v>30.08333</v>
      </c>
      <c r="AK16" s="121">
        <v>30.7</v>
      </c>
      <c r="AL16" s="119">
        <v>79.09</v>
      </c>
      <c r="AM16" s="121">
        <v>79.349999999999994</v>
      </c>
      <c r="AN16" s="119">
        <v>95.980999999999995</v>
      </c>
      <c r="AO16" s="125" t="s">
        <v>1383</v>
      </c>
      <c r="AP16" s="125" t="s">
        <v>1383</v>
      </c>
      <c r="AQ16" s="120">
        <v>9.484</v>
      </c>
      <c r="AR16" s="125" t="s">
        <v>1383</v>
      </c>
      <c r="AS16" s="120">
        <v>6.3287199999999997</v>
      </c>
      <c r="AT16" s="120">
        <v>2.6053999999999999</v>
      </c>
      <c r="AU16" s="120">
        <v>20.678000000000001</v>
      </c>
      <c r="AV16" s="120">
        <v>9.8239999999999998</v>
      </c>
      <c r="AW16" s="121">
        <v>50.271000000000001</v>
      </c>
    </row>
    <row r="17" spans="1:49" x14ac:dyDescent="0.25">
      <c r="A17" s="126" t="s">
        <v>685</v>
      </c>
      <c r="B17" s="119">
        <v>11.8</v>
      </c>
      <c r="C17" s="120">
        <v>38</v>
      </c>
      <c r="D17" s="120">
        <v>78.3</v>
      </c>
      <c r="E17" s="120">
        <v>49.456310000000002</v>
      </c>
      <c r="F17" s="120">
        <v>40.9</v>
      </c>
      <c r="G17" s="121">
        <v>90</v>
      </c>
      <c r="H17" s="119">
        <v>16.7</v>
      </c>
      <c r="I17" s="121">
        <v>114</v>
      </c>
      <c r="J17" s="119">
        <v>17.45</v>
      </c>
      <c r="K17" s="120">
        <v>16.86</v>
      </c>
      <c r="L17" s="121">
        <v>16.79</v>
      </c>
      <c r="M17" s="122" t="s">
        <v>1383</v>
      </c>
      <c r="N17" s="123" t="s">
        <v>1383</v>
      </c>
      <c r="O17" s="124">
        <v>4.8920000000000003</v>
      </c>
      <c r="P17" s="119">
        <v>82.57</v>
      </c>
      <c r="Q17" s="120">
        <v>91.04</v>
      </c>
      <c r="R17" s="120">
        <v>369.69</v>
      </c>
      <c r="S17" s="121">
        <v>338.15199999999999</v>
      </c>
      <c r="T17" s="124">
        <v>200.65100000000001</v>
      </c>
      <c r="U17" s="124">
        <v>7.77</v>
      </c>
      <c r="V17" s="119">
        <v>18.2</v>
      </c>
      <c r="W17" s="120">
        <v>7.4</v>
      </c>
      <c r="X17" s="120">
        <v>0.32</v>
      </c>
      <c r="Y17" s="120">
        <v>1.04</v>
      </c>
      <c r="Z17" s="121">
        <v>13.39</v>
      </c>
      <c r="AA17" s="119">
        <v>259.12</v>
      </c>
      <c r="AB17" s="121">
        <v>648.74</v>
      </c>
      <c r="AC17" s="119">
        <v>151.09800000000001</v>
      </c>
      <c r="AD17" s="120">
        <v>46.43</v>
      </c>
      <c r="AE17" s="120">
        <v>70.97</v>
      </c>
      <c r="AF17" s="121">
        <v>0.8</v>
      </c>
      <c r="AG17" s="119">
        <v>18.410679999999999</v>
      </c>
      <c r="AH17" s="120">
        <v>19.100000000000001</v>
      </c>
      <c r="AI17" s="120">
        <v>10.171559999999999</v>
      </c>
      <c r="AJ17" s="120">
        <v>30.08333</v>
      </c>
      <c r="AK17" s="121">
        <v>30.7</v>
      </c>
      <c r="AL17" s="119">
        <v>79.09</v>
      </c>
      <c r="AM17" s="121">
        <v>79.349999999999994</v>
      </c>
      <c r="AN17" s="119">
        <v>95.980999999999995</v>
      </c>
      <c r="AO17" s="125" t="s">
        <v>1383</v>
      </c>
      <c r="AP17" s="125" t="s">
        <v>1383</v>
      </c>
      <c r="AQ17" s="120">
        <v>9.484</v>
      </c>
      <c r="AR17" s="125" t="s">
        <v>1383</v>
      </c>
      <c r="AS17" s="120">
        <v>6.3287199999999997</v>
      </c>
      <c r="AT17" s="120">
        <v>2.6053999999999999</v>
      </c>
      <c r="AU17" s="120">
        <v>20.678000000000001</v>
      </c>
      <c r="AV17" s="120">
        <v>9.8239999999999998</v>
      </c>
      <c r="AW17" s="121">
        <v>50.271000000000001</v>
      </c>
    </row>
    <row r="18" spans="1:49" x14ac:dyDescent="0.25">
      <c r="A18" s="126" t="s">
        <v>686</v>
      </c>
      <c r="B18" s="119">
        <v>11.8</v>
      </c>
      <c r="C18" s="120">
        <v>38</v>
      </c>
      <c r="D18" s="120">
        <v>78.3</v>
      </c>
      <c r="E18" s="120">
        <v>54.01182</v>
      </c>
      <c r="F18" s="120">
        <v>34.5</v>
      </c>
      <c r="G18" s="121">
        <v>90</v>
      </c>
      <c r="H18" s="119">
        <v>16.7</v>
      </c>
      <c r="I18" s="121">
        <v>111</v>
      </c>
      <c r="J18" s="119">
        <v>17.46</v>
      </c>
      <c r="K18" s="120">
        <v>16.93</v>
      </c>
      <c r="L18" s="121">
        <v>14.77</v>
      </c>
      <c r="M18" s="122" t="s">
        <v>1383</v>
      </c>
      <c r="N18" s="123" t="s">
        <v>1383</v>
      </c>
      <c r="O18" s="124">
        <v>4.8920000000000003</v>
      </c>
      <c r="P18" s="119">
        <v>82.57</v>
      </c>
      <c r="Q18" s="120">
        <v>91.04</v>
      </c>
      <c r="R18" s="120">
        <v>379.59</v>
      </c>
      <c r="S18" s="121">
        <v>338.15199999999999</v>
      </c>
      <c r="T18" s="124">
        <v>205.97399999999999</v>
      </c>
      <c r="U18" s="124">
        <v>7.68</v>
      </c>
      <c r="V18" s="119">
        <v>18.2</v>
      </c>
      <c r="W18" s="120">
        <v>7.6</v>
      </c>
      <c r="X18" s="120">
        <v>0.55000000000000004</v>
      </c>
      <c r="Y18" s="120">
        <v>1.04</v>
      </c>
      <c r="Z18" s="121">
        <v>13.89</v>
      </c>
      <c r="AA18" s="119">
        <v>242.97</v>
      </c>
      <c r="AB18" s="121">
        <v>631.79</v>
      </c>
      <c r="AC18" s="119">
        <v>168.364</v>
      </c>
      <c r="AD18" s="120">
        <v>46.75</v>
      </c>
      <c r="AE18" s="120">
        <v>70.73</v>
      </c>
      <c r="AF18" s="121">
        <v>0</v>
      </c>
      <c r="AG18" s="119">
        <v>18.410679999999999</v>
      </c>
      <c r="AH18" s="120">
        <v>18.899999999999999</v>
      </c>
      <c r="AI18" s="120">
        <v>9.8122000000000007</v>
      </c>
      <c r="AJ18" s="120">
        <v>30.08333</v>
      </c>
      <c r="AK18" s="121">
        <v>30.7</v>
      </c>
      <c r="AL18" s="119">
        <v>83.83</v>
      </c>
      <c r="AM18" s="121">
        <v>84.09</v>
      </c>
      <c r="AN18" s="119">
        <v>94.091999999999999</v>
      </c>
      <c r="AO18" s="125" t="s">
        <v>1383</v>
      </c>
      <c r="AP18" s="125" t="s">
        <v>1383</v>
      </c>
      <c r="AQ18" s="120">
        <v>9.36</v>
      </c>
      <c r="AR18" s="125" t="s">
        <v>1383</v>
      </c>
      <c r="AS18" s="120">
        <v>6.3129499999999998</v>
      </c>
      <c r="AT18" s="120">
        <v>2.6053999999999999</v>
      </c>
      <c r="AU18" s="120">
        <v>20.602</v>
      </c>
      <c r="AV18" s="120">
        <v>9.8239999999999998</v>
      </c>
      <c r="AW18" s="121">
        <v>49.433999999999997</v>
      </c>
    </row>
    <row r="19" spans="1:49" x14ac:dyDescent="0.25">
      <c r="A19" s="126" t="s">
        <v>687</v>
      </c>
      <c r="B19" s="119">
        <v>11.8</v>
      </c>
      <c r="C19" s="120">
        <v>38</v>
      </c>
      <c r="D19" s="120">
        <v>78.3</v>
      </c>
      <c r="E19" s="120">
        <v>54.01182</v>
      </c>
      <c r="F19" s="120">
        <v>34.5</v>
      </c>
      <c r="G19" s="121">
        <v>90</v>
      </c>
      <c r="H19" s="119">
        <v>16.7</v>
      </c>
      <c r="I19" s="121">
        <v>111</v>
      </c>
      <c r="J19" s="119">
        <v>17.46</v>
      </c>
      <c r="K19" s="120">
        <v>16.93</v>
      </c>
      <c r="L19" s="121">
        <v>14.77</v>
      </c>
      <c r="M19" s="122" t="s">
        <v>1383</v>
      </c>
      <c r="N19" s="123" t="s">
        <v>1383</v>
      </c>
      <c r="O19" s="124">
        <v>4.8920000000000003</v>
      </c>
      <c r="P19" s="119">
        <v>82.57</v>
      </c>
      <c r="Q19" s="120">
        <v>91.04</v>
      </c>
      <c r="R19" s="120">
        <v>379.59</v>
      </c>
      <c r="S19" s="121">
        <v>338.15199999999999</v>
      </c>
      <c r="T19" s="124">
        <v>205.97399999999999</v>
      </c>
      <c r="U19" s="124">
        <v>7.68</v>
      </c>
      <c r="V19" s="119">
        <v>18.2</v>
      </c>
      <c r="W19" s="120">
        <v>7.6</v>
      </c>
      <c r="X19" s="120">
        <v>0.55000000000000004</v>
      </c>
      <c r="Y19" s="120">
        <v>1.04</v>
      </c>
      <c r="Z19" s="121">
        <v>13.89</v>
      </c>
      <c r="AA19" s="119">
        <v>242.97</v>
      </c>
      <c r="AB19" s="121">
        <v>631.79</v>
      </c>
      <c r="AC19" s="119">
        <v>168.364</v>
      </c>
      <c r="AD19" s="120">
        <v>46.75</v>
      </c>
      <c r="AE19" s="120">
        <v>70.73</v>
      </c>
      <c r="AF19" s="121">
        <v>0</v>
      </c>
      <c r="AG19" s="119">
        <v>18.410679999999999</v>
      </c>
      <c r="AH19" s="120">
        <v>18.899999999999999</v>
      </c>
      <c r="AI19" s="120">
        <v>9.8122000000000007</v>
      </c>
      <c r="AJ19" s="120">
        <v>30.08333</v>
      </c>
      <c r="AK19" s="121">
        <v>30.7</v>
      </c>
      <c r="AL19" s="119">
        <v>83.83</v>
      </c>
      <c r="AM19" s="121">
        <v>84.09</v>
      </c>
      <c r="AN19" s="119">
        <v>94.091999999999999</v>
      </c>
      <c r="AO19" s="125" t="s">
        <v>1383</v>
      </c>
      <c r="AP19" s="125" t="s">
        <v>1383</v>
      </c>
      <c r="AQ19" s="120">
        <v>9.36</v>
      </c>
      <c r="AR19" s="125" t="s">
        <v>1383</v>
      </c>
      <c r="AS19" s="120">
        <v>6.3129499999999998</v>
      </c>
      <c r="AT19" s="120">
        <v>2.6053999999999999</v>
      </c>
      <c r="AU19" s="120">
        <v>20.602</v>
      </c>
      <c r="AV19" s="120">
        <v>9.8239999999999998</v>
      </c>
      <c r="AW19" s="121">
        <v>49.433999999999997</v>
      </c>
    </row>
    <row r="20" spans="1:49" x14ac:dyDescent="0.25">
      <c r="A20" s="126" t="s">
        <v>688</v>
      </c>
      <c r="B20" s="119">
        <v>11.8</v>
      </c>
      <c r="C20" s="120">
        <v>38</v>
      </c>
      <c r="D20" s="120">
        <v>78.3</v>
      </c>
      <c r="E20" s="120">
        <v>56.855710000000002</v>
      </c>
      <c r="F20" s="120">
        <v>33.299999999999997</v>
      </c>
      <c r="G20" s="121">
        <v>90</v>
      </c>
      <c r="H20" s="119">
        <v>16.7</v>
      </c>
      <c r="I20" s="121">
        <v>110</v>
      </c>
      <c r="J20" s="119">
        <v>17.41</v>
      </c>
      <c r="K20" s="120">
        <v>16.82</v>
      </c>
      <c r="L20" s="121">
        <v>14.78</v>
      </c>
      <c r="M20" s="122" t="s">
        <v>1383</v>
      </c>
      <c r="N20" s="123" t="s">
        <v>1383</v>
      </c>
      <c r="O20" s="124">
        <v>4.8920000000000003</v>
      </c>
      <c r="P20" s="119">
        <v>81.709999999999994</v>
      </c>
      <c r="Q20" s="120">
        <v>90.14</v>
      </c>
      <c r="R20" s="120">
        <v>375.61</v>
      </c>
      <c r="S20" s="121">
        <v>338.15199999999999</v>
      </c>
      <c r="T20" s="124">
        <v>200.995</v>
      </c>
      <c r="U20" s="124">
        <v>7.63</v>
      </c>
      <c r="V20" s="119">
        <v>17.54</v>
      </c>
      <c r="W20" s="120">
        <v>6.75</v>
      </c>
      <c r="X20" s="120">
        <v>0.54</v>
      </c>
      <c r="Y20" s="120">
        <v>0.98</v>
      </c>
      <c r="Z20" s="121">
        <v>14</v>
      </c>
      <c r="AA20" s="119">
        <v>240.72</v>
      </c>
      <c r="AB20" s="121">
        <v>629.92700000000002</v>
      </c>
      <c r="AC20" s="119">
        <v>164.77799999999999</v>
      </c>
      <c r="AD20" s="120">
        <v>47.48</v>
      </c>
      <c r="AE20" s="120">
        <v>65.849999999999994</v>
      </c>
      <c r="AF20" s="121">
        <v>0</v>
      </c>
      <c r="AG20" s="119">
        <v>18.410679999999999</v>
      </c>
      <c r="AH20" s="120">
        <v>18.600000000000001</v>
      </c>
      <c r="AI20" s="120">
        <v>9.6428899999999995</v>
      </c>
      <c r="AJ20" s="120">
        <v>30.08333</v>
      </c>
      <c r="AK20" s="121">
        <v>28.7</v>
      </c>
      <c r="AL20" s="119">
        <v>84</v>
      </c>
      <c r="AM20" s="121">
        <v>84.26</v>
      </c>
      <c r="AN20" s="119">
        <v>91.292000000000002</v>
      </c>
      <c r="AO20" s="125" t="s">
        <v>1383</v>
      </c>
      <c r="AP20" s="125" t="s">
        <v>1383</v>
      </c>
      <c r="AQ20" s="120">
        <v>9.173</v>
      </c>
      <c r="AR20" s="125" t="s">
        <v>1383</v>
      </c>
      <c r="AS20" s="120">
        <v>6.3129499999999998</v>
      </c>
      <c r="AT20" s="120">
        <v>2.6053999999999999</v>
      </c>
      <c r="AU20" s="120">
        <v>20.602</v>
      </c>
      <c r="AV20" s="120">
        <v>9.8239999999999998</v>
      </c>
      <c r="AW20" s="121">
        <v>48.375999999999998</v>
      </c>
    </row>
    <row r="21" spans="1:49" x14ac:dyDescent="0.25">
      <c r="A21" s="126" t="s">
        <v>689</v>
      </c>
      <c r="B21" s="119">
        <v>11.8</v>
      </c>
      <c r="C21" s="120">
        <v>38</v>
      </c>
      <c r="D21" s="120">
        <v>78.3</v>
      </c>
      <c r="E21" s="120">
        <v>56.855710000000002</v>
      </c>
      <c r="F21" s="120">
        <v>33.299999999999997</v>
      </c>
      <c r="G21" s="121">
        <v>90</v>
      </c>
      <c r="H21" s="119">
        <v>16.7</v>
      </c>
      <c r="I21" s="121">
        <v>110</v>
      </c>
      <c r="J21" s="119">
        <v>17.41</v>
      </c>
      <c r="K21" s="120">
        <v>16.82</v>
      </c>
      <c r="L21" s="121">
        <v>14.78</v>
      </c>
      <c r="M21" s="122" t="s">
        <v>1383</v>
      </c>
      <c r="N21" s="123" t="s">
        <v>1383</v>
      </c>
      <c r="O21" s="124">
        <v>4.8920000000000003</v>
      </c>
      <c r="P21" s="119">
        <v>81.709999999999994</v>
      </c>
      <c r="Q21" s="120">
        <v>90.14</v>
      </c>
      <c r="R21" s="120">
        <v>375.61</v>
      </c>
      <c r="S21" s="121">
        <v>338.15199999999999</v>
      </c>
      <c r="T21" s="124">
        <v>200.995</v>
      </c>
      <c r="U21" s="124">
        <v>7.63</v>
      </c>
      <c r="V21" s="119">
        <v>17.54</v>
      </c>
      <c r="W21" s="120">
        <v>6.75</v>
      </c>
      <c r="X21" s="120">
        <v>0.54</v>
      </c>
      <c r="Y21" s="120">
        <v>0.98</v>
      </c>
      <c r="Z21" s="121">
        <v>14</v>
      </c>
      <c r="AA21" s="119">
        <v>240.72</v>
      </c>
      <c r="AB21" s="121">
        <v>629.92700000000002</v>
      </c>
      <c r="AC21" s="119">
        <v>164.77799999999999</v>
      </c>
      <c r="AD21" s="120">
        <v>47.48</v>
      </c>
      <c r="AE21" s="120">
        <v>65.849999999999994</v>
      </c>
      <c r="AF21" s="121">
        <v>0</v>
      </c>
      <c r="AG21" s="119">
        <v>18.410679999999999</v>
      </c>
      <c r="AH21" s="120">
        <v>18.600000000000001</v>
      </c>
      <c r="AI21" s="120">
        <v>9.6428899999999995</v>
      </c>
      <c r="AJ21" s="120">
        <v>30.08333</v>
      </c>
      <c r="AK21" s="121">
        <v>28.7</v>
      </c>
      <c r="AL21" s="119">
        <v>84</v>
      </c>
      <c r="AM21" s="121">
        <v>84.26</v>
      </c>
      <c r="AN21" s="119">
        <v>91.292000000000002</v>
      </c>
      <c r="AO21" s="125" t="s">
        <v>1383</v>
      </c>
      <c r="AP21" s="125" t="s">
        <v>1383</v>
      </c>
      <c r="AQ21" s="120">
        <v>9.173</v>
      </c>
      <c r="AR21" s="125" t="s">
        <v>1383</v>
      </c>
      <c r="AS21" s="120">
        <v>6.3129499999999998</v>
      </c>
      <c r="AT21" s="120">
        <v>2.6053999999999999</v>
      </c>
      <c r="AU21" s="120">
        <v>20.602</v>
      </c>
      <c r="AV21" s="120">
        <v>9.8239999999999998</v>
      </c>
      <c r="AW21" s="121">
        <v>48.375999999999998</v>
      </c>
    </row>
    <row r="22" spans="1:49" x14ac:dyDescent="0.25">
      <c r="A22" s="126" t="s">
        <v>690</v>
      </c>
      <c r="B22" s="119">
        <v>11.8</v>
      </c>
      <c r="C22" s="120">
        <v>38</v>
      </c>
      <c r="D22" s="120">
        <v>78.3</v>
      </c>
      <c r="E22" s="120">
        <v>55.351399999999998</v>
      </c>
      <c r="F22" s="120">
        <v>40.200000000000003</v>
      </c>
      <c r="G22" s="121">
        <v>90</v>
      </c>
      <c r="H22" s="119">
        <v>16.7</v>
      </c>
      <c r="I22" s="121">
        <v>105</v>
      </c>
      <c r="J22" s="119">
        <v>17.440000000000001</v>
      </c>
      <c r="K22" s="120">
        <v>16.84</v>
      </c>
      <c r="L22" s="121">
        <v>15</v>
      </c>
      <c r="M22" s="122" t="s">
        <v>1383</v>
      </c>
      <c r="N22" s="123" t="s">
        <v>1383</v>
      </c>
      <c r="O22" s="124">
        <v>4.8920000000000003</v>
      </c>
      <c r="P22" s="119">
        <v>81.709999999999994</v>
      </c>
      <c r="Q22" s="120">
        <v>89.24</v>
      </c>
      <c r="R22" s="120">
        <v>371.66</v>
      </c>
      <c r="S22" s="121">
        <v>338.15199999999999</v>
      </c>
      <c r="T22" s="124">
        <v>200.99100000000001</v>
      </c>
      <c r="U22" s="124">
        <v>7.54</v>
      </c>
      <c r="V22" s="119">
        <v>18.2</v>
      </c>
      <c r="W22" s="120">
        <v>7.02</v>
      </c>
      <c r="X22" s="120">
        <v>0.53</v>
      </c>
      <c r="Y22" s="120">
        <v>0.98</v>
      </c>
      <c r="Z22" s="121">
        <v>13.957000000000001</v>
      </c>
      <c r="AA22" s="119">
        <v>235.73</v>
      </c>
      <c r="AB22" s="121">
        <v>625.40800000000002</v>
      </c>
      <c r="AC22" s="119">
        <v>163.01</v>
      </c>
      <c r="AD22" s="120">
        <v>47.6</v>
      </c>
      <c r="AE22" s="120">
        <v>62.01</v>
      </c>
      <c r="AF22" s="121">
        <v>0</v>
      </c>
      <c r="AG22" s="119">
        <v>18.410679999999999</v>
      </c>
      <c r="AH22" s="120">
        <v>18.600000000000001</v>
      </c>
      <c r="AI22" s="120">
        <v>10.09113</v>
      </c>
      <c r="AJ22" s="120">
        <v>30.08333</v>
      </c>
      <c r="AK22" s="121">
        <v>28.7</v>
      </c>
      <c r="AL22" s="119">
        <v>71.98</v>
      </c>
      <c r="AM22" s="121">
        <v>72.239999999999995</v>
      </c>
      <c r="AN22" s="119">
        <v>89.445999999999998</v>
      </c>
      <c r="AO22" s="125" t="s">
        <v>1383</v>
      </c>
      <c r="AP22" s="125" t="s">
        <v>1383</v>
      </c>
      <c r="AQ22" s="120">
        <v>8.9629999999999992</v>
      </c>
      <c r="AR22" s="125" t="s">
        <v>1383</v>
      </c>
      <c r="AS22" s="120">
        <v>6.3129499999999998</v>
      </c>
      <c r="AT22" s="120">
        <v>2.6053999999999999</v>
      </c>
      <c r="AU22" s="120">
        <v>20.602</v>
      </c>
      <c r="AV22" s="120">
        <v>9.8239999999999998</v>
      </c>
      <c r="AW22" s="121">
        <v>47.603999999999999</v>
      </c>
    </row>
    <row r="23" spans="1:49" x14ac:dyDescent="0.25">
      <c r="A23" s="126" t="s">
        <v>691</v>
      </c>
      <c r="B23" s="119">
        <v>11.8</v>
      </c>
      <c r="C23" s="120">
        <v>38</v>
      </c>
      <c r="D23" s="120">
        <v>78.3</v>
      </c>
      <c r="E23" s="120">
        <v>55.351399999999998</v>
      </c>
      <c r="F23" s="120">
        <v>40.200000000000003</v>
      </c>
      <c r="G23" s="121">
        <v>90</v>
      </c>
      <c r="H23" s="119">
        <v>16.7</v>
      </c>
      <c r="I23" s="121">
        <v>105</v>
      </c>
      <c r="J23" s="119">
        <v>17.440000000000001</v>
      </c>
      <c r="K23" s="120">
        <v>16.84</v>
      </c>
      <c r="L23" s="121">
        <v>15</v>
      </c>
      <c r="M23" s="122" t="s">
        <v>1383</v>
      </c>
      <c r="N23" s="123" t="s">
        <v>1383</v>
      </c>
      <c r="O23" s="124">
        <v>4.8920000000000003</v>
      </c>
      <c r="P23" s="119">
        <v>81.709999999999994</v>
      </c>
      <c r="Q23" s="120">
        <v>89.24</v>
      </c>
      <c r="R23" s="120">
        <v>371.66</v>
      </c>
      <c r="S23" s="121">
        <v>338.15199999999999</v>
      </c>
      <c r="T23" s="124">
        <v>200.99100000000001</v>
      </c>
      <c r="U23" s="124">
        <v>7.54</v>
      </c>
      <c r="V23" s="119">
        <v>18.2</v>
      </c>
      <c r="W23" s="120">
        <v>7.02</v>
      </c>
      <c r="X23" s="120">
        <v>0.53</v>
      </c>
      <c r="Y23" s="120">
        <v>0.98</v>
      </c>
      <c r="Z23" s="121">
        <v>13.957000000000001</v>
      </c>
      <c r="AA23" s="119">
        <v>235.73</v>
      </c>
      <c r="AB23" s="121">
        <v>625.40800000000002</v>
      </c>
      <c r="AC23" s="119">
        <v>163.01</v>
      </c>
      <c r="AD23" s="120">
        <v>47.6</v>
      </c>
      <c r="AE23" s="120">
        <v>62.01</v>
      </c>
      <c r="AF23" s="121">
        <v>0</v>
      </c>
      <c r="AG23" s="119">
        <v>18.410679999999999</v>
      </c>
      <c r="AH23" s="120">
        <v>18.600000000000001</v>
      </c>
      <c r="AI23" s="120">
        <v>10.09113</v>
      </c>
      <c r="AJ23" s="120">
        <v>30.08333</v>
      </c>
      <c r="AK23" s="121">
        <v>28.7</v>
      </c>
      <c r="AL23" s="119">
        <v>71.98</v>
      </c>
      <c r="AM23" s="121">
        <v>72.239999999999995</v>
      </c>
      <c r="AN23" s="119">
        <v>89.445999999999998</v>
      </c>
      <c r="AO23" s="125" t="s">
        <v>1383</v>
      </c>
      <c r="AP23" s="125" t="s">
        <v>1383</v>
      </c>
      <c r="AQ23" s="120">
        <v>8.9629999999999992</v>
      </c>
      <c r="AR23" s="125" t="s">
        <v>1383</v>
      </c>
      <c r="AS23" s="120">
        <v>6.3129499999999998</v>
      </c>
      <c r="AT23" s="120">
        <v>2.6053999999999999</v>
      </c>
      <c r="AU23" s="120">
        <v>20.602</v>
      </c>
      <c r="AV23" s="120">
        <v>9.8239999999999998</v>
      </c>
      <c r="AW23" s="121">
        <v>47.603999999999999</v>
      </c>
    </row>
    <row r="24" spans="1:49" x14ac:dyDescent="0.25">
      <c r="A24" s="126" t="s">
        <v>692</v>
      </c>
      <c r="B24" s="119">
        <v>11.8</v>
      </c>
      <c r="C24" s="120">
        <v>38</v>
      </c>
      <c r="D24" s="120">
        <v>78.3</v>
      </c>
      <c r="E24" s="120">
        <v>53.284610000000001</v>
      </c>
      <c r="F24" s="120">
        <v>41</v>
      </c>
      <c r="G24" s="121">
        <v>90</v>
      </c>
      <c r="H24" s="119">
        <v>17.2</v>
      </c>
      <c r="I24" s="121">
        <v>104</v>
      </c>
      <c r="J24" s="119">
        <v>17.45</v>
      </c>
      <c r="K24" s="120">
        <v>16.89</v>
      </c>
      <c r="L24" s="121">
        <v>15.13</v>
      </c>
      <c r="M24" s="119">
        <v>1.07</v>
      </c>
      <c r="N24" s="121">
        <v>294.76</v>
      </c>
      <c r="O24" s="124">
        <v>4.8920000000000003</v>
      </c>
      <c r="P24" s="119">
        <v>81.709999999999994</v>
      </c>
      <c r="Q24" s="120">
        <v>89.24</v>
      </c>
      <c r="R24" s="120">
        <v>373.63</v>
      </c>
      <c r="S24" s="121">
        <v>338.15199999999999</v>
      </c>
      <c r="T24" s="124">
        <v>200.86600000000001</v>
      </c>
      <c r="U24" s="124">
        <v>7.47</v>
      </c>
      <c r="V24" s="119">
        <v>17.54</v>
      </c>
      <c r="W24" s="120">
        <v>6.03</v>
      </c>
      <c r="X24" s="120">
        <v>0.51</v>
      </c>
      <c r="Y24" s="120">
        <v>0.98</v>
      </c>
      <c r="Z24" s="121">
        <v>13.957000000000001</v>
      </c>
      <c r="AA24" s="119">
        <v>253.3</v>
      </c>
      <c r="AB24" s="121">
        <v>624.13400000000001</v>
      </c>
      <c r="AC24" s="119">
        <v>161.25899999999999</v>
      </c>
      <c r="AD24" s="120">
        <v>47.87</v>
      </c>
      <c r="AE24" s="120">
        <v>58.05</v>
      </c>
      <c r="AF24" s="121">
        <v>0</v>
      </c>
      <c r="AG24" s="119">
        <v>18.410679999999999</v>
      </c>
      <c r="AH24" s="120">
        <v>18.600000000000001</v>
      </c>
      <c r="AI24" s="120">
        <v>10.207380000000001</v>
      </c>
      <c r="AJ24" s="120">
        <v>30.08333</v>
      </c>
      <c r="AK24" s="121">
        <v>28.7</v>
      </c>
      <c r="AL24" s="119">
        <v>75.81</v>
      </c>
      <c r="AM24" s="121">
        <v>76.069999999999993</v>
      </c>
      <c r="AN24" s="119">
        <v>87.617000000000004</v>
      </c>
      <c r="AO24" s="125" t="s">
        <v>1383</v>
      </c>
      <c r="AP24" s="125" t="s">
        <v>1383</v>
      </c>
      <c r="AQ24" s="120">
        <v>8.8019999999999996</v>
      </c>
      <c r="AR24" s="125" t="s">
        <v>1383</v>
      </c>
      <c r="AS24" s="120">
        <v>6.3129499999999998</v>
      </c>
      <c r="AT24" s="120">
        <v>2.6053999999999999</v>
      </c>
      <c r="AU24" s="120">
        <v>20.602</v>
      </c>
      <c r="AV24" s="120">
        <v>9.8239999999999998</v>
      </c>
      <c r="AW24" s="121">
        <v>46.927999999999997</v>
      </c>
    </row>
    <row r="25" spans="1:49" x14ac:dyDescent="0.25">
      <c r="A25" s="126" t="s">
        <v>693</v>
      </c>
      <c r="B25" s="119">
        <v>11.8</v>
      </c>
      <c r="C25" s="120">
        <v>38</v>
      </c>
      <c r="D25" s="120">
        <v>78.3</v>
      </c>
      <c r="E25" s="120">
        <v>53.284610000000001</v>
      </c>
      <c r="F25" s="120">
        <v>41</v>
      </c>
      <c r="G25" s="121">
        <v>90</v>
      </c>
      <c r="H25" s="119">
        <v>17.2</v>
      </c>
      <c r="I25" s="121">
        <v>104</v>
      </c>
      <c r="J25" s="119">
        <v>17.45</v>
      </c>
      <c r="K25" s="120">
        <v>16.89</v>
      </c>
      <c r="L25" s="121">
        <v>15.13</v>
      </c>
      <c r="M25" s="119">
        <v>1.07</v>
      </c>
      <c r="N25" s="121">
        <v>294.76</v>
      </c>
      <c r="O25" s="124">
        <v>4.8920000000000003</v>
      </c>
      <c r="P25" s="119">
        <v>81.709999999999994</v>
      </c>
      <c r="Q25" s="120">
        <v>89.24</v>
      </c>
      <c r="R25" s="120">
        <v>373.63</v>
      </c>
      <c r="S25" s="121">
        <v>338.15199999999999</v>
      </c>
      <c r="T25" s="124">
        <v>200.86600000000001</v>
      </c>
      <c r="U25" s="124">
        <v>7.47</v>
      </c>
      <c r="V25" s="119">
        <v>17.54</v>
      </c>
      <c r="W25" s="120">
        <v>6.03</v>
      </c>
      <c r="X25" s="120">
        <v>0.51</v>
      </c>
      <c r="Y25" s="120">
        <v>0.98</v>
      </c>
      <c r="Z25" s="121">
        <v>13.957000000000001</v>
      </c>
      <c r="AA25" s="119">
        <v>253.3</v>
      </c>
      <c r="AB25" s="121">
        <v>624.13400000000001</v>
      </c>
      <c r="AC25" s="119">
        <v>161.25899999999999</v>
      </c>
      <c r="AD25" s="120">
        <v>47.87</v>
      </c>
      <c r="AE25" s="120">
        <v>58.05</v>
      </c>
      <c r="AF25" s="121">
        <v>0</v>
      </c>
      <c r="AG25" s="119">
        <v>18.410679999999999</v>
      </c>
      <c r="AH25" s="120">
        <v>18.600000000000001</v>
      </c>
      <c r="AI25" s="120">
        <v>10.207380000000001</v>
      </c>
      <c r="AJ25" s="120">
        <v>30.08333</v>
      </c>
      <c r="AK25" s="121">
        <v>28.7</v>
      </c>
      <c r="AL25" s="119">
        <v>75.81</v>
      </c>
      <c r="AM25" s="121">
        <v>76.069999999999993</v>
      </c>
      <c r="AN25" s="119">
        <v>87.617000000000004</v>
      </c>
      <c r="AO25" s="125" t="s">
        <v>1383</v>
      </c>
      <c r="AP25" s="125" t="s">
        <v>1383</v>
      </c>
      <c r="AQ25" s="120">
        <v>8.8019999999999996</v>
      </c>
      <c r="AR25" s="125" t="s">
        <v>1383</v>
      </c>
      <c r="AS25" s="120">
        <v>6.3129499999999998</v>
      </c>
      <c r="AT25" s="120">
        <v>2.6053999999999999</v>
      </c>
      <c r="AU25" s="120">
        <v>20.602</v>
      </c>
      <c r="AV25" s="120">
        <v>9.8239999999999998</v>
      </c>
      <c r="AW25" s="121">
        <v>46.927999999999997</v>
      </c>
    </row>
    <row r="26" spans="1:49" x14ac:dyDescent="0.25">
      <c r="A26" s="126" t="s">
        <v>694</v>
      </c>
      <c r="B26" s="119">
        <v>11.8</v>
      </c>
      <c r="C26" s="120">
        <v>38</v>
      </c>
      <c r="D26" s="120">
        <v>78.3</v>
      </c>
      <c r="E26" s="120">
        <v>53.284610000000001</v>
      </c>
      <c r="F26" s="120">
        <v>38.200000000000003</v>
      </c>
      <c r="G26" s="121">
        <v>90</v>
      </c>
      <c r="H26" s="119">
        <v>17.2</v>
      </c>
      <c r="I26" s="121">
        <v>103</v>
      </c>
      <c r="J26" s="119">
        <v>17.510000000000002</v>
      </c>
      <c r="K26" s="120">
        <v>17.02</v>
      </c>
      <c r="L26" s="121">
        <v>16.850000000000001</v>
      </c>
      <c r="M26" s="122" t="s">
        <v>1383</v>
      </c>
      <c r="N26" s="123" t="s">
        <v>1383</v>
      </c>
      <c r="O26" s="124">
        <v>4.8920000000000003</v>
      </c>
      <c r="P26" s="119">
        <v>82.57</v>
      </c>
      <c r="Q26" s="120">
        <v>89.24</v>
      </c>
      <c r="R26" s="120">
        <v>373.63</v>
      </c>
      <c r="S26" s="121">
        <v>338.15199999999999</v>
      </c>
      <c r="T26" s="124">
        <v>201.011</v>
      </c>
      <c r="U26" s="124">
        <v>7.49</v>
      </c>
      <c r="V26" s="119">
        <v>17.54</v>
      </c>
      <c r="W26" s="120">
        <v>7.35</v>
      </c>
      <c r="X26" s="120">
        <v>0.5</v>
      </c>
      <c r="Y26" s="120">
        <v>0.98</v>
      </c>
      <c r="Z26" s="121">
        <v>13.686</v>
      </c>
      <c r="AA26" s="119">
        <v>232.99</v>
      </c>
      <c r="AB26" s="121">
        <v>629.51</v>
      </c>
      <c r="AC26" s="119">
        <v>158.41999999999999</v>
      </c>
      <c r="AD26" s="120">
        <v>47.61</v>
      </c>
      <c r="AE26" s="120">
        <v>69.771000000000001</v>
      </c>
      <c r="AF26" s="121">
        <v>0</v>
      </c>
      <c r="AG26" s="119">
        <v>18.410679999999999</v>
      </c>
      <c r="AH26" s="120">
        <v>18.399999999999999</v>
      </c>
      <c r="AI26" s="120">
        <v>6.0997199999999996</v>
      </c>
      <c r="AJ26" s="120">
        <v>30.08333</v>
      </c>
      <c r="AK26" s="121">
        <v>27.5</v>
      </c>
      <c r="AL26" s="119">
        <v>74.819999999999993</v>
      </c>
      <c r="AM26" s="121">
        <v>75.08</v>
      </c>
      <c r="AN26" s="119">
        <v>87.617000000000004</v>
      </c>
      <c r="AO26" s="125" t="s">
        <v>1383</v>
      </c>
      <c r="AP26" s="125" t="s">
        <v>1383</v>
      </c>
      <c r="AQ26" s="120">
        <v>8.66</v>
      </c>
      <c r="AR26" s="125" t="s">
        <v>1383</v>
      </c>
      <c r="AS26" s="120">
        <v>6.3129499999999998</v>
      </c>
      <c r="AT26" s="120">
        <v>2.6053999999999999</v>
      </c>
      <c r="AU26" s="120">
        <v>20.602</v>
      </c>
      <c r="AV26" s="120">
        <v>9.8239999999999998</v>
      </c>
      <c r="AW26" s="121">
        <v>46.457999999999998</v>
      </c>
    </row>
    <row r="27" spans="1:49" x14ac:dyDescent="0.25">
      <c r="A27" s="126" t="s">
        <v>695</v>
      </c>
      <c r="B27" s="119">
        <v>11.8</v>
      </c>
      <c r="C27" s="120">
        <v>38</v>
      </c>
      <c r="D27" s="120">
        <v>78.3</v>
      </c>
      <c r="E27" s="120">
        <v>53.284610000000001</v>
      </c>
      <c r="F27" s="120">
        <v>38.200000000000003</v>
      </c>
      <c r="G27" s="121">
        <v>90</v>
      </c>
      <c r="H27" s="119">
        <v>17.2</v>
      </c>
      <c r="I27" s="121">
        <v>103</v>
      </c>
      <c r="J27" s="119">
        <v>17.510000000000002</v>
      </c>
      <c r="K27" s="120">
        <v>17.02</v>
      </c>
      <c r="L27" s="121">
        <v>16.850000000000001</v>
      </c>
      <c r="M27" s="122" t="s">
        <v>1383</v>
      </c>
      <c r="N27" s="123" t="s">
        <v>1383</v>
      </c>
      <c r="O27" s="124">
        <v>4.8920000000000003</v>
      </c>
      <c r="P27" s="119">
        <v>82.57</v>
      </c>
      <c r="Q27" s="120">
        <v>89.24</v>
      </c>
      <c r="R27" s="120">
        <v>373.63</v>
      </c>
      <c r="S27" s="121">
        <v>338.15199999999999</v>
      </c>
      <c r="T27" s="124">
        <v>201.011</v>
      </c>
      <c r="U27" s="124">
        <v>7.49</v>
      </c>
      <c r="V27" s="119">
        <v>17.54</v>
      </c>
      <c r="W27" s="120">
        <v>7.35</v>
      </c>
      <c r="X27" s="120">
        <v>0.5</v>
      </c>
      <c r="Y27" s="120">
        <v>0.98</v>
      </c>
      <c r="Z27" s="121">
        <v>13.686</v>
      </c>
      <c r="AA27" s="119">
        <v>232.99</v>
      </c>
      <c r="AB27" s="121">
        <v>629.51</v>
      </c>
      <c r="AC27" s="119">
        <v>158.41999999999999</v>
      </c>
      <c r="AD27" s="120">
        <v>47.61</v>
      </c>
      <c r="AE27" s="120">
        <v>69.771000000000001</v>
      </c>
      <c r="AF27" s="121">
        <v>0</v>
      </c>
      <c r="AG27" s="119">
        <v>18.410679999999999</v>
      </c>
      <c r="AH27" s="120">
        <v>18.399999999999999</v>
      </c>
      <c r="AI27" s="120">
        <v>6.0997199999999996</v>
      </c>
      <c r="AJ27" s="120">
        <v>30.08333</v>
      </c>
      <c r="AK27" s="121">
        <v>27.5</v>
      </c>
      <c r="AL27" s="119">
        <v>74.819999999999993</v>
      </c>
      <c r="AM27" s="121">
        <v>75.08</v>
      </c>
      <c r="AN27" s="119">
        <v>87.617000000000004</v>
      </c>
      <c r="AO27" s="125" t="s">
        <v>1383</v>
      </c>
      <c r="AP27" s="125" t="s">
        <v>1383</v>
      </c>
      <c r="AQ27" s="120">
        <v>8.66</v>
      </c>
      <c r="AR27" s="125" t="s">
        <v>1383</v>
      </c>
      <c r="AS27" s="120">
        <v>6.3129499999999998</v>
      </c>
      <c r="AT27" s="120">
        <v>2.6053999999999999</v>
      </c>
      <c r="AU27" s="120">
        <v>20.602</v>
      </c>
      <c r="AV27" s="120">
        <v>9.8239999999999998</v>
      </c>
      <c r="AW27" s="121">
        <v>46.457999999999998</v>
      </c>
    </row>
    <row r="28" spans="1:49" x14ac:dyDescent="0.25">
      <c r="A28" s="126" t="s">
        <v>696</v>
      </c>
      <c r="B28" s="119">
        <v>11.8</v>
      </c>
      <c r="C28" s="120">
        <v>38</v>
      </c>
      <c r="D28" s="120">
        <v>78.3</v>
      </c>
      <c r="E28" s="120">
        <v>52.182409999999997</v>
      </c>
      <c r="F28" s="120">
        <v>39.1</v>
      </c>
      <c r="G28" s="121">
        <v>90</v>
      </c>
      <c r="H28" s="119">
        <v>17.2</v>
      </c>
      <c r="I28" s="121">
        <v>100</v>
      </c>
      <c r="J28" s="119">
        <v>17.46</v>
      </c>
      <c r="K28" s="120">
        <v>16.989999999999998</v>
      </c>
      <c r="L28" s="121">
        <v>16.87</v>
      </c>
      <c r="M28" s="122" t="s">
        <v>1383</v>
      </c>
      <c r="N28" s="123" t="s">
        <v>1383</v>
      </c>
      <c r="O28" s="124">
        <v>4.8920000000000003</v>
      </c>
      <c r="P28" s="119">
        <v>82.57</v>
      </c>
      <c r="Q28" s="120">
        <v>89.24</v>
      </c>
      <c r="R28" s="120">
        <v>373.63</v>
      </c>
      <c r="S28" s="121">
        <v>338.15199999999999</v>
      </c>
      <c r="T28" s="124">
        <v>200.946</v>
      </c>
      <c r="U28" s="124">
        <v>7.42</v>
      </c>
      <c r="V28" s="119">
        <v>20</v>
      </c>
      <c r="W28" s="120">
        <v>6.76</v>
      </c>
      <c r="X28" s="120">
        <v>0.35</v>
      </c>
      <c r="Y28" s="120">
        <v>0.92</v>
      </c>
      <c r="Z28" s="121">
        <v>13.481999999999999</v>
      </c>
      <c r="AA28" s="119">
        <v>220.03</v>
      </c>
      <c r="AB28" s="121">
        <v>607.80999999999995</v>
      </c>
      <c r="AC28" s="119">
        <v>155.84</v>
      </c>
      <c r="AD28" s="120">
        <v>47.62</v>
      </c>
      <c r="AE28" s="120">
        <v>73.265000000000001</v>
      </c>
      <c r="AF28" s="121">
        <v>0</v>
      </c>
      <c r="AG28" s="119">
        <v>18.410679999999999</v>
      </c>
      <c r="AH28" s="120">
        <v>18.3</v>
      </c>
      <c r="AI28" s="120">
        <v>9.4550000000000001</v>
      </c>
      <c r="AJ28" s="120">
        <v>30.08333</v>
      </c>
      <c r="AK28" s="121">
        <v>27</v>
      </c>
      <c r="AL28" s="119">
        <v>70.680000000000007</v>
      </c>
      <c r="AM28" s="121">
        <v>70.94</v>
      </c>
      <c r="AN28" s="119">
        <v>87.617000000000004</v>
      </c>
      <c r="AO28" s="125" t="s">
        <v>1383</v>
      </c>
      <c r="AP28" s="125" t="s">
        <v>1383</v>
      </c>
      <c r="AQ28" s="120">
        <v>8.6229999999999993</v>
      </c>
      <c r="AR28" s="125" t="s">
        <v>1383</v>
      </c>
      <c r="AS28" s="120">
        <v>6.3129499999999998</v>
      </c>
      <c r="AT28" s="120">
        <v>2.1939299999999999</v>
      </c>
      <c r="AU28" s="120">
        <v>20.602</v>
      </c>
      <c r="AV28" s="120">
        <v>9.8239999999999998</v>
      </c>
      <c r="AW28" s="121">
        <v>46.225999999999999</v>
      </c>
    </row>
    <row r="29" spans="1:49" x14ac:dyDescent="0.25">
      <c r="A29" s="126" t="s">
        <v>697</v>
      </c>
      <c r="B29" s="119">
        <v>11.8</v>
      </c>
      <c r="C29" s="120">
        <v>38</v>
      </c>
      <c r="D29" s="120">
        <v>78.3</v>
      </c>
      <c r="E29" s="120">
        <v>52.182409999999997</v>
      </c>
      <c r="F29" s="120">
        <v>39.1</v>
      </c>
      <c r="G29" s="121">
        <v>90</v>
      </c>
      <c r="H29" s="119">
        <v>17.2</v>
      </c>
      <c r="I29" s="121">
        <v>100</v>
      </c>
      <c r="J29" s="119">
        <v>17.46</v>
      </c>
      <c r="K29" s="120">
        <v>16.989999999999998</v>
      </c>
      <c r="L29" s="121">
        <v>16.87</v>
      </c>
      <c r="M29" s="122" t="s">
        <v>1383</v>
      </c>
      <c r="N29" s="123" t="s">
        <v>1383</v>
      </c>
      <c r="O29" s="124">
        <v>4.8920000000000003</v>
      </c>
      <c r="P29" s="119">
        <v>82.57</v>
      </c>
      <c r="Q29" s="120">
        <v>89.24</v>
      </c>
      <c r="R29" s="120">
        <v>373.63</v>
      </c>
      <c r="S29" s="121">
        <v>338.15199999999999</v>
      </c>
      <c r="T29" s="124">
        <v>200.946</v>
      </c>
      <c r="U29" s="124">
        <v>7.42</v>
      </c>
      <c r="V29" s="119">
        <v>20</v>
      </c>
      <c r="W29" s="120">
        <v>6.76</v>
      </c>
      <c r="X29" s="120">
        <v>0.35</v>
      </c>
      <c r="Y29" s="120">
        <v>0.92</v>
      </c>
      <c r="Z29" s="121">
        <v>13.481999999999999</v>
      </c>
      <c r="AA29" s="119">
        <v>220.03</v>
      </c>
      <c r="AB29" s="121">
        <v>607.80999999999995</v>
      </c>
      <c r="AC29" s="119">
        <v>155.84</v>
      </c>
      <c r="AD29" s="120">
        <v>47.62</v>
      </c>
      <c r="AE29" s="120">
        <v>73.265000000000001</v>
      </c>
      <c r="AF29" s="121">
        <v>0</v>
      </c>
      <c r="AG29" s="119">
        <v>18.410679999999999</v>
      </c>
      <c r="AH29" s="120">
        <v>18.3</v>
      </c>
      <c r="AI29" s="120">
        <v>9.4550000000000001</v>
      </c>
      <c r="AJ29" s="120">
        <v>30.08333</v>
      </c>
      <c r="AK29" s="121">
        <v>27</v>
      </c>
      <c r="AL29" s="119">
        <v>70.680000000000007</v>
      </c>
      <c r="AM29" s="121">
        <v>70.94</v>
      </c>
      <c r="AN29" s="119">
        <v>87.617000000000004</v>
      </c>
      <c r="AO29" s="125" t="s">
        <v>1383</v>
      </c>
      <c r="AP29" s="125" t="s">
        <v>1383</v>
      </c>
      <c r="AQ29" s="120">
        <v>8.6229999999999993</v>
      </c>
      <c r="AR29" s="125" t="s">
        <v>1383</v>
      </c>
      <c r="AS29" s="120">
        <v>6.3129499999999998</v>
      </c>
      <c r="AT29" s="120">
        <v>2.1939299999999999</v>
      </c>
      <c r="AU29" s="120">
        <v>20.602</v>
      </c>
      <c r="AV29" s="120">
        <v>9.8239999999999998</v>
      </c>
      <c r="AW29" s="121">
        <v>46.225999999999999</v>
      </c>
    </row>
    <row r="30" spans="1:49" x14ac:dyDescent="0.25">
      <c r="A30" s="126" t="s">
        <v>698</v>
      </c>
      <c r="B30" s="119">
        <v>11.8</v>
      </c>
      <c r="C30" s="120">
        <v>38</v>
      </c>
      <c r="D30" s="120">
        <v>78.3</v>
      </c>
      <c r="E30" s="120">
        <v>58.647970000000001</v>
      </c>
      <c r="F30" s="120">
        <v>26.7</v>
      </c>
      <c r="G30" s="121">
        <v>90</v>
      </c>
      <c r="H30" s="119">
        <v>17.2</v>
      </c>
      <c r="I30" s="121">
        <v>100</v>
      </c>
      <c r="J30" s="119">
        <v>12.5</v>
      </c>
      <c r="K30" s="120">
        <v>13.5</v>
      </c>
      <c r="L30" s="121">
        <v>23.58</v>
      </c>
      <c r="M30" s="122" t="s">
        <v>1383</v>
      </c>
      <c r="N30" s="123" t="s">
        <v>1383</v>
      </c>
      <c r="O30" s="124">
        <v>4.8920000000000003</v>
      </c>
      <c r="P30" s="119">
        <v>81.709999999999994</v>
      </c>
      <c r="Q30" s="120">
        <v>88.35</v>
      </c>
      <c r="R30" s="120">
        <v>367.73</v>
      </c>
      <c r="S30" s="121">
        <v>338.15199999999999</v>
      </c>
      <c r="T30" s="124">
        <v>200.797</v>
      </c>
      <c r="U30" s="124">
        <v>7.34</v>
      </c>
      <c r="V30" s="119">
        <v>20</v>
      </c>
      <c r="W30" s="120">
        <v>7.35</v>
      </c>
      <c r="X30" s="120">
        <v>0.34</v>
      </c>
      <c r="Y30" s="120">
        <v>0.92</v>
      </c>
      <c r="Z30" s="121">
        <v>13.414999999999999</v>
      </c>
      <c r="AA30" s="119">
        <v>214.58</v>
      </c>
      <c r="AB30" s="121">
        <v>609.39</v>
      </c>
      <c r="AC30" s="119">
        <v>160.80699999999999</v>
      </c>
      <c r="AD30" s="120">
        <v>46.73</v>
      </c>
      <c r="AE30" s="120">
        <v>70.92</v>
      </c>
      <c r="AF30" s="121">
        <v>0</v>
      </c>
      <c r="AG30" s="119">
        <v>18.410679999999999</v>
      </c>
      <c r="AH30" s="120">
        <v>18.100000000000001</v>
      </c>
      <c r="AI30" s="120">
        <v>9.4229199999999995</v>
      </c>
      <c r="AJ30" s="120">
        <v>30.08333</v>
      </c>
      <c r="AK30" s="121">
        <v>27</v>
      </c>
      <c r="AL30" s="119">
        <v>77.61</v>
      </c>
      <c r="AM30" s="121">
        <v>77.87</v>
      </c>
      <c r="AN30" s="119">
        <v>87.617000000000004</v>
      </c>
      <c r="AO30" s="125" t="s">
        <v>1383</v>
      </c>
      <c r="AP30" s="125" t="s">
        <v>1383</v>
      </c>
      <c r="AQ30" s="120">
        <v>8.6170000000000009</v>
      </c>
      <c r="AR30" s="125" t="s">
        <v>1383</v>
      </c>
      <c r="AS30" s="120">
        <v>6.2644000000000002</v>
      </c>
      <c r="AT30" s="120">
        <v>2.1939299999999999</v>
      </c>
      <c r="AU30" s="120">
        <v>20.367999999999999</v>
      </c>
      <c r="AV30" s="120">
        <v>9.8239999999999998</v>
      </c>
      <c r="AW30" s="121">
        <v>46.189</v>
      </c>
    </row>
    <row r="31" spans="1:49" x14ac:dyDescent="0.25">
      <c r="A31" s="126" t="s">
        <v>699</v>
      </c>
      <c r="B31" s="119">
        <v>11.8</v>
      </c>
      <c r="C31" s="120">
        <v>38</v>
      </c>
      <c r="D31" s="120">
        <v>78.3</v>
      </c>
      <c r="E31" s="120">
        <v>58.647970000000001</v>
      </c>
      <c r="F31" s="120">
        <v>26.7</v>
      </c>
      <c r="G31" s="121">
        <v>90</v>
      </c>
      <c r="H31" s="119">
        <v>17.2</v>
      </c>
      <c r="I31" s="121">
        <v>100</v>
      </c>
      <c r="J31" s="119">
        <v>12.5</v>
      </c>
      <c r="K31" s="120">
        <v>13.5</v>
      </c>
      <c r="L31" s="121">
        <v>23.58</v>
      </c>
      <c r="M31" s="122" t="s">
        <v>1383</v>
      </c>
      <c r="N31" s="123" t="s">
        <v>1383</v>
      </c>
      <c r="O31" s="124">
        <v>4.8920000000000003</v>
      </c>
      <c r="P31" s="119">
        <v>81.709999999999994</v>
      </c>
      <c r="Q31" s="120">
        <v>88.35</v>
      </c>
      <c r="R31" s="120">
        <v>367.73</v>
      </c>
      <c r="S31" s="121">
        <v>338.15199999999999</v>
      </c>
      <c r="T31" s="124">
        <v>200.797</v>
      </c>
      <c r="U31" s="124">
        <v>7.34</v>
      </c>
      <c r="V31" s="119">
        <v>20</v>
      </c>
      <c r="W31" s="120">
        <v>7.35</v>
      </c>
      <c r="X31" s="120">
        <v>0.34</v>
      </c>
      <c r="Y31" s="120">
        <v>0.92</v>
      </c>
      <c r="Z31" s="121">
        <v>13.414999999999999</v>
      </c>
      <c r="AA31" s="119">
        <v>214.58</v>
      </c>
      <c r="AB31" s="121">
        <v>609.39</v>
      </c>
      <c r="AC31" s="119">
        <v>160.80699999999999</v>
      </c>
      <c r="AD31" s="120">
        <v>46.73</v>
      </c>
      <c r="AE31" s="120">
        <v>70.92</v>
      </c>
      <c r="AF31" s="121">
        <v>0</v>
      </c>
      <c r="AG31" s="119">
        <v>18.410679999999999</v>
      </c>
      <c r="AH31" s="120">
        <v>18.100000000000001</v>
      </c>
      <c r="AI31" s="120">
        <v>9.4229199999999995</v>
      </c>
      <c r="AJ31" s="120">
        <v>30.08333</v>
      </c>
      <c r="AK31" s="121">
        <v>27</v>
      </c>
      <c r="AL31" s="119">
        <v>77.61</v>
      </c>
      <c r="AM31" s="121">
        <v>77.87</v>
      </c>
      <c r="AN31" s="119">
        <v>87.617000000000004</v>
      </c>
      <c r="AO31" s="125" t="s">
        <v>1383</v>
      </c>
      <c r="AP31" s="125" t="s">
        <v>1383</v>
      </c>
      <c r="AQ31" s="120">
        <v>8.6170000000000009</v>
      </c>
      <c r="AR31" s="125" t="s">
        <v>1383</v>
      </c>
      <c r="AS31" s="120">
        <v>6.2644000000000002</v>
      </c>
      <c r="AT31" s="120">
        <v>2.1939299999999999</v>
      </c>
      <c r="AU31" s="120">
        <v>20.367999999999999</v>
      </c>
      <c r="AV31" s="120">
        <v>9.8239999999999998</v>
      </c>
      <c r="AW31" s="121">
        <v>46.189</v>
      </c>
    </row>
    <row r="32" spans="1:49" x14ac:dyDescent="0.25">
      <c r="A32" s="126" t="s">
        <v>700</v>
      </c>
      <c r="B32" s="119">
        <v>11.8</v>
      </c>
      <c r="C32" s="120">
        <v>38</v>
      </c>
      <c r="D32" s="120">
        <v>78.3</v>
      </c>
      <c r="E32" s="120">
        <v>61.781739999999999</v>
      </c>
      <c r="F32" s="120">
        <v>26.7</v>
      </c>
      <c r="G32" s="121">
        <v>90</v>
      </c>
      <c r="H32" s="119">
        <v>17.2</v>
      </c>
      <c r="I32" s="121">
        <v>100</v>
      </c>
      <c r="J32" s="119">
        <v>13.57</v>
      </c>
      <c r="K32" s="120">
        <v>13.44</v>
      </c>
      <c r="L32" s="121">
        <v>23.37</v>
      </c>
      <c r="M32" s="122" t="s">
        <v>1383</v>
      </c>
      <c r="N32" s="123" t="s">
        <v>1383</v>
      </c>
      <c r="O32" s="124">
        <v>4.8920000000000003</v>
      </c>
      <c r="P32" s="119">
        <v>82.57</v>
      </c>
      <c r="Q32" s="120">
        <v>89.24</v>
      </c>
      <c r="R32" s="120">
        <v>363.82</v>
      </c>
      <c r="S32" s="121">
        <v>338.15199999999999</v>
      </c>
      <c r="T32" s="124">
        <v>196.06800000000001</v>
      </c>
      <c r="U32" s="124">
        <v>7.24</v>
      </c>
      <c r="V32" s="119">
        <v>20</v>
      </c>
      <c r="W32" s="120">
        <v>7.35</v>
      </c>
      <c r="X32" s="120">
        <v>0.34</v>
      </c>
      <c r="Y32" s="120">
        <v>0.86</v>
      </c>
      <c r="Z32" s="121">
        <v>12.981</v>
      </c>
      <c r="AA32" s="119">
        <v>211.4</v>
      </c>
      <c r="AB32" s="121">
        <v>607.91999999999996</v>
      </c>
      <c r="AC32" s="119">
        <v>156.46100000000001</v>
      </c>
      <c r="AD32" s="120">
        <v>46.39</v>
      </c>
      <c r="AE32" s="120">
        <v>68.31</v>
      </c>
      <c r="AF32" s="121">
        <v>0</v>
      </c>
      <c r="AG32" s="119">
        <v>18.410679999999999</v>
      </c>
      <c r="AH32" s="120">
        <v>17.899999999999999</v>
      </c>
      <c r="AI32" s="120">
        <v>9.7353699999999996</v>
      </c>
      <c r="AJ32" s="120">
        <v>30.08333</v>
      </c>
      <c r="AK32" s="121">
        <v>27</v>
      </c>
      <c r="AL32" s="119">
        <v>76.739999999999995</v>
      </c>
      <c r="AM32" s="121">
        <v>77</v>
      </c>
      <c r="AN32" s="119">
        <v>85.805999999999997</v>
      </c>
      <c r="AO32" s="125" t="s">
        <v>1383</v>
      </c>
      <c r="AP32" s="125" t="s">
        <v>1383</v>
      </c>
      <c r="AQ32" s="120">
        <v>8.4969999999999999</v>
      </c>
      <c r="AR32" s="125" t="s">
        <v>1383</v>
      </c>
      <c r="AS32" s="120">
        <v>6.2496700000000001</v>
      </c>
      <c r="AT32" s="120">
        <v>2.1939299999999999</v>
      </c>
      <c r="AU32" s="120">
        <v>20.297000000000001</v>
      </c>
      <c r="AV32" s="120">
        <v>9.8239999999999998</v>
      </c>
      <c r="AW32" s="121">
        <v>45.664000000000001</v>
      </c>
    </row>
    <row r="33" spans="1:49" x14ac:dyDescent="0.25">
      <c r="A33" s="126" t="s">
        <v>701</v>
      </c>
      <c r="B33" s="119">
        <v>11.8</v>
      </c>
      <c r="C33" s="120">
        <v>38</v>
      </c>
      <c r="D33" s="120">
        <v>78.3</v>
      </c>
      <c r="E33" s="120">
        <v>61.781739999999999</v>
      </c>
      <c r="F33" s="120">
        <v>26.7</v>
      </c>
      <c r="G33" s="121">
        <v>90</v>
      </c>
      <c r="H33" s="119">
        <v>17.2</v>
      </c>
      <c r="I33" s="121">
        <v>100</v>
      </c>
      <c r="J33" s="119">
        <v>13.57</v>
      </c>
      <c r="K33" s="120">
        <v>13.44</v>
      </c>
      <c r="L33" s="121">
        <v>23.37</v>
      </c>
      <c r="M33" s="122" t="s">
        <v>1383</v>
      </c>
      <c r="N33" s="123" t="s">
        <v>1383</v>
      </c>
      <c r="O33" s="124">
        <v>4.8920000000000003</v>
      </c>
      <c r="P33" s="119">
        <v>82.57</v>
      </c>
      <c r="Q33" s="120">
        <v>89.24</v>
      </c>
      <c r="R33" s="120">
        <v>363.82</v>
      </c>
      <c r="S33" s="121">
        <v>338.15199999999999</v>
      </c>
      <c r="T33" s="124">
        <v>196.06800000000001</v>
      </c>
      <c r="U33" s="124">
        <v>7.24</v>
      </c>
      <c r="V33" s="119">
        <v>20</v>
      </c>
      <c r="W33" s="120">
        <v>7.35</v>
      </c>
      <c r="X33" s="120">
        <v>0.34</v>
      </c>
      <c r="Y33" s="120">
        <v>0.86</v>
      </c>
      <c r="Z33" s="121">
        <v>12.981</v>
      </c>
      <c r="AA33" s="119">
        <v>211.4</v>
      </c>
      <c r="AB33" s="121">
        <v>607.91999999999996</v>
      </c>
      <c r="AC33" s="119">
        <v>156.46100000000001</v>
      </c>
      <c r="AD33" s="120">
        <v>46.39</v>
      </c>
      <c r="AE33" s="120">
        <v>68.31</v>
      </c>
      <c r="AF33" s="121">
        <v>0</v>
      </c>
      <c r="AG33" s="119">
        <v>18.410679999999999</v>
      </c>
      <c r="AH33" s="120">
        <v>17.899999999999999</v>
      </c>
      <c r="AI33" s="120">
        <v>9.7353699999999996</v>
      </c>
      <c r="AJ33" s="120">
        <v>30.08333</v>
      </c>
      <c r="AK33" s="121">
        <v>27</v>
      </c>
      <c r="AL33" s="119">
        <v>76.739999999999995</v>
      </c>
      <c r="AM33" s="121">
        <v>77</v>
      </c>
      <c r="AN33" s="119">
        <v>85.805999999999997</v>
      </c>
      <c r="AO33" s="125" t="s">
        <v>1383</v>
      </c>
      <c r="AP33" s="125" t="s">
        <v>1383</v>
      </c>
      <c r="AQ33" s="120">
        <v>8.4969999999999999</v>
      </c>
      <c r="AR33" s="125" t="s">
        <v>1383</v>
      </c>
      <c r="AS33" s="120">
        <v>6.2496700000000001</v>
      </c>
      <c r="AT33" s="120">
        <v>2.1939299999999999</v>
      </c>
      <c r="AU33" s="120">
        <v>20.297000000000001</v>
      </c>
      <c r="AV33" s="120">
        <v>9.8239999999999998</v>
      </c>
      <c r="AW33" s="121">
        <v>45.664000000000001</v>
      </c>
    </row>
    <row r="34" spans="1:49" x14ac:dyDescent="0.25">
      <c r="A34" s="126" t="s">
        <v>702</v>
      </c>
      <c r="B34" s="119">
        <v>11.8</v>
      </c>
      <c r="C34" s="120">
        <v>38</v>
      </c>
      <c r="D34" s="120">
        <v>78.3</v>
      </c>
      <c r="E34" s="120">
        <v>60.912170000000003</v>
      </c>
      <c r="F34" s="120">
        <v>29.6</v>
      </c>
      <c r="G34" s="121">
        <v>90</v>
      </c>
      <c r="H34" s="119">
        <v>16.7</v>
      </c>
      <c r="I34" s="121">
        <v>100</v>
      </c>
      <c r="J34" s="119">
        <v>14.45</v>
      </c>
      <c r="K34" s="120">
        <v>13.45</v>
      </c>
      <c r="L34" s="121">
        <v>19.86</v>
      </c>
      <c r="M34" s="122" t="s">
        <v>1383</v>
      </c>
      <c r="N34" s="123" t="s">
        <v>1383</v>
      </c>
      <c r="O34" s="124">
        <v>4.8920000000000003</v>
      </c>
      <c r="P34" s="119">
        <v>81.709999999999994</v>
      </c>
      <c r="Q34" s="120">
        <v>89.24</v>
      </c>
      <c r="R34" s="120">
        <v>359.94</v>
      </c>
      <c r="S34" s="121">
        <v>338.15199999999999</v>
      </c>
      <c r="T34" s="124">
        <v>191.91499999999999</v>
      </c>
      <c r="U34" s="124">
        <v>7.22</v>
      </c>
      <c r="V34" s="119">
        <v>20</v>
      </c>
      <c r="W34" s="120">
        <v>7.35</v>
      </c>
      <c r="X34" s="120">
        <v>0.34</v>
      </c>
      <c r="Y34" s="120">
        <v>0.86</v>
      </c>
      <c r="Z34" s="121">
        <v>12.737</v>
      </c>
      <c r="AA34" s="119">
        <v>205.16</v>
      </c>
      <c r="AB34" s="121">
        <v>592.94000000000005</v>
      </c>
      <c r="AC34" s="119">
        <v>150.07</v>
      </c>
      <c r="AD34" s="120">
        <v>47.6</v>
      </c>
      <c r="AE34" s="120">
        <v>61.85</v>
      </c>
      <c r="AF34" s="121">
        <v>0</v>
      </c>
      <c r="AG34" s="119">
        <v>18.410679999999999</v>
      </c>
      <c r="AH34" s="120">
        <v>17.7</v>
      </c>
      <c r="AI34" s="120">
        <v>9.9980499999999992</v>
      </c>
      <c r="AJ34" s="120">
        <v>30.08333</v>
      </c>
      <c r="AK34" s="121">
        <v>26</v>
      </c>
      <c r="AL34" s="119">
        <v>63.05</v>
      </c>
      <c r="AM34" s="121">
        <v>63.31</v>
      </c>
      <c r="AN34" s="119">
        <v>85.805999999999997</v>
      </c>
      <c r="AO34" s="125" t="s">
        <v>1383</v>
      </c>
      <c r="AP34" s="125" t="s">
        <v>1383</v>
      </c>
      <c r="AQ34" s="120">
        <v>8.4719999999999995</v>
      </c>
      <c r="AR34" s="125" t="s">
        <v>1383</v>
      </c>
      <c r="AS34" s="120">
        <v>6.2496700000000001</v>
      </c>
      <c r="AT34" s="120">
        <v>2.1939299999999999</v>
      </c>
      <c r="AU34" s="120">
        <v>20.297000000000001</v>
      </c>
      <c r="AV34" s="120">
        <v>9.8239999999999998</v>
      </c>
      <c r="AW34" s="121">
        <v>45.322000000000003</v>
      </c>
    </row>
    <row r="35" spans="1:49" x14ac:dyDescent="0.25">
      <c r="A35" s="126" t="s">
        <v>703</v>
      </c>
      <c r="B35" s="119">
        <v>11.8</v>
      </c>
      <c r="C35" s="120">
        <v>38</v>
      </c>
      <c r="D35" s="120">
        <v>78.3</v>
      </c>
      <c r="E35" s="120">
        <v>60.912170000000003</v>
      </c>
      <c r="F35" s="120">
        <v>29.6</v>
      </c>
      <c r="G35" s="121">
        <v>90</v>
      </c>
      <c r="H35" s="119">
        <v>16.7</v>
      </c>
      <c r="I35" s="121">
        <v>100</v>
      </c>
      <c r="J35" s="119">
        <v>14.45</v>
      </c>
      <c r="K35" s="120">
        <v>13.45</v>
      </c>
      <c r="L35" s="121">
        <v>19.86</v>
      </c>
      <c r="M35" s="122" t="s">
        <v>1383</v>
      </c>
      <c r="N35" s="123" t="s">
        <v>1383</v>
      </c>
      <c r="O35" s="124">
        <v>4.8920000000000003</v>
      </c>
      <c r="P35" s="119">
        <v>81.709999999999994</v>
      </c>
      <c r="Q35" s="120">
        <v>89.24</v>
      </c>
      <c r="R35" s="120">
        <v>359.94</v>
      </c>
      <c r="S35" s="121">
        <v>338.15199999999999</v>
      </c>
      <c r="T35" s="124">
        <v>191.91499999999999</v>
      </c>
      <c r="U35" s="124">
        <v>7.22</v>
      </c>
      <c r="V35" s="119">
        <v>20</v>
      </c>
      <c r="W35" s="120">
        <v>7.35</v>
      </c>
      <c r="X35" s="120">
        <v>0.34</v>
      </c>
      <c r="Y35" s="120">
        <v>0.86</v>
      </c>
      <c r="Z35" s="121">
        <v>12.737</v>
      </c>
      <c r="AA35" s="119">
        <v>205.16</v>
      </c>
      <c r="AB35" s="121">
        <v>592.94000000000005</v>
      </c>
      <c r="AC35" s="119">
        <v>150.07</v>
      </c>
      <c r="AD35" s="120">
        <v>47.6</v>
      </c>
      <c r="AE35" s="120">
        <v>61.85</v>
      </c>
      <c r="AF35" s="121">
        <v>0</v>
      </c>
      <c r="AG35" s="119">
        <v>18.410679999999999</v>
      </c>
      <c r="AH35" s="120">
        <v>17.7</v>
      </c>
      <c r="AI35" s="120">
        <v>9.9980499999999992</v>
      </c>
      <c r="AJ35" s="120">
        <v>30.08333</v>
      </c>
      <c r="AK35" s="121">
        <v>26</v>
      </c>
      <c r="AL35" s="119">
        <v>63.05</v>
      </c>
      <c r="AM35" s="121">
        <v>63.31</v>
      </c>
      <c r="AN35" s="119">
        <v>85.805999999999997</v>
      </c>
      <c r="AO35" s="125" t="s">
        <v>1383</v>
      </c>
      <c r="AP35" s="125" t="s">
        <v>1383</v>
      </c>
      <c r="AQ35" s="120">
        <v>8.4719999999999995</v>
      </c>
      <c r="AR35" s="125" t="s">
        <v>1383</v>
      </c>
      <c r="AS35" s="120">
        <v>6.2496700000000001</v>
      </c>
      <c r="AT35" s="120">
        <v>2.1939299999999999</v>
      </c>
      <c r="AU35" s="120">
        <v>20.297000000000001</v>
      </c>
      <c r="AV35" s="120">
        <v>9.8239999999999998</v>
      </c>
      <c r="AW35" s="121">
        <v>45.322000000000003</v>
      </c>
    </row>
    <row r="36" spans="1:49" x14ac:dyDescent="0.25">
      <c r="A36" s="126" t="s">
        <v>704</v>
      </c>
      <c r="B36" s="119">
        <v>11.8</v>
      </c>
      <c r="C36" s="120">
        <v>38</v>
      </c>
      <c r="D36" s="120">
        <v>78.3</v>
      </c>
      <c r="E36" s="120">
        <v>57.135100000000001</v>
      </c>
      <c r="F36" s="120">
        <v>38.700000000000003</v>
      </c>
      <c r="G36" s="121">
        <v>90</v>
      </c>
      <c r="H36" s="119">
        <v>16.2</v>
      </c>
      <c r="I36" s="121">
        <v>98</v>
      </c>
      <c r="J36" s="119">
        <v>15.01</v>
      </c>
      <c r="K36" s="120">
        <v>13.69</v>
      </c>
      <c r="L36" s="121">
        <v>15.12</v>
      </c>
      <c r="M36" s="122" t="s">
        <v>1383</v>
      </c>
      <c r="N36" s="123" t="s">
        <v>1383</v>
      </c>
      <c r="O36" s="124">
        <v>4.8920000000000003</v>
      </c>
      <c r="P36" s="119">
        <v>81.709999999999994</v>
      </c>
      <c r="Q36" s="120">
        <v>89.24</v>
      </c>
      <c r="R36" s="120">
        <v>356.09</v>
      </c>
      <c r="S36" s="121">
        <v>338.15199999999999</v>
      </c>
      <c r="T36" s="124">
        <v>188.018</v>
      </c>
      <c r="U36" s="124">
        <v>7.25</v>
      </c>
      <c r="V36" s="119">
        <v>20</v>
      </c>
      <c r="W36" s="120">
        <v>7.28</v>
      </c>
      <c r="X36" s="120">
        <v>0.33</v>
      </c>
      <c r="Y36" s="120">
        <v>0.69</v>
      </c>
      <c r="Z36" s="121">
        <v>14.37</v>
      </c>
      <c r="AA36" s="119">
        <v>195.03</v>
      </c>
      <c r="AB36" s="121">
        <v>589.84</v>
      </c>
      <c r="AC36" s="119">
        <v>150.07</v>
      </c>
      <c r="AD36" s="120">
        <v>47.45</v>
      </c>
      <c r="AE36" s="120">
        <v>58.47</v>
      </c>
      <c r="AF36" s="121">
        <v>0</v>
      </c>
      <c r="AG36" s="119">
        <v>18.410679999999999</v>
      </c>
      <c r="AH36" s="120">
        <v>17.5</v>
      </c>
      <c r="AI36" s="120">
        <v>10.496370000000001</v>
      </c>
      <c r="AJ36" s="120">
        <v>30.08333</v>
      </c>
      <c r="AK36" s="121">
        <v>26</v>
      </c>
      <c r="AL36" s="119">
        <v>62.66</v>
      </c>
      <c r="AM36" s="121">
        <v>62.92</v>
      </c>
      <c r="AN36" s="119">
        <v>84.906000000000006</v>
      </c>
      <c r="AO36" s="125" t="s">
        <v>1383</v>
      </c>
      <c r="AP36" s="125" t="s">
        <v>1383</v>
      </c>
      <c r="AQ36" s="120">
        <v>8.6329999999999991</v>
      </c>
      <c r="AR36" s="125" t="s">
        <v>1383</v>
      </c>
      <c r="AS36" s="120">
        <v>6.2496700000000001</v>
      </c>
      <c r="AT36" s="120">
        <v>2.1939299999999999</v>
      </c>
      <c r="AU36" s="120">
        <v>20.297000000000001</v>
      </c>
      <c r="AV36" s="120">
        <v>9.8239999999999998</v>
      </c>
      <c r="AW36" s="121">
        <v>44.758000000000003</v>
      </c>
    </row>
    <row r="37" spans="1:49" x14ac:dyDescent="0.25">
      <c r="A37" s="126" t="s">
        <v>705</v>
      </c>
      <c r="B37" s="119">
        <v>11.8</v>
      </c>
      <c r="C37" s="120">
        <v>38</v>
      </c>
      <c r="D37" s="120">
        <v>78.3</v>
      </c>
      <c r="E37" s="120">
        <v>57.135100000000001</v>
      </c>
      <c r="F37" s="120">
        <v>38.700000000000003</v>
      </c>
      <c r="G37" s="121">
        <v>90</v>
      </c>
      <c r="H37" s="119">
        <v>16.2</v>
      </c>
      <c r="I37" s="121">
        <v>98</v>
      </c>
      <c r="J37" s="119">
        <v>15.01</v>
      </c>
      <c r="K37" s="120">
        <v>13.69</v>
      </c>
      <c r="L37" s="121">
        <v>15.12</v>
      </c>
      <c r="M37" s="122" t="s">
        <v>1383</v>
      </c>
      <c r="N37" s="123" t="s">
        <v>1383</v>
      </c>
      <c r="O37" s="124">
        <v>4.8920000000000003</v>
      </c>
      <c r="P37" s="119">
        <v>81.709999999999994</v>
      </c>
      <c r="Q37" s="120">
        <v>89.24</v>
      </c>
      <c r="R37" s="120">
        <v>356.09</v>
      </c>
      <c r="S37" s="121">
        <v>338.15199999999999</v>
      </c>
      <c r="T37" s="124">
        <v>188.018</v>
      </c>
      <c r="U37" s="124">
        <v>7.25</v>
      </c>
      <c r="V37" s="119">
        <v>20</v>
      </c>
      <c r="W37" s="120">
        <v>7.28</v>
      </c>
      <c r="X37" s="120">
        <v>0.33</v>
      </c>
      <c r="Y37" s="120">
        <v>0.69</v>
      </c>
      <c r="Z37" s="121">
        <v>14.37</v>
      </c>
      <c r="AA37" s="119">
        <v>195.03</v>
      </c>
      <c r="AB37" s="121">
        <v>589.84</v>
      </c>
      <c r="AC37" s="119">
        <v>150.07</v>
      </c>
      <c r="AD37" s="120">
        <v>47.45</v>
      </c>
      <c r="AE37" s="120">
        <v>58.47</v>
      </c>
      <c r="AF37" s="121">
        <v>0</v>
      </c>
      <c r="AG37" s="119">
        <v>18.410679999999999</v>
      </c>
      <c r="AH37" s="120">
        <v>17.5</v>
      </c>
      <c r="AI37" s="120">
        <v>10.496370000000001</v>
      </c>
      <c r="AJ37" s="120">
        <v>30.08333</v>
      </c>
      <c r="AK37" s="121">
        <v>26</v>
      </c>
      <c r="AL37" s="119">
        <v>62.66</v>
      </c>
      <c r="AM37" s="121">
        <v>62.92</v>
      </c>
      <c r="AN37" s="119">
        <v>84.906000000000006</v>
      </c>
      <c r="AO37" s="125" t="s">
        <v>1383</v>
      </c>
      <c r="AP37" s="125" t="s">
        <v>1383</v>
      </c>
      <c r="AQ37" s="120">
        <v>8.6329999999999991</v>
      </c>
      <c r="AR37" s="125" t="s">
        <v>1383</v>
      </c>
      <c r="AS37" s="120">
        <v>6.2496700000000001</v>
      </c>
      <c r="AT37" s="120">
        <v>2.1939299999999999</v>
      </c>
      <c r="AU37" s="120">
        <v>20.297000000000001</v>
      </c>
      <c r="AV37" s="120">
        <v>9.8239999999999998</v>
      </c>
      <c r="AW37" s="121">
        <v>44.758000000000003</v>
      </c>
    </row>
    <row r="38" spans="1:49" x14ac:dyDescent="0.25">
      <c r="A38" s="126" t="s">
        <v>706</v>
      </c>
      <c r="B38" s="119">
        <v>11.8</v>
      </c>
      <c r="C38" s="120">
        <v>38</v>
      </c>
      <c r="D38" s="120">
        <v>78.3</v>
      </c>
      <c r="E38" s="120">
        <v>53.284610000000001</v>
      </c>
      <c r="F38" s="120">
        <v>38</v>
      </c>
      <c r="G38" s="121">
        <v>90</v>
      </c>
      <c r="H38" s="119">
        <v>16.2</v>
      </c>
      <c r="I38" s="121">
        <v>95</v>
      </c>
      <c r="J38" s="119">
        <v>14.95</v>
      </c>
      <c r="K38" s="120">
        <v>13.44</v>
      </c>
      <c r="L38" s="121">
        <v>7.73</v>
      </c>
      <c r="M38" s="122" t="s">
        <v>1383</v>
      </c>
      <c r="N38" s="123" t="s">
        <v>1383</v>
      </c>
      <c r="O38" s="124">
        <v>4.8920000000000003</v>
      </c>
      <c r="P38" s="119">
        <v>81.709999999999994</v>
      </c>
      <c r="Q38" s="120">
        <v>89.24</v>
      </c>
      <c r="R38" s="120">
        <v>350.35</v>
      </c>
      <c r="S38" s="121">
        <v>338.15199999999999</v>
      </c>
      <c r="T38" s="124">
        <v>184.125</v>
      </c>
      <c r="U38" s="124">
        <v>7.25</v>
      </c>
      <c r="V38" s="119">
        <v>20</v>
      </c>
      <c r="W38" s="120">
        <v>7.2</v>
      </c>
      <c r="X38" s="120">
        <v>0.32</v>
      </c>
      <c r="Y38" s="120">
        <v>0.75</v>
      </c>
      <c r="Z38" s="121">
        <v>13.082000000000001</v>
      </c>
      <c r="AA38" s="119">
        <v>203.9</v>
      </c>
      <c r="AB38" s="121">
        <v>600.41999999999996</v>
      </c>
      <c r="AC38" s="119">
        <v>142.27000000000001</v>
      </c>
      <c r="AD38" s="120">
        <v>47.79</v>
      </c>
      <c r="AE38" s="120">
        <v>55.5</v>
      </c>
      <c r="AF38" s="121">
        <v>0</v>
      </c>
      <c r="AG38" s="119">
        <v>18.410679999999999</v>
      </c>
      <c r="AH38" s="120">
        <v>17.7</v>
      </c>
      <c r="AI38" s="120">
        <v>10.17314</v>
      </c>
      <c r="AJ38" s="120">
        <v>30.08333</v>
      </c>
      <c r="AK38" s="121">
        <v>28</v>
      </c>
      <c r="AL38" s="119">
        <v>78.819999999999993</v>
      </c>
      <c r="AM38" s="121">
        <v>79.08</v>
      </c>
      <c r="AN38" s="119">
        <v>83.120999999999995</v>
      </c>
      <c r="AO38" s="125" t="s">
        <v>1383</v>
      </c>
      <c r="AP38" s="125" t="s">
        <v>1383</v>
      </c>
      <c r="AQ38" s="120">
        <v>8.4440000000000008</v>
      </c>
      <c r="AR38" s="125" t="s">
        <v>1383</v>
      </c>
      <c r="AS38" s="120">
        <v>6.2496700000000001</v>
      </c>
      <c r="AT38" s="120">
        <v>1.80674</v>
      </c>
      <c r="AU38" s="120">
        <v>20.297000000000001</v>
      </c>
      <c r="AV38" s="120">
        <v>9.8239999999999998</v>
      </c>
      <c r="AW38" s="121">
        <v>44.276000000000003</v>
      </c>
    </row>
    <row r="39" spans="1:49" x14ac:dyDescent="0.25">
      <c r="A39" s="126" t="s">
        <v>707</v>
      </c>
      <c r="B39" s="119">
        <v>11.8</v>
      </c>
      <c r="C39" s="120">
        <v>38</v>
      </c>
      <c r="D39" s="120">
        <v>78.3</v>
      </c>
      <c r="E39" s="120">
        <v>53.284610000000001</v>
      </c>
      <c r="F39" s="120">
        <v>38</v>
      </c>
      <c r="G39" s="121">
        <v>90</v>
      </c>
      <c r="H39" s="119">
        <v>16.2</v>
      </c>
      <c r="I39" s="121">
        <v>95</v>
      </c>
      <c r="J39" s="119">
        <v>14.95</v>
      </c>
      <c r="K39" s="120">
        <v>13.44</v>
      </c>
      <c r="L39" s="121">
        <v>7.73</v>
      </c>
      <c r="M39" s="122" t="s">
        <v>1383</v>
      </c>
      <c r="N39" s="123" t="s">
        <v>1383</v>
      </c>
      <c r="O39" s="124">
        <v>4.8920000000000003</v>
      </c>
      <c r="P39" s="119">
        <v>81.709999999999994</v>
      </c>
      <c r="Q39" s="120">
        <v>89.24</v>
      </c>
      <c r="R39" s="120">
        <v>350.35</v>
      </c>
      <c r="S39" s="121">
        <v>338.15199999999999</v>
      </c>
      <c r="T39" s="124">
        <v>184.125</v>
      </c>
      <c r="U39" s="124">
        <v>7.25</v>
      </c>
      <c r="V39" s="119">
        <v>20</v>
      </c>
      <c r="W39" s="120">
        <v>7.2</v>
      </c>
      <c r="X39" s="120">
        <v>0.32</v>
      </c>
      <c r="Y39" s="120">
        <v>0.75</v>
      </c>
      <c r="Z39" s="121">
        <v>13.082000000000001</v>
      </c>
      <c r="AA39" s="119">
        <v>203.9</v>
      </c>
      <c r="AB39" s="121">
        <v>600.41999999999996</v>
      </c>
      <c r="AC39" s="119">
        <v>142.27000000000001</v>
      </c>
      <c r="AD39" s="120">
        <v>47.79</v>
      </c>
      <c r="AE39" s="120">
        <v>55.5</v>
      </c>
      <c r="AF39" s="121">
        <v>0</v>
      </c>
      <c r="AG39" s="119">
        <v>18.410679999999999</v>
      </c>
      <c r="AH39" s="120">
        <v>17.7</v>
      </c>
      <c r="AI39" s="120">
        <v>10.17314</v>
      </c>
      <c r="AJ39" s="120">
        <v>30.08333</v>
      </c>
      <c r="AK39" s="121">
        <v>28</v>
      </c>
      <c r="AL39" s="119">
        <v>78.819999999999993</v>
      </c>
      <c r="AM39" s="121">
        <v>79.08</v>
      </c>
      <c r="AN39" s="119">
        <v>83.120999999999995</v>
      </c>
      <c r="AO39" s="125" t="s">
        <v>1383</v>
      </c>
      <c r="AP39" s="125" t="s">
        <v>1383</v>
      </c>
      <c r="AQ39" s="120">
        <v>8.4440000000000008</v>
      </c>
      <c r="AR39" s="125" t="s">
        <v>1383</v>
      </c>
      <c r="AS39" s="120">
        <v>6.2496700000000001</v>
      </c>
      <c r="AT39" s="120">
        <v>1.80674</v>
      </c>
      <c r="AU39" s="120">
        <v>20.297000000000001</v>
      </c>
      <c r="AV39" s="120">
        <v>9.8239999999999998</v>
      </c>
      <c r="AW39" s="121">
        <v>44.276000000000003</v>
      </c>
    </row>
    <row r="40" spans="1:49" x14ac:dyDescent="0.25">
      <c r="A40" s="126" t="s">
        <v>708</v>
      </c>
      <c r="B40" s="119">
        <v>11.8</v>
      </c>
      <c r="C40" s="120">
        <v>38</v>
      </c>
      <c r="D40" s="120">
        <v>78.3</v>
      </c>
      <c r="E40" s="120">
        <v>56.757599999999996</v>
      </c>
      <c r="F40" s="120">
        <v>30.6</v>
      </c>
      <c r="G40" s="121">
        <v>90</v>
      </c>
      <c r="H40" s="119">
        <v>15.7</v>
      </c>
      <c r="I40" s="121">
        <v>95</v>
      </c>
      <c r="J40" s="119">
        <v>14.93</v>
      </c>
      <c r="K40" s="120">
        <v>13.62</v>
      </c>
      <c r="L40" s="121">
        <v>7.75</v>
      </c>
      <c r="M40" s="122" t="s">
        <v>1383</v>
      </c>
      <c r="N40" s="123" t="s">
        <v>1383</v>
      </c>
      <c r="O40" s="124">
        <v>4.8920000000000003</v>
      </c>
      <c r="P40" s="119">
        <v>81.709999999999994</v>
      </c>
      <c r="Q40" s="120">
        <v>89.24</v>
      </c>
      <c r="R40" s="120">
        <v>348.45</v>
      </c>
      <c r="S40" s="121">
        <v>338.15199999999999</v>
      </c>
      <c r="T40" s="124">
        <v>180.06800000000001</v>
      </c>
      <c r="U40" s="124">
        <v>7.5</v>
      </c>
      <c r="V40" s="119">
        <v>19.54</v>
      </c>
      <c r="W40" s="120">
        <v>6.76</v>
      </c>
      <c r="X40" s="120">
        <v>0.32</v>
      </c>
      <c r="Y40" s="120">
        <v>0.86</v>
      </c>
      <c r="Z40" s="121">
        <v>12.73</v>
      </c>
      <c r="AA40" s="119">
        <v>225.12</v>
      </c>
      <c r="AB40" s="121">
        <v>621.64</v>
      </c>
      <c r="AC40" s="119">
        <v>138.27000000000001</v>
      </c>
      <c r="AD40" s="120">
        <v>47.8</v>
      </c>
      <c r="AE40" s="120">
        <v>54.05</v>
      </c>
      <c r="AF40" s="121">
        <v>0</v>
      </c>
      <c r="AG40" s="119">
        <v>18.410679999999999</v>
      </c>
      <c r="AH40" s="120">
        <v>17.899999999999999</v>
      </c>
      <c r="AI40" s="120">
        <v>9.3354900000000001</v>
      </c>
      <c r="AJ40" s="120">
        <v>30.08333</v>
      </c>
      <c r="AK40" s="121">
        <v>28.5</v>
      </c>
      <c r="AL40" s="119">
        <v>79.67</v>
      </c>
      <c r="AM40" s="121">
        <v>79.930000000000007</v>
      </c>
      <c r="AN40" s="119">
        <v>81.352999999999994</v>
      </c>
      <c r="AO40" s="125" t="s">
        <v>1383</v>
      </c>
      <c r="AP40" s="125" t="s">
        <v>1383</v>
      </c>
      <c r="AQ40" s="120">
        <v>8.61</v>
      </c>
      <c r="AR40" s="125" t="s">
        <v>1383</v>
      </c>
      <c r="AS40" s="120">
        <v>6.2496700000000001</v>
      </c>
      <c r="AT40" s="120">
        <v>1.80674</v>
      </c>
      <c r="AU40" s="120">
        <v>20.297000000000001</v>
      </c>
      <c r="AV40" s="120">
        <v>9.8239999999999998</v>
      </c>
      <c r="AW40" s="121">
        <v>44.186</v>
      </c>
    </row>
    <row r="41" spans="1:49" x14ac:dyDescent="0.25">
      <c r="A41" s="126" t="s">
        <v>709</v>
      </c>
      <c r="B41" s="119">
        <v>11.8</v>
      </c>
      <c r="C41" s="120">
        <v>38</v>
      </c>
      <c r="D41" s="120">
        <v>78.3</v>
      </c>
      <c r="E41" s="120">
        <v>56.757599999999996</v>
      </c>
      <c r="F41" s="120">
        <v>30.6</v>
      </c>
      <c r="G41" s="121">
        <v>90</v>
      </c>
      <c r="H41" s="119">
        <v>15.7</v>
      </c>
      <c r="I41" s="121">
        <v>95</v>
      </c>
      <c r="J41" s="119">
        <v>14.93</v>
      </c>
      <c r="K41" s="120">
        <v>13.62</v>
      </c>
      <c r="L41" s="121">
        <v>7.75</v>
      </c>
      <c r="M41" s="122" t="s">
        <v>1383</v>
      </c>
      <c r="N41" s="123" t="s">
        <v>1383</v>
      </c>
      <c r="O41" s="124">
        <v>4.8920000000000003</v>
      </c>
      <c r="P41" s="119">
        <v>81.709999999999994</v>
      </c>
      <c r="Q41" s="120">
        <v>89.24</v>
      </c>
      <c r="R41" s="120">
        <v>348.45</v>
      </c>
      <c r="S41" s="121">
        <v>338.15199999999999</v>
      </c>
      <c r="T41" s="124">
        <v>180.06800000000001</v>
      </c>
      <c r="U41" s="124">
        <v>7.5</v>
      </c>
      <c r="V41" s="119">
        <v>19.54</v>
      </c>
      <c r="W41" s="120">
        <v>6.76</v>
      </c>
      <c r="X41" s="120">
        <v>0.32</v>
      </c>
      <c r="Y41" s="120">
        <v>0.86</v>
      </c>
      <c r="Z41" s="121">
        <v>12.73</v>
      </c>
      <c r="AA41" s="119">
        <v>225.12</v>
      </c>
      <c r="AB41" s="121">
        <v>621.64</v>
      </c>
      <c r="AC41" s="119">
        <v>138.27000000000001</v>
      </c>
      <c r="AD41" s="120">
        <v>47.8</v>
      </c>
      <c r="AE41" s="120">
        <v>54.05</v>
      </c>
      <c r="AF41" s="121">
        <v>0</v>
      </c>
      <c r="AG41" s="119">
        <v>18.410679999999999</v>
      </c>
      <c r="AH41" s="120">
        <v>17.899999999999999</v>
      </c>
      <c r="AI41" s="120">
        <v>9.3354900000000001</v>
      </c>
      <c r="AJ41" s="120">
        <v>30.08333</v>
      </c>
      <c r="AK41" s="121">
        <v>28.5</v>
      </c>
      <c r="AL41" s="119">
        <v>79.67</v>
      </c>
      <c r="AM41" s="121">
        <v>79.930000000000007</v>
      </c>
      <c r="AN41" s="119">
        <v>81.352999999999994</v>
      </c>
      <c r="AO41" s="125" t="s">
        <v>1383</v>
      </c>
      <c r="AP41" s="125" t="s">
        <v>1383</v>
      </c>
      <c r="AQ41" s="120">
        <v>8.61</v>
      </c>
      <c r="AR41" s="125" t="s">
        <v>1383</v>
      </c>
      <c r="AS41" s="120">
        <v>6.2496700000000001</v>
      </c>
      <c r="AT41" s="120">
        <v>1.80674</v>
      </c>
      <c r="AU41" s="120">
        <v>20.297000000000001</v>
      </c>
      <c r="AV41" s="120">
        <v>9.8239999999999998</v>
      </c>
      <c r="AW41" s="121">
        <v>44.186</v>
      </c>
    </row>
    <row r="42" spans="1:49" x14ac:dyDescent="0.25">
      <c r="A42" s="126" t="s">
        <v>710</v>
      </c>
      <c r="B42" s="119">
        <v>11.8</v>
      </c>
      <c r="C42" s="120">
        <v>38</v>
      </c>
      <c r="D42" s="120">
        <v>78.3</v>
      </c>
      <c r="E42" s="120">
        <v>56.715499999999999</v>
      </c>
      <c r="F42" s="120">
        <v>32.200000000000003</v>
      </c>
      <c r="G42" s="121">
        <v>90</v>
      </c>
      <c r="H42" s="119">
        <v>15.7</v>
      </c>
      <c r="I42" s="121">
        <v>95</v>
      </c>
      <c r="J42" s="119">
        <v>14.95</v>
      </c>
      <c r="K42" s="120">
        <v>13.6</v>
      </c>
      <c r="L42" s="121">
        <v>7.7</v>
      </c>
      <c r="M42" s="122" t="s">
        <v>1383</v>
      </c>
      <c r="N42" s="123" t="s">
        <v>1383</v>
      </c>
      <c r="O42" s="124">
        <v>4.8920000000000003</v>
      </c>
      <c r="P42" s="119">
        <v>81.709999999999994</v>
      </c>
      <c r="Q42" s="120">
        <v>88.35</v>
      </c>
      <c r="R42" s="120">
        <v>344.67</v>
      </c>
      <c r="S42" s="121">
        <v>338.15199999999999</v>
      </c>
      <c r="T42" s="124">
        <v>175.89699999999999</v>
      </c>
      <c r="U42" s="124">
        <v>7.64</v>
      </c>
      <c r="V42" s="119">
        <v>19.54</v>
      </c>
      <c r="W42" s="120">
        <v>7.35</v>
      </c>
      <c r="X42" s="120">
        <v>0.31</v>
      </c>
      <c r="Y42" s="120">
        <v>0.92</v>
      </c>
      <c r="Z42" s="121">
        <v>12.52</v>
      </c>
      <c r="AA42" s="119">
        <v>240.33</v>
      </c>
      <c r="AB42" s="121">
        <v>636.85</v>
      </c>
      <c r="AC42" s="119">
        <v>134.43</v>
      </c>
      <c r="AD42" s="120">
        <v>48.47</v>
      </c>
      <c r="AE42" s="120">
        <v>58.4</v>
      </c>
      <c r="AF42" s="121">
        <v>0</v>
      </c>
      <c r="AG42" s="119">
        <v>18.410679999999999</v>
      </c>
      <c r="AH42" s="120">
        <v>18.100000000000001</v>
      </c>
      <c r="AI42" s="120">
        <v>9.8602000000000007</v>
      </c>
      <c r="AJ42" s="120">
        <v>30.08333</v>
      </c>
      <c r="AK42" s="121">
        <v>29</v>
      </c>
      <c r="AL42" s="119">
        <v>80.37</v>
      </c>
      <c r="AM42" s="121">
        <v>80.63</v>
      </c>
      <c r="AN42" s="119">
        <v>82.234999999999999</v>
      </c>
      <c r="AO42" s="125" t="s">
        <v>1383</v>
      </c>
      <c r="AP42" s="125" t="s">
        <v>1383</v>
      </c>
      <c r="AQ42" s="120">
        <v>9.4060000000000006</v>
      </c>
      <c r="AR42" s="125" t="s">
        <v>1383</v>
      </c>
      <c r="AS42" s="120">
        <v>6.2496700000000001</v>
      </c>
      <c r="AT42" s="120">
        <v>1.80674</v>
      </c>
      <c r="AU42" s="120">
        <v>20.297000000000001</v>
      </c>
      <c r="AV42" s="120">
        <v>9.8239999999999998</v>
      </c>
      <c r="AW42" s="121">
        <v>44.706000000000003</v>
      </c>
    </row>
    <row r="43" spans="1:49" x14ac:dyDescent="0.25">
      <c r="A43" s="126" t="s">
        <v>711</v>
      </c>
      <c r="B43" s="119">
        <v>11.8</v>
      </c>
      <c r="C43" s="120">
        <v>38</v>
      </c>
      <c r="D43" s="120">
        <v>78.3</v>
      </c>
      <c r="E43" s="120">
        <v>56.715499999999999</v>
      </c>
      <c r="F43" s="120">
        <v>32.200000000000003</v>
      </c>
      <c r="G43" s="121">
        <v>90</v>
      </c>
      <c r="H43" s="119">
        <v>15.7</v>
      </c>
      <c r="I43" s="121">
        <v>95</v>
      </c>
      <c r="J43" s="119">
        <v>14.95</v>
      </c>
      <c r="K43" s="120">
        <v>13.6</v>
      </c>
      <c r="L43" s="121">
        <v>7.7</v>
      </c>
      <c r="M43" s="122" t="s">
        <v>1383</v>
      </c>
      <c r="N43" s="123" t="s">
        <v>1383</v>
      </c>
      <c r="O43" s="124">
        <v>4.8920000000000003</v>
      </c>
      <c r="P43" s="119">
        <v>81.709999999999994</v>
      </c>
      <c r="Q43" s="120">
        <v>88.35</v>
      </c>
      <c r="R43" s="120">
        <v>344.67</v>
      </c>
      <c r="S43" s="121">
        <v>338.15199999999999</v>
      </c>
      <c r="T43" s="124">
        <v>175.89699999999999</v>
      </c>
      <c r="U43" s="124">
        <v>7.64</v>
      </c>
      <c r="V43" s="119">
        <v>19.54</v>
      </c>
      <c r="W43" s="120">
        <v>7.35</v>
      </c>
      <c r="X43" s="120">
        <v>0.31</v>
      </c>
      <c r="Y43" s="120">
        <v>0.92</v>
      </c>
      <c r="Z43" s="121">
        <v>12.52</v>
      </c>
      <c r="AA43" s="119">
        <v>240.33</v>
      </c>
      <c r="AB43" s="121">
        <v>636.85</v>
      </c>
      <c r="AC43" s="119">
        <v>134.43</v>
      </c>
      <c r="AD43" s="120">
        <v>48.47</v>
      </c>
      <c r="AE43" s="120">
        <v>58.4</v>
      </c>
      <c r="AF43" s="121">
        <v>0</v>
      </c>
      <c r="AG43" s="119">
        <v>18.410679999999999</v>
      </c>
      <c r="AH43" s="120">
        <v>18.100000000000001</v>
      </c>
      <c r="AI43" s="120">
        <v>9.8602000000000007</v>
      </c>
      <c r="AJ43" s="120">
        <v>30.08333</v>
      </c>
      <c r="AK43" s="121">
        <v>29</v>
      </c>
      <c r="AL43" s="119">
        <v>80.37</v>
      </c>
      <c r="AM43" s="121">
        <v>80.63</v>
      </c>
      <c r="AN43" s="119">
        <v>82.234999999999999</v>
      </c>
      <c r="AO43" s="125" t="s">
        <v>1383</v>
      </c>
      <c r="AP43" s="125" t="s">
        <v>1383</v>
      </c>
      <c r="AQ43" s="120">
        <v>9.4060000000000006</v>
      </c>
      <c r="AR43" s="125" t="s">
        <v>1383</v>
      </c>
      <c r="AS43" s="120">
        <v>6.2496700000000001</v>
      </c>
      <c r="AT43" s="120">
        <v>1.80674</v>
      </c>
      <c r="AU43" s="120">
        <v>20.297000000000001</v>
      </c>
      <c r="AV43" s="120">
        <v>9.8239999999999998</v>
      </c>
      <c r="AW43" s="121">
        <v>44.706000000000003</v>
      </c>
    </row>
    <row r="44" spans="1:49" x14ac:dyDescent="0.25">
      <c r="A44" s="126" t="s">
        <v>712</v>
      </c>
      <c r="B44" s="119">
        <v>11.8</v>
      </c>
      <c r="C44" s="120">
        <v>38</v>
      </c>
      <c r="D44" s="120">
        <v>78.3</v>
      </c>
      <c r="E44" s="120">
        <v>57.827680000000001</v>
      </c>
      <c r="F44" s="120">
        <v>29.7</v>
      </c>
      <c r="G44" s="121">
        <v>90</v>
      </c>
      <c r="H44" s="119">
        <v>15.7</v>
      </c>
      <c r="I44" s="121">
        <v>95</v>
      </c>
      <c r="J44" s="119">
        <v>12.98</v>
      </c>
      <c r="K44" s="120">
        <v>13.58</v>
      </c>
      <c r="L44" s="121">
        <v>12.58</v>
      </c>
      <c r="M44" s="122" t="s">
        <v>1383</v>
      </c>
      <c r="N44" s="123" t="s">
        <v>1383</v>
      </c>
      <c r="O44" s="124">
        <v>4.8920000000000003</v>
      </c>
      <c r="P44" s="119">
        <v>81.709999999999994</v>
      </c>
      <c r="Q44" s="120">
        <v>88.35</v>
      </c>
      <c r="R44" s="120">
        <v>340.91</v>
      </c>
      <c r="S44" s="121">
        <v>338.15199999999999</v>
      </c>
      <c r="T44" s="124">
        <v>174.01599999999999</v>
      </c>
      <c r="U44" s="124">
        <v>7.96</v>
      </c>
      <c r="V44" s="119">
        <v>20</v>
      </c>
      <c r="W44" s="120">
        <v>7.35</v>
      </c>
      <c r="X44" s="120">
        <v>0.3</v>
      </c>
      <c r="Y44" s="120">
        <v>0.98</v>
      </c>
      <c r="Z44" s="121">
        <v>13.143000000000001</v>
      </c>
      <c r="AA44" s="119">
        <v>240.43</v>
      </c>
      <c r="AB44" s="121">
        <v>636.952</v>
      </c>
      <c r="AC44" s="119">
        <v>130.02000000000001</v>
      </c>
      <c r="AD44" s="120">
        <v>47.67</v>
      </c>
      <c r="AE44" s="120">
        <v>60.127000000000002</v>
      </c>
      <c r="AF44" s="121">
        <v>0</v>
      </c>
      <c r="AG44" s="119">
        <v>18.410679999999999</v>
      </c>
      <c r="AH44" s="120">
        <v>19</v>
      </c>
      <c r="AI44" s="120">
        <v>9.9533699999999996</v>
      </c>
      <c r="AJ44" s="120">
        <v>30.08333</v>
      </c>
      <c r="AK44" s="121">
        <v>29</v>
      </c>
      <c r="AL44" s="119">
        <v>80.13</v>
      </c>
      <c r="AM44" s="121">
        <v>80.39</v>
      </c>
      <c r="AN44" s="119">
        <v>82.234999999999999</v>
      </c>
      <c r="AO44" s="125" t="s">
        <v>1383</v>
      </c>
      <c r="AP44" s="125" t="s">
        <v>1383</v>
      </c>
      <c r="AQ44" s="120">
        <v>9.4710000000000001</v>
      </c>
      <c r="AR44" s="125" t="s">
        <v>1383</v>
      </c>
      <c r="AS44" s="120">
        <v>6.2129399999999997</v>
      </c>
      <c r="AT44" s="120">
        <v>1.80674</v>
      </c>
      <c r="AU44" s="120">
        <v>20.297000000000001</v>
      </c>
      <c r="AV44" s="120">
        <v>9.6470000000000002</v>
      </c>
      <c r="AW44" s="121">
        <v>45.433999999999997</v>
      </c>
    </row>
    <row r="45" spans="1:49" x14ac:dyDescent="0.25">
      <c r="A45" s="126" t="s">
        <v>713</v>
      </c>
      <c r="B45" s="119">
        <v>11.8</v>
      </c>
      <c r="C45" s="120">
        <v>38</v>
      </c>
      <c r="D45" s="120">
        <v>78.3</v>
      </c>
      <c r="E45" s="120">
        <v>57.827680000000001</v>
      </c>
      <c r="F45" s="120">
        <v>29.7</v>
      </c>
      <c r="G45" s="121">
        <v>90</v>
      </c>
      <c r="H45" s="119">
        <v>15.7</v>
      </c>
      <c r="I45" s="121">
        <v>95</v>
      </c>
      <c r="J45" s="119">
        <v>12.98</v>
      </c>
      <c r="K45" s="120">
        <v>13.58</v>
      </c>
      <c r="L45" s="121">
        <v>12.58</v>
      </c>
      <c r="M45" s="122" t="s">
        <v>1383</v>
      </c>
      <c r="N45" s="123" t="s">
        <v>1383</v>
      </c>
      <c r="O45" s="124">
        <v>4.8920000000000003</v>
      </c>
      <c r="P45" s="119">
        <v>81.709999999999994</v>
      </c>
      <c r="Q45" s="120">
        <v>88.35</v>
      </c>
      <c r="R45" s="120">
        <v>340.91</v>
      </c>
      <c r="S45" s="121">
        <v>338.15199999999999</v>
      </c>
      <c r="T45" s="124">
        <v>174.01599999999999</v>
      </c>
      <c r="U45" s="124">
        <v>7.96</v>
      </c>
      <c r="V45" s="119">
        <v>20</v>
      </c>
      <c r="W45" s="120">
        <v>7.35</v>
      </c>
      <c r="X45" s="120">
        <v>0.3</v>
      </c>
      <c r="Y45" s="120">
        <v>0.98</v>
      </c>
      <c r="Z45" s="121">
        <v>13.143000000000001</v>
      </c>
      <c r="AA45" s="119">
        <v>240.43</v>
      </c>
      <c r="AB45" s="121">
        <v>636.952</v>
      </c>
      <c r="AC45" s="119">
        <v>130.02000000000001</v>
      </c>
      <c r="AD45" s="120">
        <v>47.67</v>
      </c>
      <c r="AE45" s="120">
        <v>60.127000000000002</v>
      </c>
      <c r="AF45" s="121">
        <v>0</v>
      </c>
      <c r="AG45" s="119">
        <v>18.410679999999999</v>
      </c>
      <c r="AH45" s="120">
        <v>19</v>
      </c>
      <c r="AI45" s="120">
        <v>9.9533699999999996</v>
      </c>
      <c r="AJ45" s="120">
        <v>30.08333</v>
      </c>
      <c r="AK45" s="121">
        <v>29</v>
      </c>
      <c r="AL45" s="119">
        <v>80.13</v>
      </c>
      <c r="AM45" s="121">
        <v>80.39</v>
      </c>
      <c r="AN45" s="119">
        <v>82.234999999999999</v>
      </c>
      <c r="AO45" s="125" t="s">
        <v>1383</v>
      </c>
      <c r="AP45" s="125" t="s">
        <v>1383</v>
      </c>
      <c r="AQ45" s="120">
        <v>9.4710000000000001</v>
      </c>
      <c r="AR45" s="125" t="s">
        <v>1383</v>
      </c>
      <c r="AS45" s="120">
        <v>6.2129399999999997</v>
      </c>
      <c r="AT45" s="120">
        <v>1.80674</v>
      </c>
      <c r="AU45" s="120">
        <v>20.297000000000001</v>
      </c>
      <c r="AV45" s="120">
        <v>9.6470000000000002</v>
      </c>
      <c r="AW45" s="121">
        <v>45.433999999999997</v>
      </c>
    </row>
    <row r="46" spans="1:49" x14ac:dyDescent="0.25">
      <c r="A46" s="126" t="s">
        <v>714</v>
      </c>
      <c r="B46" s="119">
        <v>11.8</v>
      </c>
      <c r="C46" s="120">
        <v>38</v>
      </c>
      <c r="D46" s="120">
        <v>78.3</v>
      </c>
      <c r="E46" s="120">
        <v>55.866840000000003</v>
      </c>
      <c r="F46" s="120">
        <v>34.200000000000003</v>
      </c>
      <c r="G46" s="121">
        <v>90</v>
      </c>
      <c r="H46" s="119">
        <v>15.7</v>
      </c>
      <c r="I46" s="121">
        <v>100</v>
      </c>
      <c r="J46" s="119">
        <v>14.93</v>
      </c>
      <c r="K46" s="120">
        <v>13.5</v>
      </c>
      <c r="L46" s="121">
        <v>12.54</v>
      </c>
      <c r="M46" s="122" t="s">
        <v>1383</v>
      </c>
      <c r="N46" s="123" t="s">
        <v>1383</v>
      </c>
      <c r="O46" s="124">
        <v>4.8920000000000003</v>
      </c>
      <c r="P46" s="119">
        <v>81.709999999999994</v>
      </c>
      <c r="Q46" s="120">
        <v>87.47</v>
      </c>
      <c r="R46" s="120">
        <v>339.04</v>
      </c>
      <c r="S46" s="121">
        <v>338.15199999999999</v>
      </c>
      <c r="T46" s="124">
        <v>173.90299999999999</v>
      </c>
      <c r="U46" s="124">
        <v>7.81</v>
      </c>
      <c r="V46" s="119">
        <v>20</v>
      </c>
      <c r="W46" s="120">
        <v>7.35</v>
      </c>
      <c r="X46" s="120">
        <v>0.3</v>
      </c>
      <c r="Y46" s="120">
        <v>1.04</v>
      </c>
      <c r="Z46" s="121">
        <v>13.63</v>
      </c>
      <c r="AA46" s="119">
        <v>239.44</v>
      </c>
      <c r="AB46" s="121">
        <v>635.96900000000005</v>
      </c>
      <c r="AC46" s="119">
        <v>125.74299999999999</v>
      </c>
      <c r="AD46" s="120">
        <v>47.75</v>
      </c>
      <c r="AE46" s="120">
        <v>59.726999999999997</v>
      </c>
      <c r="AF46" s="121">
        <v>0</v>
      </c>
      <c r="AG46" s="119">
        <v>18.410679999999999</v>
      </c>
      <c r="AH46" s="120">
        <v>23.1</v>
      </c>
      <c r="AI46" s="120">
        <v>9.9714500000000008</v>
      </c>
      <c r="AJ46" s="120">
        <v>30.08333</v>
      </c>
      <c r="AK46" s="121">
        <v>30</v>
      </c>
      <c r="AL46" s="119">
        <v>73.81</v>
      </c>
      <c r="AM46" s="121">
        <v>74.069999999999993</v>
      </c>
      <c r="AN46" s="119">
        <v>81.352999999999994</v>
      </c>
      <c r="AO46" s="125" t="s">
        <v>1383</v>
      </c>
      <c r="AP46" s="125" t="s">
        <v>1383</v>
      </c>
      <c r="AQ46" s="120">
        <v>9.5589999999999993</v>
      </c>
      <c r="AR46" s="125" t="s">
        <v>1383</v>
      </c>
      <c r="AS46" s="120">
        <v>6.0932199999999996</v>
      </c>
      <c r="AT46" s="120">
        <v>1.80674</v>
      </c>
      <c r="AU46" s="120">
        <v>20.530999999999999</v>
      </c>
      <c r="AV46" s="120">
        <v>8.8360000000000003</v>
      </c>
      <c r="AW46" s="121">
        <v>46.137</v>
      </c>
    </row>
    <row r="47" spans="1:49" x14ac:dyDescent="0.25">
      <c r="A47" s="126" t="s">
        <v>715</v>
      </c>
      <c r="B47" s="119">
        <v>11.8</v>
      </c>
      <c r="C47" s="120">
        <v>38</v>
      </c>
      <c r="D47" s="120">
        <v>78.3</v>
      </c>
      <c r="E47" s="120">
        <v>55.866840000000003</v>
      </c>
      <c r="F47" s="120">
        <v>34.200000000000003</v>
      </c>
      <c r="G47" s="121">
        <v>90</v>
      </c>
      <c r="H47" s="119">
        <v>15.7</v>
      </c>
      <c r="I47" s="121">
        <v>100</v>
      </c>
      <c r="J47" s="119">
        <v>14.93</v>
      </c>
      <c r="K47" s="120">
        <v>13.5</v>
      </c>
      <c r="L47" s="121">
        <v>12.54</v>
      </c>
      <c r="M47" s="122" t="s">
        <v>1383</v>
      </c>
      <c r="N47" s="123" t="s">
        <v>1383</v>
      </c>
      <c r="O47" s="124">
        <v>4.8920000000000003</v>
      </c>
      <c r="P47" s="119">
        <v>81.709999999999994</v>
      </c>
      <c r="Q47" s="120">
        <v>87.47</v>
      </c>
      <c r="R47" s="120">
        <v>339.04</v>
      </c>
      <c r="S47" s="121">
        <v>338.15199999999999</v>
      </c>
      <c r="T47" s="124">
        <v>173.90299999999999</v>
      </c>
      <c r="U47" s="124">
        <v>7.81</v>
      </c>
      <c r="V47" s="119">
        <v>20</v>
      </c>
      <c r="W47" s="120">
        <v>7.35</v>
      </c>
      <c r="X47" s="120">
        <v>0.3</v>
      </c>
      <c r="Y47" s="120">
        <v>1.04</v>
      </c>
      <c r="Z47" s="121">
        <v>13.63</v>
      </c>
      <c r="AA47" s="119">
        <v>239.44</v>
      </c>
      <c r="AB47" s="121">
        <v>635.96900000000005</v>
      </c>
      <c r="AC47" s="119">
        <v>125.74299999999999</v>
      </c>
      <c r="AD47" s="120">
        <v>47.75</v>
      </c>
      <c r="AE47" s="120">
        <v>59.726999999999997</v>
      </c>
      <c r="AF47" s="121">
        <v>0</v>
      </c>
      <c r="AG47" s="119">
        <v>18.410679999999999</v>
      </c>
      <c r="AH47" s="120">
        <v>23.1</v>
      </c>
      <c r="AI47" s="120">
        <v>9.9714500000000008</v>
      </c>
      <c r="AJ47" s="120">
        <v>30.08333</v>
      </c>
      <c r="AK47" s="121">
        <v>30</v>
      </c>
      <c r="AL47" s="119">
        <v>73.81</v>
      </c>
      <c r="AM47" s="121">
        <v>74.069999999999993</v>
      </c>
      <c r="AN47" s="119">
        <v>81.352999999999994</v>
      </c>
      <c r="AO47" s="125" t="s">
        <v>1383</v>
      </c>
      <c r="AP47" s="125" t="s">
        <v>1383</v>
      </c>
      <c r="AQ47" s="120">
        <v>9.5589999999999993</v>
      </c>
      <c r="AR47" s="125" t="s">
        <v>1383</v>
      </c>
      <c r="AS47" s="120">
        <v>6.0932199999999996</v>
      </c>
      <c r="AT47" s="120">
        <v>1.80674</v>
      </c>
      <c r="AU47" s="120">
        <v>20.530999999999999</v>
      </c>
      <c r="AV47" s="120">
        <v>8.8360000000000003</v>
      </c>
      <c r="AW47" s="121">
        <v>46.137</v>
      </c>
    </row>
    <row r="48" spans="1:49" x14ac:dyDescent="0.25">
      <c r="A48" s="126" t="s">
        <v>716</v>
      </c>
      <c r="B48" s="119">
        <v>11.8</v>
      </c>
      <c r="C48" s="120">
        <v>38</v>
      </c>
      <c r="D48" s="120">
        <v>78.3</v>
      </c>
      <c r="E48" s="120">
        <v>55.048499999999997</v>
      </c>
      <c r="F48" s="120">
        <v>32.6</v>
      </c>
      <c r="G48" s="121">
        <v>90</v>
      </c>
      <c r="H48" s="119">
        <v>15.7</v>
      </c>
      <c r="I48" s="121">
        <v>110</v>
      </c>
      <c r="J48" s="119">
        <v>15.1</v>
      </c>
      <c r="K48" s="120">
        <v>13.65</v>
      </c>
      <c r="L48" s="121">
        <v>16.850000000000001</v>
      </c>
      <c r="M48" s="119">
        <v>1.07</v>
      </c>
      <c r="N48" s="121">
        <v>258.25</v>
      </c>
      <c r="O48" s="124">
        <v>4.8920000000000003</v>
      </c>
      <c r="P48" s="119">
        <v>81.709999999999994</v>
      </c>
      <c r="Q48" s="120">
        <v>87.47</v>
      </c>
      <c r="R48" s="120">
        <v>337.17</v>
      </c>
      <c r="S48" s="121">
        <v>338.15199999999999</v>
      </c>
      <c r="T48" s="124">
        <v>174.05600000000001</v>
      </c>
      <c r="U48" s="124">
        <v>7.74</v>
      </c>
      <c r="V48" s="119">
        <v>20</v>
      </c>
      <c r="W48" s="120">
        <v>8.5299999999999994</v>
      </c>
      <c r="X48" s="120">
        <v>0.3</v>
      </c>
      <c r="Y48" s="120">
        <v>1.04</v>
      </c>
      <c r="Z48" s="121">
        <v>13.672000000000001</v>
      </c>
      <c r="AA48" s="119">
        <v>261.60000000000002</v>
      </c>
      <c r="AB48" s="121">
        <v>658.12699999999995</v>
      </c>
      <c r="AC48" s="119">
        <v>125.74299999999999</v>
      </c>
      <c r="AD48" s="120">
        <v>47.68</v>
      </c>
      <c r="AE48" s="120">
        <v>59.402000000000001</v>
      </c>
      <c r="AF48" s="121">
        <v>0</v>
      </c>
      <c r="AG48" s="119">
        <v>18.410679999999999</v>
      </c>
      <c r="AH48" s="120">
        <v>23.3</v>
      </c>
      <c r="AI48" s="120">
        <v>9.1613199999999999</v>
      </c>
      <c r="AJ48" s="120">
        <v>30.08333</v>
      </c>
      <c r="AK48" s="121">
        <v>30.2</v>
      </c>
      <c r="AL48" s="119">
        <v>73.63</v>
      </c>
      <c r="AM48" s="121">
        <v>73.89</v>
      </c>
      <c r="AN48" s="119">
        <v>81.352999999999994</v>
      </c>
      <c r="AO48" s="125" t="s">
        <v>1383</v>
      </c>
      <c r="AP48" s="125" t="s">
        <v>1383</v>
      </c>
      <c r="AQ48" s="120">
        <v>9.4440000000000008</v>
      </c>
      <c r="AR48" s="125" t="s">
        <v>1383</v>
      </c>
      <c r="AS48" s="120">
        <v>6.1108599999999997</v>
      </c>
      <c r="AT48" s="120">
        <v>1.80674</v>
      </c>
      <c r="AU48" s="120">
        <v>20.602</v>
      </c>
      <c r="AV48" s="120">
        <v>8.85</v>
      </c>
      <c r="AW48" s="121">
        <v>46.948999999999998</v>
      </c>
    </row>
    <row r="49" spans="1:49" x14ac:dyDescent="0.25">
      <c r="A49" s="126" t="s">
        <v>717</v>
      </c>
      <c r="B49" s="119">
        <v>11.8</v>
      </c>
      <c r="C49" s="120">
        <v>38</v>
      </c>
      <c r="D49" s="120">
        <v>78.3</v>
      </c>
      <c r="E49" s="120">
        <v>55.048499999999997</v>
      </c>
      <c r="F49" s="120">
        <v>32.6</v>
      </c>
      <c r="G49" s="121">
        <v>90</v>
      </c>
      <c r="H49" s="119">
        <v>15.7</v>
      </c>
      <c r="I49" s="121">
        <v>110</v>
      </c>
      <c r="J49" s="119">
        <v>15.1</v>
      </c>
      <c r="K49" s="120">
        <v>13.65</v>
      </c>
      <c r="L49" s="121">
        <v>16.850000000000001</v>
      </c>
      <c r="M49" s="119">
        <v>1.07</v>
      </c>
      <c r="N49" s="121">
        <v>258.25</v>
      </c>
      <c r="O49" s="124">
        <v>4.8920000000000003</v>
      </c>
      <c r="P49" s="119">
        <v>81.709999999999994</v>
      </c>
      <c r="Q49" s="120">
        <v>87.47</v>
      </c>
      <c r="R49" s="120">
        <v>337.17</v>
      </c>
      <c r="S49" s="121">
        <v>338.15199999999999</v>
      </c>
      <c r="T49" s="124">
        <v>174.05600000000001</v>
      </c>
      <c r="U49" s="124">
        <v>7.74</v>
      </c>
      <c r="V49" s="119">
        <v>20</v>
      </c>
      <c r="W49" s="120">
        <v>8.5299999999999994</v>
      </c>
      <c r="X49" s="120">
        <v>0.3</v>
      </c>
      <c r="Y49" s="120">
        <v>1.04</v>
      </c>
      <c r="Z49" s="121">
        <v>13.672000000000001</v>
      </c>
      <c r="AA49" s="119">
        <v>261.60000000000002</v>
      </c>
      <c r="AB49" s="121">
        <v>658.12699999999995</v>
      </c>
      <c r="AC49" s="119">
        <v>125.74299999999999</v>
      </c>
      <c r="AD49" s="120">
        <v>47.68</v>
      </c>
      <c r="AE49" s="120">
        <v>59.402000000000001</v>
      </c>
      <c r="AF49" s="121">
        <v>0</v>
      </c>
      <c r="AG49" s="119">
        <v>18.410679999999999</v>
      </c>
      <c r="AH49" s="120">
        <v>23.3</v>
      </c>
      <c r="AI49" s="120">
        <v>9.1613199999999999</v>
      </c>
      <c r="AJ49" s="120">
        <v>30.08333</v>
      </c>
      <c r="AK49" s="121">
        <v>30.2</v>
      </c>
      <c r="AL49" s="119">
        <v>73.63</v>
      </c>
      <c r="AM49" s="121">
        <v>73.89</v>
      </c>
      <c r="AN49" s="119">
        <v>81.352999999999994</v>
      </c>
      <c r="AO49" s="125" t="s">
        <v>1383</v>
      </c>
      <c r="AP49" s="125" t="s">
        <v>1383</v>
      </c>
      <c r="AQ49" s="120">
        <v>9.4440000000000008</v>
      </c>
      <c r="AR49" s="125" t="s">
        <v>1383</v>
      </c>
      <c r="AS49" s="120">
        <v>6.1108599999999997</v>
      </c>
      <c r="AT49" s="120">
        <v>1.80674</v>
      </c>
      <c r="AU49" s="120">
        <v>20.602</v>
      </c>
      <c r="AV49" s="120">
        <v>8.85</v>
      </c>
      <c r="AW49" s="121">
        <v>46.948999999999998</v>
      </c>
    </row>
    <row r="50" spans="1:49" x14ac:dyDescent="0.25">
      <c r="A50" s="126" t="s">
        <v>718</v>
      </c>
      <c r="B50" s="119">
        <v>11.8</v>
      </c>
      <c r="C50" s="120">
        <v>38</v>
      </c>
      <c r="D50" s="120">
        <v>78.3</v>
      </c>
      <c r="E50" s="120">
        <v>54.642020000000002</v>
      </c>
      <c r="F50" s="120">
        <v>32.6</v>
      </c>
      <c r="G50" s="121">
        <v>90</v>
      </c>
      <c r="H50" s="119">
        <v>15.7</v>
      </c>
      <c r="I50" s="121">
        <v>120</v>
      </c>
      <c r="J50" s="119">
        <v>15.03</v>
      </c>
      <c r="K50" s="120">
        <v>13.532</v>
      </c>
      <c r="L50" s="121">
        <v>23.31</v>
      </c>
      <c r="M50" s="122" t="s">
        <v>1383</v>
      </c>
      <c r="N50" s="123" t="s">
        <v>1383</v>
      </c>
      <c r="O50" s="124">
        <v>4.8920000000000003</v>
      </c>
      <c r="P50" s="119">
        <v>81.709999999999994</v>
      </c>
      <c r="Q50" s="120">
        <v>87.47</v>
      </c>
      <c r="R50" s="120">
        <v>333.46</v>
      </c>
      <c r="S50" s="121">
        <v>338.15199999999999</v>
      </c>
      <c r="T50" s="124">
        <v>173.88300000000001</v>
      </c>
      <c r="U50" s="124">
        <v>8.26</v>
      </c>
      <c r="V50" s="119">
        <v>20</v>
      </c>
      <c r="W50" s="120">
        <v>8.33</v>
      </c>
      <c r="X50" s="120">
        <v>0.31</v>
      </c>
      <c r="Y50" s="120">
        <v>1.1100000000000001</v>
      </c>
      <c r="Z50" s="121">
        <v>13.676</v>
      </c>
      <c r="AA50" s="119">
        <v>242.13</v>
      </c>
      <c r="AB50" s="121">
        <v>638.65</v>
      </c>
      <c r="AC50" s="119">
        <v>126.74</v>
      </c>
      <c r="AD50" s="120">
        <v>59.42</v>
      </c>
      <c r="AE50" s="120">
        <v>59.79</v>
      </c>
      <c r="AF50" s="121">
        <v>0</v>
      </c>
      <c r="AG50" s="119">
        <v>18.410679999999999</v>
      </c>
      <c r="AH50" s="120">
        <v>23.3</v>
      </c>
      <c r="AI50" s="120">
        <v>10.332509999999999</v>
      </c>
      <c r="AJ50" s="120">
        <v>30.08333</v>
      </c>
      <c r="AK50" s="121">
        <v>32.799999999999997</v>
      </c>
      <c r="AL50" s="119">
        <v>74.16</v>
      </c>
      <c r="AM50" s="121">
        <v>74.42</v>
      </c>
      <c r="AN50" s="119">
        <v>81.352999999999994</v>
      </c>
      <c r="AO50" s="125" t="s">
        <v>1383</v>
      </c>
      <c r="AP50" s="125" t="s">
        <v>1383</v>
      </c>
      <c r="AQ50" s="120">
        <v>9.4</v>
      </c>
      <c r="AR50" s="125" t="s">
        <v>1383</v>
      </c>
      <c r="AS50" s="120">
        <v>6.30776</v>
      </c>
      <c r="AT50" s="120">
        <v>1.80674</v>
      </c>
      <c r="AU50" s="120">
        <v>20.602</v>
      </c>
      <c r="AV50" s="120">
        <v>9.7989999999999995</v>
      </c>
      <c r="AW50" s="121">
        <v>49.16</v>
      </c>
    </row>
    <row r="51" spans="1:49" x14ac:dyDescent="0.25">
      <c r="A51" s="126" t="s">
        <v>719</v>
      </c>
      <c r="B51" s="119">
        <v>11.8</v>
      </c>
      <c r="C51" s="120">
        <v>38</v>
      </c>
      <c r="D51" s="120">
        <v>78.3</v>
      </c>
      <c r="E51" s="120">
        <v>54.642020000000002</v>
      </c>
      <c r="F51" s="120">
        <v>32.6</v>
      </c>
      <c r="G51" s="121">
        <v>90</v>
      </c>
      <c r="H51" s="119">
        <v>15.7</v>
      </c>
      <c r="I51" s="121">
        <v>120</v>
      </c>
      <c r="J51" s="119">
        <v>15.03</v>
      </c>
      <c r="K51" s="120">
        <v>13.532</v>
      </c>
      <c r="L51" s="121">
        <v>23.31</v>
      </c>
      <c r="M51" s="122" t="s">
        <v>1383</v>
      </c>
      <c r="N51" s="123" t="s">
        <v>1383</v>
      </c>
      <c r="O51" s="124">
        <v>4.8920000000000003</v>
      </c>
      <c r="P51" s="119">
        <v>81.709999999999994</v>
      </c>
      <c r="Q51" s="120">
        <v>87.47</v>
      </c>
      <c r="R51" s="120">
        <v>333.46</v>
      </c>
      <c r="S51" s="121">
        <v>338.15199999999999</v>
      </c>
      <c r="T51" s="124">
        <v>173.88300000000001</v>
      </c>
      <c r="U51" s="124">
        <v>8.26</v>
      </c>
      <c r="V51" s="119">
        <v>20</v>
      </c>
      <c r="W51" s="120">
        <v>8.33</v>
      </c>
      <c r="X51" s="120">
        <v>0.31</v>
      </c>
      <c r="Y51" s="120">
        <v>1.1100000000000001</v>
      </c>
      <c r="Z51" s="121">
        <v>13.676</v>
      </c>
      <c r="AA51" s="119">
        <v>242.13</v>
      </c>
      <c r="AB51" s="121">
        <v>638.65</v>
      </c>
      <c r="AC51" s="119">
        <v>126.74</v>
      </c>
      <c r="AD51" s="120">
        <v>59.42</v>
      </c>
      <c r="AE51" s="120">
        <v>59.79</v>
      </c>
      <c r="AF51" s="121">
        <v>0</v>
      </c>
      <c r="AG51" s="119">
        <v>18.410679999999999</v>
      </c>
      <c r="AH51" s="120">
        <v>23.3</v>
      </c>
      <c r="AI51" s="120">
        <v>10.332509999999999</v>
      </c>
      <c r="AJ51" s="120">
        <v>30.08333</v>
      </c>
      <c r="AK51" s="121">
        <v>32.799999999999997</v>
      </c>
      <c r="AL51" s="119">
        <v>74.16</v>
      </c>
      <c r="AM51" s="121">
        <v>74.42</v>
      </c>
      <c r="AN51" s="119">
        <v>81.352999999999994</v>
      </c>
      <c r="AO51" s="125" t="s">
        <v>1383</v>
      </c>
      <c r="AP51" s="125" t="s">
        <v>1383</v>
      </c>
      <c r="AQ51" s="120">
        <v>9.4</v>
      </c>
      <c r="AR51" s="125" t="s">
        <v>1383</v>
      </c>
      <c r="AS51" s="120">
        <v>6.30776</v>
      </c>
      <c r="AT51" s="120">
        <v>1.80674</v>
      </c>
      <c r="AU51" s="120">
        <v>20.602</v>
      </c>
      <c r="AV51" s="120">
        <v>9.7989999999999995</v>
      </c>
      <c r="AW51" s="121">
        <v>49.16</v>
      </c>
    </row>
    <row r="52" spans="1:49" x14ac:dyDescent="0.25">
      <c r="A52" s="126" t="s">
        <v>720</v>
      </c>
      <c r="B52" s="119">
        <v>11.8</v>
      </c>
      <c r="C52" s="120">
        <v>38</v>
      </c>
      <c r="D52" s="120">
        <v>78.3</v>
      </c>
      <c r="E52" s="120">
        <v>53.493389999999998</v>
      </c>
      <c r="F52" s="120">
        <v>37.9</v>
      </c>
      <c r="G52" s="121">
        <v>90</v>
      </c>
      <c r="H52" s="119">
        <v>16.2</v>
      </c>
      <c r="I52" s="121">
        <v>120</v>
      </c>
      <c r="J52" s="119">
        <v>16.094000000000001</v>
      </c>
      <c r="K52" s="120">
        <v>13.638999999999999</v>
      </c>
      <c r="L52" s="121">
        <v>23.69</v>
      </c>
      <c r="M52" s="122" t="s">
        <v>1383</v>
      </c>
      <c r="N52" s="123" t="s">
        <v>1383</v>
      </c>
      <c r="O52" s="124">
        <v>4.8920000000000003</v>
      </c>
      <c r="P52" s="119">
        <v>81.709999999999994</v>
      </c>
      <c r="Q52" s="120">
        <v>87.47</v>
      </c>
      <c r="R52" s="120">
        <v>331.62</v>
      </c>
      <c r="S52" s="121">
        <v>338.15199999999999</v>
      </c>
      <c r="T52" s="124">
        <v>173.85400000000001</v>
      </c>
      <c r="U52" s="124">
        <v>8.58</v>
      </c>
      <c r="V52" s="119">
        <v>20</v>
      </c>
      <c r="W52" s="120">
        <v>10.14</v>
      </c>
      <c r="X52" s="120">
        <v>0.3</v>
      </c>
      <c r="Y52" s="120">
        <v>1.04</v>
      </c>
      <c r="Z52" s="121">
        <v>13.955</v>
      </c>
      <c r="AA52" s="119">
        <v>224.55</v>
      </c>
      <c r="AB52" s="121">
        <v>621.07000000000005</v>
      </c>
      <c r="AC52" s="119">
        <v>126.74</v>
      </c>
      <c r="AD52" s="120">
        <v>59.27</v>
      </c>
      <c r="AE52" s="120">
        <v>60.12</v>
      </c>
      <c r="AF52" s="121">
        <v>0</v>
      </c>
      <c r="AG52" s="119">
        <v>18.410679999999999</v>
      </c>
      <c r="AH52" s="120">
        <v>24.5</v>
      </c>
      <c r="AI52" s="120">
        <v>9.3825099999999999</v>
      </c>
      <c r="AJ52" s="120">
        <v>30.08333</v>
      </c>
      <c r="AK52" s="121">
        <v>34.5</v>
      </c>
      <c r="AL52" s="119">
        <v>74.56</v>
      </c>
      <c r="AM52" s="121">
        <v>74.819999999999993</v>
      </c>
      <c r="AN52" s="119">
        <v>80.474999999999994</v>
      </c>
      <c r="AO52" s="125" t="s">
        <v>1383</v>
      </c>
      <c r="AP52" s="125" t="s">
        <v>1383</v>
      </c>
      <c r="AQ52" s="120">
        <v>10.045</v>
      </c>
      <c r="AR52" s="125" t="s">
        <v>1383</v>
      </c>
      <c r="AS52" s="120">
        <v>6.5090199999999996</v>
      </c>
      <c r="AT52" s="120">
        <v>1.80674</v>
      </c>
      <c r="AU52" s="120">
        <v>20.602</v>
      </c>
      <c r="AV52" s="120">
        <v>10.769</v>
      </c>
      <c r="AW52" s="121">
        <v>55.087000000000003</v>
      </c>
    </row>
    <row r="53" spans="1:49" x14ac:dyDescent="0.25">
      <c r="A53" s="126" t="s">
        <v>721</v>
      </c>
      <c r="B53" s="119">
        <v>11.8</v>
      </c>
      <c r="C53" s="120">
        <v>38</v>
      </c>
      <c r="D53" s="120">
        <v>78.3</v>
      </c>
      <c r="E53" s="120">
        <v>53.493389999999998</v>
      </c>
      <c r="F53" s="120">
        <v>37.9</v>
      </c>
      <c r="G53" s="121">
        <v>90</v>
      </c>
      <c r="H53" s="119">
        <v>16.2</v>
      </c>
      <c r="I53" s="121">
        <v>120</v>
      </c>
      <c r="J53" s="119">
        <v>16.094000000000001</v>
      </c>
      <c r="K53" s="120">
        <v>13.638999999999999</v>
      </c>
      <c r="L53" s="121">
        <v>23.69</v>
      </c>
      <c r="M53" s="122" t="s">
        <v>1383</v>
      </c>
      <c r="N53" s="123" t="s">
        <v>1383</v>
      </c>
      <c r="O53" s="124">
        <v>4.8920000000000003</v>
      </c>
      <c r="P53" s="119">
        <v>81.709999999999994</v>
      </c>
      <c r="Q53" s="120">
        <v>87.47</v>
      </c>
      <c r="R53" s="120">
        <v>331.62</v>
      </c>
      <c r="S53" s="121">
        <v>338.15199999999999</v>
      </c>
      <c r="T53" s="124">
        <v>173.85400000000001</v>
      </c>
      <c r="U53" s="124">
        <v>8.58</v>
      </c>
      <c r="V53" s="119">
        <v>20</v>
      </c>
      <c r="W53" s="120">
        <v>10.14</v>
      </c>
      <c r="X53" s="120">
        <v>0.3</v>
      </c>
      <c r="Y53" s="120">
        <v>1.04</v>
      </c>
      <c r="Z53" s="121">
        <v>13.955</v>
      </c>
      <c r="AA53" s="119">
        <v>224.55</v>
      </c>
      <c r="AB53" s="121">
        <v>621.07000000000005</v>
      </c>
      <c r="AC53" s="119">
        <v>126.74</v>
      </c>
      <c r="AD53" s="120">
        <v>59.27</v>
      </c>
      <c r="AE53" s="120">
        <v>60.12</v>
      </c>
      <c r="AF53" s="121">
        <v>0</v>
      </c>
      <c r="AG53" s="119">
        <v>18.410679999999999</v>
      </c>
      <c r="AH53" s="120">
        <v>24.5</v>
      </c>
      <c r="AI53" s="120">
        <v>9.3825099999999999</v>
      </c>
      <c r="AJ53" s="120">
        <v>30.08333</v>
      </c>
      <c r="AK53" s="121">
        <v>34.5</v>
      </c>
      <c r="AL53" s="119">
        <v>74.56</v>
      </c>
      <c r="AM53" s="121">
        <v>74.819999999999993</v>
      </c>
      <c r="AN53" s="119">
        <v>80.474999999999994</v>
      </c>
      <c r="AO53" s="125" t="s">
        <v>1383</v>
      </c>
      <c r="AP53" s="125" t="s">
        <v>1383</v>
      </c>
      <c r="AQ53" s="120">
        <v>10.045</v>
      </c>
      <c r="AR53" s="125" t="s">
        <v>1383</v>
      </c>
      <c r="AS53" s="120">
        <v>6.5090199999999996</v>
      </c>
      <c r="AT53" s="120">
        <v>1.80674</v>
      </c>
      <c r="AU53" s="120">
        <v>20.602</v>
      </c>
      <c r="AV53" s="120">
        <v>10.769</v>
      </c>
      <c r="AW53" s="121">
        <v>55.087000000000003</v>
      </c>
    </row>
    <row r="54" spans="1:49" x14ac:dyDescent="0.25">
      <c r="A54" s="126" t="s">
        <v>722</v>
      </c>
      <c r="B54" s="119">
        <v>11.8</v>
      </c>
      <c r="C54" s="120">
        <v>38</v>
      </c>
      <c r="D54" s="120">
        <v>78.3</v>
      </c>
      <c r="E54" s="120">
        <v>54.84563</v>
      </c>
      <c r="F54" s="120">
        <v>35.6</v>
      </c>
      <c r="G54" s="121">
        <v>90</v>
      </c>
      <c r="H54" s="119">
        <v>16.7</v>
      </c>
      <c r="I54" s="121">
        <v>136</v>
      </c>
      <c r="J54" s="119">
        <v>14.94</v>
      </c>
      <c r="K54" s="120">
        <v>13.66</v>
      </c>
      <c r="L54" s="121">
        <v>12.45</v>
      </c>
      <c r="M54" s="122" t="s">
        <v>1383</v>
      </c>
      <c r="N54" s="123" t="s">
        <v>1383</v>
      </c>
      <c r="O54" s="124">
        <v>4.8920000000000003</v>
      </c>
      <c r="P54" s="119">
        <v>82.57</v>
      </c>
      <c r="Q54" s="120">
        <v>87.47</v>
      </c>
      <c r="R54" s="120">
        <v>331.62</v>
      </c>
      <c r="S54" s="121">
        <v>338.15199999999999</v>
      </c>
      <c r="T54" s="124">
        <v>175.98699999999999</v>
      </c>
      <c r="U54" s="124">
        <v>8.9</v>
      </c>
      <c r="V54" s="119">
        <v>20</v>
      </c>
      <c r="W54" s="120">
        <v>12.35</v>
      </c>
      <c r="X54" s="120">
        <v>0.43</v>
      </c>
      <c r="Y54" s="120">
        <v>1.04</v>
      </c>
      <c r="Z54" s="121">
        <v>13.869</v>
      </c>
      <c r="AA54" s="119">
        <v>232.31</v>
      </c>
      <c r="AB54" s="121">
        <v>628.83000000000004</v>
      </c>
      <c r="AC54" s="119">
        <v>132.47</v>
      </c>
      <c r="AD54" s="120">
        <v>72.63</v>
      </c>
      <c r="AE54" s="120">
        <v>77.33</v>
      </c>
      <c r="AF54" s="121">
        <v>0.8</v>
      </c>
      <c r="AG54" s="119">
        <v>18.410679999999999</v>
      </c>
      <c r="AH54" s="120">
        <v>24.5</v>
      </c>
      <c r="AI54" s="120">
        <v>10.504849999999999</v>
      </c>
      <c r="AJ54" s="120">
        <v>30.08333</v>
      </c>
      <c r="AK54" s="121">
        <v>36.1</v>
      </c>
      <c r="AL54" s="119">
        <v>71.12</v>
      </c>
      <c r="AM54" s="121">
        <v>71.38</v>
      </c>
      <c r="AN54" s="119">
        <v>80.474999999999994</v>
      </c>
      <c r="AO54" s="125" t="s">
        <v>1383</v>
      </c>
      <c r="AP54" s="125" t="s">
        <v>1383</v>
      </c>
      <c r="AQ54" s="120">
        <v>12.026999999999999</v>
      </c>
      <c r="AR54" s="125" t="s">
        <v>1383</v>
      </c>
      <c r="AS54" s="120">
        <v>6.6098600000000003</v>
      </c>
      <c r="AT54" s="120">
        <v>1.80674</v>
      </c>
      <c r="AU54" s="120">
        <v>21.071999999999999</v>
      </c>
      <c r="AV54" s="120">
        <v>10.785</v>
      </c>
      <c r="AW54" s="121">
        <v>60.494</v>
      </c>
    </row>
    <row r="55" spans="1:49" x14ac:dyDescent="0.25">
      <c r="A55" s="126" t="s">
        <v>723</v>
      </c>
      <c r="B55" s="119">
        <v>11.8</v>
      </c>
      <c r="C55" s="120">
        <v>38</v>
      </c>
      <c r="D55" s="120">
        <v>78.3</v>
      </c>
      <c r="E55" s="120">
        <v>54.84563</v>
      </c>
      <c r="F55" s="120">
        <v>35.6</v>
      </c>
      <c r="G55" s="121">
        <v>90</v>
      </c>
      <c r="H55" s="119">
        <v>16.7</v>
      </c>
      <c r="I55" s="121">
        <v>136</v>
      </c>
      <c r="J55" s="119">
        <v>14.94</v>
      </c>
      <c r="K55" s="120">
        <v>13.66</v>
      </c>
      <c r="L55" s="121">
        <v>12.45</v>
      </c>
      <c r="M55" s="122" t="s">
        <v>1383</v>
      </c>
      <c r="N55" s="123" t="s">
        <v>1383</v>
      </c>
      <c r="O55" s="124">
        <v>4.8920000000000003</v>
      </c>
      <c r="P55" s="119">
        <v>82.57</v>
      </c>
      <c r="Q55" s="120">
        <v>87.47</v>
      </c>
      <c r="R55" s="120">
        <v>331.62</v>
      </c>
      <c r="S55" s="121">
        <v>338.15199999999999</v>
      </c>
      <c r="T55" s="124">
        <v>175.98699999999999</v>
      </c>
      <c r="U55" s="124">
        <v>8.9</v>
      </c>
      <c r="V55" s="119">
        <v>20</v>
      </c>
      <c r="W55" s="120">
        <v>12.35</v>
      </c>
      <c r="X55" s="120">
        <v>0.43</v>
      </c>
      <c r="Y55" s="120">
        <v>1.04</v>
      </c>
      <c r="Z55" s="121">
        <v>13.869</v>
      </c>
      <c r="AA55" s="119">
        <v>232.31</v>
      </c>
      <c r="AB55" s="121">
        <v>628.83000000000004</v>
      </c>
      <c r="AC55" s="119">
        <v>132.47</v>
      </c>
      <c r="AD55" s="120">
        <v>72.63</v>
      </c>
      <c r="AE55" s="120">
        <v>77.33</v>
      </c>
      <c r="AF55" s="121">
        <v>0.8</v>
      </c>
      <c r="AG55" s="119">
        <v>18.410679999999999</v>
      </c>
      <c r="AH55" s="120">
        <v>24.5</v>
      </c>
      <c r="AI55" s="120">
        <v>10.504849999999999</v>
      </c>
      <c r="AJ55" s="120">
        <v>30.08333</v>
      </c>
      <c r="AK55" s="121">
        <v>36.1</v>
      </c>
      <c r="AL55" s="119">
        <v>71.12</v>
      </c>
      <c r="AM55" s="121">
        <v>71.38</v>
      </c>
      <c r="AN55" s="119">
        <v>80.474999999999994</v>
      </c>
      <c r="AO55" s="125" t="s">
        <v>1383</v>
      </c>
      <c r="AP55" s="125" t="s">
        <v>1383</v>
      </c>
      <c r="AQ55" s="120">
        <v>12.026999999999999</v>
      </c>
      <c r="AR55" s="125" t="s">
        <v>1383</v>
      </c>
      <c r="AS55" s="120">
        <v>6.6098600000000003</v>
      </c>
      <c r="AT55" s="120">
        <v>1.80674</v>
      </c>
      <c r="AU55" s="120">
        <v>21.071999999999999</v>
      </c>
      <c r="AV55" s="120">
        <v>10.785</v>
      </c>
      <c r="AW55" s="121">
        <v>60.494</v>
      </c>
    </row>
    <row r="56" spans="1:49" x14ac:dyDescent="0.25">
      <c r="A56" s="126" t="s">
        <v>724</v>
      </c>
      <c r="B56" s="119">
        <v>11.8</v>
      </c>
      <c r="C56" s="120">
        <v>38</v>
      </c>
      <c r="D56" s="120">
        <v>78.3</v>
      </c>
      <c r="E56" s="120">
        <v>56.757599999999996</v>
      </c>
      <c r="F56" s="120">
        <v>34.799999999999997</v>
      </c>
      <c r="G56" s="121">
        <v>90</v>
      </c>
      <c r="H56" s="119">
        <v>16.7</v>
      </c>
      <c r="I56" s="121">
        <v>138</v>
      </c>
      <c r="J56" s="119">
        <v>15.02</v>
      </c>
      <c r="K56" s="120">
        <v>13.48</v>
      </c>
      <c r="L56" s="121">
        <v>12.42</v>
      </c>
      <c r="M56" s="122" t="s">
        <v>1383</v>
      </c>
      <c r="N56" s="123" t="s">
        <v>1383</v>
      </c>
      <c r="O56" s="124">
        <v>4.8920000000000003</v>
      </c>
      <c r="P56" s="119">
        <v>82.57</v>
      </c>
      <c r="Q56" s="120">
        <v>87.47</v>
      </c>
      <c r="R56" s="120">
        <v>329.78</v>
      </c>
      <c r="S56" s="121">
        <v>338.15199999999999</v>
      </c>
      <c r="T56" s="124">
        <v>174.792</v>
      </c>
      <c r="U56" s="124">
        <v>8.9</v>
      </c>
      <c r="V56" s="119">
        <v>20</v>
      </c>
      <c r="W56" s="120">
        <v>12.88</v>
      </c>
      <c r="X56" s="120">
        <v>0.46</v>
      </c>
      <c r="Y56" s="120">
        <v>0.98</v>
      </c>
      <c r="Z56" s="121">
        <v>13.914</v>
      </c>
      <c r="AA56" s="119">
        <v>229.51</v>
      </c>
      <c r="AB56" s="121">
        <v>626.03</v>
      </c>
      <c r="AC56" s="119">
        <v>135.43</v>
      </c>
      <c r="AD56" s="120">
        <v>72.92</v>
      </c>
      <c r="AE56" s="120">
        <v>107.67</v>
      </c>
      <c r="AF56" s="121">
        <v>0</v>
      </c>
      <c r="AG56" s="119">
        <v>18.410679999999999</v>
      </c>
      <c r="AH56" s="120">
        <v>21.9</v>
      </c>
      <c r="AI56" s="120">
        <v>9.7826900000000006</v>
      </c>
      <c r="AJ56" s="120">
        <v>30.08333</v>
      </c>
      <c r="AK56" s="121">
        <v>36.799999999999997</v>
      </c>
      <c r="AL56" s="119">
        <v>65.13</v>
      </c>
      <c r="AM56" s="121">
        <v>65.39</v>
      </c>
      <c r="AN56" s="119">
        <v>0</v>
      </c>
      <c r="AO56" s="125" t="s">
        <v>1383</v>
      </c>
      <c r="AP56" s="125" t="s">
        <v>1383</v>
      </c>
      <c r="AQ56" s="120">
        <v>13.238</v>
      </c>
      <c r="AR56" s="125" t="s">
        <v>1383</v>
      </c>
      <c r="AS56" s="120">
        <v>6.6885000000000003</v>
      </c>
      <c r="AT56" s="120">
        <v>1.80674</v>
      </c>
      <c r="AU56" s="120">
        <v>21.451000000000001</v>
      </c>
      <c r="AV56" s="120">
        <v>10.785</v>
      </c>
      <c r="AW56" s="121">
        <v>63.154000000000003</v>
      </c>
    </row>
    <row r="57" spans="1:49" x14ac:dyDescent="0.25">
      <c r="A57" s="126" t="s">
        <v>725</v>
      </c>
      <c r="B57" s="119">
        <v>11.8</v>
      </c>
      <c r="C57" s="120">
        <v>38</v>
      </c>
      <c r="D57" s="120">
        <v>78.3</v>
      </c>
      <c r="E57" s="120">
        <v>56.757599999999996</v>
      </c>
      <c r="F57" s="120">
        <v>34.799999999999997</v>
      </c>
      <c r="G57" s="121">
        <v>90</v>
      </c>
      <c r="H57" s="119">
        <v>16.7</v>
      </c>
      <c r="I57" s="121">
        <v>138</v>
      </c>
      <c r="J57" s="119">
        <v>15.02</v>
      </c>
      <c r="K57" s="120">
        <v>13.48</v>
      </c>
      <c r="L57" s="121">
        <v>12.42</v>
      </c>
      <c r="M57" s="122" t="s">
        <v>1383</v>
      </c>
      <c r="N57" s="123" t="s">
        <v>1383</v>
      </c>
      <c r="O57" s="124">
        <v>4.8920000000000003</v>
      </c>
      <c r="P57" s="119">
        <v>82.57</v>
      </c>
      <c r="Q57" s="120">
        <v>87.47</v>
      </c>
      <c r="R57" s="120">
        <v>329.78</v>
      </c>
      <c r="S57" s="121">
        <v>338.15199999999999</v>
      </c>
      <c r="T57" s="124">
        <v>174.792</v>
      </c>
      <c r="U57" s="124">
        <v>8.9</v>
      </c>
      <c r="V57" s="119">
        <v>20</v>
      </c>
      <c r="W57" s="120">
        <v>12.88</v>
      </c>
      <c r="X57" s="120">
        <v>0.46</v>
      </c>
      <c r="Y57" s="120">
        <v>0.98</v>
      </c>
      <c r="Z57" s="121">
        <v>13.914</v>
      </c>
      <c r="AA57" s="119">
        <v>229.51</v>
      </c>
      <c r="AB57" s="121">
        <v>626.03</v>
      </c>
      <c r="AC57" s="119">
        <v>135.43</v>
      </c>
      <c r="AD57" s="120">
        <v>72.92</v>
      </c>
      <c r="AE57" s="120">
        <v>107.67</v>
      </c>
      <c r="AF57" s="121">
        <v>0</v>
      </c>
      <c r="AG57" s="119">
        <v>18.410679999999999</v>
      </c>
      <c r="AH57" s="120">
        <v>21.9</v>
      </c>
      <c r="AI57" s="120">
        <v>9.7826900000000006</v>
      </c>
      <c r="AJ57" s="120">
        <v>30.08333</v>
      </c>
      <c r="AK57" s="121">
        <v>36.799999999999997</v>
      </c>
      <c r="AL57" s="119">
        <v>65.13</v>
      </c>
      <c r="AM57" s="121">
        <v>65.39</v>
      </c>
      <c r="AN57" s="119">
        <v>0</v>
      </c>
      <c r="AO57" s="125" t="s">
        <v>1383</v>
      </c>
      <c r="AP57" s="125" t="s">
        <v>1383</v>
      </c>
      <c r="AQ57" s="120">
        <v>13.238</v>
      </c>
      <c r="AR57" s="125" t="s">
        <v>1383</v>
      </c>
      <c r="AS57" s="120">
        <v>6.6885000000000003</v>
      </c>
      <c r="AT57" s="120">
        <v>1.80674</v>
      </c>
      <c r="AU57" s="120">
        <v>21.451000000000001</v>
      </c>
      <c r="AV57" s="120">
        <v>10.785</v>
      </c>
      <c r="AW57" s="121">
        <v>63.154000000000003</v>
      </c>
    </row>
    <row r="58" spans="1:49" x14ac:dyDescent="0.25">
      <c r="A58" s="126" t="s">
        <v>726</v>
      </c>
      <c r="B58" s="119">
        <v>11.8</v>
      </c>
      <c r="C58" s="120">
        <v>38</v>
      </c>
      <c r="D58" s="120">
        <v>78.3</v>
      </c>
      <c r="E58" s="120">
        <v>62.690060000000003</v>
      </c>
      <c r="F58" s="120">
        <v>27.1</v>
      </c>
      <c r="G58" s="121">
        <v>90</v>
      </c>
      <c r="H58" s="119">
        <v>17.899999999999999</v>
      </c>
      <c r="I58" s="121">
        <v>137</v>
      </c>
      <c r="J58" s="119">
        <v>13.96</v>
      </c>
      <c r="K58" s="120">
        <v>13.33</v>
      </c>
      <c r="L58" s="121">
        <v>11.17</v>
      </c>
      <c r="M58" s="122" t="s">
        <v>1383</v>
      </c>
      <c r="N58" s="123" t="s">
        <v>1383</v>
      </c>
      <c r="O58" s="124">
        <v>4.8920000000000003</v>
      </c>
      <c r="P58" s="119">
        <v>82.57</v>
      </c>
      <c r="Q58" s="120">
        <v>87.47</v>
      </c>
      <c r="R58" s="120">
        <v>327.94</v>
      </c>
      <c r="S58" s="121">
        <v>338.15199999999999</v>
      </c>
      <c r="T58" s="124">
        <v>170.83600000000001</v>
      </c>
      <c r="U58" s="124">
        <v>8.93</v>
      </c>
      <c r="V58" s="119">
        <v>20</v>
      </c>
      <c r="W58" s="120">
        <v>13.65</v>
      </c>
      <c r="X58" s="120">
        <v>0.47</v>
      </c>
      <c r="Y58" s="120">
        <v>0.98</v>
      </c>
      <c r="Z58" s="121">
        <v>13.920999999999999</v>
      </c>
      <c r="AA58" s="119">
        <v>216.83</v>
      </c>
      <c r="AB58" s="121">
        <v>613.35</v>
      </c>
      <c r="AC58" s="119">
        <v>139.97</v>
      </c>
      <c r="AD58" s="120">
        <v>73.040000000000006</v>
      </c>
      <c r="AE58" s="120">
        <v>100.94</v>
      </c>
      <c r="AF58" s="121">
        <v>0</v>
      </c>
      <c r="AG58" s="119">
        <v>18.410679999999999</v>
      </c>
      <c r="AH58" s="120">
        <v>21.7</v>
      </c>
      <c r="AI58" s="120">
        <v>8.1539300000000008</v>
      </c>
      <c r="AJ58" s="120">
        <v>30.08333</v>
      </c>
      <c r="AK58" s="121">
        <v>36.4</v>
      </c>
      <c r="AL58" s="119">
        <v>61.93</v>
      </c>
      <c r="AM58" s="121">
        <v>62.19</v>
      </c>
      <c r="AN58" s="119">
        <v>0</v>
      </c>
      <c r="AO58" s="120">
        <v>60.335590000000003</v>
      </c>
      <c r="AP58" s="120">
        <v>72.969570000000004</v>
      </c>
      <c r="AQ58" s="120">
        <v>13.452</v>
      </c>
      <c r="AR58" s="120">
        <v>69.385930000000002</v>
      </c>
      <c r="AS58" s="120">
        <v>6.7526099999999998</v>
      </c>
      <c r="AT58" s="120">
        <v>1.80674</v>
      </c>
      <c r="AU58" s="120">
        <v>21.76</v>
      </c>
      <c r="AV58" s="120">
        <v>10.785</v>
      </c>
      <c r="AW58" s="121">
        <v>63.024999999999999</v>
      </c>
    </row>
    <row r="59" spans="1:49" x14ac:dyDescent="0.25">
      <c r="A59" s="127" t="s">
        <v>727</v>
      </c>
      <c r="B59" s="128">
        <v>11.8</v>
      </c>
      <c r="C59" s="129">
        <v>38</v>
      </c>
      <c r="D59" s="129">
        <v>78.3</v>
      </c>
      <c r="E59" s="129">
        <v>62.690060000000003</v>
      </c>
      <c r="F59" s="129">
        <v>27.1</v>
      </c>
      <c r="G59" s="130">
        <v>90</v>
      </c>
      <c r="H59" s="128">
        <v>17.899999999999999</v>
      </c>
      <c r="I59" s="130">
        <v>137</v>
      </c>
      <c r="J59" s="128">
        <v>13.96</v>
      </c>
      <c r="K59" s="129">
        <v>13.33</v>
      </c>
      <c r="L59" s="130">
        <v>11.17</v>
      </c>
      <c r="M59" s="131" t="s">
        <v>1383</v>
      </c>
      <c r="N59" s="132" t="s">
        <v>1383</v>
      </c>
      <c r="O59" s="133">
        <v>4.8920000000000003</v>
      </c>
      <c r="P59" s="128">
        <v>82.57</v>
      </c>
      <c r="Q59" s="129">
        <v>87.47</v>
      </c>
      <c r="R59" s="129">
        <v>327.94</v>
      </c>
      <c r="S59" s="130">
        <v>338.15199999999999</v>
      </c>
      <c r="T59" s="133">
        <v>170.83600000000001</v>
      </c>
      <c r="U59" s="133">
        <v>8.93</v>
      </c>
      <c r="V59" s="128">
        <v>20</v>
      </c>
      <c r="W59" s="129">
        <v>13.65</v>
      </c>
      <c r="X59" s="129">
        <v>0.47</v>
      </c>
      <c r="Y59" s="129">
        <v>0.98</v>
      </c>
      <c r="Z59" s="130">
        <v>13.920999999999999</v>
      </c>
      <c r="AA59" s="128">
        <v>216.83</v>
      </c>
      <c r="AB59" s="130">
        <v>613.35</v>
      </c>
      <c r="AC59" s="128">
        <v>139.97</v>
      </c>
      <c r="AD59" s="129">
        <v>73.040000000000006</v>
      </c>
      <c r="AE59" s="129">
        <v>100.94</v>
      </c>
      <c r="AF59" s="130">
        <v>0</v>
      </c>
      <c r="AG59" s="128">
        <v>18.410679999999999</v>
      </c>
      <c r="AH59" s="129">
        <v>21.7</v>
      </c>
      <c r="AI59" s="129">
        <v>8.1539300000000008</v>
      </c>
      <c r="AJ59" s="129">
        <v>30.08333</v>
      </c>
      <c r="AK59" s="130">
        <v>36.4</v>
      </c>
      <c r="AL59" s="128">
        <v>61.93</v>
      </c>
      <c r="AM59" s="130">
        <v>62.19</v>
      </c>
      <c r="AN59" s="128">
        <v>0</v>
      </c>
      <c r="AO59" s="129">
        <v>60.335590000000003</v>
      </c>
      <c r="AP59" s="129">
        <v>72.969570000000004</v>
      </c>
      <c r="AQ59" s="129">
        <v>13.452</v>
      </c>
      <c r="AR59" s="129">
        <v>69.385930000000002</v>
      </c>
      <c r="AS59" s="129">
        <v>6.7526099999999998</v>
      </c>
      <c r="AT59" s="129">
        <v>1.80674</v>
      </c>
      <c r="AU59" s="129">
        <v>21.76</v>
      </c>
      <c r="AV59" s="129">
        <v>10.785</v>
      </c>
      <c r="AW59" s="130">
        <v>63.024999999999999</v>
      </c>
    </row>
    <row r="60" spans="1:49" x14ac:dyDescent="0.25">
      <c r="A60" s="134" t="s">
        <v>1312</v>
      </c>
      <c r="B60" s="135">
        <f t="shared" ref="B60:AW60" si="0">MIN(B12:B59)</f>
        <v>11.8</v>
      </c>
      <c r="C60" s="135">
        <f t="shared" si="0"/>
        <v>38</v>
      </c>
      <c r="D60" s="135">
        <f t="shared" si="0"/>
        <v>78.3</v>
      </c>
      <c r="E60" s="135">
        <f t="shared" si="0"/>
        <v>49.343490000000003</v>
      </c>
      <c r="F60" s="135">
        <f t="shared" si="0"/>
        <v>26.7</v>
      </c>
      <c r="G60" s="135">
        <f t="shared" si="0"/>
        <v>90</v>
      </c>
      <c r="H60" s="135">
        <f t="shared" si="0"/>
        <v>15.7</v>
      </c>
      <c r="I60" s="135">
        <f t="shared" si="0"/>
        <v>95</v>
      </c>
      <c r="J60" s="135">
        <f t="shared" si="0"/>
        <v>12.5</v>
      </c>
      <c r="K60" s="135">
        <f t="shared" si="0"/>
        <v>13.33</v>
      </c>
      <c r="L60" s="135">
        <f t="shared" si="0"/>
        <v>7.7</v>
      </c>
      <c r="M60" s="135">
        <f t="shared" si="0"/>
        <v>1.07</v>
      </c>
      <c r="N60" s="135">
        <f t="shared" si="0"/>
        <v>258.25</v>
      </c>
      <c r="O60" s="135">
        <f t="shared" si="0"/>
        <v>4.8920000000000003</v>
      </c>
      <c r="P60" s="135">
        <f t="shared" si="0"/>
        <v>81.709999999999994</v>
      </c>
      <c r="Q60" s="135">
        <f t="shared" si="0"/>
        <v>87.47</v>
      </c>
      <c r="R60" s="135">
        <f t="shared" si="0"/>
        <v>327.94</v>
      </c>
      <c r="S60" s="135">
        <f t="shared" si="0"/>
        <v>338.15199999999999</v>
      </c>
      <c r="T60" s="135">
        <f t="shared" si="0"/>
        <v>170.83600000000001</v>
      </c>
      <c r="U60" s="135">
        <f t="shared" si="0"/>
        <v>7.22</v>
      </c>
      <c r="V60" s="135">
        <f t="shared" si="0"/>
        <v>17.54</v>
      </c>
      <c r="W60" s="135">
        <f t="shared" si="0"/>
        <v>6.03</v>
      </c>
      <c r="X60" s="135">
        <f t="shared" si="0"/>
        <v>0.3</v>
      </c>
      <c r="Y60" s="135">
        <f t="shared" si="0"/>
        <v>0.69</v>
      </c>
      <c r="Z60" s="135">
        <f t="shared" si="0"/>
        <v>12.52</v>
      </c>
      <c r="AA60" s="135">
        <f t="shared" si="0"/>
        <v>195.03</v>
      </c>
      <c r="AB60" s="135">
        <f t="shared" si="0"/>
        <v>589.84</v>
      </c>
      <c r="AC60" s="135">
        <f t="shared" si="0"/>
        <v>125.74299999999999</v>
      </c>
      <c r="AD60" s="135">
        <f t="shared" si="0"/>
        <v>46.39</v>
      </c>
      <c r="AE60" s="135">
        <f t="shared" si="0"/>
        <v>51.26</v>
      </c>
      <c r="AF60" s="135">
        <f t="shared" si="0"/>
        <v>0</v>
      </c>
      <c r="AG60" s="135">
        <f t="shared" si="0"/>
        <v>18.410679999999999</v>
      </c>
      <c r="AH60" s="135">
        <f t="shared" si="0"/>
        <v>17.5</v>
      </c>
      <c r="AI60" s="135">
        <f t="shared" si="0"/>
        <v>6.0997199999999996</v>
      </c>
      <c r="AJ60" s="135">
        <f t="shared" si="0"/>
        <v>30.08333</v>
      </c>
      <c r="AK60" s="135">
        <f t="shared" si="0"/>
        <v>26</v>
      </c>
      <c r="AL60" s="135">
        <f t="shared" si="0"/>
        <v>61.93</v>
      </c>
      <c r="AM60" s="135">
        <f t="shared" si="0"/>
        <v>62.19</v>
      </c>
      <c r="AN60" s="135">
        <f t="shared" si="0"/>
        <v>0</v>
      </c>
      <c r="AO60" s="135">
        <f t="shared" si="0"/>
        <v>60.335590000000003</v>
      </c>
      <c r="AP60" s="135">
        <f t="shared" si="0"/>
        <v>68.710120000000003</v>
      </c>
      <c r="AQ60" s="135">
        <f t="shared" si="0"/>
        <v>8.4440000000000008</v>
      </c>
      <c r="AR60" s="135">
        <f t="shared" si="0"/>
        <v>69.385930000000002</v>
      </c>
      <c r="AS60" s="135">
        <f t="shared" si="0"/>
        <v>6.0932199999999996</v>
      </c>
      <c r="AT60" s="135">
        <f t="shared" si="0"/>
        <v>1.80674</v>
      </c>
      <c r="AU60" s="135">
        <f t="shared" si="0"/>
        <v>20.297000000000001</v>
      </c>
      <c r="AV60" s="135">
        <f t="shared" si="0"/>
        <v>8.8360000000000003</v>
      </c>
      <c r="AW60" s="136">
        <f t="shared" si="0"/>
        <v>44.186</v>
      </c>
    </row>
    <row r="61" spans="1:49" x14ac:dyDescent="0.25">
      <c r="A61" s="137" t="s">
        <v>1310</v>
      </c>
      <c r="B61" s="138">
        <f t="shared" ref="B61:AW61" si="1">MAX(B12:B59)</f>
        <v>11.8</v>
      </c>
      <c r="C61" s="138">
        <f t="shared" si="1"/>
        <v>38</v>
      </c>
      <c r="D61" s="138">
        <f t="shared" si="1"/>
        <v>78.3</v>
      </c>
      <c r="E61" s="138">
        <f t="shared" si="1"/>
        <v>62.690060000000003</v>
      </c>
      <c r="F61" s="138">
        <f t="shared" si="1"/>
        <v>41.1</v>
      </c>
      <c r="G61" s="138">
        <f t="shared" si="1"/>
        <v>90</v>
      </c>
      <c r="H61" s="138">
        <f t="shared" si="1"/>
        <v>17.899999999999999</v>
      </c>
      <c r="I61" s="138">
        <f t="shared" si="1"/>
        <v>138</v>
      </c>
      <c r="J61" s="138">
        <f t="shared" si="1"/>
        <v>17.510000000000002</v>
      </c>
      <c r="K61" s="138">
        <f t="shared" si="1"/>
        <v>17.02</v>
      </c>
      <c r="L61" s="138">
        <f t="shared" si="1"/>
        <v>23.69</v>
      </c>
      <c r="M61" s="138">
        <f t="shared" si="1"/>
        <v>1.07</v>
      </c>
      <c r="N61" s="138">
        <f t="shared" si="1"/>
        <v>294.76</v>
      </c>
      <c r="O61" s="138">
        <f t="shared" si="1"/>
        <v>4.8920000000000003</v>
      </c>
      <c r="P61" s="138">
        <f t="shared" si="1"/>
        <v>82.57</v>
      </c>
      <c r="Q61" s="138">
        <f t="shared" si="1"/>
        <v>91.95</v>
      </c>
      <c r="R61" s="138">
        <f t="shared" si="1"/>
        <v>379.59</v>
      </c>
      <c r="S61" s="138">
        <f t="shared" si="1"/>
        <v>338.15199999999999</v>
      </c>
      <c r="T61" s="138">
        <f t="shared" si="1"/>
        <v>205.97399999999999</v>
      </c>
      <c r="U61" s="138">
        <f t="shared" si="1"/>
        <v>8.93</v>
      </c>
      <c r="V61" s="138">
        <f t="shared" si="1"/>
        <v>20</v>
      </c>
      <c r="W61" s="138">
        <f t="shared" si="1"/>
        <v>13.65</v>
      </c>
      <c r="X61" s="138">
        <f t="shared" si="1"/>
        <v>0.55000000000000004</v>
      </c>
      <c r="Y61" s="138">
        <f t="shared" si="1"/>
        <v>1.1100000000000001</v>
      </c>
      <c r="Z61" s="138">
        <f t="shared" si="1"/>
        <v>14.37</v>
      </c>
      <c r="AA61" s="138">
        <f t="shared" si="1"/>
        <v>280.01</v>
      </c>
      <c r="AB61" s="138">
        <f t="shared" si="1"/>
        <v>676.59</v>
      </c>
      <c r="AC61" s="138">
        <f t="shared" si="1"/>
        <v>168.364</v>
      </c>
      <c r="AD61" s="138">
        <f t="shared" si="1"/>
        <v>73.040000000000006</v>
      </c>
      <c r="AE61" s="138">
        <f t="shared" si="1"/>
        <v>107.67</v>
      </c>
      <c r="AF61" s="138">
        <f t="shared" si="1"/>
        <v>0.8</v>
      </c>
      <c r="AG61" s="138">
        <f t="shared" si="1"/>
        <v>18.410679999999999</v>
      </c>
      <c r="AH61" s="138">
        <f t="shared" si="1"/>
        <v>24.5</v>
      </c>
      <c r="AI61" s="138">
        <f t="shared" si="1"/>
        <v>10.504849999999999</v>
      </c>
      <c r="AJ61" s="138">
        <f t="shared" si="1"/>
        <v>30.08333</v>
      </c>
      <c r="AK61" s="138">
        <f t="shared" si="1"/>
        <v>36.799999999999997</v>
      </c>
      <c r="AL61" s="138">
        <f t="shared" si="1"/>
        <v>84</v>
      </c>
      <c r="AM61" s="138">
        <f t="shared" si="1"/>
        <v>84.26</v>
      </c>
      <c r="AN61" s="138">
        <f t="shared" si="1"/>
        <v>95.980999999999995</v>
      </c>
      <c r="AO61" s="138">
        <f t="shared" si="1"/>
        <v>60.335590000000003</v>
      </c>
      <c r="AP61" s="138">
        <f t="shared" si="1"/>
        <v>72.969570000000004</v>
      </c>
      <c r="AQ61" s="138">
        <f t="shared" si="1"/>
        <v>13.452</v>
      </c>
      <c r="AR61" s="138">
        <f t="shared" si="1"/>
        <v>69.385930000000002</v>
      </c>
      <c r="AS61" s="138">
        <f t="shared" si="1"/>
        <v>6.7526099999999998</v>
      </c>
      <c r="AT61" s="138">
        <f t="shared" si="1"/>
        <v>2.6053999999999999</v>
      </c>
      <c r="AU61" s="138">
        <f t="shared" si="1"/>
        <v>21.76</v>
      </c>
      <c r="AV61" s="138">
        <f t="shared" si="1"/>
        <v>10.785</v>
      </c>
      <c r="AW61" s="139">
        <f t="shared" si="1"/>
        <v>63.154000000000003</v>
      </c>
    </row>
    <row r="62" spans="1:49" x14ac:dyDescent="0.25">
      <c r="A62" s="140" t="s">
        <v>1384</v>
      </c>
      <c r="B62" s="141">
        <f t="shared" ref="B62:AW62" si="2">AVERAGE(B12:B59)</f>
        <v>11.800000000000002</v>
      </c>
      <c r="C62" s="141">
        <f t="shared" si="2"/>
        <v>38</v>
      </c>
      <c r="D62" s="141">
        <f t="shared" si="2"/>
        <v>78.300000000000068</v>
      </c>
      <c r="E62" s="141">
        <f t="shared" si="2"/>
        <v>55.401378333333319</v>
      </c>
      <c r="F62" s="141">
        <f t="shared" si="2"/>
        <v>34.845833333333331</v>
      </c>
      <c r="G62" s="141">
        <f t="shared" si="2"/>
        <v>90</v>
      </c>
      <c r="H62" s="141">
        <f t="shared" si="2"/>
        <v>16.500000000000011</v>
      </c>
      <c r="I62" s="141">
        <f t="shared" si="2"/>
        <v>109.125</v>
      </c>
      <c r="J62" s="141">
        <f t="shared" si="2"/>
        <v>15.646833333333333</v>
      </c>
      <c r="K62" s="141">
        <f t="shared" si="2"/>
        <v>14.807125000000005</v>
      </c>
      <c r="L62" s="141">
        <f t="shared" si="2"/>
        <v>15.398333333333332</v>
      </c>
      <c r="M62" s="141">
        <f t="shared" si="2"/>
        <v>1.07</v>
      </c>
      <c r="N62" s="141">
        <f t="shared" si="2"/>
        <v>276.505</v>
      </c>
      <c r="O62" s="141">
        <f t="shared" si="2"/>
        <v>4.8919999999999977</v>
      </c>
      <c r="P62" s="141">
        <f t="shared" si="2"/>
        <v>82.032500000000027</v>
      </c>
      <c r="Q62" s="141">
        <f t="shared" si="2"/>
        <v>88.987916666666592</v>
      </c>
      <c r="R62" s="141">
        <f t="shared" si="2"/>
        <v>354.16333333333347</v>
      </c>
      <c r="S62" s="141">
        <f t="shared" si="2"/>
        <v>338.15199999999999</v>
      </c>
      <c r="T62" s="141">
        <f t="shared" si="2"/>
        <v>188.75495833333324</v>
      </c>
      <c r="U62" s="141">
        <f t="shared" si="2"/>
        <v>7.8070833333333303</v>
      </c>
      <c r="V62" s="141">
        <f t="shared" si="2"/>
        <v>19.279166666666665</v>
      </c>
      <c r="W62" s="141">
        <f t="shared" si="2"/>
        <v>8.0887499999999957</v>
      </c>
      <c r="X62" s="141">
        <f t="shared" si="2"/>
        <v>0.38083333333333352</v>
      </c>
      <c r="Y62" s="141">
        <f t="shared" si="2"/>
        <v>0.96416666666666651</v>
      </c>
      <c r="Z62" s="141">
        <f t="shared" si="2"/>
        <v>13.532791666666675</v>
      </c>
      <c r="AA62" s="141">
        <f t="shared" si="2"/>
        <v>234.36374999999987</v>
      </c>
      <c r="AB62" s="141">
        <f t="shared" si="2"/>
        <v>627.42320833333326</v>
      </c>
      <c r="AC62" s="141">
        <f t="shared" si="2"/>
        <v>144.48129166666681</v>
      </c>
      <c r="AD62" s="141">
        <f t="shared" si="2"/>
        <v>51.570833333333347</v>
      </c>
      <c r="AE62" s="141">
        <f t="shared" si="2"/>
        <v>66.630083333333332</v>
      </c>
      <c r="AF62" s="141">
        <f t="shared" si="2"/>
        <v>6.6666666666666666E-2</v>
      </c>
      <c r="AG62" s="141">
        <f t="shared" si="2"/>
        <v>18.410679999999989</v>
      </c>
      <c r="AH62" s="141">
        <f t="shared" si="2"/>
        <v>19.841666666666665</v>
      </c>
      <c r="AI62" s="141">
        <f t="shared" si="2"/>
        <v>9.6760816666666685</v>
      </c>
      <c r="AJ62" s="141">
        <f t="shared" si="2"/>
        <v>30.083329999999993</v>
      </c>
      <c r="AK62" s="141">
        <f t="shared" si="2"/>
        <v>30.083333333333329</v>
      </c>
      <c r="AL62" s="141">
        <f t="shared" si="2"/>
        <v>74.982916666666668</v>
      </c>
      <c r="AM62" s="141">
        <f t="shared" si="2"/>
        <v>75.242916666666659</v>
      </c>
      <c r="AN62" s="141">
        <f t="shared" si="2"/>
        <v>78.521125000000012</v>
      </c>
      <c r="AO62" s="141">
        <f t="shared" si="2"/>
        <v>60.335590000000003</v>
      </c>
      <c r="AP62" s="141">
        <f t="shared" si="2"/>
        <v>70.839844999999997</v>
      </c>
      <c r="AQ62" s="141">
        <f t="shared" si="2"/>
        <v>9.5509166666666676</v>
      </c>
      <c r="AR62" s="141">
        <f t="shared" si="2"/>
        <v>69.385930000000002</v>
      </c>
      <c r="AS62" s="141">
        <f t="shared" si="2"/>
        <v>6.3336037500000026</v>
      </c>
      <c r="AT62" s="141">
        <f t="shared" si="2"/>
        <v>2.1536245833333361</v>
      </c>
      <c r="AU62" s="141">
        <f t="shared" si="2"/>
        <v>20.632208333333335</v>
      </c>
      <c r="AV62" s="141">
        <f t="shared" si="2"/>
        <v>9.8933333333333415</v>
      </c>
      <c r="AW62" s="142">
        <f t="shared" si="2"/>
        <v>48.925125000000001</v>
      </c>
    </row>
    <row r="63" spans="1:49" x14ac:dyDescent="0.25">
      <c r="A63" s="143" t="s">
        <v>7</v>
      </c>
      <c r="B63" s="138">
        <f t="shared" ref="B63:AW63" si="3">B12</f>
        <v>11.8</v>
      </c>
      <c r="C63" s="138">
        <f t="shared" si="3"/>
        <v>38</v>
      </c>
      <c r="D63" s="138">
        <f t="shared" si="3"/>
        <v>78.3</v>
      </c>
      <c r="E63" s="138">
        <f t="shared" si="3"/>
        <v>49.343490000000003</v>
      </c>
      <c r="F63" s="138">
        <f t="shared" si="3"/>
        <v>41.1</v>
      </c>
      <c r="G63" s="138">
        <f t="shared" si="3"/>
        <v>90</v>
      </c>
      <c r="H63" s="138">
        <f t="shared" si="3"/>
        <v>16.2</v>
      </c>
      <c r="I63" s="138">
        <f t="shared" si="3"/>
        <v>116</v>
      </c>
      <c r="J63" s="138">
        <f t="shared" si="3"/>
        <v>17.5</v>
      </c>
      <c r="K63" s="138">
        <f t="shared" si="3"/>
        <v>16.91</v>
      </c>
      <c r="L63" s="138">
        <f t="shared" si="3"/>
        <v>14.51</v>
      </c>
      <c r="M63" s="138" t="str">
        <f t="shared" si="3"/>
        <v>--</v>
      </c>
      <c r="N63" s="138" t="str">
        <f t="shared" si="3"/>
        <v>--</v>
      </c>
      <c r="O63" s="138">
        <f t="shared" si="3"/>
        <v>4.8920000000000003</v>
      </c>
      <c r="P63" s="138">
        <f t="shared" si="3"/>
        <v>82.57</v>
      </c>
      <c r="Q63" s="138">
        <f t="shared" si="3"/>
        <v>91.04</v>
      </c>
      <c r="R63" s="138">
        <f t="shared" si="3"/>
        <v>358.01</v>
      </c>
      <c r="S63" s="138">
        <f t="shared" si="3"/>
        <v>338.15199999999999</v>
      </c>
      <c r="T63" s="138">
        <f t="shared" si="3"/>
        <v>205.964</v>
      </c>
      <c r="U63" s="138">
        <f t="shared" si="3"/>
        <v>7.94</v>
      </c>
      <c r="V63" s="138">
        <f t="shared" si="3"/>
        <v>18.2</v>
      </c>
      <c r="W63" s="138">
        <f t="shared" si="3"/>
        <v>7</v>
      </c>
      <c r="X63" s="138">
        <f t="shared" si="3"/>
        <v>0.34</v>
      </c>
      <c r="Y63" s="138">
        <f t="shared" si="3"/>
        <v>1.1100000000000001</v>
      </c>
      <c r="Z63" s="138">
        <f t="shared" si="3"/>
        <v>13.26</v>
      </c>
      <c r="AA63" s="138">
        <f t="shared" si="3"/>
        <v>280.01</v>
      </c>
      <c r="AB63" s="138">
        <f t="shared" si="3"/>
        <v>676.59</v>
      </c>
      <c r="AC63" s="138">
        <f t="shared" si="3"/>
        <v>129.58000000000001</v>
      </c>
      <c r="AD63" s="138">
        <f t="shared" si="3"/>
        <v>46.48</v>
      </c>
      <c r="AE63" s="138">
        <f t="shared" si="3"/>
        <v>51.26</v>
      </c>
      <c r="AF63" s="138">
        <f t="shared" si="3"/>
        <v>0</v>
      </c>
      <c r="AG63" s="138">
        <f t="shared" si="3"/>
        <v>18.410679999999999</v>
      </c>
      <c r="AH63" s="138">
        <f t="shared" si="3"/>
        <v>19.8</v>
      </c>
      <c r="AI63" s="138">
        <f t="shared" si="3"/>
        <v>10.236370000000001</v>
      </c>
      <c r="AJ63" s="138">
        <f t="shared" si="3"/>
        <v>30.08333</v>
      </c>
      <c r="AK63" s="138">
        <f t="shared" si="3"/>
        <v>32</v>
      </c>
      <c r="AL63" s="138">
        <f t="shared" si="3"/>
        <v>82.99</v>
      </c>
      <c r="AM63" s="138">
        <f t="shared" si="3"/>
        <v>83.25</v>
      </c>
      <c r="AN63" s="138">
        <f t="shared" si="3"/>
        <v>79.602000000000004</v>
      </c>
      <c r="AO63" s="138" t="str">
        <f t="shared" si="3"/>
        <v>--</v>
      </c>
      <c r="AP63" s="138">
        <f t="shared" si="3"/>
        <v>68.710120000000003</v>
      </c>
      <c r="AQ63" s="138">
        <f t="shared" si="3"/>
        <v>9.4039999999999999</v>
      </c>
      <c r="AR63" s="138" t="str">
        <f t="shared" si="3"/>
        <v>--</v>
      </c>
      <c r="AS63" s="138">
        <f t="shared" si="3"/>
        <v>6.3764399999999997</v>
      </c>
      <c r="AT63" s="138">
        <f t="shared" si="3"/>
        <v>2.6053999999999999</v>
      </c>
      <c r="AU63" s="138">
        <f t="shared" si="3"/>
        <v>20.908000000000001</v>
      </c>
      <c r="AV63" s="138">
        <f t="shared" si="3"/>
        <v>9.8239999999999998</v>
      </c>
      <c r="AW63" s="138">
        <f t="shared" si="3"/>
        <v>44.792000000000002</v>
      </c>
    </row>
    <row r="64" spans="1:49" x14ac:dyDescent="0.25">
      <c r="A64" s="143" t="s">
        <v>8</v>
      </c>
      <c r="B64" s="138">
        <f t="shared" ref="B64:AW64" si="4">B59</f>
        <v>11.8</v>
      </c>
      <c r="C64" s="138">
        <f t="shared" si="4"/>
        <v>38</v>
      </c>
      <c r="D64" s="138">
        <f t="shared" si="4"/>
        <v>78.3</v>
      </c>
      <c r="E64" s="138">
        <f t="shared" si="4"/>
        <v>62.690060000000003</v>
      </c>
      <c r="F64" s="138">
        <f t="shared" si="4"/>
        <v>27.1</v>
      </c>
      <c r="G64" s="138">
        <f t="shared" si="4"/>
        <v>90</v>
      </c>
      <c r="H64" s="138">
        <f t="shared" si="4"/>
        <v>17.899999999999999</v>
      </c>
      <c r="I64" s="138">
        <f t="shared" si="4"/>
        <v>137</v>
      </c>
      <c r="J64" s="138">
        <f t="shared" si="4"/>
        <v>13.96</v>
      </c>
      <c r="K64" s="138">
        <f t="shared" si="4"/>
        <v>13.33</v>
      </c>
      <c r="L64" s="138">
        <f t="shared" si="4"/>
        <v>11.17</v>
      </c>
      <c r="M64" s="138" t="str">
        <f t="shared" si="4"/>
        <v>--</v>
      </c>
      <c r="N64" s="138" t="str">
        <f t="shared" si="4"/>
        <v>--</v>
      </c>
      <c r="O64" s="138">
        <f t="shared" si="4"/>
        <v>4.8920000000000003</v>
      </c>
      <c r="P64" s="138">
        <f t="shared" si="4"/>
        <v>82.57</v>
      </c>
      <c r="Q64" s="138">
        <f t="shared" si="4"/>
        <v>87.47</v>
      </c>
      <c r="R64" s="138">
        <f t="shared" si="4"/>
        <v>327.94</v>
      </c>
      <c r="S64" s="138">
        <f t="shared" si="4"/>
        <v>338.15199999999999</v>
      </c>
      <c r="T64" s="138">
        <f t="shared" si="4"/>
        <v>170.83600000000001</v>
      </c>
      <c r="U64" s="138">
        <f t="shared" si="4"/>
        <v>8.93</v>
      </c>
      <c r="V64" s="138">
        <f t="shared" si="4"/>
        <v>20</v>
      </c>
      <c r="W64" s="138">
        <f t="shared" si="4"/>
        <v>13.65</v>
      </c>
      <c r="X64" s="138">
        <f t="shared" si="4"/>
        <v>0.47</v>
      </c>
      <c r="Y64" s="138">
        <f t="shared" si="4"/>
        <v>0.98</v>
      </c>
      <c r="Z64" s="138">
        <f t="shared" si="4"/>
        <v>13.920999999999999</v>
      </c>
      <c r="AA64" s="138">
        <f t="shared" si="4"/>
        <v>216.83</v>
      </c>
      <c r="AB64" s="138">
        <f t="shared" si="4"/>
        <v>613.35</v>
      </c>
      <c r="AC64" s="138">
        <f t="shared" si="4"/>
        <v>139.97</v>
      </c>
      <c r="AD64" s="138">
        <f t="shared" si="4"/>
        <v>73.040000000000006</v>
      </c>
      <c r="AE64" s="138">
        <f t="shared" si="4"/>
        <v>100.94</v>
      </c>
      <c r="AF64" s="138">
        <f t="shared" si="4"/>
        <v>0</v>
      </c>
      <c r="AG64" s="138">
        <f t="shared" si="4"/>
        <v>18.410679999999999</v>
      </c>
      <c r="AH64" s="138">
        <f t="shared" si="4"/>
        <v>21.7</v>
      </c>
      <c r="AI64" s="138">
        <f t="shared" si="4"/>
        <v>8.1539300000000008</v>
      </c>
      <c r="AJ64" s="138">
        <f t="shared" si="4"/>
        <v>30.08333</v>
      </c>
      <c r="AK64" s="138">
        <f t="shared" si="4"/>
        <v>36.4</v>
      </c>
      <c r="AL64" s="138">
        <f t="shared" si="4"/>
        <v>61.93</v>
      </c>
      <c r="AM64" s="138">
        <f t="shared" si="4"/>
        <v>62.19</v>
      </c>
      <c r="AN64" s="138">
        <f t="shared" si="4"/>
        <v>0</v>
      </c>
      <c r="AO64" s="138">
        <f t="shared" si="4"/>
        <v>60.335590000000003</v>
      </c>
      <c r="AP64" s="138">
        <f t="shared" si="4"/>
        <v>72.969570000000004</v>
      </c>
      <c r="AQ64" s="138">
        <f t="shared" si="4"/>
        <v>13.452</v>
      </c>
      <c r="AR64" s="138">
        <f t="shared" si="4"/>
        <v>69.385930000000002</v>
      </c>
      <c r="AS64" s="138">
        <f t="shared" si="4"/>
        <v>6.7526099999999998</v>
      </c>
      <c r="AT64" s="138">
        <f t="shared" si="4"/>
        <v>1.80674</v>
      </c>
      <c r="AU64" s="138">
        <f t="shared" si="4"/>
        <v>21.76</v>
      </c>
      <c r="AV64" s="138">
        <f t="shared" si="4"/>
        <v>10.785</v>
      </c>
      <c r="AW64" s="138">
        <f t="shared" si="4"/>
        <v>63.024999999999999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1385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240</v>
      </c>
      <c r="C5" s="117" t="s">
        <v>476</v>
      </c>
      <c r="D5" s="117" t="s">
        <v>200</v>
      </c>
      <c r="E5" s="117" t="s">
        <v>118</v>
      </c>
      <c r="F5" s="117" t="s">
        <v>118</v>
      </c>
      <c r="G5" s="117" t="s">
        <v>118</v>
      </c>
      <c r="H5" s="117" t="s">
        <v>138</v>
      </c>
      <c r="I5" s="117" t="s">
        <v>138</v>
      </c>
      <c r="J5" s="117" t="s">
        <v>138</v>
      </c>
      <c r="K5" s="117" t="s">
        <v>138</v>
      </c>
      <c r="L5" s="117" t="s">
        <v>138</v>
      </c>
      <c r="M5" s="117" t="s">
        <v>138</v>
      </c>
      <c r="N5" s="117" t="s">
        <v>138</v>
      </c>
      <c r="O5" s="117" t="s">
        <v>138</v>
      </c>
      <c r="P5" s="117" t="s">
        <v>79</v>
      </c>
      <c r="Q5" s="117" t="s">
        <v>79</v>
      </c>
      <c r="R5" s="117" t="s">
        <v>79</v>
      </c>
      <c r="S5" s="117" t="s">
        <v>113</v>
      </c>
      <c r="T5" s="117" t="s">
        <v>113</v>
      </c>
      <c r="U5" s="117" t="s">
        <v>475</v>
      </c>
      <c r="V5" s="117" t="s">
        <v>233</v>
      </c>
      <c r="W5" s="117" t="s">
        <v>70</v>
      </c>
      <c r="X5" s="117" t="s">
        <v>70</v>
      </c>
      <c r="Y5" s="117" t="s">
        <v>48</v>
      </c>
      <c r="Z5" s="117" t="s">
        <v>48</v>
      </c>
      <c r="AA5" s="117" t="s">
        <v>65</v>
      </c>
      <c r="AB5" s="117" t="s">
        <v>65</v>
      </c>
      <c r="AC5" s="117" t="s">
        <v>102</v>
      </c>
      <c r="AD5" s="117" t="s">
        <v>246</v>
      </c>
    </row>
    <row r="6" spans="1:30" ht="25.5" x14ac:dyDescent="0.25">
      <c r="A6" s="117" t="s">
        <v>1319</v>
      </c>
      <c r="B6" s="117" t="s">
        <v>241</v>
      </c>
      <c r="C6" s="117" t="s">
        <v>1386</v>
      </c>
      <c r="D6" s="117" t="s">
        <v>1387</v>
      </c>
      <c r="E6" s="117" t="s">
        <v>1336</v>
      </c>
      <c r="F6" s="117" t="s">
        <v>1336</v>
      </c>
      <c r="G6" s="117" t="s">
        <v>1336</v>
      </c>
      <c r="H6" s="117" t="s">
        <v>241</v>
      </c>
      <c r="I6" s="117" t="s">
        <v>1329</v>
      </c>
      <c r="J6" s="117" t="s">
        <v>1338</v>
      </c>
      <c r="K6" s="117" t="s">
        <v>1388</v>
      </c>
      <c r="L6" s="117" t="s">
        <v>241</v>
      </c>
      <c r="M6" s="117" t="s">
        <v>241</v>
      </c>
      <c r="N6" s="117" t="s">
        <v>1389</v>
      </c>
      <c r="O6" s="117" t="s">
        <v>1389</v>
      </c>
      <c r="P6" s="117" t="s">
        <v>1329</v>
      </c>
      <c r="Q6" s="117" t="s">
        <v>1329</v>
      </c>
      <c r="R6" s="117" t="s">
        <v>1333</v>
      </c>
      <c r="S6" s="117" t="s">
        <v>1333</v>
      </c>
      <c r="T6" s="117" t="s">
        <v>1334</v>
      </c>
      <c r="U6" s="117" t="s">
        <v>1324</v>
      </c>
      <c r="V6" s="117" t="s">
        <v>1390</v>
      </c>
      <c r="W6" s="117" t="s">
        <v>1323</v>
      </c>
      <c r="X6" s="117" t="s">
        <v>1323</v>
      </c>
      <c r="Y6" s="117" t="s">
        <v>48</v>
      </c>
      <c r="Z6" s="117" t="s">
        <v>48</v>
      </c>
      <c r="AA6" s="117" t="s">
        <v>1320</v>
      </c>
      <c r="AB6" s="117" t="s">
        <v>1320</v>
      </c>
      <c r="AC6" s="117" t="s">
        <v>241</v>
      </c>
      <c r="AD6" s="117" t="s">
        <v>1336</v>
      </c>
    </row>
    <row r="7" spans="1:30" ht="25.5" x14ac:dyDescent="0.25">
      <c r="A7" s="117" t="s">
        <v>1341</v>
      </c>
      <c r="B7" s="117" t="s">
        <v>1342</v>
      </c>
      <c r="C7" s="117" t="s">
        <v>1342</v>
      </c>
      <c r="D7" s="117" t="s">
        <v>1342</v>
      </c>
      <c r="E7" s="117" t="s">
        <v>1342</v>
      </c>
      <c r="F7" s="117" t="s">
        <v>1342</v>
      </c>
      <c r="G7" s="117" t="s">
        <v>1342</v>
      </c>
      <c r="H7" s="117" t="s">
        <v>1342</v>
      </c>
      <c r="I7" s="117" t="s">
        <v>1342</v>
      </c>
      <c r="J7" s="117" t="s">
        <v>1342</v>
      </c>
      <c r="K7" s="117" t="s">
        <v>1342</v>
      </c>
      <c r="L7" s="117" t="s">
        <v>1342</v>
      </c>
      <c r="M7" s="117" t="s">
        <v>1342</v>
      </c>
      <c r="N7" s="117" t="s">
        <v>1342</v>
      </c>
      <c r="O7" s="117" t="s">
        <v>1342</v>
      </c>
      <c r="P7" s="117" t="s">
        <v>1342</v>
      </c>
      <c r="Q7" s="117" t="s">
        <v>1342</v>
      </c>
      <c r="R7" s="117" t="s">
        <v>1342</v>
      </c>
      <c r="S7" s="117" t="s">
        <v>1342</v>
      </c>
      <c r="T7" s="117" t="s">
        <v>1342</v>
      </c>
      <c r="U7" s="117" t="s">
        <v>1342</v>
      </c>
      <c r="V7" s="117" t="s">
        <v>1342</v>
      </c>
      <c r="W7" s="117" t="s">
        <v>1342</v>
      </c>
      <c r="X7" s="117" t="s">
        <v>1342</v>
      </c>
      <c r="Y7" s="117" t="s">
        <v>1342</v>
      </c>
      <c r="Z7" s="117" t="s">
        <v>1342</v>
      </c>
      <c r="AA7" s="117" t="s">
        <v>1342</v>
      </c>
      <c r="AB7" s="117" t="s">
        <v>1342</v>
      </c>
      <c r="AC7" s="117" t="s">
        <v>1342</v>
      </c>
      <c r="AD7" s="117" t="s">
        <v>1342</v>
      </c>
    </row>
    <row r="8" spans="1:30" ht="38.25" x14ac:dyDescent="0.25">
      <c r="A8" s="117" t="s">
        <v>6</v>
      </c>
      <c r="B8" s="117" t="s">
        <v>1391</v>
      </c>
      <c r="C8" s="117" t="s">
        <v>1392</v>
      </c>
      <c r="D8" s="117" t="s">
        <v>1393</v>
      </c>
      <c r="E8" s="117" t="s">
        <v>1394</v>
      </c>
      <c r="F8" s="117" t="s">
        <v>1395</v>
      </c>
      <c r="G8" s="117" t="s">
        <v>1396</v>
      </c>
      <c r="H8" s="117" t="s">
        <v>1397</v>
      </c>
      <c r="I8" s="117" t="s">
        <v>1398</v>
      </c>
      <c r="J8" s="117" t="s">
        <v>1399</v>
      </c>
      <c r="K8" s="117" t="s">
        <v>1400</v>
      </c>
      <c r="L8" s="117" t="s">
        <v>1397</v>
      </c>
      <c r="M8" s="117" t="s">
        <v>1401</v>
      </c>
      <c r="N8" s="117" t="s">
        <v>1402</v>
      </c>
      <c r="O8" s="117" t="s">
        <v>1340</v>
      </c>
      <c r="P8" s="117" t="s">
        <v>1358</v>
      </c>
      <c r="Q8" s="117" t="s">
        <v>1358</v>
      </c>
      <c r="R8" s="117" t="s">
        <v>1331</v>
      </c>
      <c r="S8" s="117" t="s">
        <v>1403</v>
      </c>
      <c r="T8" s="117" t="s">
        <v>1363</v>
      </c>
      <c r="U8" s="117" t="s">
        <v>1404</v>
      </c>
      <c r="V8" s="117" t="s">
        <v>1405</v>
      </c>
      <c r="W8" s="117" t="s">
        <v>1348</v>
      </c>
      <c r="X8" s="117" t="s">
        <v>1349</v>
      </c>
      <c r="Y8" s="117" t="s">
        <v>1406</v>
      </c>
      <c r="Z8" s="117" t="s">
        <v>1407</v>
      </c>
      <c r="AA8" s="117" t="s">
        <v>1346</v>
      </c>
      <c r="AB8" s="117" t="s">
        <v>1408</v>
      </c>
      <c r="AC8" s="117" t="s">
        <v>1409</v>
      </c>
      <c r="AD8" s="117" t="s">
        <v>1410</v>
      </c>
    </row>
    <row r="9" spans="1:30" ht="25.5" x14ac:dyDescent="0.25">
      <c r="A9" s="117" t="s">
        <v>958</v>
      </c>
      <c r="B9" s="117" t="s">
        <v>1411</v>
      </c>
      <c r="C9" s="117" t="s">
        <v>1412</v>
      </c>
      <c r="D9" s="117" t="s">
        <v>1412</v>
      </c>
      <c r="E9" s="117" t="s">
        <v>1412</v>
      </c>
      <c r="F9" s="117" t="s">
        <v>1412</v>
      </c>
      <c r="G9" s="117" t="s">
        <v>1412</v>
      </c>
      <c r="H9" s="117" t="s">
        <v>1411</v>
      </c>
      <c r="I9" s="117" t="s">
        <v>1412</v>
      </c>
      <c r="J9" s="117" t="s">
        <v>1412</v>
      </c>
      <c r="K9" s="117" t="s">
        <v>1412</v>
      </c>
      <c r="L9" s="117" t="s">
        <v>1412</v>
      </c>
      <c r="M9" s="117" t="s">
        <v>1412</v>
      </c>
      <c r="N9" s="117" t="s">
        <v>1412</v>
      </c>
      <c r="O9" s="117" t="s">
        <v>1412</v>
      </c>
      <c r="P9" s="117" t="s">
        <v>1411</v>
      </c>
      <c r="Q9" s="117" t="s">
        <v>1412</v>
      </c>
      <c r="R9" s="117" t="s">
        <v>1412</v>
      </c>
      <c r="S9" s="117" t="s">
        <v>1412</v>
      </c>
      <c r="T9" s="117" t="s">
        <v>836</v>
      </c>
      <c r="U9" s="117" t="s">
        <v>1412</v>
      </c>
      <c r="V9" s="117" t="s">
        <v>1412</v>
      </c>
      <c r="W9" s="117" t="s">
        <v>1412</v>
      </c>
      <c r="X9" s="117" t="s">
        <v>1412</v>
      </c>
      <c r="Y9" s="117" t="s">
        <v>1412</v>
      </c>
      <c r="Z9" s="117" t="s">
        <v>1412</v>
      </c>
      <c r="AA9" s="117" t="s">
        <v>1412</v>
      </c>
      <c r="AB9" s="117" t="s">
        <v>1412</v>
      </c>
      <c r="AC9" s="117" t="s">
        <v>1412</v>
      </c>
      <c r="AD9" s="117" t="s">
        <v>1412</v>
      </c>
    </row>
    <row r="10" spans="1:30" x14ac:dyDescent="0.25">
      <c r="A10" s="117" t="s">
        <v>58</v>
      </c>
      <c r="B10" s="117" t="s">
        <v>1413</v>
      </c>
      <c r="C10" s="117" t="s">
        <v>1414</v>
      </c>
      <c r="D10" s="117" t="s">
        <v>1414</v>
      </c>
      <c r="E10" s="117" t="s">
        <v>1414</v>
      </c>
      <c r="F10" s="117" t="s">
        <v>1414</v>
      </c>
      <c r="G10" s="117" t="s">
        <v>1414</v>
      </c>
      <c r="H10" s="117" t="s">
        <v>1413</v>
      </c>
      <c r="I10" s="117" t="s">
        <v>1414</v>
      </c>
      <c r="J10" s="117" t="s">
        <v>1414</v>
      </c>
      <c r="K10" s="117" t="s">
        <v>1414</v>
      </c>
      <c r="L10" s="117" t="s">
        <v>1414</v>
      </c>
      <c r="M10" s="117" t="s">
        <v>1414</v>
      </c>
      <c r="N10" s="117" t="s">
        <v>1414</v>
      </c>
      <c r="O10" s="117" t="s">
        <v>1414</v>
      </c>
      <c r="P10" s="117" t="s">
        <v>1413</v>
      </c>
      <c r="Q10" s="117" t="s">
        <v>1414</v>
      </c>
      <c r="R10" s="117" t="s">
        <v>1414</v>
      </c>
      <c r="S10" s="117" t="s">
        <v>1414</v>
      </c>
      <c r="T10" s="117" t="s">
        <v>1414</v>
      </c>
      <c r="U10" s="117" t="s">
        <v>1414</v>
      </c>
      <c r="V10" s="117" t="s">
        <v>1414</v>
      </c>
      <c r="W10" s="117" t="s">
        <v>1414</v>
      </c>
      <c r="X10" s="117" t="s">
        <v>1414</v>
      </c>
      <c r="Y10" s="117" t="s">
        <v>1414</v>
      </c>
      <c r="Z10" s="117" t="s">
        <v>1414</v>
      </c>
      <c r="AA10" s="117" t="s">
        <v>1414</v>
      </c>
      <c r="AB10" s="117" t="s">
        <v>1414</v>
      </c>
      <c r="AC10" s="117" t="s">
        <v>1414</v>
      </c>
      <c r="AD10" s="117" t="s">
        <v>1414</v>
      </c>
    </row>
    <row r="11" spans="1:30" x14ac:dyDescent="0.25">
      <c r="A11" s="118" t="s">
        <v>63</v>
      </c>
      <c r="B11" s="145">
        <v>2695</v>
      </c>
      <c r="C11" s="145">
        <v>9.0786200000000008</v>
      </c>
      <c r="D11" s="145">
        <v>0.44819999999999999</v>
      </c>
      <c r="E11" s="145">
        <v>0.41799999999999998</v>
      </c>
      <c r="F11" s="145">
        <v>0</v>
      </c>
      <c r="G11" s="145">
        <v>3.0880000000000001E-2</v>
      </c>
      <c r="H11" s="145">
        <v>3875.0043900000001</v>
      </c>
      <c r="I11" s="118" t="s">
        <v>1383</v>
      </c>
      <c r="J11" s="118" t="s">
        <v>1383</v>
      </c>
      <c r="K11" s="145">
        <v>0.64200000000000002</v>
      </c>
      <c r="L11" s="145">
        <v>22.221810000000001</v>
      </c>
      <c r="M11" s="118" t="s">
        <v>1383</v>
      </c>
      <c r="N11" s="145">
        <v>0.48913000000000001</v>
      </c>
      <c r="O11" s="145">
        <v>0.10792</v>
      </c>
      <c r="P11" s="145">
        <v>2411.4699999999998</v>
      </c>
      <c r="Q11" s="145">
        <v>0.89600000000000002</v>
      </c>
      <c r="R11" s="145">
        <v>0.17199999999999999</v>
      </c>
      <c r="S11" s="145">
        <v>0.67500000000000004</v>
      </c>
      <c r="T11" s="145">
        <v>0.54800000000000004</v>
      </c>
      <c r="U11" s="118" t="s">
        <v>1383</v>
      </c>
      <c r="V11" s="145">
        <v>241.232</v>
      </c>
      <c r="W11" s="145">
        <v>6.3E-2</v>
      </c>
      <c r="X11" s="145">
        <v>1.9E-2</v>
      </c>
      <c r="Y11" s="145">
        <v>32.479999999999997</v>
      </c>
      <c r="Z11" s="145">
        <v>0.15</v>
      </c>
      <c r="AA11" s="145">
        <v>0.35310000000000002</v>
      </c>
      <c r="AB11" s="145">
        <v>0.13088</v>
      </c>
      <c r="AC11" s="145">
        <v>11.42</v>
      </c>
      <c r="AD11" s="145">
        <v>0.47500999999999999</v>
      </c>
    </row>
    <row r="12" spans="1:30" x14ac:dyDescent="0.25">
      <c r="A12" s="126" t="s">
        <v>681</v>
      </c>
      <c r="B12" s="124">
        <v>2695</v>
      </c>
      <c r="C12" s="124">
        <v>9.0786200000000008</v>
      </c>
      <c r="D12" s="124">
        <v>0.44819999999999999</v>
      </c>
      <c r="E12" s="124">
        <v>0.41799999999999998</v>
      </c>
      <c r="F12" s="124">
        <v>0</v>
      </c>
      <c r="G12" s="124">
        <v>3.0880000000000001E-2</v>
      </c>
      <c r="H12" s="124">
        <v>3875.0043900000001</v>
      </c>
      <c r="I12" s="126" t="s">
        <v>1383</v>
      </c>
      <c r="J12" s="126" t="s">
        <v>1383</v>
      </c>
      <c r="K12" s="124">
        <v>0.64200000000000002</v>
      </c>
      <c r="L12" s="124">
        <v>22.221810000000001</v>
      </c>
      <c r="M12" s="126" t="s">
        <v>1383</v>
      </c>
      <c r="N12" s="124">
        <v>0.48913000000000001</v>
      </c>
      <c r="O12" s="124">
        <v>0.10792</v>
      </c>
      <c r="P12" s="124">
        <v>2411.4699999999998</v>
      </c>
      <c r="Q12" s="124">
        <v>0.89600000000000002</v>
      </c>
      <c r="R12" s="124">
        <v>0.17199999999999999</v>
      </c>
      <c r="S12" s="124">
        <v>0.67500000000000004</v>
      </c>
      <c r="T12" s="124">
        <v>0.54800000000000004</v>
      </c>
      <c r="U12" s="126" t="s">
        <v>1383</v>
      </c>
      <c r="V12" s="124">
        <v>241.232</v>
      </c>
      <c r="W12" s="124">
        <v>6.3E-2</v>
      </c>
      <c r="X12" s="124">
        <v>1.9E-2</v>
      </c>
      <c r="Y12" s="124">
        <v>32.479999999999997</v>
      </c>
      <c r="Z12" s="124">
        <v>0.15</v>
      </c>
      <c r="AA12" s="124">
        <v>0.35310000000000002</v>
      </c>
      <c r="AB12" s="124">
        <v>0.13088</v>
      </c>
      <c r="AC12" s="124">
        <v>11.42</v>
      </c>
      <c r="AD12" s="124">
        <v>0.47500999999999999</v>
      </c>
    </row>
    <row r="13" spans="1:30" x14ac:dyDescent="0.25">
      <c r="A13" s="126" t="s">
        <v>682</v>
      </c>
      <c r="B13" s="124">
        <v>2695</v>
      </c>
      <c r="C13" s="124">
        <v>9.2599099999999996</v>
      </c>
      <c r="D13" s="124">
        <v>0.46437</v>
      </c>
      <c r="E13" s="124">
        <v>0.39800000000000002</v>
      </c>
      <c r="F13" s="124">
        <v>0</v>
      </c>
      <c r="G13" s="124">
        <v>3.39E-2</v>
      </c>
      <c r="H13" s="124">
        <v>3875.00866</v>
      </c>
      <c r="I13" s="126" t="s">
        <v>1383</v>
      </c>
      <c r="J13" s="126" t="s">
        <v>1383</v>
      </c>
      <c r="K13" s="124">
        <v>0.64037999999999995</v>
      </c>
      <c r="L13" s="124">
        <v>22.232600000000001</v>
      </c>
      <c r="M13" s="126" t="s">
        <v>1383</v>
      </c>
      <c r="N13" s="124">
        <v>0.48913000000000001</v>
      </c>
      <c r="O13" s="124">
        <v>0.13392999999999999</v>
      </c>
      <c r="P13" s="124">
        <v>2411.39</v>
      </c>
      <c r="Q13" s="124">
        <v>0.88600000000000001</v>
      </c>
      <c r="R13" s="124">
        <v>0.22700000000000001</v>
      </c>
      <c r="S13" s="124">
        <v>0.67500000000000004</v>
      </c>
      <c r="T13" s="124">
        <v>0.53</v>
      </c>
      <c r="U13" s="126" t="s">
        <v>1383</v>
      </c>
      <c r="V13" s="124">
        <v>241.233</v>
      </c>
      <c r="W13" s="124">
        <v>5.5E-2</v>
      </c>
      <c r="X13" s="124">
        <v>1.7999999999999999E-2</v>
      </c>
      <c r="Y13" s="124">
        <v>32.479999999999997</v>
      </c>
      <c r="Z13" s="124">
        <v>0.156</v>
      </c>
      <c r="AA13" s="124">
        <v>0.36760999999999999</v>
      </c>
      <c r="AB13" s="124">
        <v>0.13156000000000001</v>
      </c>
      <c r="AC13" s="124">
        <v>11.37</v>
      </c>
      <c r="AD13" s="124">
        <v>0.47338999999999998</v>
      </c>
    </row>
    <row r="14" spans="1:30" x14ac:dyDescent="0.25">
      <c r="A14" s="126" t="s">
        <v>683</v>
      </c>
      <c r="B14" s="124">
        <v>2695</v>
      </c>
      <c r="C14" s="124">
        <v>9.2599099999999996</v>
      </c>
      <c r="D14" s="124">
        <v>0.46437</v>
      </c>
      <c r="E14" s="124">
        <v>0.39800000000000002</v>
      </c>
      <c r="F14" s="124">
        <v>0</v>
      </c>
      <c r="G14" s="124">
        <v>3.39E-2</v>
      </c>
      <c r="H14" s="124">
        <v>3875.00866</v>
      </c>
      <c r="I14" s="126" t="s">
        <v>1383</v>
      </c>
      <c r="J14" s="126" t="s">
        <v>1383</v>
      </c>
      <c r="K14" s="124">
        <v>0.64037999999999995</v>
      </c>
      <c r="L14" s="124">
        <v>22.232600000000001</v>
      </c>
      <c r="M14" s="126" t="s">
        <v>1383</v>
      </c>
      <c r="N14" s="124">
        <v>0.48913000000000001</v>
      </c>
      <c r="O14" s="124">
        <v>0.13392999999999999</v>
      </c>
      <c r="P14" s="124">
        <v>2411.39</v>
      </c>
      <c r="Q14" s="124">
        <v>0.88600000000000001</v>
      </c>
      <c r="R14" s="124">
        <v>0.22700000000000001</v>
      </c>
      <c r="S14" s="124">
        <v>0.67500000000000004</v>
      </c>
      <c r="T14" s="124">
        <v>0.53</v>
      </c>
      <c r="U14" s="126" t="s">
        <v>1383</v>
      </c>
      <c r="V14" s="124">
        <v>241.233</v>
      </c>
      <c r="W14" s="124">
        <v>5.5E-2</v>
      </c>
      <c r="X14" s="124">
        <v>1.7999999999999999E-2</v>
      </c>
      <c r="Y14" s="124">
        <v>32.479999999999997</v>
      </c>
      <c r="Z14" s="124">
        <v>0.156</v>
      </c>
      <c r="AA14" s="124">
        <v>0.36760999999999999</v>
      </c>
      <c r="AB14" s="124">
        <v>0.13156000000000001</v>
      </c>
      <c r="AC14" s="124">
        <v>11.37</v>
      </c>
      <c r="AD14" s="124">
        <v>0.47338999999999998</v>
      </c>
    </row>
    <row r="15" spans="1:30" x14ac:dyDescent="0.25">
      <c r="A15" s="126" t="s">
        <v>684</v>
      </c>
      <c r="B15" s="124">
        <v>2695</v>
      </c>
      <c r="C15" s="124">
        <v>9.4447299999999998</v>
      </c>
      <c r="D15" s="124">
        <v>0.44819999999999999</v>
      </c>
      <c r="E15" s="124">
        <v>0.38100000000000001</v>
      </c>
      <c r="F15" s="124">
        <v>0</v>
      </c>
      <c r="G15" s="124">
        <v>3.5920000000000001E-2</v>
      </c>
      <c r="H15" s="124">
        <v>3875.01323</v>
      </c>
      <c r="I15" s="126" t="s">
        <v>1383</v>
      </c>
      <c r="J15" s="126" t="s">
        <v>1383</v>
      </c>
      <c r="K15" s="124">
        <v>0.63556000000000001</v>
      </c>
      <c r="L15" s="124">
        <v>22.244160000000001</v>
      </c>
      <c r="M15" s="126" t="s">
        <v>1383</v>
      </c>
      <c r="N15" s="124">
        <v>0.48160999999999998</v>
      </c>
      <c r="O15" s="124">
        <v>0.15706000000000001</v>
      </c>
      <c r="P15" s="124">
        <v>2411.31</v>
      </c>
      <c r="Q15" s="124">
        <v>0.876</v>
      </c>
      <c r="R15" s="124">
        <v>0.22500000000000001</v>
      </c>
      <c r="S15" s="124">
        <v>0.67500000000000004</v>
      </c>
      <c r="T15" s="124">
        <v>0.52500000000000002</v>
      </c>
      <c r="U15" s="126" t="s">
        <v>1383</v>
      </c>
      <c r="V15" s="124">
        <v>241.23400000000001</v>
      </c>
      <c r="W15" s="124">
        <v>5.0999999999999997E-2</v>
      </c>
      <c r="X15" s="124">
        <v>1.9E-2</v>
      </c>
      <c r="Y15" s="124">
        <v>32.479999999999997</v>
      </c>
      <c r="Z15" s="124">
        <v>0.14199999999999999</v>
      </c>
      <c r="AA15" s="124">
        <v>0.38067000000000001</v>
      </c>
      <c r="AB15" s="124">
        <v>0.13156000000000001</v>
      </c>
      <c r="AC15" s="124">
        <v>11.27</v>
      </c>
      <c r="AD15" s="124">
        <v>0.47177000000000002</v>
      </c>
    </row>
    <row r="16" spans="1:30" x14ac:dyDescent="0.25">
      <c r="A16" s="126" t="s">
        <v>685</v>
      </c>
      <c r="B16" s="124">
        <v>2695</v>
      </c>
      <c r="C16" s="124">
        <v>9.4447299999999998</v>
      </c>
      <c r="D16" s="124">
        <v>0.44819999999999999</v>
      </c>
      <c r="E16" s="124">
        <v>0.38100000000000001</v>
      </c>
      <c r="F16" s="124">
        <v>0</v>
      </c>
      <c r="G16" s="124">
        <v>3.5920000000000001E-2</v>
      </c>
      <c r="H16" s="124">
        <v>3875.01323</v>
      </c>
      <c r="I16" s="126" t="s">
        <v>1383</v>
      </c>
      <c r="J16" s="126" t="s">
        <v>1383</v>
      </c>
      <c r="K16" s="124">
        <v>0.63556000000000001</v>
      </c>
      <c r="L16" s="124">
        <v>22.244160000000001</v>
      </c>
      <c r="M16" s="126" t="s">
        <v>1383</v>
      </c>
      <c r="N16" s="124">
        <v>0.48160999999999998</v>
      </c>
      <c r="O16" s="124">
        <v>0.15706000000000001</v>
      </c>
      <c r="P16" s="124">
        <v>2411.31</v>
      </c>
      <c r="Q16" s="124">
        <v>0.876</v>
      </c>
      <c r="R16" s="124">
        <v>0.22500000000000001</v>
      </c>
      <c r="S16" s="124">
        <v>0.67500000000000004</v>
      </c>
      <c r="T16" s="124">
        <v>0.52500000000000002</v>
      </c>
      <c r="U16" s="126" t="s">
        <v>1383</v>
      </c>
      <c r="V16" s="124">
        <v>241.23400000000001</v>
      </c>
      <c r="W16" s="124">
        <v>5.0999999999999997E-2</v>
      </c>
      <c r="X16" s="124">
        <v>1.9E-2</v>
      </c>
      <c r="Y16" s="124">
        <v>32.479999999999997</v>
      </c>
      <c r="Z16" s="124">
        <v>0.14199999999999999</v>
      </c>
      <c r="AA16" s="124">
        <v>0.38067000000000001</v>
      </c>
      <c r="AB16" s="124">
        <v>0.13156000000000001</v>
      </c>
      <c r="AC16" s="124">
        <v>11.27</v>
      </c>
      <c r="AD16" s="124">
        <v>0.47177000000000002</v>
      </c>
    </row>
    <row r="17" spans="1:30" x14ac:dyDescent="0.25">
      <c r="A17" s="126" t="s">
        <v>686</v>
      </c>
      <c r="B17" s="124">
        <v>2695</v>
      </c>
      <c r="C17" s="124">
        <v>9.6342099999999995</v>
      </c>
      <c r="D17" s="124">
        <v>0.42971999999999999</v>
      </c>
      <c r="E17" s="124">
        <v>0.38200000000000001</v>
      </c>
      <c r="F17" s="124">
        <v>0</v>
      </c>
      <c r="G17" s="124">
        <v>3.9460000000000002E-2</v>
      </c>
      <c r="H17" s="124">
        <v>3875.0193300000001</v>
      </c>
      <c r="I17" s="126" t="s">
        <v>1383</v>
      </c>
      <c r="J17" s="126" t="s">
        <v>1383</v>
      </c>
      <c r="K17" s="124">
        <v>0.63027</v>
      </c>
      <c r="L17" s="124">
        <v>22.259589999999999</v>
      </c>
      <c r="M17" s="126" t="s">
        <v>1383</v>
      </c>
      <c r="N17" s="124">
        <v>0.47409000000000001</v>
      </c>
      <c r="O17" s="124">
        <v>0.18357999999999999</v>
      </c>
      <c r="P17" s="124">
        <v>2411.2199999999998</v>
      </c>
      <c r="Q17" s="124">
        <v>0.86499999999999999</v>
      </c>
      <c r="R17" s="124">
        <v>0.221</v>
      </c>
      <c r="S17" s="124">
        <v>0.67500000000000004</v>
      </c>
      <c r="T17" s="124">
        <v>0.51900000000000002</v>
      </c>
      <c r="U17" s="126" t="s">
        <v>1383</v>
      </c>
      <c r="V17" s="124">
        <v>241.23500000000001</v>
      </c>
      <c r="W17" s="124">
        <v>4.5999999999999999E-2</v>
      </c>
      <c r="X17" s="124">
        <v>1.9E-2</v>
      </c>
      <c r="Y17" s="124">
        <v>32.479999999999997</v>
      </c>
      <c r="Z17" s="124">
        <v>0.13400000000000001</v>
      </c>
      <c r="AA17" s="124">
        <v>0.37196000000000001</v>
      </c>
      <c r="AB17" s="124">
        <v>0.15293999999999999</v>
      </c>
      <c r="AC17" s="124">
        <v>11.28</v>
      </c>
      <c r="AD17" s="124">
        <v>0.46961999999999998</v>
      </c>
    </row>
    <row r="18" spans="1:30" x14ac:dyDescent="0.25">
      <c r="A18" s="126" t="s">
        <v>687</v>
      </c>
      <c r="B18" s="124">
        <v>2695</v>
      </c>
      <c r="C18" s="124">
        <v>9.6342099999999995</v>
      </c>
      <c r="D18" s="124">
        <v>0.42971999999999999</v>
      </c>
      <c r="E18" s="124">
        <v>0.38200000000000001</v>
      </c>
      <c r="F18" s="124">
        <v>0</v>
      </c>
      <c r="G18" s="124">
        <v>3.9460000000000002E-2</v>
      </c>
      <c r="H18" s="124">
        <v>3875.0193300000001</v>
      </c>
      <c r="I18" s="126" t="s">
        <v>1383</v>
      </c>
      <c r="J18" s="126" t="s">
        <v>1383</v>
      </c>
      <c r="K18" s="124">
        <v>0.63027</v>
      </c>
      <c r="L18" s="124">
        <v>22.259589999999999</v>
      </c>
      <c r="M18" s="126" t="s">
        <v>1383</v>
      </c>
      <c r="N18" s="124">
        <v>0.47409000000000001</v>
      </c>
      <c r="O18" s="124">
        <v>0.18357999999999999</v>
      </c>
      <c r="P18" s="124">
        <v>2411.2199999999998</v>
      </c>
      <c r="Q18" s="124">
        <v>0.86499999999999999</v>
      </c>
      <c r="R18" s="124">
        <v>0.221</v>
      </c>
      <c r="S18" s="124">
        <v>0.67500000000000004</v>
      </c>
      <c r="T18" s="124">
        <v>0.51900000000000002</v>
      </c>
      <c r="U18" s="126" t="s">
        <v>1383</v>
      </c>
      <c r="V18" s="124">
        <v>241.23500000000001</v>
      </c>
      <c r="W18" s="124">
        <v>4.5999999999999999E-2</v>
      </c>
      <c r="X18" s="124">
        <v>1.9E-2</v>
      </c>
      <c r="Y18" s="124">
        <v>32.479999999999997</v>
      </c>
      <c r="Z18" s="124">
        <v>0.13400000000000001</v>
      </c>
      <c r="AA18" s="124">
        <v>0.37196000000000001</v>
      </c>
      <c r="AB18" s="124">
        <v>0.15293999999999999</v>
      </c>
      <c r="AC18" s="124">
        <v>11.28</v>
      </c>
      <c r="AD18" s="124">
        <v>0.46961999999999998</v>
      </c>
    </row>
    <row r="19" spans="1:30" x14ac:dyDescent="0.25">
      <c r="A19" s="126" t="s">
        <v>688</v>
      </c>
      <c r="B19" s="124">
        <v>2695</v>
      </c>
      <c r="C19" s="124">
        <v>9.8170000000000002</v>
      </c>
      <c r="D19" s="124">
        <v>0.40431</v>
      </c>
      <c r="E19" s="124">
        <v>0.38200000000000001</v>
      </c>
      <c r="F19" s="124">
        <v>0</v>
      </c>
      <c r="G19" s="124">
        <v>4.2389999999999997E-2</v>
      </c>
      <c r="H19" s="124">
        <v>3875.0312100000001</v>
      </c>
      <c r="I19" s="126" t="s">
        <v>1383</v>
      </c>
      <c r="J19" s="126" t="s">
        <v>1383</v>
      </c>
      <c r="K19" s="124">
        <v>0.62622999999999995</v>
      </c>
      <c r="L19" s="124">
        <v>22.289670000000001</v>
      </c>
      <c r="M19" s="126" t="s">
        <v>1383</v>
      </c>
      <c r="N19" s="124">
        <v>0.46656999999999998</v>
      </c>
      <c r="O19" s="124">
        <v>0.2132</v>
      </c>
      <c r="P19" s="124">
        <v>2411.11</v>
      </c>
      <c r="Q19" s="124">
        <v>0.85199999999999998</v>
      </c>
      <c r="R19" s="124">
        <v>0.22</v>
      </c>
      <c r="S19" s="124">
        <v>0.67400000000000004</v>
      </c>
      <c r="T19" s="124">
        <v>0.52</v>
      </c>
      <c r="U19" s="126" t="s">
        <v>1383</v>
      </c>
      <c r="V19" s="124">
        <v>241.23599999999999</v>
      </c>
      <c r="W19" s="124">
        <v>3.9E-2</v>
      </c>
      <c r="X19" s="124">
        <v>0.02</v>
      </c>
      <c r="Y19" s="124">
        <v>32.479999999999997</v>
      </c>
      <c r="Z19" s="124">
        <v>0.14199999999999999</v>
      </c>
      <c r="AA19" s="124">
        <v>0.35746</v>
      </c>
      <c r="AB19" s="124">
        <v>0.16983000000000001</v>
      </c>
      <c r="AC19" s="124">
        <v>11.28</v>
      </c>
      <c r="AD19" s="124">
        <v>0.46748000000000001</v>
      </c>
    </row>
    <row r="20" spans="1:30" x14ac:dyDescent="0.25">
      <c r="A20" s="126" t="s">
        <v>689</v>
      </c>
      <c r="B20" s="124">
        <v>2695</v>
      </c>
      <c r="C20" s="124">
        <v>9.8170000000000002</v>
      </c>
      <c r="D20" s="124">
        <v>0.40431</v>
      </c>
      <c r="E20" s="124">
        <v>0.38200000000000001</v>
      </c>
      <c r="F20" s="124">
        <v>0</v>
      </c>
      <c r="G20" s="124">
        <v>4.2389999999999997E-2</v>
      </c>
      <c r="H20" s="124">
        <v>3875.0312100000001</v>
      </c>
      <c r="I20" s="126" t="s">
        <v>1383</v>
      </c>
      <c r="J20" s="126" t="s">
        <v>1383</v>
      </c>
      <c r="K20" s="124">
        <v>0.62622999999999995</v>
      </c>
      <c r="L20" s="124">
        <v>22.289670000000001</v>
      </c>
      <c r="M20" s="126" t="s">
        <v>1383</v>
      </c>
      <c r="N20" s="124">
        <v>0.46656999999999998</v>
      </c>
      <c r="O20" s="124">
        <v>0.2132</v>
      </c>
      <c r="P20" s="124">
        <v>2411.11</v>
      </c>
      <c r="Q20" s="124">
        <v>0.85199999999999998</v>
      </c>
      <c r="R20" s="124">
        <v>0.22</v>
      </c>
      <c r="S20" s="124">
        <v>0.67400000000000004</v>
      </c>
      <c r="T20" s="124">
        <v>0.52</v>
      </c>
      <c r="U20" s="126" t="s">
        <v>1383</v>
      </c>
      <c r="V20" s="124">
        <v>241.23599999999999</v>
      </c>
      <c r="W20" s="124">
        <v>3.9E-2</v>
      </c>
      <c r="X20" s="124">
        <v>0.02</v>
      </c>
      <c r="Y20" s="124">
        <v>32.479999999999997</v>
      </c>
      <c r="Z20" s="124">
        <v>0.14199999999999999</v>
      </c>
      <c r="AA20" s="124">
        <v>0.35746</v>
      </c>
      <c r="AB20" s="124">
        <v>0.16983000000000001</v>
      </c>
      <c r="AC20" s="124">
        <v>11.28</v>
      </c>
      <c r="AD20" s="124">
        <v>0.46748000000000001</v>
      </c>
    </row>
    <row r="21" spans="1:30" x14ac:dyDescent="0.25">
      <c r="A21" s="126" t="s">
        <v>690</v>
      </c>
      <c r="B21" s="124">
        <v>2695</v>
      </c>
      <c r="C21" s="124">
        <v>9.99526</v>
      </c>
      <c r="D21" s="124">
        <v>0.42509999999999998</v>
      </c>
      <c r="E21" s="124">
        <v>0.36599999999999999</v>
      </c>
      <c r="F21" s="124">
        <v>0</v>
      </c>
      <c r="G21" s="124">
        <v>3.9879999999999999E-2</v>
      </c>
      <c r="H21" s="124">
        <v>3875.0424899999998</v>
      </c>
      <c r="I21" s="126" t="s">
        <v>1383</v>
      </c>
      <c r="J21" s="126" t="s">
        <v>1383</v>
      </c>
      <c r="K21" s="124">
        <v>0.62163000000000002</v>
      </c>
      <c r="L21" s="124">
        <v>22.318210000000001</v>
      </c>
      <c r="M21" s="126" t="s">
        <v>1383</v>
      </c>
      <c r="N21" s="124">
        <v>0.47409000000000001</v>
      </c>
      <c r="O21" s="124">
        <v>0.22903000000000001</v>
      </c>
      <c r="P21" s="124">
        <v>2411</v>
      </c>
      <c r="Q21" s="124">
        <v>0.83799999999999997</v>
      </c>
      <c r="R21" s="124">
        <v>0.219</v>
      </c>
      <c r="S21" s="124">
        <v>0.67500000000000004</v>
      </c>
      <c r="T21" s="124">
        <v>0.51600000000000001</v>
      </c>
      <c r="U21" s="126" t="s">
        <v>1383</v>
      </c>
      <c r="V21" s="124">
        <v>241.23699999999999</v>
      </c>
      <c r="W21" s="124">
        <v>3.1E-2</v>
      </c>
      <c r="X21" s="124">
        <v>0.02</v>
      </c>
      <c r="Y21" s="124">
        <v>32.479999999999997</v>
      </c>
      <c r="Z21" s="124">
        <v>0.13500000000000001</v>
      </c>
      <c r="AA21" s="124">
        <v>0.37196000000000001</v>
      </c>
      <c r="AB21" s="124">
        <v>0.16033</v>
      </c>
      <c r="AC21" s="124">
        <v>11.27</v>
      </c>
      <c r="AD21" s="124">
        <v>0.46481</v>
      </c>
    </row>
    <row r="22" spans="1:30" x14ac:dyDescent="0.25">
      <c r="A22" s="126" t="s">
        <v>691</v>
      </c>
      <c r="B22" s="124">
        <v>2695</v>
      </c>
      <c r="C22" s="124">
        <v>9.99526</v>
      </c>
      <c r="D22" s="124">
        <v>0.42509999999999998</v>
      </c>
      <c r="E22" s="124">
        <v>0.36599999999999999</v>
      </c>
      <c r="F22" s="124">
        <v>0</v>
      </c>
      <c r="G22" s="124">
        <v>3.9879999999999999E-2</v>
      </c>
      <c r="H22" s="124">
        <v>3875.0424899999998</v>
      </c>
      <c r="I22" s="126" t="s">
        <v>1383</v>
      </c>
      <c r="J22" s="126" t="s">
        <v>1383</v>
      </c>
      <c r="K22" s="124">
        <v>0.62163000000000002</v>
      </c>
      <c r="L22" s="124">
        <v>22.318210000000001</v>
      </c>
      <c r="M22" s="126" t="s">
        <v>1383</v>
      </c>
      <c r="N22" s="124">
        <v>0.47409000000000001</v>
      </c>
      <c r="O22" s="124">
        <v>0.22903000000000001</v>
      </c>
      <c r="P22" s="124">
        <v>2411</v>
      </c>
      <c r="Q22" s="124">
        <v>0.83799999999999997</v>
      </c>
      <c r="R22" s="124">
        <v>0.219</v>
      </c>
      <c r="S22" s="124">
        <v>0.67500000000000004</v>
      </c>
      <c r="T22" s="124">
        <v>0.51600000000000001</v>
      </c>
      <c r="U22" s="126" t="s">
        <v>1383</v>
      </c>
      <c r="V22" s="124">
        <v>241.23699999999999</v>
      </c>
      <c r="W22" s="124">
        <v>3.1E-2</v>
      </c>
      <c r="X22" s="124">
        <v>0.02</v>
      </c>
      <c r="Y22" s="124">
        <v>32.479999999999997</v>
      </c>
      <c r="Z22" s="124">
        <v>0.13500000000000001</v>
      </c>
      <c r="AA22" s="124">
        <v>0.37196000000000001</v>
      </c>
      <c r="AB22" s="124">
        <v>0.16033</v>
      </c>
      <c r="AC22" s="124">
        <v>11.27</v>
      </c>
      <c r="AD22" s="124">
        <v>0.46481</v>
      </c>
    </row>
    <row r="23" spans="1:30" x14ac:dyDescent="0.25">
      <c r="A23" s="126" t="s">
        <v>692</v>
      </c>
      <c r="B23" s="124">
        <v>2695</v>
      </c>
      <c r="C23" s="124">
        <v>9.8164400000000001</v>
      </c>
      <c r="D23" s="124">
        <v>0.42741000000000001</v>
      </c>
      <c r="E23" s="124">
        <v>0.34499999999999997</v>
      </c>
      <c r="F23" s="124">
        <v>0</v>
      </c>
      <c r="G23" s="124">
        <v>2.8979999999999999E-2</v>
      </c>
      <c r="H23" s="124">
        <v>3875.04889</v>
      </c>
      <c r="I23" s="126" t="s">
        <v>1383</v>
      </c>
      <c r="J23" s="126" t="s">
        <v>1383</v>
      </c>
      <c r="K23" s="124">
        <v>0.61767000000000005</v>
      </c>
      <c r="L23" s="124">
        <v>22.334420000000001</v>
      </c>
      <c r="M23" s="126" t="s">
        <v>1383</v>
      </c>
      <c r="N23" s="124">
        <v>0.47409000000000001</v>
      </c>
      <c r="O23" s="124">
        <v>0.2399</v>
      </c>
      <c r="P23" s="124">
        <v>2410.88</v>
      </c>
      <c r="Q23" s="124">
        <v>0.82399999999999995</v>
      </c>
      <c r="R23" s="124">
        <v>0.217</v>
      </c>
      <c r="S23" s="124">
        <v>0.67400000000000004</v>
      </c>
      <c r="T23" s="124">
        <v>0.51600000000000001</v>
      </c>
      <c r="U23" s="124">
        <v>80.150000000000006</v>
      </c>
      <c r="V23" s="124">
        <v>241.239</v>
      </c>
      <c r="W23" s="124">
        <v>2.4E-2</v>
      </c>
      <c r="X23" s="124">
        <v>0.02</v>
      </c>
      <c r="Y23" s="124">
        <v>32.479999999999997</v>
      </c>
      <c r="Z23" s="124">
        <v>0.13800000000000001</v>
      </c>
      <c r="AA23" s="124">
        <v>0.38791999999999999</v>
      </c>
      <c r="AB23" s="124">
        <v>0.14899999999999999</v>
      </c>
      <c r="AC23" s="124">
        <v>11.31</v>
      </c>
      <c r="AD23" s="124">
        <v>0.46268999999999999</v>
      </c>
    </row>
    <row r="24" spans="1:30" x14ac:dyDescent="0.25">
      <c r="A24" s="126" t="s">
        <v>693</v>
      </c>
      <c r="B24" s="124">
        <v>2695</v>
      </c>
      <c r="C24" s="124">
        <v>9.8164400000000001</v>
      </c>
      <c r="D24" s="124">
        <v>0.42741000000000001</v>
      </c>
      <c r="E24" s="124">
        <v>0.34499999999999997</v>
      </c>
      <c r="F24" s="124">
        <v>0</v>
      </c>
      <c r="G24" s="124">
        <v>2.8979999999999999E-2</v>
      </c>
      <c r="H24" s="124">
        <v>3875.04889</v>
      </c>
      <c r="I24" s="126" t="s">
        <v>1383</v>
      </c>
      <c r="J24" s="126" t="s">
        <v>1383</v>
      </c>
      <c r="K24" s="124">
        <v>0.61767000000000005</v>
      </c>
      <c r="L24" s="124">
        <v>22.334420000000001</v>
      </c>
      <c r="M24" s="126" t="s">
        <v>1383</v>
      </c>
      <c r="N24" s="124">
        <v>0.47409000000000001</v>
      </c>
      <c r="O24" s="124">
        <v>0.2399</v>
      </c>
      <c r="P24" s="124">
        <v>2410.88</v>
      </c>
      <c r="Q24" s="124">
        <v>0.82399999999999995</v>
      </c>
      <c r="R24" s="124">
        <v>0.217</v>
      </c>
      <c r="S24" s="124">
        <v>0.67400000000000004</v>
      </c>
      <c r="T24" s="124">
        <v>0.51600000000000001</v>
      </c>
      <c r="U24" s="124">
        <v>80.150000000000006</v>
      </c>
      <c r="V24" s="124">
        <v>241.239</v>
      </c>
      <c r="W24" s="124">
        <v>2.4E-2</v>
      </c>
      <c r="X24" s="124">
        <v>0.02</v>
      </c>
      <c r="Y24" s="124">
        <v>32.479999999999997</v>
      </c>
      <c r="Z24" s="124">
        <v>0.13800000000000001</v>
      </c>
      <c r="AA24" s="124">
        <v>0.38791999999999999</v>
      </c>
      <c r="AB24" s="124">
        <v>0.14899999999999999</v>
      </c>
      <c r="AC24" s="124">
        <v>11.31</v>
      </c>
      <c r="AD24" s="124">
        <v>0.46268999999999999</v>
      </c>
    </row>
    <row r="25" spans="1:30" x14ac:dyDescent="0.25">
      <c r="A25" s="126" t="s">
        <v>694</v>
      </c>
      <c r="B25" s="124">
        <v>2695</v>
      </c>
      <c r="C25" s="124">
        <v>9.6356900000000003</v>
      </c>
      <c r="D25" s="124">
        <v>0.40661999999999998</v>
      </c>
      <c r="E25" s="124">
        <v>0.34499999999999997</v>
      </c>
      <c r="F25" s="124">
        <v>0</v>
      </c>
      <c r="G25" s="124">
        <v>3.3180000000000001E-2</v>
      </c>
      <c r="H25" s="124">
        <v>3875.0501100000001</v>
      </c>
      <c r="I25" s="126" t="s">
        <v>1383</v>
      </c>
      <c r="J25" s="126" t="s">
        <v>1383</v>
      </c>
      <c r="K25" s="124">
        <v>0.61395999999999995</v>
      </c>
      <c r="L25" s="124">
        <v>22.337510000000002</v>
      </c>
      <c r="M25" s="126" t="s">
        <v>1383</v>
      </c>
      <c r="N25" s="124">
        <v>0.47409000000000001</v>
      </c>
      <c r="O25" s="124">
        <v>0.2399</v>
      </c>
      <c r="P25" s="124">
        <v>2410.7800000000002</v>
      </c>
      <c r="Q25" s="124">
        <v>0.81299999999999994</v>
      </c>
      <c r="R25" s="124">
        <v>0.214</v>
      </c>
      <c r="S25" s="124">
        <v>0.67400000000000004</v>
      </c>
      <c r="T25" s="124">
        <v>0.51700000000000002</v>
      </c>
      <c r="U25" s="126" t="s">
        <v>1383</v>
      </c>
      <c r="V25" s="124">
        <v>241.24</v>
      </c>
      <c r="W25" s="124">
        <v>1.7000000000000001E-2</v>
      </c>
      <c r="X25" s="124">
        <v>1.7999999999999999E-2</v>
      </c>
      <c r="Y25" s="124">
        <v>32.479999999999997</v>
      </c>
      <c r="Z25" s="124">
        <v>0.14099999999999999</v>
      </c>
      <c r="AA25" s="124">
        <v>0.39083000000000001</v>
      </c>
      <c r="AB25" s="124">
        <v>0.14899999999999999</v>
      </c>
      <c r="AC25" s="124">
        <v>11.42</v>
      </c>
      <c r="AD25" s="124">
        <v>0.45950999999999997</v>
      </c>
    </row>
    <row r="26" spans="1:30" x14ac:dyDescent="0.25">
      <c r="A26" s="126" t="s">
        <v>695</v>
      </c>
      <c r="B26" s="124">
        <v>2695</v>
      </c>
      <c r="C26" s="124">
        <v>9.6356900000000003</v>
      </c>
      <c r="D26" s="124">
        <v>0.40661999999999998</v>
      </c>
      <c r="E26" s="124">
        <v>0.34499999999999997</v>
      </c>
      <c r="F26" s="124">
        <v>0</v>
      </c>
      <c r="G26" s="124">
        <v>3.3180000000000001E-2</v>
      </c>
      <c r="H26" s="124">
        <v>3875.0501100000001</v>
      </c>
      <c r="I26" s="126" t="s">
        <v>1383</v>
      </c>
      <c r="J26" s="126" t="s">
        <v>1383</v>
      </c>
      <c r="K26" s="124">
        <v>0.61395999999999995</v>
      </c>
      <c r="L26" s="124">
        <v>22.337510000000002</v>
      </c>
      <c r="M26" s="126" t="s">
        <v>1383</v>
      </c>
      <c r="N26" s="124">
        <v>0.47409000000000001</v>
      </c>
      <c r="O26" s="124">
        <v>0.2399</v>
      </c>
      <c r="P26" s="124">
        <v>2410.7800000000002</v>
      </c>
      <c r="Q26" s="124">
        <v>0.81299999999999994</v>
      </c>
      <c r="R26" s="124">
        <v>0.214</v>
      </c>
      <c r="S26" s="124">
        <v>0.67400000000000004</v>
      </c>
      <c r="T26" s="124">
        <v>0.51700000000000002</v>
      </c>
      <c r="U26" s="126" t="s">
        <v>1383</v>
      </c>
      <c r="V26" s="124">
        <v>241.24</v>
      </c>
      <c r="W26" s="124">
        <v>1.7000000000000001E-2</v>
      </c>
      <c r="X26" s="124">
        <v>1.7999999999999999E-2</v>
      </c>
      <c r="Y26" s="124">
        <v>32.479999999999997</v>
      </c>
      <c r="Z26" s="124">
        <v>0.14099999999999999</v>
      </c>
      <c r="AA26" s="124">
        <v>0.39083000000000001</v>
      </c>
      <c r="AB26" s="124">
        <v>0.14899999999999999</v>
      </c>
      <c r="AC26" s="124">
        <v>11.42</v>
      </c>
      <c r="AD26" s="124">
        <v>0.45950999999999997</v>
      </c>
    </row>
    <row r="27" spans="1:30" x14ac:dyDescent="0.25">
      <c r="A27" s="126" t="s">
        <v>696</v>
      </c>
      <c r="B27" s="124">
        <v>2695</v>
      </c>
      <c r="C27" s="124">
        <v>9.4544300000000003</v>
      </c>
      <c r="D27" s="124">
        <v>0.31467000000000001</v>
      </c>
      <c r="E27" s="124">
        <v>0.34399999999999997</v>
      </c>
      <c r="F27" s="124">
        <v>0</v>
      </c>
      <c r="G27" s="124">
        <v>3.7179999999999998E-2</v>
      </c>
      <c r="H27" s="124">
        <v>3875.0653499999999</v>
      </c>
      <c r="I27" s="126" t="s">
        <v>1383</v>
      </c>
      <c r="J27" s="126" t="s">
        <v>1383</v>
      </c>
      <c r="K27" s="124">
        <v>0.60953999999999997</v>
      </c>
      <c r="L27" s="124">
        <v>22.376110000000001</v>
      </c>
      <c r="M27" s="124">
        <v>162.09924000000001</v>
      </c>
      <c r="N27" s="124">
        <v>0.46656999999999998</v>
      </c>
      <c r="O27" s="124">
        <v>0.22903000000000001</v>
      </c>
      <c r="P27" s="124">
        <v>2410.66</v>
      </c>
      <c r="Q27" s="124">
        <v>0.79900000000000004</v>
      </c>
      <c r="R27" s="124">
        <v>0.21099999999999999</v>
      </c>
      <c r="S27" s="124">
        <v>0.67400000000000004</v>
      </c>
      <c r="T27" s="124">
        <v>0.51700000000000002</v>
      </c>
      <c r="U27" s="126" t="s">
        <v>1383</v>
      </c>
      <c r="V27" s="124">
        <v>241.24100000000001</v>
      </c>
      <c r="W27" s="124">
        <v>1.7000000000000001E-2</v>
      </c>
      <c r="X27" s="124">
        <v>1.6E-2</v>
      </c>
      <c r="Y27" s="124">
        <v>32.479999999999997</v>
      </c>
      <c r="Z27" s="124">
        <v>0.129</v>
      </c>
      <c r="AA27" s="124">
        <v>0.39662999999999998</v>
      </c>
      <c r="AB27" s="124">
        <v>0.14366999999999999</v>
      </c>
      <c r="AC27" s="124">
        <v>11.45</v>
      </c>
      <c r="AD27" s="124">
        <v>0.45634999999999998</v>
      </c>
    </row>
    <row r="28" spans="1:30" x14ac:dyDescent="0.25">
      <c r="A28" s="126" t="s">
        <v>697</v>
      </c>
      <c r="B28" s="124">
        <v>2695</v>
      </c>
      <c r="C28" s="124">
        <v>9.4544300000000003</v>
      </c>
      <c r="D28" s="124">
        <v>0.31467000000000001</v>
      </c>
      <c r="E28" s="124">
        <v>0.34399999999999997</v>
      </c>
      <c r="F28" s="124">
        <v>0</v>
      </c>
      <c r="G28" s="124">
        <v>3.7179999999999998E-2</v>
      </c>
      <c r="H28" s="124">
        <v>3875.0653499999999</v>
      </c>
      <c r="I28" s="126" t="s">
        <v>1383</v>
      </c>
      <c r="J28" s="126" t="s">
        <v>1383</v>
      </c>
      <c r="K28" s="124">
        <v>0.60953999999999997</v>
      </c>
      <c r="L28" s="124">
        <v>22.376110000000001</v>
      </c>
      <c r="M28" s="124">
        <v>162.09924000000001</v>
      </c>
      <c r="N28" s="124">
        <v>0.46656999999999998</v>
      </c>
      <c r="O28" s="124">
        <v>0.22903000000000001</v>
      </c>
      <c r="P28" s="124">
        <v>2410.66</v>
      </c>
      <c r="Q28" s="124">
        <v>0.79900000000000004</v>
      </c>
      <c r="R28" s="124">
        <v>0.21099999999999999</v>
      </c>
      <c r="S28" s="124">
        <v>0.67400000000000004</v>
      </c>
      <c r="T28" s="124">
        <v>0.51700000000000002</v>
      </c>
      <c r="U28" s="126" t="s">
        <v>1383</v>
      </c>
      <c r="V28" s="124">
        <v>241.24100000000001</v>
      </c>
      <c r="W28" s="124">
        <v>1.7000000000000001E-2</v>
      </c>
      <c r="X28" s="124">
        <v>1.6E-2</v>
      </c>
      <c r="Y28" s="124">
        <v>32.479999999999997</v>
      </c>
      <c r="Z28" s="124">
        <v>0.129</v>
      </c>
      <c r="AA28" s="124">
        <v>0.39662999999999998</v>
      </c>
      <c r="AB28" s="124">
        <v>0.14366999999999999</v>
      </c>
      <c r="AC28" s="124">
        <v>11.45</v>
      </c>
      <c r="AD28" s="124">
        <v>0.45634999999999998</v>
      </c>
    </row>
    <row r="29" spans="1:30" x14ac:dyDescent="0.25">
      <c r="A29" s="126" t="s">
        <v>698</v>
      </c>
      <c r="B29" s="124">
        <v>2695</v>
      </c>
      <c r="C29" s="124">
        <v>9.2842199999999995</v>
      </c>
      <c r="D29" s="124">
        <v>0.33810000000000001</v>
      </c>
      <c r="E29" s="124">
        <v>0.35199999999999998</v>
      </c>
      <c r="F29" s="124">
        <v>0</v>
      </c>
      <c r="G29" s="124">
        <v>3.4479999999999997E-2</v>
      </c>
      <c r="H29" s="124">
        <v>3875.0699199999999</v>
      </c>
      <c r="I29" s="126" t="s">
        <v>1383</v>
      </c>
      <c r="J29" s="126" t="s">
        <v>1383</v>
      </c>
      <c r="K29" s="124">
        <v>0.60497000000000001</v>
      </c>
      <c r="L29" s="124">
        <v>22.387699999999999</v>
      </c>
      <c r="M29" s="126" t="s">
        <v>1383</v>
      </c>
      <c r="N29" s="124">
        <v>0.46656999999999998</v>
      </c>
      <c r="O29" s="124">
        <v>0.21842</v>
      </c>
      <c r="P29" s="124">
        <v>2410.6</v>
      </c>
      <c r="Q29" s="124">
        <v>0.79200000000000004</v>
      </c>
      <c r="R29" s="124">
        <v>0.20599999999999999</v>
      </c>
      <c r="S29" s="124">
        <v>0.67400000000000004</v>
      </c>
      <c r="T29" s="124">
        <v>0.51500000000000001</v>
      </c>
      <c r="U29" s="126" t="s">
        <v>1383</v>
      </c>
      <c r="V29" s="124">
        <v>241.25299999999999</v>
      </c>
      <c r="W29" s="124">
        <v>2.5999999999999999E-2</v>
      </c>
      <c r="X29" s="124">
        <v>1.6E-2</v>
      </c>
      <c r="Y29" s="124">
        <v>32.479999999999997</v>
      </c>
      <c r="Z29" s="124">
        <v>0.13</v>
      </c>
      <c r="AA29" s="124">
        <v>0.36615999999999999</v>
      </c>
      <c r="AB29" s="124">
        <v>0.18160999999999999</v>
      </c>
      <c r="AC29" s="124">
        <v>11.42</v>
      </c>
      <c r="AD29" s="124">
        <v>0.45319999999999999</v>
      </c>
    </row>
    <row r="30" spans="1:30" x14ac:dyDescent="0.25">
      <c r="A30" s="126" t="s">
        <v>699</v>
      </c>
      <c r="B30" s="124">
        <v>2695</v>
      </c>
      <c r="C30" s="124">
        <v>9.2842199999999995</v>
      </c>
      <c r="D30" s="124">
        <v>0.33810000000000001</v>
      </c>
      <c r="E30" s="124">
        <v>0.35199999999999998</v>
      </c>
      <c r="F30" s="124">
        <v>0</v>
      </c>
      <c r="G30" s="124">
        <v>3.4479999999999997E-2</v>
      </c>
      <c r="H30" s="124">
        <v>3875.0699199999999</v>
      </c>
      <c r="I30" s="126" t="s">
        <v>1383</v>
      </c>
      <c r="J30" s="126" t="s">
        <v>1383</v>
      </c>
      <c r="K30" s="124">
        <v>0.60497000000000001</v>
      </c>
      <c r="L30" s="124">
        <v>22.387699999999999</v>
      </c>
      <c r="M30" s="126" t="s">
        <v>1383</v>
      </c>
      <c r="N30" s="124">
        <v>0.46656999999999998</v>
      </c>
      <c r="O30" s="124">
        <v>0.21842</v>
      </c>
      <c r="P30" s="124">
        <v>2410.6</v>
      </c>
      <c r="Q30" s="124">
        <v>0.79200000000000004</v>
      </c>
      <c r="R30" s="124">
        <v>0.20599999999999999</v>
      </c>
      <c r="S30" s="124">
        <v>0.67400000000000004</v>
      </c>
      <c r="T30" s="124">
        <v>0.51500000000000001</v>
      </c>
      <c r="U30" s="126" t="s">
        <v>1383</v>
      </c>
      <c r="V30" s="124">
        <v>241.25299999999999</v>
      </c>
      <c r="W30" s="124">
        <v>2.5999999999999999E-2</v>
      </c>
      <c r="X30" s="124">
        <v>1.6E-2</v>
      </c>
      <c r="Y30" s="124">
        <v>32.479999999999997</v>
      </c>
      <c r="Z30" s="124">
        <v>0.13</v>
      </c>
      <c r="AA30" s="124">
        <v>0.36615999999999999</v>
      </c>
      <c r="AB30" s="124">
        <v>0.18160999999999999</v>
      </c>
      <c r="AC30" s="124">
        <v>11.42</v>
      </c>
      <c r="AD30" s="124">
        <v>0.45319999999999999</v>
      </c>
    </row>
    <row r="31" spans="1:30" x14ac:dyDescent="0.25">
      <c r="A31" s="126" t="s">
        <v>700</v>
      </c>
      <c r="B31" s="124">
        <v>2695</v>
      </c>
      <c r="C31" s="124">
        <v>9.0904199999999999</v>
      </c>
      <c r="D31" s="124">
        <v>0.31467000000000001</v>
      </c>
      <c r="E31" s="124">
        <v>0.35799999999999998</v>
      </c>
      <c r="F31" s="124">
        <v>0</v>
      </c>
      <c r="G31" s="124">
        <v>3.1390000000000001E-2</v>
      </c>
      <c r="H31" s="124">
        <v>3875.0686999999998</v>
      </c>
      <c r="I31" s="126" t="s">
        <v>1383</v>
      </c>
      <c r="J31" s="126" t="s">
        <v>1383</v>
      </c>
      <c r="K31" s="124">
        <v>0.60026999999999997</v>
      </c>
      <c r="L31" s="124">
        <v>22.384609999999999</v>
      </c>
      <c r="M31" s="126" t="s">
        <v>1383</v>
      </c>
      <c r="N31" s="124">
        <v>0.45905000000000001</v>
      </c>
      <c r="O31" s="124">
        <v>0.20805999999999999</v>
      </c>
      <c r="P31" s="124">
        <v>2410.5700000000002</v>
      </c>
      <c r="Q31" s="124">
        <v>0.78800000000000003</v>
      </c>
      <c r="R31" s="124">
        <v>0.23499999999999999</v>
      </c>
      <c r="S31" s="124">
        <v>0.67400000000000004</v>
      </c>
      <c r="T31" s="124">
        <v>0.45600000000000002</v>
      </c>
      <c r="U31" s="126" t="s">
        <v>1383</v>
      </c>
      <c r="V31" s="124">
        <v>241.26400000000001</v>
      </c>
      <c r="W31" s="124">
        <v>6.9000000000000006E-2</v>
      </c>
      <c r="X31" s="124">
        <v>1.9E-2</v>
      </c>
      <c r="Y31" s="124">
        <v>32.479999999999997</v>
      </c>
      <c r="Z31" s="124">
        <v>0.14099999999999999</v>
      </c>
      <c r="AA31" s="124">
        <v>0.32989000000000002</v>
      </c>
      <c r="AB31" s="124">
        <v>0.20469000000000001</v>
      </c>
      <c r="AC31" s="124">
        <v>11.39</v>
      </c>
      <c r="AD31" s="124">
        <v>0.44955000000000001</v>
      </c>
    </row>
    <row r="32" spans="1:30" x14ac:dyDescent="0.25">
      <c r="A32" s="126" t="s">
        <v>701</v>
      </c>
      <c r="B32" s="124">
        <v>2695</v>
      </c>
      <c r="C32" s="124">
        <v>9.0904199999999999</v>
      </c>
      <c r="D32" s="124">
        <v>0.31467000000000001</v>
      </c>
      <c r="E32" s="124">
        <v>0.35799999999999998</v>
      </c>
      <c r="F32" s="124">
        <v>0</v>
      </c>
      <c r="G32" s="124">
        <v>3.1390000000000001E-2</v>
      </c>
      <c r="H32" s="124">
        <v>3875.0686999999998</v>
      </c>
      <c r="I32" s="126" t="s">
        <v>1383</v>
      </c>
      <c r="J32" s="126" t="s">
        <v>1383</v>
      </c>
      <c r="K32" s="124">
        <v>0.60026999999999997</v>
      </c>
      <c r="L32" s="124">
        <v>22.384609999999999</v>
      </c>
      <c r="M32" s="126" t="s">
        <v>1383</v>
      </c>
      <c r="N32" s="124">
        <v>0.45905000000000001</v>
      </c>
      <c r="O32" s="124">
        <v>0.20805999999999999</v>
      </c>
      <c r="P32" s="124">
        <v>2410.5700000000002</v>
      </c>
      <c r="Q32" s="124">
        <v>0.78800000000000003</v>
      </c>
      <c r="R32" s="124">
        <v>0.23499999999999999</v>
      </c>
      <c r="S32" s="124">
        <v>0.67400000000000004</v>
      </c>
      <c r="T32" s="124">
        <v>0.45600000000000002</v>
      </c>
      <c r="U32" s="126" t="s">
        <v>1383</v>
      </c>
      <c r="V32" s="124">
        <v>241.26400000000001</v>
      </c>
      <c r="W32" s="124">
        <v>6.9000000000000006E-2</v>
      </c>
      <c r="X32" s="124">
        <v>1.9E-2</v>
      </c>
      <c r="Y32" s="124">
        <v>32.479999999999997</v>
      </c>
      <c r="Z32" s="124">
        <v>0.14099999999999999</v>
      </c>
      <c r="AA32" s="124">
        <v>0.32989000000000002</v>
      </c>
      <c r="AB32" s="124">
        <v>0.20469000000000001</v>
      </c>
      <c r="AC32" s="124">
        <v>11.39</v>
      </c>
      <c r="AD32" s="124">
        <v>0.44955000000000001</v>
      </c>
    </row>
    <row r="33" spans="1:30" x14ac:dyDescent="0.25">
      <c r="A33" s="126" t="s">
        <v>702</v>
      </c>
      <c r="B33" s="124">
        <v>2695</v>
      </c>
      <c r="C33" s="124">
        <v>9.0600100000000001</v>
      </c>
      <c r="D33" s="124">
        <v>0.30188999999999999</v>
      </c>
      <c r="E33" s="124">
        <v>0.35599999999999998</v>
      </c>
      <c r="F33" s="124">
        <v>0</v>
      </c>
      <c r="G33" s="124">
        <v>2.1739999999999999E-2</v>
      </c>
      <c r="H33" s="124">
        <v>3875.0732800000001</v>
      </c>
      <c r="I33" s="126" t="s">
        <v>1383</v>
      </c>
      <c r="J33" s="126" t="s">
        <v>1383</v>
      </c>
      <c r="K33" s="124">
        <v>0.59540000000000004</v>
      </c>
      <c r="L33" s="124">
        <v>22.396190000000001</v>
      </c>
      <c r="M33" s="126" t="s">
        <v>1383</v>
      </c>
      <c r="N33" s="124">
        <v>0.45179000000000002</v>
      </c>
      <c r="O33" s="124">
        <v>0.19800999999999999</v>
      </c>
      <c r="P33" s="124">
        <v>2410.5100000000002</v>
      </c>
      <c r="Q33" s="124">
        <v>0.78100000000000003</v>
      </c>
      <c r="R33" s="124">
        <v>0.26900000000000002</v>
      </c>
      <c r="S33" s="124">
        <v>0.67200000000000004</v>
      </c>
      <c r="T33" s="124">
        <v>0.43</v>
      </c>
      <c r="U33" s="126" t="s">
        <v>1383</v>
      </c>
      <c r="V33" s="124">
        <v>241.27600000000001</v>
      </c>
      <c r="W33" s="124">
        <v>0.106</v>
      </c>
      <c r="X33" s="124">
        <v>1.4E-2</v>
      </c>
      <c r="Y33" s="124">
        <v>32.479999999999997</v>
      </c>
      <c r="Z33" s="124">
        <v>0.126</v>
      </c>
      <c r="AA33" s="124">
        <v>0.29960999999999999</v>
      </c>
      <c r="AB33" s="124">
        <v>0.19778999999999999</v>
      </c>
      <c r="AC33" s="124">
        <v>11.32</v>
      </c>
      <c r="AD33" s="124">
        <v>0.44642999999999999</v>
      </c>
    </row>
    <row r="34" spans="1:30" x14ac:dyDescent="0.25">
      <c r="A34" s="126" t="s">
        <v>703</v>
      </c>
      <c r="B34" s="124">
        <v>2695</v>
      </c>
      <c r="C34" s="124">
        <v>9.0600100000000001</v>
      </c>
      <c r="D34" s="124">
        <v>0.30188999999999999</v>
      </c>
      <c r="E34" s="124">
        <v>0.35599999999999998</v>
      </c>
      <c r="F34" s="124">
        <v>0</v>
      </c>
      <c r="G34" s="124">
        <v>2.1739999999999999E-2</v>
      </c>
      <c r="H34" s="124">
        <v>3875.0732800000001</v>
      </c>
      <c r="I34" s="126" t="s">
        <v>1383</v>
      </c>
      <c r="J34" s="126" t="s">
        <v>1383</v>
      </c>
      <c r="K34" s="124">
        <v>0.59540000000000004</v>
      </c>
      <c r="L34" s="124">
        <v>22.396190000000001</v>
      </c>
      <c r="M34" s="126" t="s">
        <v>1383</v>
      </c>
      <c r="N34" s="124">
        <v>0.45179000000000002</v>
      </c>
      <c r="O34" s="124">
        <v>0.19800999999999999</v>
      </c>
      <c r="P34" s="124">
        <v>2410.5100000000002</v>
      </c>
      <c r="Q34" s="124">
        <v>0.78100000000000003</v>
      </c>
      <c r="R34" s="124">
        <v>0.26900000000000002</v>
      </c>
      <c r="S34" s="124">
        <v>0.67200000000000004</v>
      </c>
      <c r="T34" s="124">
        <v>0.43</v>
      </c>
      <c r="U34" s="126" t="s">
        <v>1383</v>
      </c>
      <c r="V34" s="124">
        <v>241.27600000000001</v>
      </c>
      <c r="W34" s="124">
        <v>0.106</v>
      </c>
      <c r="X34" s="124">
        <v>1.4E-2</v>
      </c>
      <c r="Y34" s="124">
        <v>32.479999999999997</v>
      </c>
      <c r="Z34" s="124">
        <v>0.126</v>
      </c>
      <c r="AA34" s="124">
        <v>0.29960999999999999</v>
      </c>
      <c r="AB34" s="124">
        <v>0.19778999999999999</v>
      </c>
      <c r="AC34" s="124">
        <v>11.32</v>
      </c>
      <c r="AD34" s="124">
        <v>0.44642999999999999</v>
      </c>
    </row>
    <row r="35" spans="1:30" x14ac:dyDescent="0.25">
      <c r="A35" s="126" t="s">
        <v>704</v>
      </c>
      <c r="B35" s="124">
        <v>2695</v>
      </c>
      <c r="C35" s="124">
        <v>9.3002500000000001</v>
      </c>
      <c r="D35" s="124">
        <v>0.31041000000000002</v>
      </c>
      <c r="E35" s="124">
        <v>0.35399999999999998</v>
      </c>
      <c r="F35" s="124">
        <v>0</v>
      </c>
      <c r="G35" s="124">
        <v>1.703E-2</v>
      </c>
      <c r="H35" s="124">
        <v>3875.0778500000001</v>
      </c>
      <c r="I35" s="126" t="s">
        <v>1383</v>
      </c>
      <c r="J35" s="126" t="s">
        <v>1383</v>
      </c>
      <c r="K35" s="124">
        <v>0.59019999999999995</v>
      </c>
      <c r="L35" s="124">
        <v>22.407779999999999</v>
      </c>
      <c r="M35" s="126" t="s">
        <v>1383</v>
      </c>
      <c r="N35" s="124">
        <v>0.44452000000000003</v>
      </c>
      <c r="O35" s="124">
        <v>0.19312000000000001</v>
      </c>
      <c r="P35" s="124">
        <v>2410.46</v>
      </c>
      <c r="Q35" s="124">
        <v>0.77600000000000002</v>
      </c>
      <c r="R35" s="124">
        <v>0.27</v>
      </c>
      <c r="S35" s="124">
        <v>0.67400000000000004</v>
      </c>
      <c r="T35" s="124">
        <v>0.434</v>
      </c>
      <c r="U35" s="126" t="s">
        <v>1383</v>
      </c>
      <c r="V35" s="124">
        <v>241.28700000000001</v>
      </c>
      <c r="W35" s="124">
        <v>0.114</v>
      </c>
      <c r="X35" s="124">
        <v>1.4E-2</v>
      </c>
      <c r="Y35" s="124">
        <v>32.479999999999997</v>
      </c>
      <c r="Z35" s="124">
        <v>6.9000000000000006E-2</v>
      </c>
      <c r="AA35" s="124">
        <v>0.30312</v>
      </c>
      <c r="AB35" s="124">
        <v>0.17161000000000001</v>
      </c>
      <c r="AC35" s="124">
        <v>11.25</v>
      </c>
      <c r="AD35" s="124">
        <v>0.44281999999999999</v>
      </c>
    </row>
    <row r="36" spans="1:30" x14ac:dyDescent="0.25">
      <c r="A36" s="126" t="s">
        <v>705</v>
      </c>
      <c r="B36" s="124">
        <v>2695</v>
      </c>
      <c r="C36" s="124">
        <v>9.3002500000000001</v>
      </c>
      <c r="D36" s="124">
        <v>0.31041000000000002</v>
      </c>
      <c r="E36" s="124">
        <v>0.35399999999999998</v>
      </c>
      <c r="F36" s="124">
        <v>0</v>
      </c>
      <c r="G36" s="124">
        <v>1.703E-2</v>
      </c>
      <c r="H36" s="124">
        <v>3875.0778500000001</v>
      </c>
      <c r="I36" s="126" t="s">
        <v>1383</v>
      </c>
      <c r="J36" s="126" t="s">
        <v>1383</v>
      </c>
      <c r="K36" s="124">
        <v>0.59019999999999995</v>
      </c>
      <c r="L36" s="124">
        <v>22.407779999999999</v>
      </c>
      <c r="M36" s="126" t="s">
        <v>1383</v>
      </c>
      <c r="N36" s="124">
        <v>0.44452000000000003</v>
      </c>
      <c r="O36" s="124">
        <v>0.19312000000000001</v>
      </c>
      <c r="P36" s="124">
        <v>2410.46</v>
      </c>
      <c r="Q36" s="124">
        <v>0.77600000000000002</v>
      </c>
      <c r="R36" s="124">
        <v>0.27</v>
      </c>
      <c r="S36" s="124">
        <v>0.67400000000000004</v>
      </c>
      <c r="T36" s="124">
        <v>0.434</v>
      </c>
      <c r="U36" s="126" t="s">
        <v>1383</v>
      </c>
      <c r="V36" s="124">
        <v>241.28700000000001</v>
      </c>
      <c r="W36" s="124">
        <v>0.114</v>
      </c>
      <c r="X36" s="124">
        <v>1.4E-2</v>
      </c>
      <c r="Y36" s="124">
        <v>32.479999999999997</v>
      </c>
      <c r="Z36" s="124">
        <v>6.9000000000000006E-2</v>
      </c>
      <c r="AA36" s="124">
        <v>0.30312</v>
      </c>
      <c r="AB36" s="124">
        <v>0.17161000000000001</v>
      </c>
      <c r="AC36" s="124">
        <v>11.25</v>
      </c>
      <c r="AD36" s="124">
        <v>0.44281999999999999</v>
      </c>
    </row>
    <row r="37" spans="1:30" x14ac:dyDescent="0.25">
      <c r="A37" s="126" t="s">
        <v>706</v>
      </c>
      <c r="B37" s="124">
        <v>2695</v>
      </c>
      <c r="C37" s="124">
        <v>9.5832599999999992</v>
      </c>
      <c r="D37" s="124">
        <v>0.30614999999999998</v>
      </c>
      <c r="E37" s="124">
        <v>0.34399999999999997</v>
      </c>
      <c r="F37" s="124">
        <v>0</v>
      </c>
      <c r="G37" s="124">
        <v>1.4919999999999999E-2</v>
      </c>
      <c r="H37" s="124">
        <v>3875.0790699999998</v>
      </c>
      <c r="I37" s="126" t="s">
        <v>1383</v>
      </c>
      <c r="J37" s="126" t="s">
        <v>1383</v>
      </c>
      <c r="K37" s="124">
        <v>0.58291000000000004</v>
      </c>
      <c r="L37" s="124">
        <v>22.410869999999999</v>
      </c>
      <c r="M37" s="126" t="s">
        <v>1383</v>
      </c>
      <c r="N37" s="124">
        <v>0.42998999999999998</v>
      </c>
      <c r="O37" s="124">
        <v>0.18357999999999999</v>
      </c>
      <c r="P37" s="124">
        <v>2410.42</v>
      </c>
      <c r="Q37" s="124">
        <v>0.77100000000000002</v>
      </c>
      <c r="R37" s="124">
        <v>0.27</v>
      </c>
      <c r="S37" s="124">
        <v>0.67300000000000004</v>
      </c>
      <c r="T37" s="124">
        <v>0.432</v>
      </c>
      <c r="U37" s="126" t="s">
        <v>1383</v>
      </c>
      <c r="V37" s="124">
        <v>241.29900000000001</v>
      </c>
      <c r="W37" s="124">
        <v>0.106</v>
      </c>
      <c r="X37" s="124">
        <v>1.4E-2</v>
      </c>
      <c r="Y37" s="124">
        <v>32.479999999999997</v>
      </c>
      <c r="Z37" s="124">
        <v>8.6999999999999994E-2</v>
      </c>
      <c r="AA37" s="124">
        <v>0.30780000000000002</v>
      </c>
      <c r="AB37" s="124">
        <v>0.14899999999999999</v>
      </c>
      <c r="AC37" s="124">
        <v>11.22</v>
      </c>
      <c r="AD37" s="124">
        <v>0.43923000000000001</v>
      </c>
    </row>
    <row r="38" spans="1:30" x14ac:dyDescent="0.25">
      <c r="A38" s="126" t="s">
        <v>707</v>
      </c>
      <c r="B38" s="124">
        <v>2695</v>
      </c>
      <c r="C38" s="124">
        <v>9.5832599999999992</v>
      </c>
      <c r="D38" s="124">
        <v>0.30614999999999998</v>
      </c>
      <c r="E38" s="124">
        <v>0.34399999999999997</v>
      </c>
      <c r="F38" s="124">
        <v>0</v>
      </c>
      <c r="G38" s="124">
        <v>1.4919999999999999E-2</v>
      </c>
      <c r="H38" s="124">
        <v>3875.0790699999998</v>
      </c>
      <c r="I38" s="126" t="s">
        <v>1383</v>
      </c>
      <c r="J38" s="126" t="s">
        <v>1383</v>
      </c>
      <c r="K38" s="124">
        <v>0.58291000000000004</v>
      </c>
      <c r="L38" s="124">
        <v>22.410869999999999</v>
      </c>
      <c r="M38" s="126" t="s">
        <v>1383</v>
      </c>
      <c r="N38" s="124">
        <v>0.42998999999999998</v>
      </c>
      <c r="O38" s="124">
        <v>0.18357999999999999</v>
      </c>
      <c r="P38" s="124">
        <v>2410.42</v>
      </c>
      <c r="Q38" s="124">
        <v>0.77100000000000002</v>
      </c>
      <c r="R38" s="124">
        <v>0.27</v>
      </c>
      <c r="S38" s="124">
        <v>0.67300000000000004</v>
      </c>
      <c r="T38" s="124">
        <v>0.432</v>
      </c>
      <c r="U38" s="126" t="s">
        <v>1383</v>
      </c>
      <c r="V38" s="124">
        <v>241.29900000000001</v>
      </c>
      <c r="W38" s="124">
        <v>0.106</v>
      </c>
      <c r="X38" s="124">
        <v>1.4E-2</v>
      </c>
      <c r="Y38" s="124">
        <v>32.479999999999997</v>
      </c>
      <c r="Z38" s="124">
        <v>8.6999999999999994E-2</v>
      </c>
      <c r="AA38" s="124">
        <v>0.30780000000000002</v>
      </c>
      <c r="AB38" s="124">
        <v>0.14899999999999999</v>
      </c>
      <c r="AC38" s="124">
        <v>11.22</v>
      </c>
      <c r="AD38" s="124">
        <v>0.43923000000000001</v>
      </c>
    </row>
    <row r="39" spans="1:30" x14ac:dyDescent="0.25">
      <c r="A39" s="126" t="s">
        <v>708</v>
      </c>
      <c r="B39" s="124">
        <v>2695</v>
      </c>
      <c r="C39" s="124">
        <v>9.7948699999999995</v>
      </c>
      <c r="D39" s="124">
        <v>0.30188999999999999</v>
      </c>
      <c r="E39" s="124">
        <v>0.34100000000000003</v>
      </c>
      <c r="F39" s="124">
        <v>0</v>
      </c>
      <c r="G39" s="124">
        <v>1.439E-2</v>
      </c>
      <c r="H39" s="124">
        <v>3875.09827</v>
      </c>
      <c r="I39" s="126" t="s">
        <v>1383</v>
      </c>
      <c r="J39" s="126" t="s">
        <v>1383</v>
      </c>
      <c r="K39" s="124">
        <v>0.57574000000000003</v>
      </c>
      <c r="L39" s="124">
        <v>22.45955</v>
      </c>
      <c r="M39" s="126" t="s">
        <v>1383</v>
      </c>
      <c r="N39" s="124">
        <v>0.43725999999999998</v>
      </c>
      <c r="O39" s="124">
        <v>0.17893000000000001</v>
      </c>
      <c r="P39" s="124">
        <v>2410.36</v>
      </c>
      <c r="Q39" s="124">
        <v>0.76400000000000001</v>
      </c>
      <c r="R39" s="124">
        <v>0.27</v>
      </c>
      <c r="S39" s="124">
        <v>0.67100000000000004</v>
      </c>
      <c r="T39" s="124">
        <v>0.435</v>
      </c>
      <c r="U39" s="126" t="s">
        <v>1383</v>
      </c>
      <c r="V39" s="124">
        <v>241.31100000000001</v>
      </c>
      <c r="W39" s="124">
        <v>7.6999999999999999E-2</v>
      </c>
      <c r="X39" s="124">
        <v>1.7000000000000001E-2</v>
      </c>
      <c r="Y39" s="124">
        <v>32.479999999999997</v>
      </c>
      <c r="Z39" s="124">
        <v>0.106</v>
      </c>
      <c r="AA39" s="124">
        <v>0.28909000000000001</v>
      </c>
      <c r="AB39" s="124">
        <v>0.16894999999999999</v>
      </c>
      <c r="AC39" s="124">
        <v>11.27</v>
      </c>
      <c r="AD39" s="124">
        <v>0.43615999999999999</v>
      </c>
    </row>
    <row r="40" spans="1:30" x14ac:dyDescent="0.25">
      <c r="A40" s="126" t="s">
        <v>709</v>
      </c>
      <c r="B40" s="124">
        <v>2695</v>
      </c>
      <c r="C40" s="124">
        <v>9.7948699999999995</v>
      </c>
      <c r="D40" s="124">
        <v>0.30188999999999999</v>
      </c>
      <c r="E40" s="124">
        <v>0.34100000000000003</v>
      </c>
      <c r="F40" s="124">
        <v>0</v>
      </c>
      <c r="G40" s="124">
        <v>1.439E-2</v>
      </c>
      <c r="H40" s="124">
        <v>3875.09827</v>
      </c>
      <c r="I40" s="126" t="s">
        <v>1383</v>
      </c>
      <c r="J40" s="126" t="s">
        <v>1383</v>
      </c>
      <c r="K40" s="124">
        <v>0.57574000000000003</v>
      </c>
      <c r="L40" s="124">
        <v>22.45955</v>
      </c>
      <c r="M40" s="126" t="s">
        <v>1383</v>
      </c>
      <c r="N40" s="124">
        <v>0.43725999999999998</v>
      </c>
      <c r="O40" s="124">
        <v>0.17893000000000001</v>
      </c>
      <c r="P40" s="124">
        <v>2410.36</v>
      </c>
      <c r="Q40" s="124">
        <v>0.76400000000000001</v>
      </c>
      <c r="R40" s="124">
        <v>0.27</v>
      </c>
      <c r="S40" s="124">
        <v>0.67100000000000004</v>
      </c>
      <c r="T40" s="124">
        <v>0.435</v>
      </c>
      <c r="U40" s="126" t="s">
        <v>1383</v>
      </c>
      <c r="V40" s="124">
        <v>241.31100000000001</v>
      </c>
      <c r="W40" s="124">
        <v>7.6999999999999999E-2</v>
      </c>
      <c r="X40" s="124">
        <v>1.7000000000000001E-2</v>
      </c>
      <c r="Y40" s="124">
        <v>32.479999999999997</v>
      </c>
      <c r="Z40" s="124">
        <v>0.106</v>
      </c>
      <c r="AA40" s="124">
        <v>0.28909000000000001</v>
      </c>
      <c r="AB40" s="124">
        <v>0.16894999999999999</v>
      </c>
      <c r="AC40" s="124">
        <v>11.27</v>
      </c>
      <c r="AD40" s="124">
        <v>0.43615999999999999</v>
      </c>
    </row>
    <row r="41" spans="1:30" x14ac:dyDescent="0.25">
      <c r="A41" s="126" t="s">
        <v>710</v>
      </c>
      <c r="B41" s="124">
        <v>2695</v>
      </c>
      <c r="C41" s="124">
        <v>10.0143</v>
      </c>
      <c r="D41" s="124">
        <v>0.31467000000000001</v>
      </c>
      <c r="E41" s="124">
        <v>0.33900000000000002</v>
      </c>
      <c r="F41" s="124">
        <v>0</v>
      </c>
      <c r="G41" s="124">
        <v>1.576E-2</v>
      </c>
      <c r="H41" s="124">
        <v>3875.12113</v>
      </c>
      <c r="I41" s="126" t="s">
        <v>1383</v>
      </c>
      <c r="J41" s="126" t="s">
        <v>1383</v>
      </c>
      <c r="K41" s="124">
        <v>0.57826999999999995</v>
      </c>
      <c r="L41" s="124">
        <v>22.51754</v>
      </c>
      <c r="M41" s="126" t="s">
        <v>1383</v>
      </c>
      <c r="N41" s="124">
        <v>0.44452000000000003</v>
      </c>
      <c r="O41" s="124">
        <v>0.16991000000000001</v>
      </c>
      <c r="P41" s="124">
        <v>2410.3000000000002</v>
      </c>
      <c r="Q41" s="124">
        <v>0.75700000000000001</v>
      </c>
      <c r="R41" s="124">
        <v>0.27</v>
      </c>
      <c r="S41" s="124">
        <v>0.67100000000000004</v>
      </c>
      <c r="T41" s="124">
        <v>0.434</v>
      </c>
      <c r="U41" s="126" t="s">
        <v>1383</v>
      </c>
      <c r="V41" s="124">
        <v>241.322</v>
      </c>
      <c r="W41" s="124">
        <v>5.1999999999999998E-2</v>
      </c>
      <c r="X41" s="124">
        <v>1.7999999999999999E-2</v>
      </c>
      <c r="Y41" s="124">
        <v>32.479999999999997</v>
      </c>
      <c r="Z41" s="124">
        <v>0.127</v>
      </c>
      <c r="AA41" s="124">
        <v>0.28675</v>
      </c>
      <c r="AB41" s="124">
        <v>0.16894999999999999</v>
      </c>
      <c r="AC41" s="124">
        <v>11.35</v>
      </c>
      <c r="AD41" s="124">
        <v>0.43464000000000003</v>
      </c>
    </row>
    <row r="42" spans="1:30" x14ac:dyDescent="0.25">
      <c r="A42" s="126" t="s">
        <v>711</v>
      </c>
      <c r="B42" s="124">
        <v>2695</v>
      </c>
      <c r="C42" s="124">
        <v>10.0143</v>
      </c>
      <c r="D42" s="124">
        <v>0.31467000000000001</v>
      </c>
      <c r="E42" s="124">
        <v>0.33900000000000002</v>
      </c>
      <c r="F42" s="124">
        <v>0</v>
      </c>
      <c r="G42" s="124">
        <v>1.576E-2</v>
      </c>
      <c r="H42" s="124">
        <v>3875.12113</v>
      </c>
      <c r="I42" s="126" t="s">
        <v>1383</v>
      </c>
      <c r="J42" s="126" t="s">
        <v>1383</v>
      </c>
      <c r="K42" s="124">
        <v>0.57826999999999995</v>
      </c>
      <c r="L42" s="124">
        <v>22.51754</v>
      </c>
      <c r="M42" s="126" t="s">
        <v>1383</v>
      </c>
      <c r="N42" s="124">
        <v>0.44452000000000003</v>
      </c>
      <c r="O42" s="124">
        <v>0.16991000000000001</v>
      </c>
      <c r="P42" s="124">
        <v>2410.3000000000002</v>
      </c>
      <c r="Q42" s="124">
        <v>0.75700000000000001</v>
      </c>
      <c r="R42" s="124">
        <v>0.27</v>
      </c>
      <c r="S42" s="124">
        <v>0.67100000000000004</v>
      </c>
      <c r="T42" s="124">
        <v>0.434</v>
      </c>
      <c r="U42" s="126" t="s">
        <v>1383</v>
      </c>
      <c r="V42" s="124">
        <v>241.322</v>
      </c>
      <c r="W42" s="124">
        <v>5.1999999999999998E-2</v>
      </c>
      <c r="X42" s="124">
        <v>1.7999999999999999E-2</v>
      </c>
      <c r="Y42" s="124">
        <v>32.479999999999997</v>
      </c>
      <c r="Z42" s="124">
        <v>0.127</v>
      </c>
      <c r="AA42" s="124">
        <v>0.28675</v>
      </c>
      <c r="AB42" s="124">
        <v>0.16894999999999999</v>
      </c>
      <c r="AC42" s="124">
        <v>11.35</v>
      </c>
      <c r="AD42" s="124">
        <v>0.43464000000000003</v>
      </c>
    </row>
    <row r="43" spans="1:30" x14ac:dyDescent="0.25">
      <c r="A43" s="126" t="s">
        <v>712</v>
      </c>
      <c r="B43" s="124">
        <v>2695</v>
      </c>
      <c r="C43" s="124">
        <v>10.047840000000001</v>
      </c>
      <c r="D43" s="124">
        <v>0.32532</v>
      </c>
      <c r="E43" s="124">
        <v>0.35599999999999998</v>
      </c>
      <c r="F43" s="124">
        <v>0</v>
      </c>
      <c r="G43" s="124">
        <v>2.1680000000000001E-2</v>
      </c>
      <c r="H43" s="124">
        <v>3875.1293599999999</v>
      </c>
      <c r="I43" s="126" t="s">
        <v>1383</v>
      </c>
      <c r="J43" s="126" t="s">
        <v>1383</v>
      </c>
      <c r="K43" s="124">
        <v>0.61911000000000005</v>
      </c>
      <c r="L43" s="124">
        <v>22.538430000000002</v>
      </c>
      <c r="M43" s="126" t="s">
        <v>1383</v>
      </c>
      <c r="N43" s="124">
        <v>0.44452000000000003</v>
      </c>
      <c r="O43" s="124">
        <v>0.16553000000000001</v>
      </c>
      <c r="P43" s="124">
        <v>2410.2600000000002</v>
      </c>
      <c r="Q43" s="124">
        <v>0.752</v>
      </c>
      <c r="R43" s="124">
        <v>0.27</v>
      </c>
      <c r="S43" s="124">
        <v>0.67300000000000004</v>
      </c>
      <c r="T43" s="124">
        <v>0.432</v>
      </c>
      <c r="U43" s="126" t="s">
        <v>1383</v>
      </c>
      <c r="V43" s="124">
        <v>241.334</v>
      </c>
      <c r="W43" s="124">
        <v>3.9E-2</v>
      </c>
      <c r="X43" s="124">
        <v>1.7999999999999999E-2</v>
      </c>
      <c r="Y43" s="124">
        <v>32.479999999999997</v>
      </c>
      <c r="Z43" s="124">
        <v>0.14899999999999999</v>
      </c>
      <c r="AA43" s="124">
        <v>0.26685999999999999</v>
      </c>
      <c r="AB43" s="124">
        <v>0.17610999999999999</v>
      </c>
      <c r="AC43" s="124">
        <v>11.42</v>
      </c>
      <c r="AD43" s="124">
        <v>0.43310999999999999</v>
      </c>
    </row>
    <row r="44" spans="1:30" x14ac:dyDescent="0.25">
      <c r="A44" s="126" t="s">
        <v>713</v>
      </c>
      <c r="B44" s="124">
        <v>2695</v>
      </c>
      <c r="C44" s="124">
        <v>10.047840000000001</v>
      </c>
      <c r="D44" s="124">
        <v>0.32532</v>
      </c>
      <c r="E44" s="124">
        <v>0.35599999999999998</v>
      </c>
      <c r="F44" s="124">
        <v>0</v>
      </c>
      <c r="G44" s="124">
        <v>2.1680000000000001E-2</v>
      </c>
      <c r="H44" s="124">
        <v>3875.1293599999999</v>
      </c>
      <c r="I44" s="126" t="s">
        <v>1383</v>
      </c>
      <c r="J44" s="126" t="s">
        <v>1383</v>
      </c>
      <c r="K44" s="124">
        <v>0.61911000000000005</v>
      </c>
      <c r="L44" s="124">
        <v>22.538430000000002</v>
      </c>
      <c r="M44" s="126" t="s">
        <v>1383</v>
      </c>
      <c r="N44" s="124">
        <v>0.44452000000000003</v>
      </c>
      <c r="O44" s="124">
        <v>0.16553000000000001</v>
      </c>
      <c r="P44" s="124">
        <v>2410.2600000000002</v>
      </c>
      <c r="Q44" s="124">
        <v>0.752</v>
      </c>
      <c r="R44" s="124">
        <v>0.27</v>
      </c>
      <c r="S44" s="124">
        <v>0.67300000000000004</v>
      </c>
      <c r="T44" s="124">
        <v>0.432</v>
      </c>
      <c r="U44" s="126" t="s">
        <v>1383</v>
      </c>
      <c r="V44" s="124">
        <v>241.334</v>
      </c>
      <c r="W44" s="124">
        <v>3.9E-2</v>
      </c>
      <c r="X44" s="124">
        <v>1.7999999999999999E-2</v>
      </c>
      <c r="Y44" s="124">
        <v>32.479999999999997</v>
      </c>
      <c r="Z44" s="124">
        <v>0.14899999999999999</v>
      </c>
      <c r="AA44" s="124">
        <v>0.26685999999999999</v>
      </c>
      <c r="AB44" s="124">
        <v>0.17610999999999999</v>
      </c>
      <c r="AC44" s="124">
        <v>11.42</v>
      </c>
      <c r="AD44" s="124">
        <v>0.43310999999999999</v>
      </c>
    </row>
    <row r="45" spans="1:30" x14ac:dyDescent="0.25">
      <c r="A45" s="126" t="s">
        <v>714</v>
      </c>
      <c r="B45" s="124">
        <v>2695</v>
      </c>
      <c r="C45" s="124">
        <v>9.9063999999999997</v>
      </c>
      <c r="D45" s="124">
        <v>0.35514000000000001</v>
      </c>
      <c r="E45" s="124">
        <v>0.374</v>
      </c>
      <c r="F45" s="124">
        <v>0</v>
      </c>
      <c r="G45" s="124">
        <v>2.597E-2</v>
      </c>
      <c r="H45" s="124">
        <v>3875.12905</v>
      </c>
      <c r="I45" s="124">
        <v>32.856000000000002</v>
      </c>
      <c r="J45" s="124">
        <v>10.5281</v>
      </c>
      <c r="K45" s="124">
        <v>0.61582000000000003</v>
      </c>
      <c r="L45" s="124">
        <v>22.537649999999999</v>
      </c>
      <c r="M45" s="126" t="s">
        <v>1383</v>
      </c>
      <c r="N45" s="124">
        <v>0.45179000000000002</v>
      </c>
      <c r="O45" s="124">
        <v>0.14898</v>
      </c>
      <c r="P45" s="124">
        <v>2410.2399999999998</v>
      </c>
      <c r="Q45" s="124">
        <v>0.75</v>
      </c>
      <c r="R45" s="124">
        <v>0.27</v>
      </c>
      <c r="S45" s="124">
        <v>0.67300000000000004</v>
      </c>
      <c r="T45" s="124">
        <v>0.433</v>
      </c>
      <c r="U45" s="126" t="s">
        <v>1383</v>
      </c>
      <c r="V45" s="124">
        <v>241.345</v>
      </c>
      <c r="W45" s="124">
        <v>3.2000000000000001E-2</v>
      </c>
      <c r="X45" s="124">
        <v>1.4999999999999999E-2</v>
      </c>
      <c r="Y45" s="124">
        <v>32.479999999999997</v>
      </c>
      <c r="Z45" s="124">
        <v>0.151</v>
      </c>
      <c r="AA45" s="124">
        <v>0.26568999999999998</v>
      </c>
      <c r="AB45" s="124">
        <v>0.16372999999999999</v>
      </c>
      <c r="AC45" s="124">
        <v>11.48</v>
      </c>
      <c r="AD45" s="124">
        <v>0.43209999999999998</v>
      </c>
    </row>
    <row r="46" spans="1:30" x14ac:dyDescent="0.25">
      <c r="A46" s="126" t="s">
        <v>715</v>
      </c>
      <c r="B46" s="124">
        <v>2695</v>
      </c>
      <c r="C46" s="124">
        <v>9.9063999999999997</v>
      </c>
      <c r="D46" s="124">
        <v>0.35514000000000001</v>
      </c>
      <c r="E46" s="124">
        <v>0.374</v>
      </c>
      <c r="F46" s="124">
        <v>0</v>
      </c>
      <c r="G46" s="124">
        <v>2.597E-2</v>
      </c>
      <c r="H46" s="124">
        <v>3875.12905</v>
      </c>
      <c r="I46" s="124">
        <v>32.856000000000002</v>
      </c>
      <c r="J46" s="124">
        <v>10.5281</v>
      </c>
      <c r="K46" s="124">
        <v>0.61582000000000003</v>
      </c>
      <c r="L46" s="124">
        <v>22.537649999999999</v>
      </c>
      <c r="M46" s="126" t="s">
        <v>1383</v>
      </c>
      <c r="N46" s="124">
        <v>0.45179000000000002</v>
      </c>
      <c r="O46" s="124">
        <v>0.14898</v>
      </c>
      <c r="P46" s="124">
        <v>2410.2399999999998</v>
      </c>
      <c r="Q46" s="124">
        <v>0.75</v>
      </c>
      <c r="R46" s="124">
        <v>0.27</v>
      </c>
      <c r="S46" s="124">
        <v>0.67300000000000004</v>
      </c>
      <c r="T46" s="124">
        <v>0.433</v>
      </c>
      <c r="U46" s="126" t="s">
        <v>1383</v>
      </c>
      <c r="V46" s="124">
        <v>241.345</v>
      </c>
      <c r="W46" s="124">
        <v>3.2000000000000001E-2</v>
      </c>
      <c r="X46" s="124">
        <v>1.4999999999999999E-2</v>
      </c>
      <c r="Y46" s="124">
        <v>32.479999999999997</v>
      </c>
      <c r="Z46" s="124">
        <v>0.151</v>
      </c>
      <c r="AA46" s="124">
        <v>0.26568999999999998</v>
      </c>
      <c r="AB46" s="124">
        <v>0.16372999999999999</v>
      </c>
      <c r="AC46" s="124">
        <v>11.48</v>
      </c>
      <c r="AD46" s="124">
        <v>0.43209999999999998</v>
      </c>
    </row>
    <row r="47" spans="1:30" x14ac:dyDescent="0.25">
      <c r="A47" s="126" t="s">
        <v>716</v>
      </c>
      <c r="B47" s="124">
        <v>2695</v>
      </c>
      <c r="C47" s="124">
        <v>9.7761899999999997</v>
      </c>
      <c r="D47" s="124">
        <v>0.53366999999999998</v>
      </c>
      <c r="E47" s="124">
        <v>0.39800000000000002</v>
      </c>
      <c r="F47" s="124">
        <v>0</v>
      </c>
      <c r="G47" s="124">
        <v>3.117E-2</v>
      </c>
      <c r="H47" s="124">
        <v>3875.14795</v>
      </c>
      <c r="I47" s="126" t="s">
        <v>1383</v>
      </c>
      <c r="J47" s="126" t="s">
        <v>1383</v>
      </c>
      <c r="K47" s="124">
        <v>0.60648000000000002</v>
      </c>
      <c r="L47" s="124">
        <v>22.585629999999998</v>
      </c>
      <c r="M47" s="124">
        <v>164.03004999999999</v>
      </c>
      <c r="N47" s="124">
        <v>0.45179000000000002</v>
      </c>
      <c r="O47" s="124">
        <v>0.13038</v>
      </c>
      <c r="P47" s="124">
        <v>2410.2399999999998</v>
      </c>
      <c r="Q47" s="124">
        <v>0.75</v>
      </c>
      <c r="R47" s="124">
        <v>0.27</v>
      </c>
      <c r="S47" s="124">
        <v>0.67200000000000004</v>
      </c>
      <c r="T47" s="124">
        <v>0.43</v>
      </c>
      <c r="U47" s="124">
        <v>80.150000000000006</v>
      </c>
      <c r="V47" s="124">
        <v>241.357</v>
      </c>
      <c r="W47" s="124">
        <v>2.7E-2</v>
      </c>
      <c r="X47" s="124">
        <v>1.7999999999999999E-2</v>
      </c>
      <c r="Y47" s="124">
        <v>32.479999999999997</v>
      </c>
      <c r="Z47" s="124">
        <v>0.14799999999999999</v>
      </c>
      <c r="AA47" s="124">
        <v>0.26101000000000002</v>
      </c>
      <c r="AB47" s="124">
        <v>0.15866</v>
      </c>
      <c r="AC47" s="124">
        <v>11.45</v>
      </c>
      <c r="AD47" s="124">
        <v>0.43058999999999997</v>
      </c>
    </row>
    <row r="48" spans="1:30" x14ac:dyDescent="0.25">
      <c r="A48" s="126" t="s">
        <v>717</v>
      </c>
      <c r="B48" s="124">
        <v>2695</v>
      </c>
      <c r="C48" s="124">
        <v>9.7761899999999997</v>
      </c>
      <c r="D48" s="124">
        <v>0.53366999999999998</v>
      </c>
      <c r="E48" s="124">
        <v>0.39800000000000002</v>
      </c>
      <c r="F48" s="124">
        <v>0</v>
      </c>
      <c r="G48" s="124">
        <v>3.117E-2</v>
      </c>
      <c r="H48" s="124">
        <v>3875.14795</v>
      </c>
      <c r="I48" s="126" t="s">
        <v>1383</v>
      </c>
      <c r="J48" s="126" t="s">
        <v>1383</v>
      </c>
      <c r="K48" s="124">
        <v>0.60648000000000002</v>
      </c>
      <c r="L48" s="124">
        <v>22.585629999999998</v>
      </c>
      <c r="M48" s="124">
        <v>164.03004999999999</v>
      </c>
      <c r="N48" s="124">
        <v>0.45179000000000002</v>
      </c>
      <c r="O48" s="124">
        <v>0.13038</v>
      </c>
      <c r="P48" s="124">
        <v>2410.2399999999998</v>
      </c>
      <c r="Q48" s="124">
        <v>0.75</v>
      </c>
      <c r="R48" s="124">
        <v>0.27</v>
      </c>
      <c r="S48" s="124">
        <v>0.67200000000000004</v>
      </c>
      <c r="T48" s="124">
        <v>0.43</v>
      </c>
      <c r="U48" s="124">
        <v>80.150000000000006</v>
      </c>
      <c r="V48" s="124">
        <v>241.357</v>
      </c>
      <c r="W48" s="124">
        <v>2.7E-2</v>
      </c>
      <c r="X48" s="124">
        <v>1.7999999999999999E-2</v>
      </c>
      <c r="Y48" s="124">
        <v>32.479999999999997</v>
      </c>
      <c r="Z48" s="124">
        <v>0.14799999999999999</v>
      </c>
      <c r="AA48" s="124">
        <v>0.26101000000000002</v>
      </c>
      <c r="AB48" s="124">
        <v>0.15866</v>
      </c>
      <c r="AC48" s="124">
        <v>11.45</v>
      </c>
      <c r="AD48" s="124">
        <v>0.43058999999999997</v>
      </c>
    </row>
    <row r="49" spans="1:30" x14ac:dyDescent="0.25">
      <c r="A49" s="126" t="s">
        <v>718</v>
      </c>
      <c r="B49" s="124">
        <v>2695</v>
      </c>
      <c r="C49" s="124">
        <v>9.6160700000000006</v>
      </c>
      <c r="D49" s="124">
        <v>0.53598000000000001</v>
      </c>
      <c r="E49" s="124">
        <v>0.38800000000000001</v>
      </c>
      <c r="F49" s="124">
        <v>0</v>
      </c>
      <c r="G49" s="124">
        <v>3.6200000000000003E-2</v>
      </c>
      <c r="H49" s="124">
        <v>3875.1641100000002</v>
      </c>
      <c r="I49" s="126" t="s">
        <v>1383</v>
      </c>
      <c r="J49" s="126" t="s">
        <v>1383</v>
      </c>
      <c r="K49" s="124">
        <v>0.59818000000000005</v>
      </c>
      <c r="L49" s="124">
        <v>22.626670000000001</v>
      </c>
      <c r="M49" s="126" t="s">
        <v>1383</v>
      </c>
      <c r="N49" s="124">
        <v>0.45905000000000001</v>
      </c>
      <c r="O49" s="124">
        <v>0.13038</v>
      </c>
      <c r="P49" s="124">
        <v>2410.2199999999998</v>
      </c>
      <c r="Q49" s="124">
        <v>0.748</v>
      </c>
      <c r="R49" s="124">
        <v>0.26700000000000002</v>
      </c>
      <c r="S49" s="124">
        <v>0.67300000000000004</v>
      </c>
      <c r="T49" s="124">
        <v>0.434</v>
      </c>
      <c r="U49" s="126" t="s">
        <v>1383</v>
      </c>
      <c r="V49" s="124">
        <v>241.36799999999999</v>
      </c>
      <c r="W49" s="124">
        <v>3.5000000000000003E-2</v>
      </c>
      <c r="X49" s="124">
        <v>1.6E-2</v>
      </c>
      <c r="Y49" s="124">
        <v>32.479999999999997</v>
      </c>
      <c r="Z49" s="124">
        <v>0.14699999999999999</v>
      </c>
      <c r="AA49" s="124">
        <v>0.25164999999999998</v>
      </c>
      <c r="AB49" s="124">
        <v>0.157</v>
      </c>
      <c r="AC49" s="124">
        <v>11.37</v>
      </c>
      <c r="AD49" s="124">
        <v>0.42958000000000002</v>
      </c>
    </row>
    <row r="50" spans="1:30" x14ac:dyDescent="0.25">
      <c r="A50" s="126" t="s">
        <v>719</v>
      </c>
      <c r="B50" s="124">
        <v>2695</v>
      </c>
      <c r="C50" s="124">
        <v>9.6160700000000006</v>
      </c>
      <c r="D50" s="124">
        <v>0.53598000000000001</v>
      </c>
      <c r="E50" s="124">
        <v>0.38800000000000001</v>
      </c>
      <c r="F50" s="124">
        <v>0</v>
      </c>
      <c r="G50" s="124">
        <v>3.6200000000000003E-2</v>
      </c>
      <c r="H50" s="124">
        <v>3875.1641100000002</v>
      </c>
      <c r="I50" s="126" t="s">
        <v>1383</v>
      </c>
      <c r="J50" s="126" t="s">
        <v>1383</v>
      </c>
      <c r="K50" s="124">
        <v>0.59818000000000005</v>
      </c>
      <c r="L50" s="124">
        <v>22.626670000000001</v>
      </c>
      <c r="M50" s="126" t="s">
        <v>1383</v>
      </c>
      <c r="N50" s="124">
        <v>0.45905000000000001</v>
      </c>
      <c r="O50" s="124">
        <v>0.13038</v>
      </c>
      <c r="P50" s="124">
        <v>2410.2199999999998</v>
      </c>
      <c r="Q50" s="124">
        <v>0.748</v>
      </c>
      <c r="R50" s="124">
        <v>0.26700000000000002</v>
      </c>
      <c r="S50" s="124">
        <v>0.67300000000000004</v>
      </c>
      <c r="T50" s="124">
        <v>0.434</v>
      </c>
      <c r="U50" s="126" t="s">
        <v>1383</v>
      </c>
      <c r="V50" s="124">
        <v>241.36799999999999</v>
      </c>
      <c r="W50" s="124">
        <v>3.5000000000000003E-2</v>
      </c>
      <c r="X50" s="124">
        <v>1.6E-2</v>
      </c>
      <c r="Y50" s="124">
        <v>32.479999999999997</v>
      </c>
      <c r="Z50" s="124">
        <v>0.14699999999999999</v>
      </c>
      <c r="AA50" s="124">
        <v>0.25164999999999998</v>
      </c>
      <c r="AB50" s="124">
        <v>0.157</v>
      </c>
      <c r="AC50" s="124">
        <v>11.37</v>
      </c>
      <c r="AD50" s="124">
        <v>0.42958000000000002</v>
      </c>
    </row>
    <row r="51" spans="1:30" x14ac:dyDescent="0.25">
      <c r="A51" s="126" t="s">
        <v>720</v>
      </c>
      <c r="B51" s="124">
        <v>2695</v>
      </c>
      <c r="C51" s="124">
        <v>9.3392900000000001</v>
      </c>
      <c r="D51" s="124">
        <v>0.49440000000000001</v>
      </c>
      <c r="E51" s="124">
        <v>0.314</v>
      </c>
      <c r="F51" s="124">
        <v>0</v>
      </c>
      <c r="G51" s="124">
        <v>3.7109999999999997E-2</v>
      </c>
      <c r="H51" s="124">
        <v>3875.1637999999998</v>
      </c>
      <c r="I51" s="126" t="s">
        <v>1383</v>
      </c>
      <c r="J51" s="126" t="s">
        <v>1383</v>
      </c>
      <c r="K51" s="124">
        <v>0.58931</v>
      </c>
      <c r="L51" s="124">
        <v>22.625889999999998</v>
      </c>
      <c r="M51" s="126" t="s">
        <v>1383</v>
      </c>
      <c r="N51" s="124">
        <v>0.46656999999999998</v>
      </c>
      <c r="O51" s="124">
        <v>0.13392999999999999</v>
      </c>
      <c r="P51" s="124">
        <v>2410.2800000000002</v>
      </c>
      <c r="Q51" s="124">
        <v>0.755</v>
      </c>
      <c r="R51" s="124">
        <v>0.26500000000000001</v>
      </c>
      <c r="S51" s="124">
        <v>0.67300000000000004</v>
      </c>
      <c r="T51" s="124">
        <v>0.434</v>
      </c>
      <c r="U51" s="126" t="s">
        <v>1383</v>
      </c>
      <c r="V51" s="124">
        <v>241.38</v>
      </c>
      <c r="W51" s="124">
        <v>6.2E-2</v>
      </c>
      <c r="X51" s="124">
        <v>1.9E-2</v>
      </c>
      <c r="Y51" s="124">
        <v>32.479999999999997</v>
      </c>
      <c r="Z51" s="124">
        <v>0.14799999999999999</v>
      </c>
      <c r="AA51" s="124">
        <v>0.26685999999999999</v>
      </c>
      <c r="AB51" s="124">
        <v>0.15056</v>
      </c>
      <c r="AC51" s="124">
        <v>11.27</v>
      </c>
      <c r="AD51" s="124">
        <v>0.43058999999999997</v>
      </c>
    </row>
    <row r="52" spans="1:30" x14ac:dyDescent="0.25">
      <c r="A52" s="126" t="s">
        <v>721</v>
      </c>
      <c r="B52" s="124">
        <v>2695</v>
      </c>
      <c r="C52" s="124">
        <v>9.3392900000000001</v>
      </c>
      <c r="D52" s="124">
        <v>0.49440000000000001</v>
      </c>
      <c r="E52" s="124">
        <v>0.314</v>
      </c>
      <c r="F52" s="124">
        <v>0</v>
      </c>
      <c r="G52" s="124">
        <v>3.7109999999999997E-2</v>
      </c>
      <c r="H52" s="124">
        <v>3875.1637999999998</v>
      </c>
      <c r="I52" s="126" t="s">
        <v>1383</v>
      </c>
      <c r="J52" s="126" t="s">
        <v>1383</v>
      </c>
      <c r="K52" s="124">
        <v>0.58931</v>
      </c>
      <c r="L52" s="124">
        <v>22.625889999999998</v>
      </c>
      <c r="M52" s="126" t="s">
        <v>1383</v>
      </c>
      <c r="N52" s="124">
        <v>0.46656999999999998</v>
      </c>
      <c r="O52" s="124">
        <v>0.13392999999999999</v>
      </c>
      <c r="P52" s="124">
        <v>2410.2800000000002</v>
      </c>
      <c r="Q52" s="124">
        <v>0.755</v>
      </c>
      <c r="R52" s="124">
        <v>0.26500000000000001</v>
      </c>
      <c r="S52" s="124">
        <v>0.67300000000000004</v>
      </c>
      <c r="T52" s="124">
        <v>0.434</v>
      </c>
      <c r="U52" s="126" t="s">
        <v>1383</v>
      </c>
      <c r="V52" s="124">
        <v>241.38</v>
      </c>
      <c r="W52" s="124">
        <v>6.2E-2</v>
      </c>
      <c r="X52" s="124">
        <v>1.9E-2</v>
      </c>
      <c r="Y52" s="124">
        <v>32.479999999999997</v>
      </c>
      <c r="Z52" s="124">
        <v>0.14799999999999999</v>
      </c>
      <c r="AA52" s="124">
        <v>0.26685999999999999</v>
      </c>
      <c r="AB52" s="124">
        <v>0.15056</v>
      </c>
      <c r="AC52" s="124">
        <v>11.27</v>
      </c>
      <c r="AD52" s="124">
        <v>0.43058999999999997</v>
      </c>
    </row>
    <row r="53" spans="1:30" x14ac:dyDescent="0.25">
      <c r="A53" s="126" t="s">
        <v>722</v>
      </c>
      <c r="B53" s="124">
        <v>2695</v>
      </c>
      <c r="C53" s="124">
        <v>9.0667399999999994</v>
      </c>
      <c r="D53" s="124">
        <v>0.53366999999999998</v>
      </c>
      <c r="E53" s="124">
        <v>0.249</v>
      </c>
      <c r="F53" s="124">
        <v>0</v>
      </c>
      <c r="G53" s="124">
        <v>3.7749999999999999E-2</v>
      </c>
      <c r="H53" s="124">
        <v>3875.1936700000001</v>
      </c>
      <c r="I53" s="126" t="s">
        <v>1383</v>
      </c>
      <c r="J53" s="126" t="s">
        <v>1383</v>
      </c>
      <c r="K53" s="124">
        <v>0.58033000000000001</v>
      </c>
      <c r="L53" s="124">
        <v>22.701820000000001</v>
      </c>
      <c r="M53" s="126" t="s">
        <v>1383</v>
      </c>
      <c r="N53" s="124">
        <v>0.46656999999999998</v>
      </c>
      <c r="O53" s="124">
        <v>0.13038</v>
      </c>
      <c r="P53" s="124">
        <v>2410.37</v>
      </c>
      <c r="Q53" s="124">
        <v>0.76500000000000001</v>
      </c>
      <c r="R53" s="124">
        <v>0.26400000000000001</v>
      </c>
      <c r="S53" s="124">
        <v>0.67300000000000004</v>
      </c>
      <c r="T53" s="124">
        <v>0.433</v>
      </c>
      <c r="U53" s="126" t="s">
        <v>1383</v>
      </c>
      <c r="V53" s="124">
        <v>241.392</v>
      </c>
      <c r="W53" s="124">
        <v>8.1000000000000003E-2</v>
      </c>
      <c r="X53" s="124">
        <v>2.5000000000000001E-2</v>
      </c>
      <c r="Y53" s="124">
        <v>32.479999999999997</v>
      </c>
      <c r="Z53" s="124">
        <v>0.13600000000000001</v>
      </c>
      <c r="AA53" s="124">
        <v>0.26802999999999999</v>
      </c>
      <c r="AB53" s="124">
        <v>0.15783</v>
      </c>
      <c r="AC53" s="124">
        <v>11.32</v>
      </c>
      <c r="AD53" s="124">
        <v>0.43260999999999999</v>
      </c>
    </row>
    <row r="54" spans="1:30" x14ac:dyDescent="0.25">
      <c r="A54" s="126" t="s">
        <v>723</v>
      </c>
      <c r="B54" s="124">
        <v>2695</v>
      </c>
      <c r="C54" s="124">
        <v>9.0667399999999994</v>
      </c>
      <c r="D54" s="124">
        <v>0.53366999999999998</v>
      </c>
      <c r="E54" s="124">
        <v>0.249</v>
      </c>
      <c r="F54" s="124">
        <v>0</v>
      </c>
      <c r="G54" s="124">
        <v>3.7749999999999999E-2</v>
      </c>
      <c r="H54" s="124">
        <v>3875.1936700000001</v>
      </c>
      <c r="I54" s="126" t="s">
        <v>1383</v>
      </c>
      <c r="J54" s="126" t="s">
        <v>1383</v>
      </c>
      <c r="K54" s="124">
        <v>0.58033000000000001</v>
      </c>
      <c r="L54" s="124">
        <v>22.701820000000001</v>
      </c>
      <c r="M54" s="126" t="s">
        <v>1383</v>
      </c>
      <c r="N54" s="124">
        <v>0.46656999999999998</v>
      </c>
      <c r="O54" s="124">
        <v>0.13038</v>
      </c>
      <c r="P54" s="124">
        <v>2410.37</v>
      </c>
      <c r="Q54" s="124">
        <v>0.76500000000000001</v>
      </c>
      <c r="R54" s="124">
        <v>0.26400000000000001</v>
      </c>
      <c r="S54" s="124">
        <v>0.67300000000000004</v>
      </c>
      <c r="T54" s="124">
        <v>0.433</v>
      </c>
      <c r="U54" s="126" t="s">
        <v>1383</v>
      </c>
      <c r="V54" s="124">
        <v>241.392</v>
      </c>
      <c r="W54" s="124">
        <v>8.1000000000000003E-2</v>
      </c>
      <c r="X54" s="124">
        <v>2.5000000000000001E-2</v>
      </c>
      <c r="Y54" s="124">
        <v>32.479999999999997</v>
      </c>
      <c r="Z54" s="124">
        <v>0.13600000000000001</v>
      </c>
      <c r="AA54" s="124">
        <v>0.26802999999999999</v>
      </c>
      <c r="AB54" s="124">
        <v>0.15783</v>
      </c>
      <c r="AC54" s="124">
        <v>11.32</v>
      </c>
      <c r="AD54" s="124">
        <v>0.43260999999999999</v>
      </c>
    </row>
    <row r="55" spans="1:30" x14ac:dyDescent="0.25">
      <c r="A55" s="126" t="s">
        <v>724</v>
      </c>
      <c r="B55" s="124">
        <v>2695</v>
      </c>
      <c r="C55" s="124">
        <v>8.7928200000000007</v>
      </c>
      <c r="D55" s="124">
        <v>0.50133000000000005</v>
      </c>
      <c r="E55" s="124">
        <v>0.218</v>
      </c>
      <c r="F55" s="124">
        <v>0</v>
      </c>
      <c r="G55" s="124">
        <v>3.099E-2</v>
      </c>
      <c r="H55" s="124">
        <v>3875.2143999999998</v>
      </c>
      <c r="I55" s="126" t="s">
        <v>1383</v>
      </c>
      <c r="J55" s="126" t="s">
        <v>1383</v>
      </c>
      <c r="K55" s="124">
        <v>0.57049000000000005</v>
      </c>
      <c r="L55" s="124">
        <v>22.754539999999999</v>
      </c>
      <c r="M55" s="126" t="s">
        <v>1383</v>
      </c>
      <c r="N55" s="124">
        <v>0.45905000000000001</v>
      </c>
      <c r="O55" s="124">
        <v>0.12352</v>
      </c>
      <c r="P55" s="124">
        <v>2410.48</v>
      </c>
      <c r="Q55" s="124">
        <v>0.77800000000000002</v>
      </c>
      <c r="R55" s="124">
        <v>0.26200000000000001</v>
      </c>
      <c r="S55" s="124">
        <v>0.67300000000000004</v>
      </c>
      <c r="T55" s="124">
        <v>0.434</v>
      </c>
      <c r="U55" s="126" t="s">
        <v>1383</v>
      </c>
      <c r="V55" s="124">
        <v>241.40299999999999</v>
      </c>
      <c r="W55" s="124">
        <v>7.1999999999999995E-2</v>
      </c>
      <c r="X55" s="124">
        <v>2.7E-2</v>
      </c>
      <c r="Y55" s="124">
        <v>32.479999999999997</v>
      </c>
      <c r="Z55" s="124">
        <v>0.14000000000000001</v>
      </c>
      <c r="AA55" s="124">
        <v>0.26919999999999999</v>
      </c>
      <c r="AB55" s="124">
        <v>0.16894999999999999</v>
      </c>
      <c r="AC55" s="124">
        <v>11.37</v>
      </c>
      <c r="AD55" s="124">
        <v>0.43514999999999998</v>
      </c>
    </row>
    <row r="56" spans="1:30" x14ac:dyDescent="0.25">
      <c r="A56" s="126" t="s">
        <v>725</v>
      </c>
      <c r="B56" s="124">
        <v>2695</v>
      </c>
      <c r="C56" s="124">
        <v>8.7928200000000007</v>
      </c>
      <c r="D56" s="124">
        <v>0.50133000000000005</v>
      </c>
      <c r="E56" s="124">
        <v>0.218</v>
      </c>
      <c r="F56" s="124">
        <v>0</v>
      </c>
      <c r="G56" s="124">
        <v>3.099E-2</v>
      </c>
      <c r="H56" s="124">
        <v>3875.2143999999998</v>
      </c>
      <c r="I56" s="126" t="s">
        <v>1383</v>
      </c>
      <c r="J56" s="126" t="s">
        <v>1383</v>
      </c>
      <c r="K56" s="124">
        <v>0.57049000000000005</v>
      </c>
      <c r="L56" s="124">
        <v>22.754539999999999</v>
      </c>
      <c r="M56" s="126" t="s">
        <v>1383</v>
      </c>
      <c r="N56" s="124">
        <v>0.45905000000000001</v>
      </c>
      <c r="O56" s="124">
        <v>0.12352</v>
      </c>
      <c r="P56" s="124">
        <v>2410.48</v>
      </c>
      <c r="Q56" s="124">
        <v>0.77800000000000002</v>
      </c>
      <c r="R56" s="124">
        <v>0.26200000000000001</v>
      </c>
      <c r="S56" s="124">
        <v>0.67300000000000004</v>
      </c>
      <c r="T56" s="124">
        <v>0.434</v>
      </c>
      <c r="U56" s="126" t="s">
        <v>1383</v>
      </c>
      <c r="V56" s="124">
        <v>241.40299999999999</v>
      </c>
      <c r="W56" s="124">
        <v>7.1999999999999995E-2</v>
      </c>
      <c r="X56" s="124">
        <v>2.7E-2</v>
      </c>
      <c r="Y56" s="124">
        <v>32.479999999999997</v>
      </c>
      <c r="Z56" s="124">
        <v>0.14000000000000001</v>
      </c>
      <c r="AA56" s="124">
        <v>0.26919999999999999</v>
      </c>
      <c r="AB56" s="124">
        <v>0.16894999999999999</v>
      </c>
      <c r="AC56" s="124">
        <v>11.37</v>
      </c>
      <c r="AD56" s="124">
        <v>0.43514999999999998</v>
      </c>
    </row>
    <row r="57" spans="1:30" x14ac:dyDescent="0.25">
      <c r="A57" s="126" t="s">
        <v>726</v>
      </c>
      <c r="B57" s="124">
        <v>2695</v>
      </c>
      <c r="C57" s="124">
        <v>8.5270399999999995</v>
      </c>
      <c r="D57" s="124">
        <v>0.46667999999999998</v>
      </c>
      <c r="E57" s="124">
        <v>0.24299999999999999</v>
      </c>
      <c r="F57" s="124">
        <v>0</v>
      </c>
      <c r="G57" s="124">
        <v>3.0939999999999999E-2</v>
      </c>
      <c r="H57" s="124">
        <v>3875.2299400000002</v>
      </c>
      <c r="I57" s="126" t="s">
        <v>1383</v>
      </c>
      <c r="J57" s="126" t="s">
        <v>1383</v>
      </c>
      <c r="K57" s="124">
        <v>0.56091000000000002</v>
      </c>
      <c r="L57" s="124">
        <v>22.818930000000002</v>
      </c>
      <c r="M57" s="126" t="s">
        <v>1383</v>
      </c>
      <c r="N57" s="124">
        <v>0.45179000000000002</v>
      </c>
      <c r="O57" s="124">
        <v>0.12352</v>
      </c>
      <c r="P57" s="124">
        <v>2410.6</v>
      </c>
      <c r="Q57" s="124">
        <v>0.79200000000000004</v>
      </c>
      <c r="R57" s="124">
        <v>0.26</v>
      </c>
      <c r="S57" s="124">
        <v>0.67200000000000004</v>
      </c>
      <c r="T57" s="124">
        <v>0.434</v>
      </c>
      <c r="U57" s="126" t="s">
        <v>1383</v>
      </c>
      <c r="V57" s="124">
        <v>241.41499999999999</v>
      </c>
      <c r="W57" s="124">
        <v>6.3E-2</v>
      </c>
      <c r="X57" s="124">
        <v>0.03</v>
      </c>
      <c r="Y57" s="124">
        <v>32.479999999999997</v>
      </c>
      <c r="Z57" s="124">
        <v>0.13700000000000001</v>
      </c>
      <c r="AA57" s="124">
        <v>0.24113000000000001</v>
      </c>
      <c r="AB57" s="124">
        <v>0.21171000000000001</v>
      </c>
      <c r="AC57" s="124">
        <v>11.37</v>
      </c>
      <c r="AD57" s="124">
        <v>0.43718000000000001</v>
      </c>
    </row>
    <row r="58" spans="1:30" x14ac:dyDescent="0.25">
      <c r="A58" s="127" t="s">
        <v>727</v>
      </c>
      <c r="B58" s="133">
        <v>2695</v>
      </c>
      <c r="C58" s="133">
        <v>8.5270399999999995</v>
      </c>
      <c r="D58" s="133">
        <v>0.46667999999999998</v>
      </c>
      <c r="E58" s="133">
        <v>0.24299999999999999</v>
      </c>
      <c r="F58" s="133">
        <v>0</v>
      </c>
      <c r="G58" s="133">
        <v>3.0939999999999999E-2</v>
      </c>
      <c r="H58" s="133">
        <v>3875.2299400000002</v>
      </c>
      <c r="I58" s="127" t="s">
        <v>1383</v>
      </c>
      <c r="J58" s="127" t="s">
        <v>1383</v>
      </c>
      <c r="K58" s="133">
        <v>0.56091000000000002</v>
      </c>
      <c r="L58" s="133">
        <v>22.818930000000002</v>
      </c>
      <c r="M58" s="127" t="s">
        <v>1383</v>
      </c>
      <c r="N58" s="133">
        <v>0.45179000000000002</v>
      </c>
      <c r="O58" s="133">
        <v>0.12352</v>
      </c>
      <c r="P58" s="133">
        <v>2410.6</v>
      </c>
      <c r="Q58" s="133">
        <v>0.79200000000000004</v>
      </c>
      <c r="R58" s="133">
        <v>0.26</v>
      </c>
      <c r="S58" s="133">
        <v>0.67200000000000004</v>
      </c>
      <c r="T58" s="133">
        <v>0.434</v>
      </c>
      <c r="U58" s="127" t="s">
        <v>1383</v>
      </c>
      <c r="V58" s="133">
        <v>241.41499999999999</v>
      </c>
      <c r="W58" s="133">
        <v>6.3E-2</v>
      </c>
      <c r="X58" s="133">
        <v>0.03</v>
      </c>
      <c r="Y58" s="133">
        <v>32.479999999999997</v>
      </c>
      <c r="Z58" s="133">
        <v>0.13700000000000001</v>
      </c>
      <c r="AA58" s="133">
        <v>0.24113000000000001</v>
      </c>
      <c r="AB58" s="133">
        <v>0.21171000000000001</v>
      </c>
      <c r="AC58" s="133">
        <v>11.37</v>
      </c>
      <c r="AD58" s="133">
        <v>0.43718000000000001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1415</v>
      </c>
      <c r="C5" s="1"/>
      <c r="D5" s="1"/>
      <c r="E5" s="1"/>
      <c r="F5" s="1"/>
      <c r="G5" s="1"/>
      <c r="H5" s="1"/>
    </row>
    <row r="6" spans="1:8" ht="30" x14ac:dyDescent="0.25">
      <c r="A6" s="1"/>
      <c r="B6" s="3" t="s">
        <v>58</v>
      </c>
      <c r="C6" s="3" t="s">
        <v>3</v>
      </c>
      <c r="D6" s="3" t="s">
        <v>1416</v>
      </c>
      <c r="E6" s="3" t="s">
        <v>7</v>
      </c>
      <c r="F6" s="3" t="s">
        <v>8</v>
      </c>
      <c r="G6" s="3" t="s">
        <v>1417</v>
      </c>
      <c r="H6" s="3" t="s">
        <v>1418</v>
      </c>
    </row>
    <row r="7" spans="1:8" x14ac:dyDescent="0.25">
      <c r="A7" s="1"/>
      <c r="B7" s="87" t="s">
        <v>62</v>
      </c>
      <c r="C7" s="6" t="s">
        <v>70</v>
      </c>
      <c r="D7" s="6" t="s">
        <v>1419</v>
      </c>
      <c r="E7" s="87" t="s">
        <v>1420</v>
      </c>
      <c r="F7" s="87" t="s">
        <v>1421</v>
      </c>
      <c r="G7" s="146">
        <v>0.2</v>
      </c>
      <c r="H7" s="87"/>
    </row>
    <row r="8" spans="1:8" x14ac:dyDescent="0.25">
      <c r="A8" s="1"/>
      <c r="B8" s="87" t="s">
        <v>62</v>
      </c>
      <c r="C8" s="6" t="s">
        <v>70</v>
      </c>
      <c r="D8" s="6" t="s">
        <v>1422</v>
      </c>
      <c r="E8" s="87" t="s">
        <v>1420</v>
      </c>
      <c r="F8" s="87" t="s">
        <v>1421</v>
      </c>
      <c r="G8" s="146">
        <v>0</v>
      </c>
      <c r="H8" s="87"/>
    </row>
    <row r="9" spans="1:8" x14ac:dyDescent="0.25">
      <c r="A9" s="1"/>
      <c r="B9" s="87" t="s">
        <v>62</v>
      </c>
      <c r="C9" s="6" t="s">
        <v>70</v>
      </c>
      <c r="D9" s="6" t="s">
        <v>1423</v>
      </c>
      <c r="E9" s="87" t="s">
        <v>1420</v>
      </c>
      <c r="F9" s="87" t="s">
        <v>1421</v>
      </c>
      <c r="G9" s="146">
        <v>0</v>
      </c>
      <c r="H9" s="87"/>
    </row>
    <row r="10" spans="1:8" x14ac:dyDescent="0.25">
      <c r="A10" s="1"/>
      <c r="B10" s="87" t="s">
        <v>62</v>
      </c>
      <c r="C10" s="6" t="s">
        <v>70</v>
      </c>
      <c r="D10" s="6" t="s">
        <v>1424</v>
      </c>
      <c r="E10" s="87" t="s">
        <v>1420</v>
      </c>
      <c r="F10" s="87" t="s">
        <v>1421</v>
      </c>
      <c r="G10" s="146">
        <v>0</v>
      </c>
      <c r="H10" s="87"/>
    </row>
    <row r="11" spans="1:8" x14ac:dyDescent="0.25">
      <c r="A11" s="1"/>
      <c r="B11" s="87" t="s">
        <v>62</v>
      </c>
      <c r="C11" s="6" t="s">
        <v>70</v>
      </c>
      <c r="D11" s="6" t="s">
        <v>1425</v>
      </c>
      <c r="E11" s="87" t="s">
        <v>1420</v>
      </c>
      <c r="F11" s="87" t="s">
        <v>1421</v>
      </c>
      <c r="G11" s="146">
        <v>0.03</v>
      </c>
      <c r="H11" s="87"/>
    </row>
    <row r="12" spans="1:8" x14ac:dyDescent="0.25">
      <c r="A12" s="1"/>
      <c r="B12" s="87" t="s">
        <v>62</v>
      </c>
      <c r="C12" s="6" t="s">
        <v>70</v>
      </c>
      <c r="D12" s="6" t="s">
        <v>1426</v>
      </c>
      <c r="E12" s="87" t="s">
        <v>1420</v>
      </c>
      <c r="F12" s="87" t="s">
        <v>1421</v>
      </c>
      <c r="G12" s="146">
        <v>0</v>
      </c>
      <c r="H12" s="87"/>
    </row>
    <row r="13" spans="1:8" x14ac:dyDescent="0.25">
      <c r="A13" s="1"/>
      <c r="B13" s="87" t="s">
        <v>62</v>
      </c>
      <c r="C13" s="6" t="s">
        <v>70</v>
      </c>
      <c r="D13" s="6" t="s">
        <v>1427</v>
      </c>
      <c r="E13" s="87" t="s">
        <v>1420</v>
      </c>
      <c r="F13" s="87" t="s">
        <v>1421</v>
      </c>
      <c r="G13" s="146">
        <v>0</v>
      </c>
      <c r="H13" s="87"/>
    </row>
    <row r="14" spans="1:8" x14ac:dyDescent="0.25">
      <c r="A14" s="1"/>
      <c r="B14" s="87" t="s">
        <v>62</v>
      </c>
      <c r="C14" s="6" t="s">
        <v>475</v>
      </c>
      <c r="D14" s="6" t="s">
        <v>1404</v>
      </c>
      <c r="E14" s="87" t="s">
        <v>1420</v>
      </c>
      <c r="F14" s="87" t="s">
        <v>1421</v>
      </c>
      <c r="G14" s="146">
        <v>0.25</v>
      </c>
      <c r="H14" s="87"/>
    </row>
    <row r="15" spans="1:8" x14ac:dyDescent="0.25">
      <c r="A15" s="1"/>
      <c r="B15" s="87" t="s">
        <v>62</v>
      </c>
      <c r="C15" s="6" t="s">
        <v>240</v>
      </c>
      <c r="D15" s="6" t="s">
        <v>1428</v>
      </c>
      <c r="E15" s="87" t="s">
        <v>1420</v>
      </c>
      <c r="F15" s="87" t="s">
        <v>1421</v>
      </c>
      <c r="G15" s="146">
        <v>0.36</v>
      </c>
      <c r="H15" s="87"/>
    </row>
    <row r="16" spans="1:8" x14ac:dyDescent="0.25">
      <c r="A16" s="1"/>
      <c r="B16" s="87" t="s">
        <v>62</v>
      </c>
      <c r="C16" s="6" t="s">
        <v>240</v>
      </c>
      <c r="D16" s="6" t="s">
        <v>1429</v>
      </c>
      <c r="E16" s="87" t="s">
        <v>1420</v>
      </c>
      <c r="F16" s="87" t="s">
        <v>1421</v>
      </c>
      <c r="G16" s="146">
        <v>0.16</v>
      </c>
      <c r="H16" s="87"/>
    </row>
    <row r="17" spans="1:8" x14ac:dyDescent="0.25">
      <c r="A17" s="1"/>
      <c r="B17" s="87" t="s">
        <v>62</v>
      </c>
      <c r="C17" s="6" t="s">
        <v>240</v>
      </c>
      <c r="D17" s="6" t="s">
        <v>1430</v>
      </c>
      <c r="E17" s="87" t="s">
        <v>1420</v>
      </c>
      <c r="F17" s="87" t="s">
        <v>1421</v>
      </c>
      <c r="G17" s="146">
        <v>1.7</v>
      </c>
      <c r="H17" s="87"/>
    </row>
    <row r="18" spans="1:8" x14ac:dyDescent="0.25">
      <c r="A18" s="1"/>
      <c r="B18" s="87" t="s">
        <v>62</v>
      </c>
      <c r="C18" s="6" t="s">
        <v>240</v>
      </c>
      <c r="D18" s="6" t="s">
        <v>1431</v>
      </c>
      <c r="E18" s="87" t="s">
        <v>1420</v>
      </c>
      <c r="F18" s="87" t="s">
        <v>1421</v>
      </c>
      <c r="G18" s="146">
        <v>1.1000000000000001</v>
      </c>
      <c r="H18" s="87"/>
    </row>
    <row r="19" spans="1:8" x14ac:dyDescent="0.25">
      <c r="A19" s="1"/>
      <c r="B19" s="87" t="s">
        <v>62</v>
      </c>
      <c r="C19" s="6" t="s">
        <v>240</v>
      </c>
      <c r="D19" s="6" t="s">
        <v>1432</v>
      </c>
      <c r="E19" s="87" t="s">
        <v>1420</v>
      </c>
      <c r="F19" s="87" t="s">
        <v>1421</v>
      </c>
      <c r="G19" s="146">
        <v>0.28000000000000003</v>
      </c>
      <c r="H19" s="87"/>
    </row>
    <row r="20" spans="1:8" x14ac:dyDescent="0.25">
      <c r="A20" s="1"/>
      <c r="B20" s="87" t="s">
        <v>62</v>
      </c>
      <c r="C20" s="6" t="s">
        <v>240</v>
      </c>
      <c r="D20" s="6" t="s">
        <v>1433</v>
      </c>
      <c r="E20" s="87" t="s">
        <v>1420</v>
      </c>
      <c r="F20" s="87" t="s">
        <v>1421</v>
      </c>
      <c r="G20" s="146">
        <v>0.72</v>
      </c>
      <c r="H20" s="87"/>
    </row>
    <row r="21" spans="1:8" x14ac:dyDescent="0.25">
      <c r="A21" s="1"/>
      <c r="B21" s="87" t="s">
        <v>62</v>
      </c>
      <c r="C21" s="6" t="s">
        <v>240</v>
      </c>
      <c r="D21" s="6" t="s">
        <v>1434</v>
      </c>
      <c r="E21" s="87" t="s">
        <v>1420</v>
      </c>
      <c r="F21" s="87" t="s">
        <v>1421</v>
      </c>
      <c r="G21" s="146">
        <v>0.09</v>
      </c>
      <c r="H21" s="87"/>
    </row>
    <row r="22" spans="1:8" x14ac:dyDescent="0.25">
      <c r="A22" s="1"/>
      <c r="B22" s="87" t="s">
        <v>62</v>
      </c>
      <c r="C22" s="6" t="s">
        <v>240</v>
      </c>
      <c r="D22" s="6" t="s">
        <v>1435</v>
      </c>
      <c r="E22" s="87" t="s">
        <v>1420</v>
      </c>
      <c r="F22" s="87" t="s">
        <v>1421</v>
      </c>
      <c r="G22" s="146">
        <v>0.11</v>
      </c>
      <c r="H22" s="87"/>
    </row>
    <row r="23" spans="1:8" x14ac:dyDescent="0.25">
      <c r="A23" s="1"/>
      <c r="B23" s="87" t="s">
        <v>62</v>
      </c>
      <c r="C23" s="6" t="s">
        <v>240</v>
      </c>
      <c r="D23" s="6" t="s">
        <v>1436</v>
      </c>
      <c r="E23" s="87" t="s">
        <v>1420</v>
      </c>
      <c r="F23" s="87" t="s">
        <v>1421</v>
      </c>
      <c r="G23" s="146">
        <v>0.45</v>
      </c>
      <c r="H23" s="87"/>
    </row>
    <row r="24" spans="1:8" x14ac:dyDescent="0.25">
      <c r="A24" s="1"/>
      <c r="B24" s="87" t="s">
        <v>62</v>
      </c>
      <c r="C24" s="6" t="s">
        <v>240</v>
      </c>
      <c r="D24" s="6" t="s">
        <v>1437</v>
      </c>
      <c r="E24" s="87" t="s">
        <v>1420</v>
      </c>
      <c r="F24" s="87" t="s">
        <v>1421</v>
      </c>
      <c r="G24" s="146">
        <v>0.85</v>
      </c>
      <c r="H24" s="87"/>
    </row>
    <row r="25" spans="1:8" x14ac:dyDescent="0.25">
      <c r="A25" s="1"/>
      <c r="B25" s="87" t="s">
        <v>62</v>
      </c>
      <c r="C25" s="6" t="s">
        <v>240</v>
      </c>
      <c r="D25" s="6" t="s">
        <v>1438</v>
      </c>
      <c r="E25" s="87" t="s">
        <v>1420</v>
      </c>
      <c r="F25" s="87" t="s">
        <v>1421</v>
      </c>
      <c r="G25" s="146">
        <v>0.9</v>
      </c>
      <c r="H25" s="87"/>
    </row>
    <row r="26" spans="1:8" x14ac:dyDescent="0.25">
      <c r="A26" s="1"/>
      <c r="B26" s="87" t="s">
        <v>62</v>
      </c>
      <c r="C26" s="6" t="s">
        <v>240</v>
      </c>
      <c r="D26" s="6" t="s">
        <v>1439</v>
      </c>
      <c r="E26" s="87" t="s">
        <v>1420</v>
      </c>
      <c r="F26" s="87" t="s">
        <v>1421</v>
      </c>
      <c r="G26" s="146">
        <v>0.04</v>
      </c>
      <c r="H26" s="87"/>
    </row>
    <row r="27" spans="1:8" x14ac:dyDescent="0.25">
      <c r="A27" s="1"/>
      <c r="B27" s="87" t="s">
        <v>62</v>
      </c>
      <c r="C27" s="6" t="s">
        <v>240</v>
      </c>
      <c r="D27" s="6" t="s">
        <v>1440</v>
      </c>
      <c r="E27" s="87" t="s">
        <v>1420</v>
      </c>
      <c r="F27" s="87" t="s">
        <v>1421</v>
      </c>
      <c r="G27" s="146">
        <v>12.946999999999999</v>
      </c>
      <c r="H27" s="87"/>
    </row>
    <row r="28" spans="1:8" x14ac:dyDescent="0.25">
      <c r="A28" s="1"/>
      <c r="B28" s="87" t="s">
        <v>62</v>
      </c>
      <c r="C28" s="6" t="s">
        <v>240</v>
      </c>
      <c r="D28" s="6" t="s">
        <v>1441</v>
      </c>
      <c r="E28" s="87" t="s">
        <v>1420</v>
      </c>
      <c r="F28" s="87" t="s">
        <v>1421</v>
      </c>
      <c r="G28" s="146">
        <v>0.14000000000000001</v>
      </c>
      <c r="H28" s="87"/>
    </row>
    <row r="29" spans="1:8" x14ac:dyDescent="0.25">
      <c r="A29" s="1"/>
      <c r="B29" s="87" t="s">
        <v>62</v>
      </c>
      <c r="C29" s="6" t="s">
        <v>240</v>
      </c>
      <c r="D29" s="6" t="s">
        <v>1442</v>
      </c>
      <c r="E29" s="87" t="s">
        <v>1420</v>
      </c>
      <c r="F29" s="87" t="s">
        <v>1421</v>
      </c>
      <c r="G29" s="146">
        <v>0.77</v>
      </c>
      <c r="H29" s="87"/>
    </row>
    <row r="30" spans="1:8" x14ac:dyDescent="0.25">
      <c r="A30" s="1"/>
      <c r="B30" s="87" t="s">
        <v>62</v>
      </c>
      <c r="C30" s="6" t="s">
        <v>240</v>
      </c>
      <c r="D30" s="6" t="s">
        <v>1443</v>
      </c>
      <c r="E30" s="87" t="s">
        <v>1420</v>
      </c>
      <c r="F30" s="87" t="s">
        <v>1421</v>
      </c>
      <c r="G30" s="146">
        <v>0.03</v>
      </c>
      <c r="H30" s="87"/>
    </row>
    <row r="31" spans="1:8" x14ac:dyDescent="0.25">
      <c r="A31" s="1"/>
      <c r="B31" s="87" t="s">
        <v>62</v>
      </c>
      <c r="C31" s="6" t="s">
        <v>240</v>
      </c>
      <c r="D31" s="6" t="s">
        <v>1444</v>
      </c>
      <c r="E31" s="87" t="s">
        <v>1420</v>
      </c>
      <c r="F31" s="87" t="s">
        <v>1421</v>
      </c>
      <c r="G31" s="146">
        <v>0.55000000000000004</v>
      </c>
      <c r="H31" s="87"/>
    </row>
    <row r="32" spans="1:8" x14ac:dyDescent="0.25">
      <c r="A32" s="1"/>
      <c r="B32" s="87" t="s">
        <v>62</v>
      </c>
      <c r="C32" s="6" t="s">
        <v>240</v>
      </c>
      <c r="D32" s="6" t="s">
        <v>1445</v>
      </c>
      <c r="E32" s="87" t="s">
        <v>1420</v>
      </c>
      <c r="F32" s="87" t="s">
        <v>1421</v>
      </c>
      <c r="G32" s="146">
        <v>0.19</v>
      </c>
      <c r="H32" s="87"/>
    </row>
    <row r="33" spans="1:8" x14ac:dyDescent="0.25">
      <c r="A33" s="1"/>
      <c r="B33" s="87" t="s">
        <v>62</v>
      </c>
      <c r="C33" s="6" t="s">
        <v>240</v>
      </c>
      <c r="D33" s="6" t="s">
        <v>1446</v>
      </c>
      <c r="E33" s="87" t="s">
        <v>1420</v>
      </c>
      <c r="F33" s="87" t="s">
        <v>1421</v>
      </c>
      <c r="G33" s="146">
        <v>0.28999999999999998</v>
      </c>
      <c r="H33" s="87"/>
    </row>
    <row r="34" spans="1:8" x14ac:dyDescent="0.25">
      <c r="A34" s="1"/>
      <c r="B34" s="87" t="s">
        <v>62</v>
      </c>
      <c r="C34" s="6" t="s">
        <v>240</v>
      </c>
      <c r="D34" s="6" t="s">
        <v>1447</v>
      </c>
      <c r="E34" s="87" t="s">
        <v>1420</v>
      </c>
      <c r="F34" s="87" t="s">
        <v>1421</v>
      </c>
      <c r="G34" s="146">
        <v>0.1</v>
      </c>
      <c r="H34" s="87"/>
    </row>
    <row r="35" spans="1:8" x14ac:dyDescent="0.25">
      <c r="A35" s="1"/>
      <c r="B35" s="87" t="s">
        <v>62</v>
      </c>
      <c r="C35" s="6" t="s">
        <v>240</v>
      </c>
      <c r="D35" s="6" t="s">
        <v>1448</v>
      </c>
      <c r="E35" s="87" t="s">
        <v>1420</v>
      </c>
      <c r="F35" s="87" t="s">
        <v>1421</v>
      </c>
      <c r="G35" s="146">
        <v>0.06</v>
      </c>
      <c r="H35" s="87"/>
    </row>
    <row r="36" spans="1:8" x14ac:dyDescent="0.25">
      <c r="A36" s="1"/>
      <c r="B36" s="87" t="s">
        <v>62</v>
      </c>
      <c r="C36" s="6" t="s">
        <v>138</v>
      </c>
      <c r="D36" s="6" t="s">
        <v>1449</v>
      </c>
      <c r="E36" s="87" t="s">
        <v>1420</v>
      </c>
      <c r="F36" s="87" t="s">
        <v>1421</v>
      </c>
      <c r="G36" s="146">
        <v>12.946999999999999</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1450</v>
      </c>
      <c r="C5" s="1"/>
      <c r="D5" s="1"/>
      <c r="E5" s="1"/>
      <c r="F5" s="1"/>
      <c r="G5" s="1"/>
      <c r="H5" s="1"/>
    </row>
    <row r="6" spans="1:8" ht="30" x14ac:dyDescent="0.25">
      <c r="A6" s="1"/>
      <c r="B6" s="3" t="s">
        <v>58</v>
      </c>
      <c r="C6" s="3" t="s">
        <v>3</v>
      </c>
      <c r="D6" s="3" t="s">
        <v>1416</v>
      </c>
      <c r="E6" s="3" t="s">
        <v>7</v>
      </c>
      <c r="F6" s="3" t="s">
        <v>8</v>
      </c>
      <c r="G6" s="3" t="s">
        <v>1417</v>
      </c>
      <c r="H6" s="3" t="s">
        <v>1418</v>
      </c>
    </row>
    <row r="7" spans="1:8" x14ac:dyDescent="0.25">
      <c r="A7" s="1"/>
      <c r="B7" s="87" t="s">
        <v>62</v>
      </c>
      <c r="C7" s="6" t="s">
        <v>475</v>
      </c>
      <c r="D7" s="6" t="s">
        <v>1404</v>
      </c>
      <c r="E7" s="87" t="s">
        <v>1420</v>
      </c>
      <c r="F7" s="87" t="s">
        <v>1421</v>
      </c>
      <c r="G7" s="146">
        <v>0</v>
      </c>
      <c r="H7" s="87"/>
    </row>
    <row r="8" spans="1:8" x14ac:dyDescent="0.25">
      <c r="A8" s="1"/>
      <c r="B8" s="87" t="s">
        <v>62</v>
      </c>
      <c r="C8" s="6" t="s">
        <v>475</v>
      </c>
      <c r="D8" s="6" t="s">
        <v>1451</v>
      </c>
      <c r="E8" s="87" t="s">
        <v>1420</v>
      </c>
      <c r="F8" s="87" t="s">
        <v>1421</v>
      </c>
      <c r="G8" s="146">
        <v>292.73</v>
      </c>
      <c r="H8" s="87"/>
    </row>
    <row r="9" spans="1:8" x14ac:dyDescent="0.25">
      <c r="A9" s="1"/>
      <c r="B9" s="87" t="s">
        <v>62</v>
      </c>
      <c r="C9" s="6" t="s">
        <v>240</v>
      </c>
      <c r="D9" s="6" t="s">
        <v>1391</v>
      </c>
      <c r="E9" s="87" t="s">
        <v>1420</v>
      </c>
      <c r="F9" s="87" t="s">
        <v>1421</v>
      </c>
      <c r="G9" s="146">
        <v>254.22499999999999</v>
      </c>
      <c r="H9" s="87"/>
    </row>
    <row r="10" spans="1:8" ht="25.5" x14ac:dyDescent="0.25">
      <c r="A10" s="1"/>
      <c r="B10" s="87" t="s">
        <v>62</v>
      </c>
      <c r="C10" s="6" t="s">
        <v>476</v>
      </c>
      <c r="D10" s="6" t="s">
        <v>1392</v>
      </c>
      <c r="E10" s="87" t="s">
        <v>1420</v>
      </c>
      <c r="F10" s="87" t="s">
        <v>1421</v>
      </c>
      <c r="G10" s="146">
        <v>57.1</v>
      </c>
      <c r="H10" s="87"/>
    </row>
    <row r="11" spans="1:8" x14ac:dyDescent="0.25">
      <c r="A11" s="1"/>
      <c r="B11" s="87" t="s">
        <v>62</v>
      </c>
      <c r="C11" s="6" t="s">
        <v>138</v>
      </c>
      <c r="D11" s="6" t="s">
        <v>1452</v>
      </c>
      <c r="E11" s="87" t="s">
        <v>1420</v>
      </c>
      <c r="F11" s="87" t="s">
        <v>1421</v>
      </c>
      <c r="G11" s="146">
        <v>15.76</v>
      </c>
      <c r="H11" s="87"/>
    </row>
    <row r="12" spans="1:8" x14ac:dyDescent="0.25">
      <c r="A12" s="1"/>
      <c r="B12" s="87" t="s">
        <v>62</v>
      </c>
      <c r="C12" s="6" t="s">
        <v>138</v>
      </c>
      <c r="D12" s="6" t="s">
        <v>1453</v>
      </c>
      <c r="E12" s="87" t="s">
        <v>1420</v>
      </c>
      <c r="F12" s="87" t="s">
        <v>1421</v>
      </c>
      <c r="G12" s="146">
        <v>60.712000000000003</v>
      </c>
      <c r="H12" s="87"/>
    </row>
    <row r="13" spans="1:8" x14ac:dyDescent="0.25">
      <c r="A13" s="1"/>
      <c r="B13" s="87" t="s">
        <v>62</v>
      </c>
      <c r="C13" s="6" t="s">
        <v>138</v>
      </c>
      <c r="D13" s="6" t="s">
        <v>1454</v>
      </c>
      <c r="E13" s="87" t="s">
        <v>1420</v>
      </c>
      <c r="F13" s="87" t="s">
        <v>1421</v>
      </c>
      <c r="G13" s="146">
        <v>8.9649999999999999</v>
      </c>
      <c r="H13" s="87"/>
    </row>
    <row r="14" spans="1:8" x14ac:dyDescent="0.25">
      <c r="A14" s="1"/>
      <c r="B14" s="87" t="s">
        <v>62</v>
      </c>
      <c r="C14" s="6" t="s">
        <v>138</v>
      </c>
      <c r="D14" s="6" t="s">
        <v>1455</v>
      </c>
      <c r="E14" s="87" t="s">
        <v>1420</v>
      </c>
      <c r="F14" s="87" t="s">
        <v>1421</v>
      </c>
      <c r="G14" s="146">
        <v>4.1859999999999999</v>
      </c>
      <c r="H1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1456</v>
      </c>
      <c r="C5" s="1"/>
      <c r="D5" s="1"/>
      <c r="E5" s="1"/>
      <c r="F5" s="1"/>
      <c r="G5" s="1"/>
      <c r="H5" s="1"/>
      <c r="I5" s="1"/>
      <c r="J5" s="1"/>
    </row>
    <row r="6" spans="1:10" ht="27" customHeight="1" x14ac:dyDescent="0.25">
      <c r="A6" s="1"/>
      <c r="B6" s="7" t="s">
        <v>58</v>
      </c>
      <c r="C6" s="7" t="s">
        <v>3</v>
      </c>
      <c r="D6" s="7" t="s">
        <v>68</v>
      </c>
      <c r="E6" s="7" t="s">
        <v>1457</v>
      </c>
      <c r="F6" s="7" t="s">
        <v>7</v>
      </c>
      <c r="G6" s="7" t="s">
        <v>1458</v>
      </c>
      <c r="H6" s="7" t="s">
        <v>1459</v>
      </c>
      <c r="I6" s="7" t="s">
        <v>1460</v>
      </c>
      <c r="J6" s="7" t="s">
        <v>1461</v>
      </c>
    </row>
    <row r="7" spans="1:10" x14ac:dyDescent="0.25">
      <c r="A7" s="1"/>
      <c r="B7" s="147" t="s">
        <v>62</v>
      </c>
      <c r="C7" s="4" t="s">
        <v>70</v>
      </c>
      <c r="D7" s="4" t="s">
        <v>966</v>
      </c>
      <c r="E7" s="4" t="s">
        <v>1462</v>
      </c>
      <c r="F7" s="148">
        <v>666.64</v>
      </c>
      <c r="G7" s="148">
        <v>666.64</v>
      </c>
      <c r="H7" s="148">
        <v>0</v>
      </c>
      <c r="I7" s="4" t="s">
        <v>1463</v>
      </c>
      <c r="J7" s="5" t="s">
        <v>836</v>
      </c>
    </row>
    <row r="8" spans="1:10" x14ac:dyDescent="0.25">
      <c r="A8" s="1"/>
      <c r="B8" s="147" t="s">
        <v>62</v>
      </c>
      <c r="C8" s="4" t="s">
        <v>70</v>
      </c>
      <c r="D8" s="4" t="s">
        <v>966</v>
      </c>
      <c r="E8" s="4" t="s">
        <v>1464</v>
      </c>
      <c r="F8" s="148">
        <v>356.21</v>
      </c>
      <c r="G8" s="148">
        <v>356.21</v>
      </c>
      <c r="H8" s="148">
        <v>0</v>
      </c>
      <c r="I8" s="4" t="s">
        <v>1463</v>
      </c>
      <c r="J8" s="5" t="s">
        <v>836</v>
      </c>
    </row>
    <row r="9" spans="1:10" x14ac:dyDescent="0.25">
      <c r="A9" s="1"/>
      <c r="B9" s="147" t="s">
        <v>62</v>
      </c>
      <c r="C9" s="4" t="s">
        <v>70</v>
      </c>
      <c r="D9" s="4" t="s">
        <v>968</v>
      </c>
      <c r="E9" s="4" t="s">
        <v>1462</v>
      </c>
      <c r="F9" s="148">
        <v>300.89</v>
      </c>
      <c r="G9" s="148">
        <v>300.89</v>
      </c>
      <c r="H9" s="148">
        <v>0</v>
      </c>
      <c r="I9" s="4" t="s">
        <v>1463</v>
      </c>
      <c r="J9" s="5" t="s">
        <v>836</v>
      </c>
    </row>
    <row r="10" spans="1:10" x14ac:dyDescent="0.25">
      <c r="A10" s="1"/>
      <c r="B10" s="147" t="s">
        <v>62</v>
      </c>
      <c r="C10" s="4" t="s">
        <v>70</v>
      </c>
      <c r="D10" s="4" t="s">
        <v>968</v>
      </c>
      <c r="E10" s="4" t="s">
        <v>1464</v>
      </c>
      <c r="F10" s="148">
        <v>33.81</v>
      </c>
      <c r="G10" s="148">
        <v>33.81</v>
      </c>
      <c r="H10" s="148">
        <v>0</v>
      </c>
      <c r="I10" s="4" t="s">
        <v>1463</v>
      </c>
      <c r="J10" s="5" t="s">
        <v>836</v>
      </c>
    </row>
    <row r="11" spans="1:10" x14ac:dyDescent="0.25">
      <c r="A11" s="1"/>
      <c r="B11" s="147" t="s">
        <v>62</v>
      </c>
      <c r="C11" s="4" t="s">
        <v>240</v>
      </c>
      <c r="D11" s="4" t="s">
        <v>971</v>
      </c>
      <c r="E11" s="4" t="s">
        <v>1462</v>
      </c>
      <c r="F11" s="148">
        <v>292.76</v>
      </c>
      <c r="G11" s="148">
        <v>292.76</v>
      </c>
      <c r="H11" s="148">
        <v>0</v>
      </c>
      <c r="I11" s="4" t="s">
        <v>1463</v>
      </c>
      <c r="J11" s="5" t="s">
        <v>836</v>
      </c>
    </row>
    <row r="12" spans="1:10" x14ac:dyDescent="0.25">
      <c r="A12" s="1"/>
      <c r="B12" s="147" t="s">
        <v>62</v>
      </c>
      <c r="C12" s="4" t="s">
        <v>75</v>
      </c>
      <c r="D12" s="4" t="s">
        <v>977</v>
      </c>
      <c r="E12" s="4" t="s">
        <v>1462</v>
      </c>
      <c r="F12" s="148">
        <v>9589.8799999999992</v>
      </c>
      <c r="G12" s="148">
        <v>9589.8799999999992</v>
      </c>
      <c r="H12" s="148">
        <v>0</v>
      </c>
      <c r="I12" s="4" t="s">
        <v>1463</v>
      </c>
      <c r="J12" s="5" t="s">
        <v>836</v>
      </c>
    </row>
    <row r="13" spans="1:10" x14ac:dyDescent="0.25">
      <c r="A13" s="1"/>
      <c r="B13" s="147" t="s">
        <v>62</v>
      </c>
      <c r="C13" s="4" t="s">
        <v>79</v>
      </c>
      <c r="D13" s="4" t="s">
        <v>1465</v>
      </c>
      <c r="E13" s="4" t="s">
        <v>1466</v>
      </c>
      <c r="F13" s="148">
        <v>0</v>
      </c>
      <c r="G13" s="148">
        <v>0</v>
      </c>
      <c r="H13" s="148">
        <v>0</v>
      </c>
      <c r="I13" s="4" t="s">
        <v>1467</v>
      </c>
      <c r="J13" s="5" t="s">
        <v>836</v>
      </c>
    </row>
    <row r="14" spans="1:10" x14ac:dyDescent="0.25">
      <c r="A14" s="1"/>
      <c r="B14" s="147" t="s">
        <v>62</v>
      </c>
      <c r="C14" s="4" t="s">
        <v>79</v>
      </c>
      <c r="D14" s="4" t="s">
        <v>1465</v>
      </c>
      <c r="E14" s="4" t="s">
        <v>1462</v>
      </c>
      <c r="F14" s="148">
        <v>0</v>
      </c>
      <c r="G14" s="148">
        <v>0</v>
      </c>
      <c r="H14" s="148">
        <v>0</v>
      </c>
      <c r="I14" s="4" t="s">
        <v>1463</v>
      </c>
      <c r="J14" s="5" t="s">
        <v>836</v>
      </c>
    </row>
    <row r="15" spans="1:10" x14ac:dyDescent="0.25">
      <c r="A15" s="1"/>
      <c r="B15" s="147" t="s">
        <v>62</v>
      </c>
      <c r="C15" s="4" t="s">
        <v>79</v>
      </c>
      <c r="D15" s="4" t="s">
        <v>991</v>
      </c>
      <c r="E15" s="4" t="s">
        <v>1462</v>
      </c>
      <c r="F15" s="148">
        <v>58696.72</v>
      </c>
      <c r="G15" s="148">
        <v>58696.72</v>
      </c>
      <c r="H15" s="148">
        <v>0</v>
      </c>
      <c r="I15" s="4" t="s">
        <v>1463</v>
      </c>
      <c r="J15" s="5" t="s">
        <v>836</v>
      </c>
    </row>
    <row r="16" spans="1:10" x14ac:dyDescent="0.25">
      <c r="A16" s="1"/>
      <c r="B16" s="147" t="s">
        <v>62</v>
      </c>
      <c r="C16" s="4" t="s">
        <v>79</v>
      </c>
      <c r="D16" s="4" t="s">
        <v>994</v>
      </c>
      <c r="E16" s="4" t="s">
        <v>1462</v>
      </c>
      <c r="F16" s="148">
        <v>31132.79</v>
      </c>
      <c r="G16" s="148">
        <v>31132.79</v>
      </c>
      <c r="H16" s="148">
        <v>0</v>
      </c>
      <c r="I16" s="4" t="s">
        <v>1463</v>
      </c>
      <c r="J16" s="5" t="s">
        <v>836</v>
      </c>
    </row>
    <row r="17" spans="1:10" x14ac:dyDescent="0.25">
      <c r="A17" s="1"/>
      <c r="B17" s="147" t="s">
        <v>62</v>
      </c>
      <c r="C17" s="4" t="s">
        <v>94</v>
      </c>
      <c r="D17" s="4" t="s">
        <v>95</v>
      </c>
      <c r="E17" s="4" t="s">
        <v>1462</v>
      </c>
      <c r="F17" s="148">
        <v>490.04</v>
      </c>
      <c r="G17" s="148">
        <v>490.04</v>
      </c>
      <c r="H17" s="148">
        <v>0</v>
      </c>
      <c r="I17" s="4" t="s">
        <v>1463</v>
      </c>
      <c r="J17" s="5" t="s">
        <v>836</v>
      </c>
    </row>
    <row r="18" spans="1:10" x14ac:dyDescent="0.25">
      <c r="A18" s="1"/>
      <c r="B18" s="147" t="s">
        <v>62</v>
      </c>
      <c r="C18" s="4" t="s">
        <v>482</v>
      </c>
      <c r="D18" s="4" t="s">
        <v>1004</v>
      </c>
      <c r="E18" s="4" t="s">
        <v>1462</v>
      </c>
      <c r="F18" s="148">
        <v>697.15</v>
      </c>
      <c r="G18" s="148">
        <v>697.15</v>
      </c>
      <c r="H18" s="148">
        <v>0</v>
      </c>
      <c r="I18" s="4" t="s">
        <v>1463</v>
      </c>
      <c r="J18" s="5" t="s">
        <v>836</v>
      </c>
    </row>
    <row r="19" spans="1:10" x14ac:dyDescent="0.25">
      <c r="A19" s="1"/>
      <c r="B19" s="147" t="s">
        <v>62</v>
      </c>
      <c r="C19" s="4" t="s">
        <v>482</v>
      </c>
      <c r="D19" s="4" t="s">
        <v>1005</v>
      </c>
      <c r="E19" s="4" t="s">
        <v>1462</v>
      </c>
      <c r="F19" s="148">
        <v>747.37</v>
      </c>
      <c r="G19" s="148">
        <v>747.37</v>
      </c>
      <c r="H19" s="148">
        <v>0</v>
      </c>
      <c r="I19" s="4" t="s">
        <v>1463</v>
      </c>
      <c r="J19" s="5" t="s">
        <v>836</v>
      </c>
    </row>
    <row r="20" spans="1:10" x14ac:dyDescent="0.25">
      <c r="A20" s="1"/>
      <c r="B20" s="147" t="s">
        <v>62</v>
      </c>
      <c r="C20" s="4" t="s">
        <v>296</v>
      </c>
      <c r="D20" s="4" t="s">
        <v>1008</v>
      </c>
      <c r="E20" s="4" t="s">
        <v>1462</v>
      </c>
      <c r="F20" s="148">
        <v>723.95</v>
      </c>
      <c r="G20" s="148">
        <v>641.22699999999998</v>
      </c>
      <c r="H20" s="148">
        <v>0</v>
      </c>
      <c r="I20" s="4" t="s">
        <v>1463</v>
      </c>
      <c r="J20" s="5" t="s">
        <v>1468</v>
      </c>
    </row>
    <row r="21" spans="1:10" x14ac:dyDescent="0.25">
      <c r="A21" s="1"/>
      <c r="B21" s="147" t="s">
        <v>62</v>
      </c>
      <c r="C21" s="4" t="s">
        <v>118</v>
      </c>
      <c r="D21" s="4" t="s">
        <v>1015</v>
      </c>
      <c r="E21" s="4" t="s">
        <v>1462</v>
      </c>
      <c r="F21" s="148">
        <v>2071.79</v>
      </c>
      <c r="G21" s="148">
        <v>2071.79</v>
      </c>
      <c r="H21" s="148">
        <v>0</v>
      </c>
      <c r="I21" s="4" t="s">
        <v>1463</v>
      </c>
      <c r="J21" s="5" t="s">
        <v>836</v>
      </c>
    </row>
    <row r="22" spans="1:10" x14ac:dyDescent="0.25">
      <c r="A22" s="1"/>
      <c r="B22" s="147" t="s">
        <v>62</v>
      </c>
      <c r="C22" s="4" t="s">
        <v>118</v>
      </c>
      <c r="D22" s="4" t="s">
        <v>123</v>
      </c>
      <c r="E22" s="4" t="s">
        <v>1462</v>
      </c>
      <c r="F22" s="148">
        <v>2718.92</v>
      </c>
      <c r="G22" s="148">
        <v>2718.92</v>
      </c>
      <c r="H22" s="148">
        <v>0</v>
      </c>
      <c r="I22" s="4" t="s">
        <v>1463</v>
      </c>
      <c r="J22" s="5" t="s">
        <v>836</v>
      </c>
    </row>
    <row r="23" spans="1:10" x14ac:dyDescent="0.25">
      <c r="A23" s="1"/>
      <c r="B23" s="147" t="s">
        <v>62</v>
      </c>
      <c r="C23" s="4" t="s">
        <v>330</v>
      </c>
      <c r="D23" s="4" t="s">
        <v>1026</v>
      </c>
      <c r="E23" s="4" t="s">
        <v>1462</v>
      </c>
      <c r="F23" s="148">
        <v>6769.76</v>
      </c>
      <c r="G23" s="148">
        <v>6765.5017200000002</v>
      </c>
      <c r="H23" s="148">
        <v>0</v>
      </c>
      <c r="I23" s="4" t="s">
        <v>1463</v>
      </c>
      <c r="J23" s="5" t="s">
        <v>1469</v>
      </c>
    </row>
    <row r="24" spans="1:10" x14ac:dyDescent="0.25">
      <c r="A24" s="1"/>
      <c r="B24" s="147" t="s">
        <v>62</v>
      </c>
      <c r="C24" s="4" t="s">
        <v>135</v>
      </c>
      <c r="D24" s="4" t="s">
        <v>136</v>
      </c>
      <c r="E24" s="4" t="s">
        <v>1462</v>
      </c>
      <c r="F24" s="148">
        <v>58073.43</v>
      </c>
      <c r="G24" s="148">
        <v>58073.43</v>
      </c>
      <c r="H24" s="148">
        <v>0</v>
      </c>
      <c r="I24" s="4" t="s">
        <v>1463</v>
      </c>
      <c r="J24" s="5" t="s">
        <v>836</v>
      </c>
    </row>
    <row r="25" spans="1:10" x14ac:dyDescent="0.25">
      <c r="A25" s="1"/>
      <c r="B25" s="147" t="s">
        <v>62</v>
      </c>
      <c r="C25" s="4" t="s">
        <v>515</v>
      </c>
      <c r="D25" s="4" t="s">
        <v>925</v>
      </c>
      <c r="E25" s="4" t="s">
        <v>1462</v>
      </c>
      <c r="F25" s="148">
        <v>339.5</v>
      </c>
      <c r="G25" s="148">
        <v>339.5</v>
      </c>
      <c r="H25" s="148">
        <v>0</v>
      </c>
      <c r="I25" s="4" t="s">
        <v>1463</v>
      </c>
      <c r="J25" s="5" t="s">
        <v>836</v>
      </c>
    </row>
    <row r="26" spans="1:10" x14ac:dyDescent="0.25">
      <c r="A26" s="1"/>
      <c r="B26" s="147" t="s">
        <v>62</v>
      </c>
      <c r="C26" s="4" t="s">
        <v>401</v>
      </c>
      <c r="D26" s="4" t="s">
        <v>1031</v>
      </c>
      <c r="E26" s="4" t="s">
        <v>1462</v>
      </c>
      <c r="F26" s="148">
        <v>9.14</v>
      </c>
      <c r="G26" s="148">
        <v>9.14</v>
      </c>
      <c r="H26" s="148">
        <v>0</v>
      </c>
      <c r="I26" s="4" t="s">
        <v>1463</v>
      </c>
      <c r="J26" s="5" t="s">
        <v>836</v>
      </c>
    </row>
    <row r="27" spans="1:10" x14ac:dyDescent="0.25">
      <c r="A27" s="1"/>
      <c r="B27" s="147" t="s">
        <v>62</v>
      </c>
      <c r="C27" s="4" t="s">
        <v>401</v>
      </c>
      <c r="D27" s="4" t="s">
        <v>1031</v>
      </c>
      <c r="E27" s="4" t="s">
        <v>1464</v>
      </c>
      <c r="F27" s="148">
        <v>486.26</v>
      </c>
      <c r="G27" s="148">
        <v>486.26</v>
      </c>
      <c r="H27" s="148">
        <v>0</v>
      </c>
      <c r="I27" s="4" t="s">
        <v>1463</v>
      </c>
      <c r="J27" s="5" t="s">
        <v>836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1470</v>
      </c>
      <c r="C5" s="1"/>
      <c r="D5" s="1"/>
      <c r="E5" s="1"/>
      <c r="F5" s="1"/>
      <c r="G5" s="1"/>
    </row>
    <row r="6" spans="1:7" ht="27" customHeight="1" x14ac:dyDescent="0.25">
      <c r="A6" s="1"/>
      <c r="B6" s="203" t="s">
        <v>1471</v>
      </c>
      <c r="C6" s="203"/>
      <c r="D6" s="203"/>
      <c r="E6" s="203"/>
      <c r="F6" s="203"/>
      <c r="G6" s="203"/>
    </row>
    <row r="7" spans="1:7" ht="27" customHeight="1" x14ac:dyDescent="0.25">
      <c r="A7" s="1"/>
      <c r="B7" s="3" t="s">
        <v>3</v>
      </c>
      <c r="C7" s="3" t="s">
        <v>68</v>
      </c>
      <c r="D7" s="3" t="s">
        <v>1472</v>
      </c>
      <c r="E7" s="3" t="s">
        <v>1457</v>
      </c>
      <c r="F7" s="3" t="s">
        <v>957</v>
      </c>
      <c r="G7" s="3" t="s">
        <v>1473</v>
      </c>
    </row>
    <row r="8" spans="1:7" x14ac:dyDescent="0.25">
      <c r="A8" s="1"/>
      <c r="B8" s="87" t="s">
        <v>516</v>
      </c>
      <c r="C8" s="87" t="s">
        <v>906</v>
      </c>
      <c r="D8" s="87" t="s">
        <v>1474</v>
      </c>
      <c r="E8" s="87" t="s">
        <v>1475</v>
      </c>
      <c r="F8" s="87" t="s">
        <v>1467</v>
      </c>
      <c r="G8" s="149">
        <v>1028</v>
      </c>
    </row>
    <row r="9" spans="1:7" x14ac:dyDescent="0.25">
      <c r="A9" s="1"/>
      <c r="B9" s="87" t="s">
        <v>517</v>
      </c>
      <c r="C9" s="87" t="s">
        <v>961</v>
      </c>
      <c r="D9" s="87" t="s">
        <v>961</v>
      </c>
      <c r="E9" s="87" t="s">
        <v>1475</v>
      </c>
      <c r="F9" s="87" t="s">
        <v>1467</v>
      </c>
      <c r="G9" s="149">
        <v>0</v>
      </c>
    </row>
    <row r="10" spans="1:7" x14ac:dyDescent="0.25">
      <c r="A10" s="1"/>
      <c r="B10" s="87" t="s">
        <v>518</v>
      </c>
      <c r="C10" s="87" t="s">
        <v>962</v>
      </c>
      <c r="D10" s="87" t="s">
        <v>51</v>
      </c>
      <c r="E10" s="87" t="s">
        <v>1475</v>
      </c>
      <c r="F10" s="87" t="s">
        <v>1467</v>
      </c>
      <c r="G10" s="149">
        <v>259.13</v>
      </c>
    </row>
    <row r="11" spans="1:7" x14ac:dyDescent="0.25">
      <c r="A11" s="1"/>
      <c r="B11" s="87" t="s">
        <v>513</v>
      </c>
      <c r="C11" s="87" t="s">
        <v>910</v>
      </c>
      <c r="D11" s="87" t="s">
        <v>1476</v>
      </c>
      <c r="E11" s="87" t="s">
        <v>1475</v>
      </c>
      <c r="F11" s="87" t="s">
        <v>1467</v>
      </c>
      <c r="G11" s="149">
        <v>968</v>
      </c>
    </row>
    <row r="12" spans="1:7" x14ac:dyDescent="0.25">
      <c r="A12" s="1"/>
      <c r="B12" s="87" t="s">
        <v>513</v>
      </c>
      <c r="C12" s="87" t="s">
        <v>910</v>
      </c>
      <c r="D12" s="87" t="s">
        <v>1477</v>
      </c>
      <c r="E12" s="87" t="s">
        <v>1475</v>
      </c>
      <c r="F12" s="87" t="s">
        <v>1467</v>
      </c>
      <c r="G12" s="149">
        <v>65.2</v>
      </c>
    </row>
    <row r="13" spans="1:7" x14ac:dyDescent="0.25">
      <c r="A13" s="1"/>
      <c r="B13" s="87" t="s">
        <v>70</v>
      </c>
      <c r="C13" s="87" t="s">
        <v>966</v>
      </c>
      <c r="D13" s="87" t="s">
        <v>1478</v>
      </c>
      <c r="E13" s="87" t="s">
        <v>1462</v>
      </c>
      <c r="F13" s="87" t="s">
        <v>1463</v>
      </c>
      <c r="G13" s="149">
        <v>0</v>
      </c>
    </row>
    <row r="14" spans="1:7" x14ac:dyDescent="0.25">
      <c r="A14" s="1"/>
      <c r="B14" s="87" t="s">
        <v>70</v>
      </c>
      <c r="C14" s="87" t="s">
        <v>966</v>
      </c>
      <c r="D14" s="87" t="s">
        <v>1478</v>
      </c>
      <c r="E14" s="87" t="s">
        <v>1464</v>
      </c>
      <c r="F14" s="87" t="s">
        <v>1463</v>
      </c>
      <c r="G14" s="149">
        <v>0</v>
      </c>
    </row>
    <row r="15" spans="1:7" x14ac:dyDescent="0.25">
      <c r="A15" s="1"/>
      <c r="B15" s="87" t="s">
        <v>70</v>
      </c>
      <c r="C15" s="87" t="s">
        <v>966</v>
      </c>
      <c r="D15" s="87" t="s">
        <v>1479</v>
      </c>
      <c r="E15" s="87" t="s">
        <v>1462</v>
      </c>
      <c r="F15" s="87" t="s">
        <v>1463</v>
      </c>
      <c r="G15" s="149">
        <v>0</v>
      </c>
    </row>
    <row r="16" spans="1:7" x14ac:dyDescent="0.25">
      <c r="A16" s="1"/>
      <c r="B16" s="87" t="s">
        <v>70</v>
      </c>
      <c r="C16" s="87" t="s">
        <v>966</v>
      </c>
      <c r="D16" s="87" t="s">
        <v>1479</v>
      </c>
      <c r="E16" s="87" t="s">
        <v>1464</v>
      </c>
      <c r="F16" s="87" t="s">
        <v>1463</v>
      </c>
      <c r="G16" s="149">
        <v>0</v>
      </c>
    </row>
    <row r="17" spans="1:7" x14ac:dyDescent="0.25">
      <c r="A17" s="1"/>
      <c r="B17" s="87" t="s">
        <v>70</v>
      </c>
      <c r="C17" s="87" t="s">
        <v>966</v>
      </c>
      <c r="D17" s="87" t="s">
        <v>1480</v>
      </c>
      <c r="E17" s="87" t="s">
        <v>1462</v>
      </c>
      <c r="F17" s="87" t="s">
        <v>1463</v>
      </c>
      <c r="G17" s="149">
        <v>0</v>
      </c>
    </row>
    <row r="18" spans="1:7" x14ac:dyDescent="0.25">
      <c r="A18" s="1"/>
      <c r="B18" s="87" t="s">
        <v>70</v>
      </c>
      <c r="C18" s="87" t="s">
        <v>968</v>
      </c>
      <c r="D18" s="87" t="s">
        <v>1481</v>
      </c>
      <c r="E18" s="87" t="s">
        <v>1462</v>
      </c>
      <c r="F18" s="87" t="s">
        <v>1463</v>
      </c>
      <c r="G18" s="149">
        <v>0</v>
      </c>
    </row>
    <row r="19" spans="1:7" x14ac:dyDescent="0.25">
      <c r="A19" s="1"/>
      <c r="B19" s="87" t="s">
        <v>70</v>
      </c>
      <c r="C19" s="87" t="s">
        <v>968</v>
      </c>
      <c r="D19" s="87" t="s">
        <v>1481</v>
      </c>
      <c r="E19" s="87" t="s">
        <v>1464</v>
      </c>
      <c r="F19" s="87" t="s">
        <v>1463</v>
      </c>
      <c r="G19" s="149">
        <v>0</v>
      </c>
    </row>
    <row r="20" spans="1:7" x14ac:dyDescent="0.25">
      <c r="A20" s="1"/>
      <c r="B20" s="87" t="s">
        <v>70</v>
      </c>
      <c r="C20" s="87" t="s">
        <v>968</v>
      </c>
      <c r="D20" s="87" t="s">
        <v>1482</v>
      </c>
      <c r="E20" s="87" t="s">
        <v>1462</v>
      </c>
      <c r="F20" s="87" t="s">
        <v>1463</v>
      </c>
      <c r="G20" s="149">
        <v>0</v>
      </c>
    </row>
    <row r="21" spans="1:7" x14ac:dyDescent="0.25">
      <c r="A21" s="1"/>
      <c r="B21" s="87" t="s">
        <v>70</v>
      </c>
      <c r="C21" s="87" t="s">
        <v>968</v>
      </c>
      <c r="D21" s="87" t="s">
        <v>1482</v>
      </c>
      <c r="E21" s="87" t="s">
        <v>1464</v>
      </c>
      <c r="F21" s="87" t="s">
        <v>1463</v>
      </c>
      <c r="G21" s="149">
        <v>0</v>
      </c>
    </row>
    <row r="22" spans="1:7" x14ac:dyDescent="0.25">
      <c r="A22" s="1"/>
      <c r="B22" s="87" t="s">
        <v>70</v>
      </c>
      <c r="C22" s="87" t="s">
        <v>968</v>
      </c>
      <c r="D22" s="87" t="s">
        <v>1483</v>
      </c>
      <c r="E22" s="87" t="s">
        <v>1462</v>
      </c>
      <c r="F22" s="87" t="s">
        <v>1463</v>
      </c>
      <c r="G22" s="149">
        <v>0</v>
      </c>
    </row>
    <row r="23" spans="1:7" x14ac:dyDescent="0.25">
      <c r="A23" s="1"/>
      <c r="B23" s="87" t="s">
        <v>70</v>
      </c>
      <c r="C23" s="87" t="s">
        <v>968</v>
      </c>
      <c r="D23" s="87" t="s">
        <v>1483</v>
      </c>
      <c r="E23" s="87" t="s">
        <v>1464</v>
      </c>
      <c r="F23" s="87" t="s">
        <v>1463</v>
      </c>
      <c r="G23" s="149">
        <v>0</v>
      </c>
    </row>
    <row r="24" spans="1:7" x14ac:dyDescent="0.25">
      <c r="A24" s="1"/>
      <c r="B24" s="87" t="s">
        <v>233</v>
      </c>
      <c r="C24" s="87" t="s">
        <v>969</v>
      </c>
      <c r="D24" s="87" t="s">
        <v>1484</v>
      </c>
      <c r="E24" s="87" t="s">
        <v>1485</v>
      </c>
      <c r="F24" s="87" t="s">
        <v>1463</v>
      </c>
      <c r="G24" s="149">
        <v>16962.942439999999</v>
      </c>
    </row>
    <row r="25" spans="1:7" x14ac:dyDescent="0.25">
      <c r="A25" s="1"/>
      <c r="B25" s="87" t="s">
        <v>233</v>
      </c>
      <c r="C25" s="87" t="s">
        <v>969</v>
      </c>
      <c r="D25" s="87" t="s">
        <v>1486</v>
      </c>
      <c r="E25" s="87" t="s">
        <v>1485</v>
      </c>
      <c r="F25" s="87" t="s">
        <v>1463</v>
      </c>
      <c r="G25" s="149">
        <v>16161.061449999999</v>
      </c>
    </row>
    <row r="26" spans="1:7" x14ac:dyDescent="0.25">
      <c r="A26" s="1"/>
      <c r="B26" s="87" t="s">
        <v>233</v>
      </c>
      <c r="C26" s="87" t="s">
        <v>969</v>
      </c>
      <c r="D26" s="87" t="s">
        <v>1487</v>
      </c>
      <c r="E26" s="87" t="s">
        <v>1485</v>
      </c>
      <c r="F26" s="87" t="s">
        <v>1463</v>
      </c>
      <c r="G26" s="149">
        <v>16910.896100000002</v>
      </c>
    </row>
    <row r="27" spans="1:7" x14ac:dyDescent="0.25">
      <c r="A27" s="1"/>
      <c r="B27" s="87" t="s">
        <v>233</v>
      </c>
      <c r="C27" s="87" t="s">
        <v>969</v>
      </c>
      <c r="D27" s="87" t="s">
        <v>1488</v>
      </c>
      <c r="E27" s="87" t="s">
        <v>1485</v>
      </c>
      <c r="F27" s="87" t="s">
        <v>1463</v>
      </c>
      <c r="G27" s="149">
        <v>0</v>
      </c>
    </row>
    <row r="28" spans="1:7" x14ac:dyDescent="0.25">
      <c r="A28" s="1"/>
      <c r="B28" s="87" t="s">
        <v>240</v>
      </c>
      <c r="C28" s="87" t="s">
        <v>971</v>
      </c>
      <c r="D28" s="87" t="s">
        <v>972</v>
      </c>
      <c r="E28" s="87" t="s">
        <v>1462</v>
      </c>
      <c r="F28" s="87" t="s">
        <v>1463</v>
      </c>
      <c r="G28" s="149">
        <v>0</v>
      </c>
    </row>
    <row r="29" spans="1:7" x14ac:dyDescent="0.25">
      <c r="A29" s="1"/>
      <c r="B29" s="87" t="s">
        <v>240</v>
      </c>
      <c r="C29" s="87" t="s">
        <v>971</v>
      </c>
      <c r="D29" s="87" t="s">
        <v>973</v>
      </c>
      <c r="E29" s="87" t="s">
        <v>1462</v>
      </c>
      <c r="F29" s="87" t="s">
        <v>1463</v>
      </c>
      <c r="G29" s="149">
        <v>0</v>
      </c>
    </row>
    <row r="30" spans="1:7" x14ac:dyDescent="0.25">
      <c r="A30" s="1"/>
      <c r="B30" s="87" t="s">
        <v>75</v>
      </c>
      <c r="C30" s="87" t="s">
        <v>974</v>
      </c>
      <c r="D30" s="87" t="s">
        <v>975</v>
      </c>
      <c r="E30" s="87" t="s">
        <v>1485</v>
      </c>
      <c r="F30" s="87" t="s">
        <v>1463</v>
      </c>
      <c r="G30" s="149">
        <v>209860.99</v>
      </c>
    </row>
    <row r="31" spans="1:7" x14ac:dyDescent="0.25">
      <c r="A31" s="1"/>
      <c r="B31" s="87" t="s">
        <v>75</v>
      </c>
      <c r="C31" s="87" t="s">
        <v>976</v>
      </c>
      <c r="D31" s="87" t="s">
        <v>1489</v>
      </c>
      <c r="E31" s="87" t="s">
        <v>1485</v>
      </c>
      <c r="F31" s="87" t="s">
        <v>1463</v>
      </c>
      <c r="G31" s="149">
        <v>0</v>
      </c>
    </row>
    <row r="32" spans="1:7" x14ac:dyDescent="0.25">
      <c r="A32" s="1"/>
      <c r="B32" s="87" t="s">
        <v>75</v>
      </c>
      <c r="C32" s="87" t="s">
        <v>977</v>
      </c>
      <c r="D32" s="87" t="s">
        <v>1490</v>
      </c>
      <c r="E32" s="87" t="s">
        <v>1462</v>
      </c>
      <c r="F32" s="87" t="s">
        <v>1463</v>
      </c>
      <c r="G32" s="149">
        <v>0</v>
      </c>
    </row>
    <row r="33" spans="1:7" x14ac:dyDescent="0.25">
      <c r="A33" s="1"/>
      <c r="B33" s="87" t="s">
        <v>75</v>
      </c>
      <c r="C33" s="87" t="s">
        <v>977</v>
      </c>
      <c r="D33" s="87" t="s">
        <v>1490</v>
      </c>
      <c r="E33" s="87" t="s">
        <v>1485</v>
      </c>
      <c r="F33" s="87" t="s">
        <v>1463</v>
      </c>
      <c r="G33" s="149">
        <v>0</v>
      </c>
    </row>
    <row r="34" spans="1:7" x14ac:dyDescent="0.25">
      <c r="A34" s="1"/>
      <c r="B34" s="87" t="s">
        <v>79</v>
      </c>
      <c r="C34" s="87" t="s">
        <v>89</v>
      </c>
      <c r="D34" s="87" t="s">
        <v>1491</v>
      </c>
      <c r="E34" s="87" t="s">
        <v>1485</v>
      </c>
      <c r="F34" s="87" t="s">
        <v>1463</v>
      </c>
      <c r="G34" s="149">
        <v>462161</v>
      </c>
    </row>
    <row r="35" spans="1:7" x14ac:dyDescent="0.25">
      <c r="A35" s="1"/>
      <c r="B35" s="87" t="s">
        <v>79</v>
      </c>
      <c r="C35" s="87" t="s">
        <v>89</v>
      </c>
      <c r="D35" s="87" t="s">
        <v>1492</v>
      </c>
      <c r="E35" s="87" t="s">
        <v>1485</v>
      </c>
      <c r="F35" s="87" t="s">
        <v>1463</v>
      </c>
      <c r="G35" s="149">
        <v>600684</v>
      </c>
    </row>
    <row r="36" spans="1:7" x14ac:dyDescent="0.25">
      <c r="A36" s="1"/>
      <c r="B36" s="87" t="s">
        <v>79</v>
      </c>
      <c r="C36" s="87" t="s">
        <v>89</v>
      </c>
      <c r="D36" s="87" t="s">
        <v>1493</v>
      </c>
      <c r="E36" s="87" t="s">
        <v>1485</v>
      </c>
      <c r="F36" s="87" t="s">
        <v>1463</v>
      </c>
      <c r="G36" s="149">
        <v>0</v>
      </c>
    </row>
    <row r="37" spans="1:7" x14ac:dyDescent="0.25">
      <c r="A37" s="1"/>
      <c r="B37" s="87" t="s">
        <v>79</v>
      </c>
      <c r="C37" s="87" t="s">
        <v>92</v>
      </c>
      <c r="D37" s="87" t="s">
        <v>1494</v>
      </c>
      <c r="E37" s="87" t="s">
        <v>1485</v>
      </c>
      <c r="F37" s="87" t="s">
        <v>1463</v>
      </c>
      <c r="G37" s="149">
        <v>96930</v>
      </c>
    </row>
    <row r="38" spans="1:7" x14ac:dyDescent="0.25">
      <c r="A38" s="1"/>
      <c r="B38" s="87" t="s">
        <v>79</v>
      </c>
      <c r="C38" s="87" t="s">
        <v>1465</v>
      </c>
      <c r="D38" s="87" t="s">
        <v>1495</v>
      </c>
      <c r="E38" s="87" t="s">
        <v>1466</v>
      </c>
      <c r="F38" s="87" t="s">
        <v>1467</v>
      </c>
      <c r="G38" s="149">
        <v>0</v>
      </c>
    </row>
    <row r="39" spans="1:7" x14ac:dyDescent="0.25">
      <c r="A39" s="1"/>
      <c r="B39" s="87" t="s">
        <v>79</v>
      </c>
      <c r="C39" s="87" t="s">
        <v>1465</v>
      </c>
      <c r="D39" s="87" t="s">
        <v>1495</v>
      </c>
      <c r="E39" s="87" t="s">
        <v>1462</v>
      </c>
      <c r="F39" s="87" t="s">
        <v>1463</v>
      </c>
      <c r="G39" s="149">
        <v>0</v>
      </c>
    </row>
    <row r="40" spans="1:7" x14ac:dyDescent="0.25">
      <c r="A40" s="1"/>
      <c r="B40" s="87" t="s">
        <v>79</v>
      </c>
      <c r="C40" s="87" t="s">
        <v>991</v>
      </c>
      <c r="D40" s="87" t="s">
        <v>1496</v>
      </c>
      <c r="E40" s="87" t="s">
        <v>1462</v>
      </c>
      <c r="F40" s="87" t="s">
        <v>1463</v>
      </c>
      <c r="G40" s="149">
        <v>0</v>
      </c>
    </row>
    <row r="41" spans="1:7" x14ac:dyDescent="0.25">
      <c r="A41" s="1"/>
      <c r="B41" s="87" t="s">
        <v>79</v>
      </c>
      <c r="C41" s="87" t="s">
        <v>991</v>
      </c>
      <c r="D41" s="87" t="s">
        <v>1497</v>
      </c>
      <c r="E41" s="87" t="s">
        <v>1462</v>
      </c>
      <c r="F41" s="87" t="s">
        <v>1463</v>
      </c>
      <c r="G41" s="149">
        <v>0</v>
      </c>
    </row>
    <row r="42" spans="1:7" x14ac:dyDescent="0.25">
      <c r="A42" s="1"/>
      <c r="B42" s="87" t="s">
        <v>79</v>
      </c>
      <c r="C42" s="87" t="s">
        <v>991</v>
      </c>
      <c r="D42" s="87" t="s">
        <v>1498</v>
      </c>
      <c r="E42" s="87" t="s">
        <v>1462</v>
      </c>
      <c r="F42" s="87" t="s">
        <v>1463</v>
      </c>
      <c r="G42" s="149">
        <v>0</v>
      </c>
    </row>
    <row r="43" spans="1:7" x14ac:dyDescent="0.25">
      <c r="A43" s="1"/>
      <c r="B43" s="87" t="s">
        <v>79</v>
      </c>
      <c r="C43" s="87" t="s">
        <v>994</v>
      </c>
      <c r="D43" s="87" t="s">
        <v>1499</v>
      </c>
      <c r="E43" s="87" t="s">
        <v>1462</v>
      </c>
      <c r="F43" s="87" t="s">
        <v>1463</v>
      </c>
      <c r="G43" s="149">
        <v>0</v>
      </c>
    </row>
    <row r="44" spans="1:7" x14ac:dyDescent="0.25">
      <c r="A44" s="1"/>
      <c r="B44" s="87" t="s">
        <v>79</v>
      </c>
      <c r="C44" s="87" t="s">
        <v>994</v>
      </c>
      <c r="D44" s="87" t="s">
        <v>1500</v>
      </c>
      <c r="E44" s="87" t="s">
        <v>1462</v>
      </c>
      <c r="F44" s="87" t="s">
        <v>1463</v>
      </c>
      <c r="G44" s="149">
        <v>0</v>
      </c>
    </row>
    <row r="45" spans="1:7" x14ac:dyDescent="0.25">
      <c r="A45" s="1"/>
      <c r="B45" s="87" t="s">
        <v>79</v>
      </c>
      <c r="C45" s="87" t="s">
        <v>994</v>
      </c>
      <c r="D45" s="87" t="s">
        <v>1501</v>
      </c>
      <c r="E45" s="87" t="s">
        <v>1462</v>
      </c>
      <c r="F45" s="87" t="s">
        <v>1463</v>
      </c>
      <c r="G45" s="149">
        <v>0</v>
      </c>
    </row>
    <row r="46" spans="1:7" x14ac:dyDescent="0.25">
      <c r="A46" s="1"/>
      <c r="B46" s="87" t="s">
        <v>94</v>
      </c>
      <c r="C46" s="87" t="s">
        <v>95</v>
      </c>
      <c r="D46" s="87" t="s">
        <v>1502</v>
      </c>
      <c r="E46" s="87" t="s">
        <v>1462</v>
      </c>
      <c r="F46" s="87" t="s">
        <v>1463</v>
      </c>
      <c r="G46" s="149">
        <v>0</v>
      </c>
    </row>
    <row r="47" spans="1:7" x14ac:dyDescent="0.25">
      <c r="A47" s="1"/>
      <c r="B47" s="87" t="s">
        <v>94</v>
      </c>
      <c r="C47" s="87" t="s">
        <v>95</v>
      </c>
      <c r="D47" s="87" t="s">
        <v>1502</v>
      </c>
      <c r="E47" s="87" t="s">
        <v>1485</v>
      </c>
      <c r="F47" s="87" t="s">
        <v>1463</v>
      </c>
      <c r="G47" s="149">
        <v>1080244.83</v>
      </c>
    </row>
    <row r="48" spans="1:7" x14ac:dyDescent="0.25">
      <c r="A48" s="1"/>
      <c r="B48" s="87" t="s">
        <v>94</v>
      </c>
      <c r="C48" s="87" t="s">
        <v>95</v>
      </c>
      <c r="D48" s="87" t="s">
        <v>1503</v>
      </c>
      <c r="E48" s="87" t="s">
        <v>1462</v>
      </c>
      <c r="F48" s="87" t="s">
        <v>1463</v>
      </c>
      <c r="G48" s="149">
        <v>0</v>
      </c>
    </row>
    <row r="49" spans="1:7" x14ac:dyDescent="0.25">
      <c r="A49" s="1"/>
      <c r="B49" s="87" t="s">
        <v>94</v>
      </c>
      <c r="C49" s="87" t="s">
        <v>95</v>
      </c>
      <c r="D49" s="87" t="s">
        <v>1503</v>
      </c>
      <c r="E49" s="87" t="s">
        <v>1485</v>
      </c>
      <c r="F49" s="87" t="s">
        <v>1463</v>
      </c>
      <c r="G49" s="149">
        <v>1078835.4099999999</v>
      </c>
    </row>
    <row r="50" spans="1:7" x14ac:dyDescent="0.25">
      <c r="A50" s="1"/>
      <c r="B50" s="87" t="s">
        <v>514</v>
      </c>
      <c r="C50" s="87" t="s">
        <v>998</v>
      </c>
      <c r="D50" s="87" t="s">
        <v>1504</v>
      </c>
      <c r="E50" s="87" t="s">
        <v>1505</v>
      </c>
      <c r="F50" s="87" t="s">
        <v>1463</v>
      </c>
      <c r="G50" s="149">
        <v>0</v>
      </c>
    </row>
    <row r="51" spans="1:7" x14ac:dyDescent="0.25">
      <c r="A51" s="1"/>
      <c r="B51" s="87" t="s">
        <v>514</v>
      </c>
      <c r="C51" s="87" t="s">
        <v>998</v>
      </c>
      <c r="D51" s="87" t="s">
        <v>1504</v>
      </c>
      <c r="E51" s="87" t="s">
        <v>1506</v>
      </c>
      <c r="F51" s="87" t="s">
        <v>1463</v>
      </c>
      <c r="G51" s="149">
        <v>0</v>
      </c>
    </row>
    <row r="52" spans="1:7" x14ac:dyDescent="0.25">
      <c r="A52" s="1"/>
      <c r="B52" s="87" t="s">
        <v>514</v>
      </c>
      <c r="C52" s="87" t="s">
        <v>998</v>
      </c>
      <c r="D52" s="87" t="s">
        <v>1504</v>
      </c>
      <c r="E52" s="87" t="s">
        <v>1507</v>
      </c>
      <c r="F52" s="87" t="s">
        <v>1463</v>
      </c>
      <c r="G52" s="149">
        <v>0</v>
      </c>
    </row>
    <row r="53" spans="1:7" x14ac:dyDescent="0.25">
      <c r="A53" s="1"/>
      <c r="B53" s="87" t="s">
        <v>514</v>
      </c>
      <c r="C53" s="87" t="s">
        <v>998</v>
      </c>
      <c r="D53" s="87" t="s">
        <v>1508</v>
      </c>
      <c r="E53" s="87" t="s">
        <v>1505</v>
      </c>
      <c r="F53" s="87" t="s">
        <v>1463</v>
      </c>
      <c r="G53" s="149">
        <v>0</v>
      </c>
    </row>
    <row r="54" spans="1:7" x14ac:dyDescent="0.25">
      <c r="A54" s="1"/>
      <c r="B54" s="87" t="s">
        <v>514</v>
      </c>
      <c r="C54" s="87" t="s">
        <v>998</v>
      </c>
      <c r="D54" s="87" t="s">
        <v>1508</v>
      </c>
      <c r="E54" s="87" t="s">
        <v>1506</v>
      </c>
      <c r="F54" s="87" t="s">
        <v>1463</v>
      </c>
      <c r="G54" s="149">
        <v>399210</v>
      </c>
    </row>
    <row r="55" spans="1:7" x14ac:dyDescent="0.25">
      <c r="A55" s="1"/>
      <c r="B55" s="87" t="s">
        <v>514</v>
      </c>
      <c r="C55" s="87" t="s">
        <v>998</v>
      </c>
      <c r="D55" s="87" t="s">
        <v>1508</v>
      </c>
      <c r="E55" s="87" t="s">
        <v>1507</v>
      </c>
      <c r="F55" s="87" t="s">
        <v>1463</v>
      </c>
      <c r="G55" s="149">
        <v>673.33</v>
      </c>
    </row>
    <row r="56" spans="1:7" x14ac:dyDescent="0.25">
      <c r="A56" s="1"/>
      <c r="B56" s="87" t="s">
        <v>482</v>
      </c>
      <c r="C56" s="87" t="s">
        <v>1004</v>
      </c>
      <c r="D56" s="87" t="s">
        <v>1004</v>
      </c>
      <c r="E56" s="87" t="s">
        <v>1462</v>
      </c>
      <c r="F56" s="87" t="s">
        <v>1463</v>
      </c>
      <c r="G56" s="149">
        <v>0</v>
      </c>
    </row>
    <row r="57" spans="1:7" x14ac:dyDescent="0.25">
      <c r="A57" s="1"/>
      <c r="B57" s="87" t="s">
        <v>482</v>
      </c>
      <c r="C57" s="87" t="s">
        <v>1005</v>
      </c>
      <c r="D57" s="87" t="s">
        <v>1005</v>
      </c>
      <c r="E57" s="87" t="s">
        <v>1462</v>
      </c>
      <c r="F57" s="87" t="s">
        <v>1463</v>
      </c>
      <c r="G57" s="149">
        <v>0</v>
      </c>
    </row>
    <row r="58" spans="1:7" x14ac:dyDescent="0.25">
      <c r="A58" s="1"/>
      <c r="B58" s="87" t="s">
        <v>102</v>
      </c>
      <c r="C58" s="87" t="s">
        <v>105</v>
      </c>
      <c r="D58" s="87" t="s">
        <v>1509</v>
      </c>
      <c r="E58" s="87" t="s">
        <v>1485</v>
      </c>
      <c r="F58" s="87" t="s">
        <v>1463</v>
      </c>
      <c r="G58" s="149">
        <v>0</v>
      </c>
    </row>
    <row r="59" spans="1:7" x14ac:dyDescent="0.25">
      <c r="A59" s="1"/>
      <c r="B59" s="87" t="s">
        <v>102</v>
      </c>
      <c r="C59" s="87" t="s">
        <v>105</v>
      </c>
      <c r="D59" s="87" t="s">
        <v>1510</v>
      </c>
      <c r="E59" s="87" t="s">
        <v>1485</v>
      </c>
      <c r="F59" s="87" t="s">
        <v>1463</v>
      </c>
      <c r="G59" s="149">
        <v>1192641.2320000001</v>
      </c>
    </row>
    <row r="60" spans="1:7" x14ac:dyDescent="0.25">
      <c r="A60" s="1"/>
      <c r="B60" s="87" t="s">
        <v>102</v>
      </c>
      <c r="C60" s="87" t="s">
        <v>105</v>
      </c>
      <c r="D60" s="87" t="s">
        <v>1511</v>
      </c>
      <c r="E60" s="87" t="s">
        <v>1485</v>
      </c>
      <c r="F60" s="87" t="s">
        <v>1463</v>
      </c>
      <c r="G60" s="149">
        <v>1195752.9369999999</v>
      </c>
    </row>
    <row r="61" spans="1:7" x14ac:dyDescent="0.25">
      <c r="A61" s="1"/>
      <c r="B61" s="87" t="s">
        <v>102</v>
      </c>
      <c r="C61" s="87" t="s">
        <v>110</v>
      </c>
      <c r="D61" s="87" t="s">
        <v>1512</v>
      </c>
      <c r="E61" s="87" t="s">
        <v>1485</v>
      </c>
      <c r="F61" s="87" t="s">
        <v>1463</v>
      </c>
      <c r="G61" s="149">
        <v>1300993.2679999999</v>
      </c>
    </row>
    <row r="62" spans="1:7" x14ac:dyDescent="0.25">
      <c r="A62" s="1"/>
      <c r="B62" s="87" t="s">
        <v>296</v>
      </c>
      <c r="C62" s="87" t="s">
        <v>1008</v>
      </c>
      <c r="D62" s="87" t="s">
        <v>1513</v>
      </c>
      <c r="E62" s="87" t="s">
        <v>1462</v>
      </c>
      <c r="F62" s="87" t="s">
        <v>1463</v>
      </c>
      <c r="G62" s="149">
        <v>0</v>
      </c>
    </row>
    <row r="63" spans="1:7" x14ac:dyDescent="0.25">
      <c r="A63" s="1"/>
      <c r="B63" s="87" t="s">
        <v>118</v>
      </c>
      <c r="C63" s="87" t="s">
        <v>1015</v>
      </c>
      <c r="D63" s="87" t="s">
        <v>1514</v>
      </c>
      <c r="E63" s="87" t="s">
        <v>1462</v>
      </c>
      <c r="F63" s="87" t="s">
        <v>1463</v>
      </c>
      <c r="G63" s="149">
        <v>0</v>
      </c>
    </row>
    <row r="64" spans="1:7" x14ac:dyDescent="0.25">
      <c r="A64" s="1"/>
      <c r="B64" s="87" t="s">
        <v>118</v>
      </c>
      <c r="C64" s="87" t="s">
        <v>1015</v>
      </c>
      <c r="D64" s="87" t="s">
        <v>1514</v>
      </c>
      <c r="E64" s="87" t="s">
        <v>1485</v>
      </c>
      <c r="F64" s="87" t="s">
        <v>1463</v>
      </c>
      <c r="G64" s="149">
        <v>0</v>
      </c>
    </row>
    <row r="65" spans="1:7" x14ac:dyDescent="0.25">
      <c r="A65" s="1"/>
      <c r="B65" s="87" t="s">
        <v>118</v>
      </c>
      <c r="C65" s="87" t="s">
        <v>1015</v>
      </c>
      <c r="D65" s="87" t="s">
        <v>311</v>
      </c>
      <c r="E65" s="87" t="s">
        <v>1462</v>
      </c>
      <c r="F65" s="87" t="s">
        <v>1463</v>
      </c>
      <c r="G65" s="149">
        <v>0</v>
      </c>
    </row>
    <row r="66" spans="1:7" x14ac:dyDescent="0.25">
      <c r="A66" s="1"/>
      <c r="B66" s="87" t="s">
        <v>118</v>
      </c>
      <c r="C66" s="87" t="s">
        <v>1015</v>
      </c>
      <c r="D66" s="87" t="s">
        <v>311</v>
      </c>
      <c r="E66" s="87" t="s">
        <v>1485</v>
      </c>
      <c r="F66" s="87" t="s">
        <v>1463</v>
      </c>
      <c r="G66" s="149">
        <v>0</v>
      </c>
    </row>
    <row r="67" spans="1:7" x14ac:dyDescent="0.25">
      <c r="A67" s="1"/>
      <c r="B67" s="87" t="s">
        <v>118</v>
      </c>
      <c r="C67" s="87" t="s">
        <v>1015</v>
      </c>
      <c r="D67" s="87" t="s">
        <v>1515</v>
      </c>
      <c r="E67" s="87" t="s">
        <v>1462</v>
      </c>
      <c r="F67" s="87" t="s">
        <v>1463</v>
      </c>
      <c r="G67" s="149">
        <v>0</v>
      </c>
    </row>
    <row r="68" spans="1:7" x14ac:dyDescent="0.25">
      <c r="A68" s="1"/>
      <c r="B68" s="87" t="s">
        <v>118</v>
      </c>
      <c r="C68" s="87" t="s">
        <v>1015</v>
      </c>
      <c r="D68" s="87" t="s">
        <v>1515</v>
      </c>
      <c r="E68" s="87" t="s">
        <v>1485</v>
      </c>
      <c r="F68" s="87" t="s">
        <v>1463</v>
      </c>
      <c r="G68" s="149">
        <v>0</v>
      </c>
    </row>
    <row r="69" spans="1:7" x14ac:dyDescent="0.25">
      <c r="A69" s="1"/>
      <c r="B69" s="87" t="s">
        <v>118</v>
      </c>
      <c r="C69" s="87" t="s">
        <v>1016</v>
      </c>
      <c r="D69" s="87" t="s">
        <v>1516</v>
      </c>
      <c r="E69" s="87" t="s">
        <v>1485</v>
      </c>
      <c r="F69" s="87" t="s">
        <v>1463</v>
      </c>
      <c r="G69" s="149">
        <v>262678</v>
      </c>
    </row>
    <row r="70" spans="1:7" x14ac:dyDescent="0.25">
      <c r="A70" s="1"/>
      <c r="B70" s="87" t="s">
        <v>118</v>
      </c>
      <c r="C70" s="87" t="s">
        <v>123</v>
      </c>
      <c r="D70" s="87" t="s">
        <v>123</v>
      </c>
      <c r="E70" s="87" t="s">
        <v>1485</v>
      </c>
      <c r="F70" s="87" t="s">
        <v>1463</v>
      </c>
      <c r="G70" s="149">
        <v>1768640</v>
      </c>
    </row>
    <row r="71" spans="1:7" x14ac:dyDescent="0.25">
      <c r="A71" s="1"/>
      <c r="B71" s="87" t="s">
        <v>118</v>
      </c>
      <c r="C71" s="87" t="s">
        <v>123</v>
      </c>
      <c r="D71" s="87" t="s">
        <v>1517</v>
      </c>
      <c r="E71" s="87" t="s">
        <v>1462</v>
      </c>
      <c r="F71" s="87" t="s">
        <v>1463</v>
      </c>
      <c r="G71" s="149">
        <v>0</v>
      </c>
    </row>
    <row r="72" spans="1:7" x14ac:dyDescent="0.25">
      <c r="A72" s="1"/>
      <c r="B72" s="87" t="s">
        <v>118</v>
      </c>
      <c r="C72" s="87" t="s">
        <v>123</v>
      </c>
      <c r="D72" s="87" t="s">
        <v>1518</v>
      </c>
      <c r="E72" s="87" t="s">
        <v>1462</v>
      </c>
      <c r="F72" s="87" t="s">
        <v>1463</v>
      </c>
      <c r="G72" s="149">
        <v>0</v>
      </c>
    </row>
    <row r="73" spans="1:7" x14ac:dyDescent="0.25">
      <c r="A73" s="1"/>
      <c r="B73" s="87" t="s">
        <v>499</v>
      </c>
      <c r="C73" s="87" t="s">
        <v>921</v>
      </c>
      <c r="D73" s="87" t="s">
        <v>1519</v>
      </c>
      <c r="E73" s="87" t="s">
        <v>1520</v>
      </c>
      <c r="F73" s="87" t="s">
        <v>1463</v>
      </c>
      <c r="G73" s="149">
        <v>23525.45</v>
      </c>
    </row>
    <row r="74" spans="1:7" x14ac:dyDescent="0.25">
      <c r="A74" s="1"/>
      <c r="B74" s="87" t="s">
        <v>499</v>
      </c>
      <c r="C74" s="87" t="s">
        <v>921</v>
      </c>
      <c r="D74" s="87" t="s">
        <v>1521</v>
      </c>
      <c r="E74" s="87" t="s">
        <v>1520</v>
      </c>
      <c r="F74" s="87" t="s">
        <v>1463</v>
      </c>
      <c r="G74" s="149">
        <v>22843.05</v>
      </c>
    </row>
    <row r="75" spans="1:7" x14ac:dyDescent="0.25">
      <c r="A75" s="1"/>
      <c r="B75" s="87" t="s">
        <v>499</v>
      </c>
      <c r="C75" s="87" t="s">
        <v>921</v>
      </c>
      <c r="D75" s="87" t="s">
        <v>1522</v>
      </c>
      <c r="E75" s="87" t="s">
        <v>1520</v>
      </c>
      <c r="F75" s="87" t="s">
        <v>1463</v>
      </c>
      <c r="G75" s="149">
        <v>19202.5</v>
      </c>
    </row>
    <row r="76" spans="1:7" x14ac:dyDescent="0.25">
      <c r="A76" s="1"/>
      <c r="B76" s="87" t="s">
        <v>499</v>
      </c>
      <c r="C76" s="87" t="s">
        <v>1023</v>
      </c>
      <c r="D76" s="87" t="s">
        <v>1523</v>
      </c>
      <c r="E76" s="87" t="s">
        <v>1520</v>
      </c>
      <c r="F76" s="87" t="s">
        <v>1463</v>
      </c>
      <c r="G76" s="149">
        <v>20748.23</v>
      </c>
    </row>
    <row r="77" spans="1:7" x14ac:dyDescent="0.25">
      <c r="A77" s="1"/>
      <c r="B77" s="87" t="s">
        <v>499</v>
      </c>
      <c r="C77" s="87" t="s">
        <v>1023</v>
      </c>
      <c r="D77" s="87" t="s">
        <v>1524</v>
      </c>
      <c r="E77" s="87" t="s">
        <v>1520</v>
      </c>
      <c r="F77" s="87" t="s">
        <v>1463</v>
      </c>
      <c r="G77" s="149">
        <v>22373.3</v>
      </c>
    </row>
    <row r="78" spans="1:7" x14ac:dyDescent="0.25">
      <c r="A78" s="1"/>
      <c r="B78" s="87" t="s">
        <v>499</v>
      </c>
      <c r="C78" s="87" t="s">
        <v>1024</v>
      </c>
      <c r="D78" s="87" t="s">
        <v>1525</v>
      </c>
      <c r="E78" s="87" t="s">
        <v>1520</v>
      </c>
      <c r="F78" s="87" t="s">
        <v>1463</v>
      </c>
      <c r="G78" s="149">
        <v>18253.490000000002</v>
      </c>
    </row>
    <row r="79" spans="1:7" x14ac:dyDescent="0.25">
      <c r="A79" s="1"/>
      <c r="B79" s="87" t="s">
        <v>499</v>
      </c>
      <c r="C79" s="87" t="s">
        <v>1024</v>
      </c>
      <c r="D79" s="87" t="s">
        <v>1526</v>
      </c>
      <c r="E79" s="87" t="s">
        <v>1520</v>
      </c>
      <c r="F79" s="87" t="s">
        <v>1463</v>
      </c>
      <c r="G79" s="149">
        <v>18282.05</v>
      </c>
    </row>
    <row r="80" spans="1:7" x14ac:dyDescent="0.25">
      <c r="A80" s="1"/>
      <c r="B80" s="87" t="s">
        <v>499</v>
      </c>
      <c r="C80" s="87" t="s">
        <v>1025</v>
      </c>
      <c r="D80" s="87" t="s">
        <v>1527</v>
      </c>
      <c r="E80" s="87" t="s">
        <v>1520</v>
      </c>
      <c r="F80" s="87" t="s">
        <v>1463</v>
      </c>
      <c r="G80" s="149">
        <v>7052.73</v>
      </c>
    </row>
    <row r="81" spans="1:7" x14ac:dyDescent="0.25">
      <c r="A81" s="1"/>
      <c r="B81" s="87" t="s">
        <v>499</v>
      </c>
      <c r="C81" s="87" t="s">
        <v>1025</v>
      </c>
      <c r="D81" s="87" t="s">
        <v>1528</v>
      </c>
      <c r="E81" s="87" t="s">
        <v>1520</v>
      </c>
      <c r="F81" s="87" t="s">
        <v>1463</v>
      </c>
      <c r="G81" s="149">
        <v>7091.71</v>
      </c>
    </row>
    <row r="82" spans="1:7" ht="25.5" x14ac:dyDescent="0.25">
      <c r="A82" s="1"/>
      <c r="B82" s="87" t="s">
        <v>330</v>
      </c>
      <c r="C82" s="87" t="s">
        <v>1026</v>
      </c>
      <c r="D82" s="87" t="s">
        <v>558</v>
      </c>
      <c r="E82" s="87" t="s">
        <v>1462</v>
      </c>
      <c r="F82" s="87" t="s">
        <v>1463</v>
      </c>
      <c r="G82" s="149">
        <v>0</v>
      </c>
    </row>
    <row r="83" spans="1:7" ht="25.5" x14ac:dyDescent="0.25">
      <c r="A83" s="1"/>
      <c r="B83" s="87" t="s">
        <v>330</v>
      </c>
      <c r="C83" s="87" t="s">
        <v>1026</v>
      </c>
      <c r="D83" s="87" t="s">
        <v>559</v>
      </c>
      <c r="E83" s="87" t="s">
        <v>1462</v>
      </c>
      <c r="F83" s="87" t="s">
        <v>1463</v>
      </c>
      <c r="G83" s="149">
        <v>0</v>
      </c>
    </row>
    <row r="84" spans="1:7" x14ac:dyDescent="0.25">
      <c r="A84" s="1"/>
      <c r="B84" s="87" t="s">
        <v>135</v>
      </c>
      <c r="C84" s="87" t="s">
        <v>136</v>
      </c>
      <c r="D84" s="87" t="s">
        <v>1529</v>
      </c>
      <c r="E84" s="87" t="s">
        <v>1462</v>
      </c>
      <c r="F84" s="87" t="s">
        <v>1463</v>
      </c>
      <c r="G84" s="149">
        <v>0</v>
      </c>
    </row>
    <row r="85" spans="1:7" x14ac:dyDescent="0.25">
      <c r="A85" s="1"/>
      <c r="B85" s="87" t="s">
        <v>135</v>
      </c>
      <c r="C85" s="87" t="s">
        <v>136</v>
      </c>
      <c r="D85" s="87" t="s">
        <v>1530</v>
      </c>
      <c r="E85" s="87" t="s">
        <v>1462</v>
      </c>
      <c r="F85" s="87" t="s">
        <v>1463</v>
      </c>
      <c r="G85" s="149">
        <v>0</v>
      </c>
    </row>
    <row r="86" spans="1:7" x14ac:dyDescent="0.25">
      <c r="A86" s="1"/>
      <c r="B86" s="87" t="s">
        <v>135</v>
      </c>
      <c r="C86" s="87" t="s">
        <v>136</v>
      </c>
      <c r="D86" s="87" t="s">
        <v>1531</v>
      </c>
      <c r="E86" s="87" t="s">
        <v>1462</v>
      </c>
      <c r="F86" s="87" t="s">
        <v>1463</v>
      </c>
      <c r="G86" s="149">
        <v>0</v>
      </c>
    </row>
    <row r="87" spans="1:7" x14ac:dyDescent="0.25">
      <c r="A87" s="1"/>
      <c r="B87" s="87" t="s">
        <v>135</v>
      </c>
      <c r="C87" s="87" t="s">
        <v>136</v>
      </c>
      <c r="D87" s="87" t="s">
        <v>1532</v>
      </c>
      <c r="E87" s="87" t="s">
        <v>1462</v>
      </c>
      <c r="F87" s="87" t="s">
        <v>1463</v>
      </c>
      <c r="G87" s="149">
        <v>0</v>
      </c>
    </row>
    <row r="88" spans="1:7" x14ac:dyDescent="0.25">
      <c r="A88" s="1"/>
      <c r="B88" s="87" t="s">
        <v>515</v>
      </c>
      <c r="C88" s="87" t="s">
        <v>925</v>
      </c>
      <c r="D88" s="87" t="s">
        <v>1533</v>
      </c>
      <c r="E88" s="87" t="s">
        <v>1462</v>
      </c>
      <c r="F88" s="87" t="s">
        <v>1463</v>
      </c>
      <c r="G88" s="149">
        <v>0</v>
      </c>
    </row>
    <row r="89" spans="1:7" x14ac:dyDescent="0.25">
      <c r="A89" s="1"/>
      <c r="B89" s="87" t="s">
        <v>515</v>
      </c>
      <c r="C89" s="87" t="s">
        <v>925</v>
      </c>
      <c r="D89" s="87" t="s">
        <v>1533</v>
      </c>
      <c r="E89" s="87" t="s">
        <v>1485</v>
      </c>
      <c r="F89" s="87" t="s">
        <v>1463</v>
      </c>
      <c r="G89" s="149">
        <v>195628.23699999999</v>
      </c>
    </row>
    <row r="90" spans="1:7" x14ac:dyDescent="0.25">
      <c r="A90" s="1"/>
      <c r="B90" s="87" t="s">
        <v>401</v>
      </c>
      <c r="C90" s="87" t="s">
        <v>1031</v>
      </c>
      <c r="D90" s="87" t="s">
        <v>1032</v>
      </c>
      <c r="E90" s="87" t="s">
        <v>1462</v>
      </c>
      <c r="F90" s="87" t="s">
        <v>1463</v>
      </c>
      <c r="G90" s="149">
        <v>0</v>
      </c>
    </row>
    <row r="91" spans="1:7" x14ac:dyDescent="0.25">
      <c r="A91" s="1"/>
      <c r="B91" s="87" t="s">
        <v>401</v>
      </c>
      <c r="C91" s="87" t="s">
        <v>1031</v>
      </c>
      <c r="D91" s="87" t="s">
        <v>1534</v>
      </c>
      <c r="E91" s="87" t="s">
        <v>1462</v>
      </c>
      <c r="F91" s="87" t="s">
        <v>1463</v>
      </c>
      <c r="G91" s="149">
        <v>0</v>
      </c>
    </row>
    <row r="92" spans="1:7" x14ac:dyDescent="0.25">
      <c r="A92" s="1"/>
      <c r="B92" s="87" t="s">
        <v>401</v>
      </c>
      <c r="C92" s="87" t="s">
        <v>1031</v>
      </c>
      <c r="D92" s="87" t="s">
        <v>1534</v>
      </c>
      <c r="E92" s="87" t="s">
        <v>1464</v>
      </c>
      <c r="F92" s="87" t="s">
        <v>1463</v>
      </c>
      <c r="G92" s="149">
        <v>0</v>
      </c>
    </row>
    <row r="93" spans="1:7" x14ac:dyDescent="0.25">
      <c r="A93" s="1"/>
      <c r="B93" s="87" t="s">
        <v>401</v>
      </c>
      <c r="C93" s="87" t="s">
        <v>1031</v>
      </c>
      <c r="D93" s="87" t="s">
        <v>1535</v>
      </c>
      <c r="E93" s="87" t="s">
        <v>1462</v>
      </c>
      <c r="F93" s="87" t="s">
        <v>1463</v>
      </c>
      <c r="G93" s="149">
        <v>0</v>
      </c>
    </row>
    <row r="94" spans="1:7" x14ac:dyDescent="0.25">
      <c r="A94" s="1"/>
      <c r="B94" s="87" t="s">
        <v>401</v>
      </c>
      <c r="C94" s="87" t="s">
        <v>1031</v>
      </c>
      <c r="D94" s="87" t="s">
        <v>1535</v>
      </c>
      <c r="E94" s="87" t="s">
        <v>1464</v>
      </c>
      <c r="F94" s="87" t="s">
        <v>1463</v>
      </c>
      <c r="G94" s="149">
        <v>0</v>
      </c>
    </row>
    <row r="95" spans="1:7" x14ac:dyDescent="0.25">
      <c r="A95" s="1"/>
      <c r="B95" s="87" t="s">
        <v>401</v>
      </c>
      <c r="C95" s="87" t="s">
        <v>1031</v>
      </c>
      <c r="D95" s="87" t="s">
        <v>1536</v>
      </c>
      <c r="E95" s="87" t="s">
        <v>1462</v>
      </c>
      <c r="F95" s="87" t="s">
        <v>1463</v>
      </c>
      <c r="G95" s="149">
        <v>0</v>
      </c>
    </row>
    <row r="96" spans="1:7" x14ac:dyDescent="0.25">
      <c r="A96" s="1"/>
      <c r="B96" s="87" t="s">
        <v>401</v>
      </c>
      <c r="C96" s="87" t="s">
        <v>1031</v>
      </c>
      <c r="D96" s="87" t="s">
        <v>1536</v>
      </c>
      <c r="E96" s="87" t="s">
        <v>1464</v>
      </c>
      <c r="F96" s="87" t="s">
        <v>1463</v>
      </c>
      <c r="G96" s="149">
        <v>0</v>
      </c>
    </row>
    <row r="97" spans="1:7" x14ac:dyDescent="0.25">
      <c r="A97" s="1"/>
      <c r="B97" s="87" t="s">
        <v>142</v>
      </c>
      <c r="C97" s="87" t="s">
        <v>1037</v>
      </c>
      <c r="D97" s="87" t="s">
        <v>610</v>
      </c>
      <c r="E97" s="87" t="s">
        <v>1485</v>
      </c>
      <c r="F97" s="87" t="s">
        <v>1463</v>
      </c>
      <c r="G97" s="149">
        <v>920507</v>
      </c>
    </row>
    <row r="98" spans="1:7" x14ac:dyDescent="0.25">
      <c r="A98" s="1"/>
      <c r="B98" s="87" t="s">
        <v>145</v>
      </c>
      <c r="C98" s="87" t="s">
        <v>1038</v>
      </c>
      <c r="D98" s="87" t="s">
        <v>1537</v>
      </c>
      <c r="E98" s="87" t="s">
        <v>1485</v>
      </c>
      <c r="F98" s="87" t="s">
        <v>1463</v>
      </c>
      <c r="G98" s="149">
        <v>419236.17053</v>
      </c>
    </row>
    <row r="99" spans="1:7" x14ac:dyDescent="0.25">
      <c r="A99" s="1"/>
      <c r="B99" s="87" t="s">
        <v>145</v>
      </c>
      <c r="C99" s="87" t="s">
        <v>1038</v>
      </c>
      <c r="D99" s="87" t="s">
        <v>1538</v>
      </c>
      <c r="E99" s="87" t="s">
        <v>1485</v>
      </c>
      <c r="F99" s="87" t="s">
        <v>1463</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463</v>
      </c>
      <c r="C6" s="203" t="s">
        <v>1539</v>
      </c>
      <c r="D6" s="203"/>
      <c r="E6" s="203"/>
      <c r="F6" s="203"/>
      <c r="G6" s="203"/>
      <c r="H6" s="203"/>
      <c r="I6" s="203"/>
      <c r="J6" s="203"/>
      <c r="K6" s="203"/>
      <c r="L6" s="203"/>
      <c r="M6" s="203"/>
      <c r="N6" s="203"/>
      <c r="O6" s="203"/>
      <c r="P6" s="203"/>
      <c r="Q6" s="203"/>
    </row>
    <row r="7" spans="1:17" ht="39.950000000000003" customHeight="1" x14ac:dyDescent="0.25">
      <c r="A7" s="1"/>
      <c r="B7" s="203"/>
      <c r="C7" s="3" t="s">
        <v>233</v>
      </c>
      <c r="D7" s="3" t="s">
        <v>75</v>
      </c>
      <c r="E7" s="3" t="s">
        <v>79</v>
      </c>
      <c r="F7" s="3" t="s">
        <v>79</v>
      </c>
      <c r="G7" s="3" t="s">
        <v>94</v>
      </c>
      <c r="H7" s="3" t="s">
        <v>514</v>
      </c>
      <c r="I7" s="3" t="s">
        <v>102</v>
      </c>
      <c r="J7" s="3" t="s">
        <v>102</v>
      </c>
      <c r="K7" s="3" t="s">
        <v>118</v>
      </c>
      <c r="L7" s="3" t="s">
        <v>118</v>
      </c>
      <c r="M7" s="3" t="s">
        <v>118</v>
      </c>
      <c r="N7" s="3" t="s">
        <v>118</v>
      </c>
      <c r="O7" s="3" t="s">
        <v>515</v>
      </c>
      <c r="P7" s="3" t="s">
        <v>142</v>
      </c>
      <c r="Q7" s="3" t="s">
        <v>145</v>
      </c>
    </row>
    <row r="8" spans="1:17" ht="39.950000000000003" customHeight="1" x14ac:dyDescent="0.25">
      <c r="A8" s="1"/>
      <c r="B8" s="203"/>
      <c r="C8" s="3" t="s">
        <v>68</v>
      </c>
      <c r="D8" s="3" t="s">
        <v>129</v>
      </c>
      <c r="E8" s="3" t="s">
        <v>1540</v>
      </c>
      <c r="F8" s="3" t="s">
        <v>1541</v>
      </c>
      <c r="G8" s="3" t="s">
        <v>1542</v>
      </c>
      <c r="H8" s="3" t="s">
        <v>1543</v>
      </c>
      <c r="I8" s="3" t="s">
        <v>105</v>
      </c>
      <c r="J8" s="3" t="s">
        <v>110</v>
      </c>
      <c r="K8" s="3" t="s">
        <v>1544</v>
      </c>
      <c r="L8" s="3" t="s">
        <v>1545</v>
      </c>
      <c r="M8" s="3" t="s">
        <v>120</v>
      </c>
      <c r="N8" s="3" t="s">
        <v>1546</v>
      </c>
      <c r="O8" s="3" t="s">
        <v>995</v>
      </c>
      <c r="P8" s="3" t="s">
        <v>995</v>
      </c>
      <c r="Q8" s="3" t="s">
        <v>1547</v>
      </c>
    </row>
    <row r="9" spans="1:17" x14ac:dyDescent="0.25">
      <c r="A9" s="1"/>
      <c r="B9" s="150" t="s">
        <v>170</v>
      </c>
      <c r="C9" s="148">
        <v>866.8</v>
      </c>
      <c r="D9" s="148">
        <v>2986.73</v>
      </c>
      <c r="E9" s="148">
        <v>87.15</v>
      </c>
      <c r="F9" s="148">
        <v>87.15</v>
      </c>
      <c r="G9" s="148">
        <v>4467.8</v>
      </c>
      <c r="H9" s="148">
        <v>503.08</v>
      </c>
      <c r="I9" s="148">
        <v>8430</v>
      </c>
      <c r="J9" s="148">
        <v>22613</v>
      </c>
      <c r="K9" s="148">
        <v>4208.6639400000004</v>
      </c>
      <c r="L9" s="148">
        <v>4452.2479999999996</v>
      </c>
      <c r="M9" s="148">
        <v>4448.3219099999997</v>
      </c>
      <c r="N9" s="148">
        <v>4454.1065200000003</v>
      </c>
      <c r="O9" s="148">
        <v>2690</v>
      </c>
      <c r="P9" s="148">
        <v>6799</v>
      </c>
      <c r="Q9" s="148">
        <v>6907.7150000000001</v>
      </c>
    </row>
    <row r="10" spans="1:17" x14ac:dyDescent="0.25">
      <c r="A10" s="1"/>
      <c r="B10" s="150" t="s">
        <v>1548</v>
      </c>
      <c r="C10" s="148">
        <v>868</v>
      </c>
      <c r="D10" s="148">
        <v>2987.89</v>
      </c>
      <c r="E10" s="148">
        <v>89.18</v>
      </c>
      <c r="F10" s="148">
        <v>89.18</v>
      </c>
      <c r="G10" s="148">
        <v>4481.6000000000004</v>
      </c>
      <c r="H10" s="148">
        <v>506.02</v>
      </c>
      <c r="I10" s="148">
        <v>8676</v>
      </c>
      <c r="J10" s="148">
        <v>22817</v>
      </c>
      <c r="K10" s="148">
        <v>4277.3265799999999</v>
      </c>
      <c r="L10" s="148">
        <v>4490.3285999999998</v>
      </c>
      <c r="M10" s="148">
        <v>4485.8436600000005</v>
      </c>
      <c r="N10" s="148">
        <v>4492.1478299999999</v>
      </c>
      <c r="O10" s="148">
        <v>2700</v>
      </c>
      <c r="P10" s="148">
        <v>6819</v>
      </c>
      <c r="Q10" s="148">
        <v>6906.1779999999999</v>
      </c>
    </row>
    <row r="11" spans="1:17" x14ac:dyDescent="0.25">
      <c r="A11" s="1"/>
      <c r="B11" s="150" t="s">
        <v>1549</v>
      </c>
      <c r="C11" s="148">
        <v>868.1</v>
      </c>
      <c r="D11" s="148" t="s">
        <v>1383</v>
      </c>
      <c r="E11" s="148">
        <v>91.33</v>
      </c>
      <c r="F11" s="148">
        <v>91.33</v>
      </c>
      <c r="G11" s="148">
        <v>4481.6000000000004</v>
      </c>
      <c r="H11" s="148">
        <v>501.12</v>
      </c>
      <c r="I11" s="148">
        <v>8923</v>
      </c>
      <c r="J11" s="148">
        <v>22772</v>
      </c>
      <c r="K11" s="148">
        <v>4368.6019900000001</v>
      </c>
      <c r="L11" s="148">
        <v>4540.7753000000002</v>
      </c>
      <c r="M11" s="148">
        <v>4536.3410899999999</v>
      </c>
      <c r="N11" s="148">
        <v>4542.6734900000001</v>
      </c>
      <c r="O11" s="148">
        <v>2700</v>
      </c>
      <c r="P11" s="148">
        <v>6685</v>
      </c>
      <c r="Q11" s="148">
        <v>6904.7020000000002</v>
      </c>
    </row>
    <row r="12" spans="1:17" x14ac:dyDescent="0.25">
      <c r="A12" s="1"/>
      <c r="B12" s="150" t="s">
        <v>1550</v>
      </c>
      <c r="C12" s="148">
        <v>869.1</v>
      </c>
      <c r="D12" s="148" t="s">
        <v>1383</v>
      </c>
      <c r="E12" s="148">
        <v>93.2</v>
      </c>
      <c r="F12" s="148">
        <v>93.2</v>
      </c>
      <c r="G12" s="148">
        <v>4481.6000000000004</v>
      </c>
      <c r="H12" s="148">
        <v>503.08</v>
      </c>
      <c r="I12" s="148">
        <v>9167</v>
      </c>
      <c r="J12" s="148">
        <v>22747</v>
      </c>
      <c r="K12" s="148">
        <v>4383.3236699999998</v>
      </c>
      <c r="L12" s="148">
        <v>4548.2345599999999</v>
      </c>
      <c r="M12" s="148">
        <v>4543.4780099999998</v>
      </c>
      <c r="N12" s="148">
        <v>4550.3288300000004</v>
      </c>
      <c r="O12" s="148">
        <v>2700</v>
      </c>
      <c r="P12" s="148">
        <v>6676</v>
      </c>
      <c r="Q12" s="148">
        <v>6903.1440000000002</v>
      </c>
    </row>
    <row r="13" spans="1:17" x14ac:dyDescent="0.25">
      <c r="A13" s="1"/>
      <c r="B13" s="150" t="s">
        <v>1551</v>
      </c>
      <c r="C13" s="148">
        <v>869.4</v>
      </c>
      <c r="D13" s="148" t="s">
        <v>1383</v>
      </c>
      <c r="E13" s="148">
        <v>94.66</v>
      </c>
      <c r="F13" s="148">
        <v>94.66</v>
      </c>
      <c r="G13" s="148">
        <v>4474.7</v>
      </c>
      <c r="H13" s="148">
        <v>502.1</v>
      </c>
      <c r="I13" s="148">
        <v>9315</v>
      </c>
      <c r="J13" s="148">
        <v>22854</v>
      </c>
      <c r="K13" s="148">
        <v>4378.6129000000001</v>
      </c>
      <c r="L13" s="148">
        <v>4544.3088500000003</v>
      </c>
      <c r="M13" s="148">
        <v>4539.3692000000001</v>
      </c>
      <c r="N13" s="148">
        <v>4546.0887899999998</v>
      </c>
      <c r="O13" s="148">
        <v>2700</v>
      </c>
      <c r="P13" s="148">
        <v>6666</v>
      </c>
      <c r="Q13" s="148">
        <v>6901.6549999999997</v>
      </c>
    </row>
    <row r="14" spans="1:17" x14ac:dyDescent="0.25">
      <c r="A14" s="1"/>
      <c r="B14" s="150" t="s">
        <v>342</v>
      </c>
      <c r="C14" s="148">
        <v>866.88</v>
      </c>
      <c r="D14" s="148" t="s">
        <v>1383</v>
      </c>
      <c r="E14" s="148">
        <v>95.32</v>
      </c>
      <c r="F14" s="148">
        <v>95.32</v>
      </c>
      <c r="G14" s="148">
        <v>4474.7</v>
      </c>
      <c r="H14" s="148">
        <v>502.1</v>
      </c>
      <c r="I14" s="148">
        <v>9432</v>
      </c>
      <c r="J14" s="148">
        <v>22810</v>
      </c>
      <c r="K14" s="148">
        <v>4326.5564000000004</v>
      </c>
      <c r="L14" s="148">
        <v>4521.5389299999997</v>
      </c>
      <c r="M14" s="148">
        <v>4517.5262499999999</v>
      </c>
      <c r="N14" s="148">
        <v>4523.8292700000002</v>
      </c>
      <c r="O14" s="148">
        <v>2690</v>
      </c>
      <c r="P14" s="148">
        <v>6668</v>
      </c>
      <c r="Q14" s="148">
        <v>6900.0550000000003</v>
      </c>
    </row>
    <row r="15" spans="1:17" x14ac:dyDescent="0.25">
      <c r="A15" s="1"/>
      <c r="B15" s="150" t="s">
        <v>202</v>
      </c>
      <c r="C15" s="148">
        <v>869</v>
      </c>
      <c r="D15" s="148" t="s">
        <v>1383</v>
      </c>
      <c r="E15" s="148">
        <v>94.91</v>
      </c>
      <c r="F15" s="148">
        <v>94.91</v>
      </c>
      <c r="G15" s="148">
        <v>4481.6000000000004</v>
      </c>
      <c r="H15" s="148">
        <v>502.1</v>
      </c>
      <c r="I15" s="148">
        <v>9462</v>
      </c>
      <c r="J15" s="148">
        <v>22791</v>
      </c>
      <c r="K15" s="148">
        <v>4201.7150899999997</v>
      </c>
      <c r="L15" s="148">
        <v>4437.1337899999999</v>
      </c>
      <c r="M15" s="148">
        <v>4431.7779499999997</v>
      </c>
      <c r="N15" s="148">
        <v>4438.5604899999998</v>
      </c>
      <c r="O15" s="148">
        <v>2680</v>
      </c>
      <c r="P15" s="148">
        <v>6668</v>
      </c>
      <c r="Q15" s="148">
        <v>6898.607</v>
      </c>
    </row>
    <row r="16" spans="1:17" x14ac:dyDescent="0.25">
      <c r="A16" s="1"/>
      <c r="B16" s="150" t="s">
        <v>205</v>
      </c>
      <c r="C16" s="148">
        <v>868.5</v>
      </c>
      <c r="D16" s="148" t="s">
        <v>1383</v>
      </c>
      <c r="E16" s="148">
        <v>93.26</v>
      </c>
      <c r="F16" s="148">
        <v>93.26</v>
      </c>
      <c r="G16" s="148">
        <v>4481.6000000000004</v>
      </c>
      <c r="H16" s="148">
        <v>502.1</v>
      </c>
      <c r="I16" s="148">
        <v>9400</v>
      </c>
      <c r="J16" s="148">
        <v>22828</v>
      </c>
      <c r="K16" s="148">
        <v>4149.0699800000002</v>
      </c>
      <c r="L16" s="148">
        <v>4404.1564900000003</v>
      </c>
      <c r="M16" s="148">
        <v>4400.09537</v>
      </c>
      <c r="N16" s="148">
        <v>4406.4079300000003</v>
      </c>
      <c r="O16" s="148">
        <v>2640</v>
      </c>
      <c r="P16" s="148">
        <v>6669</v>
      </c>
      <c r="Q16" s="148">
        <v>6897.1940000000004</v>
      </c>
    </row>
    <row r="17" spans="1:17" x14ac:dyDescent="0.25">
      <c r="A17" s="1"/>
      <c r="B17" s="150" t="s">
        <v>393</v>
      </c>
      <c r="C17" s="148">
        <v>868.8</v>
      </c>
      <c r="D17" s="148">
        <v>2994.84</v>
      </c>
      <c r="E17" s="148">
        <v>91.51</v>
      </c>
      <c r="F17" s="148">
        <v>91.51</v>
      </c>
      <c r="G17" s="148">
        <v>4481.6000000000004</v>
      </c>
      <c r="H17" s="148">
        <v>504.06</v>
      </c>
      <c r="I17" s="148">
        <v>9330</v>
      </c>
      <c r="J17" s="148">
        <v>22880</v>
      </c>
      <c r="K17" s="148">
        <v>3974.4094799999998</v>
      </c>
      <c r="L17" s="148">
        <v>4345.07294</v>
      </c>
      <c r="M17" s="148">
        <v>4342.2447199999997</v>
      </c>
      <c r="N17" s="148">
        <v>4347.1672099999996</v>
      </c>
      <c r="O17" s="148">
        <v>2620</v>
      </c>
      <c r="P17" s="148">
        <v>6657</v>
      </c>
      <c r="Q17" s="148">
        <v>6850.6909999999998</v>
      </c>
    </row>
    <row r="18" spans="1:17" x14ac:dyDescent="0.25">
      <c r="A18" s="1"/>
      <c r="B18" s="150" t="s">
        <v>1552</v>
      </c>
      <c r="C18" s="148">
        <v>799.6</v>
      </c>
      <c r="D18" s="148">
        <v>2989.95</v>
      </c>
      <c r="E18" s="148">
        <v>90.02</v>
      </c>
      <c r="F18" s="148">
        <v>90.02</v>
      </c>
      <c r="G18" s="148">
        <v>4474.7</v>
      </c>
      <c r="H18" s="148">
        <v>506.02</v>
      </c>
      <c r="I18" s="148">
        <v>9132</v>
      </c>
      <c r="J18" s="148">
        <v>22749</v>
      </c>
      <c r="K18" s="148">
        <v>3926.3576499999999</v>
      </c>
      <c r="L18" s="148">
        <v>4319.9478099999997</v>
      </c>
      <c r="M18" s="148">
        <v>4321.0506400000004</v>
      </c>
      <c r="N18" s="148">
        <v>4322.5521099999996</v>
      </c>
      <c r="O18" s="148">
        <v>2620</v>
      </c>
      <c r="P18" s="148">
        <v>6641</v>
      </c>
      <c r="Q18" s="148">
        <v>6476.7790000000005</v>
      </c>
    </row>
    <row r="19" spans="1:17" x14ac:dyDescent="0.25">
      <c r="A19" s="1"/>
      <c r="B19" s="150" t="s">
        <v>1553</v>
      </c>
      <c r="C19" s="148">
        <v>797.8</v>
      </c>
      <c r="D19" s="148">
        <v>2990.66</v>
      </c>
      <c r="E19" s="148">
        <v>88.52</v>
      </c>
      <c r="F19" s="148">
        <v>88.52</v>
      </c>
      <c r="G19" s="148">
        <v>4481.6000000000004</v>
      </c>
      <c r="H19" s="148">
        <v>502.1</v>
      </c>
      <c r="I19" s="148">
        <v>8874</v>
      </c>
      <c r="J19" s="148">
        <v>22673</v>
      </c>
      <c r="K19" s="148">
        <v>3854.2793299999998</v>
      </c>
      <c r="L19" s="148">
        <v>4273.6228899999996</v>
      </c>
      <c r="M19" s="148">
        <v>4279.7443400000002</v>
      </c>
      <c r="N19" s="148">
        <v>4277.4444599999997</v>
      </c>
      <c r="O19" s="148">
        <v>2590</v>
      </c>
      <c r="P19" s="148">
        <v>6642</v>
      </c>
      <c r="Q19" s="148">
        <v>5755.3919999999998</v>
      </c>
    </row>
    <row r="20" spans="1:17" x14ac:dyDescent="0.25">
      <c r="A20" s="1"/>
      <c r="B20" s="150" t="s">
        <v>1554</v>
      </c>
      <c r="C20" s="148">
        <v>798.4</v>
      </c>
      <c r="D20" s="148">
        <v>2989.96</v>
      </c>
      <c r="E20" s="148">
        <v>86.58</v>
      </c>
      <c r="F20" s="148">
        <v>86.58</v>
      </c>
      <c r="G20" s="148">
        <v>4481.6000000000004</v>
      </c>
      <c r="H20" s="148">
        <v>506.02</v>
      </c>
      <c r="I20" s="148">
        <v>8588</v>
      </c>
      <c r="J20" s="148">
        <v>22764</v>
      </c>
      <c r="K20" s="148">
        <v>3789.8567200000002</v>
      </c>
      <c r="L20" s="148">
        <v>4200.0137299999997</v>
      </c>
      <c r="M20" s="148">
        <v>4208.59375</v>
      </c>
      <c r="N20" s="148">
        <v>4202.4215700000004</v>
      </c>
      <c r="O20" s="148">
        <v>2590</v>
      </c>
      <c r="P20" s="148">
        <v>6642</v>
      </c>
      <c r="Q20" s="148">
        <v>5051.3599999999997</v>
      </c>
    </row>
    <row r="21" spans="1:17" x14ac:dyDescent="0.25">
      <c r="A21" s="1"/>
      <c r="B21" s="150" t="s">
        <v>210</v>
      </c>
      <c r="C21" s="148">
        <v>797.9</v>
      </c>
      <c r="D21" s="148">
        <v>2990.2</v>
      </c>
      <c r="E21" s="148">
        <v>84.73</v>
      </c>
      <c r="F21" s="148">
        <v>84.73</v>
      </c>
      <c r="G21" s="148">
        <v>4481.6000000000004</v>
      </c>
      <c r="H21" s="148">
        <v>506.02</v>
      </c>
      <c r="I21" s="148">
        <v>8302</v>
      </c>
      <c r="J21" s="148">
        <v>22869</v>
      </c>
      <c r="K21" s="148">
        <v>3598.9433300000001</v>
      </c>
      <c r="L21" s="148">
        <v>4076.3500199999999</v>
      </c>
      <c r="M21" s="148">
        <v>4082.9444899999999</v>
      </c>
      <c r="N21" s="148">
        <v>4076.2847900000002</v>
      </c>
      <c r="O21" s="148">
        <v>2600</v>
      </c>
      <c r="P21" s="148">
        <v>6641</v>
      </c>
      <c r="Q21" s="148">
        <v>4338.4459999999999</v>
      </c>
    </row>
    <row r="22" spans="1:17" x14ac:dyDescent="0.25">
      <c r="A22" s="1"/>
      <c r="B22" s="150" t="s">
        <v>274</v>
      </c>
      <c r="C22" s="148">
        <v>798.1</v>
      </c>
      <c r="D22" s="148">
        <v>2990.2</v>
      </c>
      <c r="E22" s="148">
        <v>83.26</v>
      </c>
      <c r="F22" s="148">
        <v>83.26</v>
      </c>
      <c r="G22" s="148">
        <v>4474.7</v>
      </c>
      <c r="H22" s="148">
        <v>503.08</v>
      </c>
      <c r="I22" s="148">
        <v>8016</v>
      </c>
      <c r="J22" s="148">
        <v>22806</v>
      </c>
      <c r="K22" s="148">
        <v>3575.50659</v>
      </c>
      <c r="L22" s="148">
        <v>4071.8353299999999</v>
      </c>
      <c r="M22" s="148">
        <v>4079.2678799999999</v>
      </c>
      <c r="N22" s="148">
        <v>4071.6918900000001</v>
      </c>
      <c r="O22" s="148">
        <v>2650</v>
      </c>
      <c r="P22" s="148">
        <v>6644</v>
      </c>
      <c r="Q22" s="148">
        <v>4669.3029999999999</v>
      </c>
    </row>
    <row r="23" spans="1:17" x14ac:dyDescent="0.25">
      <c r="A23" s="1"/>
      <c r="B23" s="150" t="s">
        <v>1555</v>
      </c>
      <c r="C23" s="148">
        <v>797.8</v>
      </c>
      <c r="D23" s="148">
        <v>2987.64</v>
      </c>
      <c r="E23" s="148">
        <v>83.04</v>
      </c>
      <c r="F23" s="148">
        <v>83.04</v>
      </c>
      <c r="G23" s="148">
        <v>4481.6000000000004</v>
      </c>
      <c r="H23" s="148">
        <v>502.1</v>
      </c>
      <c r="I23" s="148">
        <v>7854</v>
      </c>
      <c r="J23" s="148">
        <v>22826</v>
      </c>
      <c r="K23" s="148">
        <v>3692.2210700000001</v>
      </c>
      <c r="L23" s="148">
        <v>4169.3920099999996</v>
      </c>
      <c r="M23" s="148">
        <v>4176.5865299999996</v>
      </c>
      <c r="N23" s="148">
        <v>4170.7405099999996</v>
      </c>
      <c r="O23" s="148">
        <v>2670</v>
      </c>
      <c r="P23" s="148">
        <v>6641</v>
      </c>
      <c r="Q23" s="148">
        <v>5671.7449999999999</v>
      </c>
    </row>
    <row r="24" spans="1:17" x14ac:dyDescent="0.25">
      <c r="A24" s="1"/>
      <c r="B24" s="150" t="s">
        <v>343</v>
      </c>
      <c r="C24" s="148">
        <v>797.8</v>
      </c>
      <c r="D24" s="148">
        <v>2989.5</v>
      </c>
      <c r="E24" s="148">
        <v>83.25</v>
      </c>
      <c r="F24" s="148">
        <v>83.25</v>
      </c>
      <c r="G24" s="148">
        <v>4481.6000000000004</v>
      </c>
      <c r="H24" s="148">
        <v>502.1</v>
      </c>
      <c r="I24" s="148">
        <v>7786</v>
      </c>
      <c r="J24" s="148">
        <v>22915</v>
      </c>
      <c r="K24" s="148">
        <v>3810.2317800000001</v>
      </c>
      <c r="L24" s="148">
        <v>4207.2765399999998</v>
      </c>
      <c r="M24" s="148">
        <v>4211.8377700000001</v>
      </c>
      <c r="N24" s="148">
        <v>4206.8969699999998</v>
      </c>
      <c r="O24" s="148">
        <v>2670</v>
      </c>
      <c r="P24" s="148">
        <v>6637</v>
      </c>
      <c r="Q24" s="148">
        <v>5695.5190000000002</v>
      </c>
    </row>
    <row r="25" spans="1:17" x14ac:dyDescent="0.25">
      <c r="A25" s="1"/>
      <c r="B25" s="150" t="s">
        <v>394</v>
      </c>
      <c r="C25" s="148">
        <v>800.2</v>
      </c>
      <c r="D25" s="148">
        <v>2988.34</v>
      </c>
      <c r="E25" s="148">
        <v>83.65</v>
      </c>
      <c r="F25" s="148">
        <v>83.65</v>
      </c>
      <c r="G25" s="148">
        <v>4481.6000000000004</v>
      </c>
      <c r="H25" s="148">
        <v>499.16</v>
      </c>
      <c r="I25" s="148">
        <v>7751</v>
      </c>
      <c r="J25" s="148">
        <v>22786</v>
      </c>
      <c r="K25" s="148">
        <v>3787.5011399999999</v>
      </c>
      <c r="L25" s="148">
        <v>4206.4910900000004</v>
      </c>
      <c r="M25" s="148">
        <v>4208.4854100000002</v>
      </c>
      <c r="N25" s="148">
        <v>4207.1327199999996</v>
      </c>
      <c r="O25" s="148">
        <v>2670</v>
      </c>
      <c r="P25" s="148">
        <v>6636</v>
      </c>
      <c r="Q25" s="148">
        <v>5635.7330000000002</v>
      </c>
    </row>
    <row r="26" spans="1:17" x14ac:dyDescent="0.25">
      <c r="A26" s="1"/>
      <c r="B26" s="150" t="s">
        <v>203</v>
      </c>
      <c r="C26" s="148">
        <v>801.9</v>
      </c>
      <c r="D26" s="148">
        <v>2987.89</v>
      </c>
      <c r="E26" s="148">
        <v>84.24</v>
      </c>
      <c r="F26" s="148">
        <v>84.24</v>
      </c>
      <c r="G26" s="148">
        <v>4474.7</v>
      </c>
      <c r="H26" s="148">
        <v>504.06</v>
      </c>
      <c r="I26" s="148">
        <v>7765</v>
      </c>
      <c r="J26" s="148">
        <v>22672</v>
      </c>
      <c r="K26" s="148">
        <v>3786.67679</v>
      </c>
      <c r="L26" s="148">
        <v>4200.6023400000004</v>
      </c>
      <c r="M26" s="148">
        <v>4201.2405399999998</v>
      </c>
      <c r="N26" s="148">
        <v>4201.2439700000004</v>
      </c>
      <c r="O26" s="148">
        <v>2670</v>
      </c>
      <c r="P26" s="148">
        <v>6635</v>
      </c>
      <c r="Q26" s="148">
        <v>5624.9489999999996</v>
      </c>
    </row>
    <row r="27" spans="1:17" x14ac:dyDescent="0.25">
      <c r="A27" s="1"/>
      <c r="B27" s="150" t="s">
        <v>1556</v>
      </c>
      <c r="C27" s="148">
        <v>868.7</v>
      </c>
      <c r="D27" s="148">
        <v>2988.34</v>
      </c>
      <c r="E27" s="148">
        <v>84.29</v>
      </c>
      <c r="F27" s="148">
        <v>84.29</v>
      </c>
      <c r="G27" s="148">
        <v>4481.6000000000004</v>
      </c>
      <c r="H27" s="148">
        <v>503.08</v>
      </c>
      <c r="I27" s="148">
        <v>7807</v>
      </c>
      <c r="J27" s="148">
        <v>22682</v>
      </c>
      <c r="K27" s="148">
        <v>3919.76242</v>
      </c>
      <c r="L27" s="148">
        <v>4303.4591700000001</v>
      </c>
      <c r="M27" s="148">
        <v>4301.80321</v>
      </c>
      <c r="N27" s="148">
        <v>4305.1216100000001</v>
      </c>
      <c r="O27" s="148">
        <v>2690</v>
      </c>
      <c r="P27" s="148">
        <v>6634</v>
      </c>
      <c r="Q27" s="148">
        <v>5603.7470000000003</v>
      </c>
    </row>
    <row r="28" spans="1:17" x14ac:dyDescent="0.25">
      <c r="A28" s="1"/>
      <c r="B28" s="150" t="s">
        <v>1557</v>
      </c>
      <c r="C28" s="148">
        <v>825.2</v>
      </c>
      <c r="D28" s="148">
        <v>2988.34</v>
      </c>
      <c r="E28" s="148">
        <v>83.34</v>
      </c>
      <c r="F28" s="148">
        <v>83.34</v>
      </c>
      <c r="G28" s="148">
        <v>4460.8999999999996</v>
      </c>
      <c r="H28" s="148">
        <v>505.04</v>
      </c>
      <c r="I28" s="148">
        <v>7837</v>
      </c>
      <c r="J28" s="148">
        <v>22765</v>
      </c>
      <c r="K28" s="148">
        <v>3919.0555599999998</v>
      </c>
      <c r="L28" s="148">
        <v>4305.0296799999996</v>
      </c>
      <c r="M28" s="148">
        <v>4302.1278400000001</v>
      </c>
      <c r="N28" s="148">
        <v>4306.6524499999996</v>
      </c>
      <c r="O28" s="148">
        <v>2690</v>
      </c>
      <c r="P28" s="148">
        <v>6633</v>
      </c>
      <c r="Q28" s="148">
        <v>5580.1639999999998</v>
      </c>
    </row>
    <row r="29" spans="1:17" x14ac:dyDescent="0.25">
      <c r="A29" s="1"/>
      <c r="B29" s="150" t="s">
        <v>1558</v>
      </c>
      <c r="C29" s="148">
        <v>800.1</v>
      </c>
      <c r="D29" s="148">
        <v>2986.93</v>
      </c>
      <c r="E29" s="148">
        <v>82.13</v>
      </c>
      <c r="F29" s="148">
        <v>82.13</v>
      </c>
      <c r="G29" s="148">
        <v>4460.8999999999996</v>
      </c>
      <c r="H29" s="148">
        <v>502.1</v>
      </c>
      <c r="I29" s="148">
        <v>7750</v>
      </c>
      <c r="J29" s="148">
        <v>22748</v>
      </c>
      <c r="K29" s="148">
        <v>3819.0647100000001</v>
      </c>
      <c r="L29" s="148">
        <v>4268.3231400000004</v>
      </c>
      <c r="M29" s="148">
        <v>4264.2814600000002</v>
      </c>
      <c r="N29" s="148">
        <v>4269.3176299999996</v>
      </c>
      <c r="O29" s="148">
        <v>2680</v>
      </c>
      <c r="P29" s="148">
        <v>6633</v>
      </c>
      <c r="Q29" s="148">
        <v>5533.7910000000002</v>
      </c>
    </row>
    <row r="30" spans="1:17" x14ac:dyDescent="0.25">
      <c r="A30" s="1"/>
      <c r="B30" s="150" t="s">
        <v>1559</v>
      </c>
      <c r="C30" s="148">
        <v>881.2</v>
      </c>
      <c r="D30" s="148">
        <v>2987.89</v>
      </c>
      <c r="E30" s="148">
        <v>80.95</v>
      </c>
      <c r="F30" s="148">
        <v>80.95</v>
      </c>
      <c r="G30" s="148">
        <v>4467.8</v>
      </c>
      <c r="H30" s="148">
        <v>504.06</v>
      </c>
      <c r="I30" s="148">
        <v>7604</v>
      </c>
      <c r="J30" s="148">
        <v>22802</v>
      </c>
      <c r="K30" s="148">
        <v>3780.43442</v>
      </c>
      <c r="L30" s="148">
        <v>4251.4419600000001</v>
      </c>
      <c r="M30" s="148">
        <v>4247.5212099999999</v>
      </c>
      <c r="N30" s="148">
        <v>4252.3582500000002</v>
      </c>
      <c r="O30" s="148">
        <v>2670</v>
      </c>
      <c r="P30" s="148">
        <v>6633</v>
      </c>
      <c r="Q30" s="148">
        <v>5470.4629999999997</v>
      </c>
    </row>
    <row r="31" spans="1:17" x14ac:dyDescent="0.25">
      <c r="A31" s="1"/>
      <c r="B31" s="150" t="s">
        <v>1560</v>
      </c>
      <c r="C31" s="148">
        <v>881</v>
      </c>
      <c r="D31" s="148">
        <v>2987.64</v>
      </c>
      <c r="E31" s="148">
        <v>80.05</v>
      </c>
      <c r="F31" s="148">
        <v>80.05</v>
      </c>
      <c r="G31" s="148">
        <v>4460.8999999999996</v>
      </c>
      <c r="H31" s="148">
        <v>503.08</v>
      </c>
      <c r="I31" s="148">
        <v>7493</v>
      </c>
      <c r="J31" s="148">
        <v>22783</v>
      </c>
      <c r="K31" s="148">
        <v>3833.90427</v>
      </c>
      <c r="L31" s="148">
        <v>4285.5968499999999</v>
      </c>
      <c r="M31" s="148">
        <v>4282.2311399999999</v>
      </c>
      <c r="N31" s="148">
        <v>4287.1017499999998</v>
      </c>
      <c r="O31" s="148">
        <v>2680</v>
      </c>
      <c r="P31" s="148">
        <v>6633</v>
      </c>
      <c r="Q31" s="148">
        <v>5395.25</v>
      </c>
    </row>
    <row r="32" spans="1:17" x14ac:dyDescent="0.25">
      <c r="A32" s="1"/>
      <c r="B32" s="150" t="s">
        <v>1561</v>
      </c>
      <c r="C32" s="148">
        <v>870.3</v>
      </c>
      <c r="D32" s="148">
        <v>2987.19</v>
      </c>
      <c r="E32" s="148">
        <v>79.650000000000006</v>
      </c>
      <c r="F32" s="148">
        <v>79.650000000000006</v>
      </c>
      <c r="G32" s="148">
        <v>4467.8</v>
      </c>
      <c r="H32" s="148">
        <v>503.08</v>
      </c>
      <c r="I32" s="148">
        <v>7484</v>
      </c>
      <c r="J32" s="148">
        <v>22678</v>
      </c>
      <c r="K32" s="148">
        <v>3946.3790899999999</v>
      </c>
      <c r="L32" s="148">
        <v>4339.9692500000001</v>
      </c>
      <c r="M32" s="148">
        <v>4335.8650200000002</v>
      </c>
      <c r="N32" s="148">
        <v>4341.1605799999998</v>
      </c>
      <c r="O32" s="148">
        <v>2690</v>
      </c>
      <c r="P32" s="148">
        <v>6632</v>
      </c>
      <c r="Q32" s="148">
        <v>5316.9939999999997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3" t="s">
        <v>463</v>
      </c>
      <c r="C6" s="203" t="s">
        <v>1562</v>
      </c>
      <c r="D6" s="203"/>
      <c r="E6" s="203"/>
      <c r="F6" s="203"/>
      <c r="G6" s="203"/>
      <c r="H6" s="203"/>
      <c r="I6" s="203"/>
      <c r="J6" s="203"/>
      <c r="K6" s="203"/>
      <c r="L6" s="203"/>
      <c r="M6" s="203"/>
      <c r="N6" s="203"/>
      <c r="O6" s="203"/>
      <c r="P6" s="203"/>
      <c r="Q6" s="203"/>
      <c r="R6" s="203"/>
    </row>
    <row r="7" spans="1:18" ht="39.950000000000003" customHeight="1" x14ac:dyDescent="0.25">
      <c r="A7" s="1"/>
      <c r="B7" s="203"/>
      <c r="C7" s="3" t="s">
        <v>233</v>
      </c>
      <c r="D7" s="3" t="s">
        <v>75</v>
      </c>
      <c r="E7" s="3" t="s">
        <v>75</v>
      </c>
      <c r="F7" s="3" t="s">
        <v>79</v>
      </c>
      <c r="G7" s="3" t="s">
        <v>79</v>
      </c>
      <c r="H7" s="3" t="s">
        <v>79</v>
      </c>
      <c r="I7" s="3" t="s">
        <v>79</v>
      </c>
      <c r="J7" s="3" t="s">
        <v>94</v>
      </c>
      <c r="K7" s="3" t="s">
        <v>514</v>
      </c>
      <c r="L7" s="3" t="s">
        <v>102</v>
      </c>
      <c r="M7" s="3" t="s">
        <v>102</v>
      </c>
      <c r="N7" s="3" t="s">
        <v>118</v>
      </c>
      <c r="O7" s="3" t="s">
        <v>118</v>
      </c>
      <c r="P7" s="3" t="s">
        <v>515</v>
      </c>
      <c r="Q7" s="3" t="s">
        <v>142</v>
      </c>
      <c r="R7" s="3" t="s">
        <v>145</v>
      </c>
    </row>
    <row r="8" spans="1:18" ht="39.950000000000003" customHeight="1" x14ac:dyDescent="0.25">
      <c r="A8" s="1"/>
      <c r="B8" s="203"/>
      <c r="C8" s="3" t="s">
        <v>969</v>
      </c>
      <c r="D8" s="3" t="s">
        <v>976</v>
      </c>
      <c r="E8" s="3" t="s">
        <v>977</v>
      </c>
      <c r="F8" s="3" t="s">
        <v>89</v>
      </c>
      <c r="G8" s="3" t="s">
        <v>92</v>
      </c>
      <c r="H8" s="3" t="s">
        <v>1465</v>
      </c>
      <c r="I8" s="3" t="s">
        <v>994</v>
      </c>
      <c r="J8" s="3" t="s">
        <v>95</v>
      </c>
      <c r="K8" s="3" t="s">
        <v>998</v>
      </c>
      <c r="L8" s="3" t="s">
        <v>105</v>
      </c>
      <c r="M8" s="3" t="s">
        <v>110</v>
      </c>
      <c r="N8" s="3" t="s">
        <v>1015</v>
      </c>
      <c r="O8" s="3" t="s">
        <v>123</v>
      </c>
      <c r="P8" s="3" t="s">
        <v>925</v>
      </c>
      <c r="Q8" s="3" t="s">
        <v>1037</v>
      </c>
      <c r="R8" s="3" t="s">
        <v>1038</v>
      </c>
    </row>
    <row r="9" spans="1:18" x14ac:dyDescent="0.25">
      <c r="A9" s="1"/>
      <c r="B9" s="150" t="s">
        <v>170</v>
      </c>
      <c r="C9" s="148">
        <v>24</v>
      </c>
      <c r="D9" s="148">
        <v>25.17</v>
      </c>
      <c r="E9" s="148">
        <v>25.17</v>
      </c>
      <c r="F9" s="148">
        <v>19.399999999999999</v>
      </c>
      <c r="G9" s="148">
        <v>19.399999999999999</v>
      </c>
      <c r="H9" s="148">
        <v>26.26</v>
      </c>
      <c r="I9" s="148">
        <v>26.26</v>
      </c>
      <c r="J9" s="148">
        <v>21.1</v>
      </c>
      <c r="K9" s="148">
        <v>35</v>
      </c>
      <c r="L9" s="148">
        <v>21.9</v>
      </c>
      <c r="M9" s="148">
        <v>21.5</v>
      </c>
      <c r="N9" s="148">
        <v>26.76</v>
      </c>
      <c r="O9" s="148">
        <v>22.925000000000001</v>
      </c>
      <c r="P9" s="148">
        <v>22.5</v>
      </c>
      <c r="Q9" s="148">
        <v>24.08</v>
      </c>
      <c r="R9" s="148">
        <v>25.21</v>
      </c>
    </row>
    <row r="10" spans="1:18" x14ac:dyDescent="0.25">
      <c r="A10" s="1"/>
      <c r="B10" s="150" t="s">
        <v>1548</v>
      </c>
      <c r="C10" s="148">
        <v>24</v>
      </c>
      <c r="D10" s="148">
        <v>25.07</v>
      </c>
      <c r="E10" s="148">
        <v>25.07</v>
      </c>
      <c r="F10" s="148">
        <v>18.3</v>
      </c>
      <c r="G10" s="148">
        <v>18.3</v>
      </c>
      <c r="H10" s="148">
        <v>25.87</v>
      </c>
      <c r="I10" s="148">
        <v>25.87</v>
      </c>
      <c r="J10" s="148">
        <v>20.7</v>
      </c>
      <c r="K10" s="148">
        <v>35.33</v>
      </c>
      <c r="L10" s="148">
        <v>21.9</v>
      </c>
      <c r="M10" s="148">
        <v>21.8</v>
      </c>
      <c r="N10" s="148">
        <v>26.63</v>
      </c>
      <c r="O10" s="148">
        <v>22.161999999999999</v>
      </c>
      <c r="P10" s="148">
        <v>22</v>
      </c>
      <c r="Q10" s="148">
        <v>23.8</v>
      </c>
      <c r="R10" s="148">
        <v>24.98</v>
      </c>
    </row>
    <row r="11" spans="1:18" x14ac:dyDescent="0.25">
      <c r="A11" s="1"/>
      <c r="B11" s="150" t="s">
        <v>1549</v>
      </c>
      <c r="C11" s="148">
        <v>24</v>
      </c>
      <c r="D11" s="148">
        <v>25.23</v>
      </c>
      <c r="E11" s="148">
        <v>25.23</v>
      </c>
      <c r="F11" s="148">
        <v>18.5</v>
      </c>
      <c r="G11" s="148">
        <v>18.5</v>
      </c>
      <c r="H11" s="148">
        <v>25.6</v>
      </c>
      <c r="I11" s="148">
        <v>25.6</v>
      </c>
      <c r="J11" s="148">
        <v>20.6</v>
      </c>
      <c r="K11" s="148">
        <v>35.270000000000003</v>
      </c>
      <c r="L11" s="148">
        <v>21.4</v>
      </c>
      <c r="M11" s="148">
        <v>24.2</v>
      </c>
      <c r="N11" s="148">
        <v>26.47</v>
      </c>
      <c r="O11" s="148">
        <v>22.074999999999999</v>
      </c>
      <c r="P11" s="148">
        <v>21.9</v>
      </c>
      <c r="Q11" s="148">
        <v>22.08</v>
      </c>
      <c r="R11" s="148">
        <v>24.78</v>
      </c>
    </row>
    <row r="12" spans="1:18" x14ac:dyDescent="0.25">
      <c r="A12" s="1"/>
      <c r="B12" s="150" t="s">
        <v>1550</v>
      </c>
      <c r="C12" s="148">
        <v>24</v>
      </c>
      <c r="D12" s="148">
        <v>25.64</v>
      </c>
      <c r="E12" s="148">
        <v>25.64</v>
      </c>
      <c r="F12" s="148">
        <v>18.7</v>
      </c>
      <c r="G12" s="148">
        <v>18.7</v>
      </c>
      <c r="H12" s="148">
        <v>25.29</v>
      </c>
      <c r="I12" s="148">
        <v>25.29</v>
      </c>
      <c r="J12" s="148">
        <v>20.2</v>
      </c>
      <c r="K12" s="148">
        <v>35.83</v>
      </c>
      <c r="L12" s="148">
        <v>21.2</v>
      </c>
      <c r="M12" s="148">
        <v>23.8</v>
      </c>
      <c r="N12" s="148">
        <v>26.36</v>
      </c>
      <c r="O12" s="148">
        <v>21.975000000000001</v>
      </c>
      <c r="P12" s="148">
        <v>21.8</v>
      </c>
      <c r="Q12" s="148">
        <v>20.95</v>
      </c>
      <c r="R12" s="148">
        <v>24.8</v>
      </c>
    </row>
    <row r="13" spans="1:18" x14ac:dyDescent="0.25">
      <c r="A13" s="1"/>
      <c r="B13" s="150" t="s">
        <v>1551</v>
      </c>
      <c r="C13" s="148">
        <v>24</v>
      </c>
      <c r="D13" s="148">
        <v>25.5</v>
      </c>
      <c r="E13" s="148">
        <v>25.5</v>
      </c>
      <c r="F13" s="148">
        <v>18.600000000000001</v>
      </c>
      <c r="G13" s="148">
        <v>18.600000000000001</v>
      </c>
      <c r="H13" s="148">
        <v>25.02</v>
      </c>
      <c r="I13" s="148">
        <v>25.02</v>
      </c>
      <c r="J13" s="148">
        <v>20.100000000000001</v>
      </c>
      <c r="K13" s="148">
        <v>36.53</v>
      </c>
      <c r="L13" s="148">
        <v>21.1</v>
      </c>
      <c r="M13" s="148">
        <v>23.3</v>
      </c>
      <c r="N13" s="148">
        <v>26.27</v>
      </c>
      <c r="O13" s="148">
        <v>21.024999999999999</v>
      </c>
      <c r="P13" s="148">
        <v>21.3</v>
      </c>
      <c r="Q13" s="148">
        <v>20.46</v>
      </c>
      <c r="R13" s="148">
        <v>24.82</v>
      </c>
    </row>
    <row r="14" spans="1:18" x14ac:dyDescent="0.25">
      <c r="A14" s="1"/>
      <c r="B14" s="150" t="s">
        <v>342</v>
      </c>
      <c r="C14" s="148">
        <v>23</v>
      </c>
      <c r="D14" s="148">
        <v>25.4</v>
      </c>
      <c r="E14" s="148">
        <v>25.4</v>
      </c>
      <c r="F14" s="148">
        <v>18.600000000000001</v>
      </c>
      <c r="G14" s="148">
        <v>18.600000000000001</v>
      </c>
      <c r="H14" s="148">
        <v>24.76</v>
      </c>
      <c r="I14" s="148">
        <v>24.76</v>
      </c>
      <c r="J14" s="148">
        <v>19.600000000000001</v>
      </c>
      <c r="K14" s="148">
        <v>36.81</v>
      </c>
      <c r="L14" s="148">
        <v>20.7</v>
      </c>
      <c r="M14" s="148">
        <v>22.3</v>
      </c>
      <c r="N14" s="148">
        <v>26.22</v>
      </c>
      <c r="O14" s="148">
        <v>20.875</v>
      </c>
      <c r="P14" s="148">
        <v>20.9</v>
      </c>
      <c r="Q14" s="148">
        <v>20.49</v>
      </c>
      <c r="R14" s="148">
        <v>24.75</v>
      </c>
    </row>
    <row r="15" spans="1:18" x14ac:dyDescent="0.25">
      <c r="A15" s="1"/>
      <c r="B15" s="150" t="s">
        <v>202</v>
      </c>
      <c r="C15" s="148">
        <v>23</v>
      </c>
      <c r="D15" s="148">
        <v>25.2</v>
      </c>
      <c r="E15" s="148">
        <v>25.2</v>
      </c>
      <c r="F15" s="148">
        <v>18.7</v>
      </c>
      <c r="G15" s="148">
        <v>18.7</v>
      </c>
      <c r="H15" s="148">
        <v>24.46</v>
      </c>
      <c r="I15" s="148">
        <v>24.46</v>
      </c>
      <c r="J15" s="148">
        <v>19.7</v>
      </c>
      <c r="K15" s="148">
        <v>36.76</v>
      </c>
      <c r="L15" s="148">
        <v>20.9</v>
      </c>
      <c r="M15" s="148">
        <v>22.8</v>
      </c>
      <c r="N15" s="148">
        <v>26.19</v>
      </c>
      <c r="O15" s="148">
        <v>21.212</v>
      </c>
      <c r="P15" s="148">
        <v>21</v>
      </c>
      <c r="Q15" s="148">
        <v>20.69</v>
      </c>
      <c r="R15" s="148">
        <v>24.88</v>
      </c>
    </row>
    <row r="16" spans="1:18" x14ac:dyDescent="0.25">
      <c r="A16" s="1"/>
      <c r="B16" s="150" t="s">
        <v>205</v>
      </c>
      <c r="C16" s="148">
        <v>23</v>
      </c>
      <c r="D16" s="148">
        <v>25.06</v>
      </c>
      <c r="E16" s="148">
        <v>25.06</v>
      </c>
      <c r="F16" s="148">
        <v>18.600000000000001</v>
      </c>
      <c r="G16" s="148">
        <v>18.600000000000001</v>
      </c>
      <c r="H16" s="148">
        <v>24.7</v>
      </c>
      <c r="I16" s="148">
        <v>24.7</v>
      </c>
      <c r="J16" s="148">
        <v>20</v>
      </c>
      <c r="K16" s="148">
        <v>36.39</v>
      </c>
      <c r="L16" s="148">
        <v>21.3</v>
      </c>
      <c r="M16" s="148">
        <v>23.5</v>
      </c>
      <c r="N16" s="148">
        <v>26.3</v>
      </c>
      <c r="O16" s="148">
        <v>21.55</v>
      </c>
      <c r="P16" s="148">
        <v>21.6</v>
      </c>
      <c r="Q16" s="148">
        <v>21.53</v>
      </c>
      <c r="R16" s="148">
        <v>25.02</v>
      </c>
    </row>
    <row r="17" spans="1:18" x14ac:dyDescent="0.25">
      <c r="A17" s="1"/>
      <c r="B17" s="150" t="s">
        <v>393</v>
      </c>
      <c r="C17" s="148">
        <v>25</v>
      </c>
      <c r="D17" s="148">
        <v>25.72</v>
      </c>
      <c r="E17" s="148">
        <v>25.72</v>
      </c>
      <c r="F17" s="148">
        <v>19</v>
      </c>
      <c r="G17" s="148">
        <v>19</v>
      </c>
      <c r="H17" s="148">
        <v>25.53</v>
      </c>
      <c r="I17" s="148">
        <v>25.53</v>
      </c>
      <c r="J17" s="148">
        <v>20.399999999999999</v>
      </c>
      <c r="K17" s="148">
        <v>36.65</v>
      </c>
      <c r="L17" s="148">
        <v>22.1</v>
      </c>
      <c r="M17" s="148">
        <v>24.4</v>
      </c>
      <c r="N17" s="148">
        <v>26.78</v>
      </c>
      <c r="O17" s="148">
        <v>23.024999999999999</v>
      </c>
      <c r="P17" s="148">
        <v>22.5</v>
      </c>
      <c r="Q17" s="148">
        <v>23.86</v>
      </c>
      <c r="R17" s="148">
        <v>25.49</v>
      </c>
    </row>
    <row r="18" spans="1:18" x14ac:dyDescent="0.25">
      <c r="A18" s="1"/>
      <c r="B18" s="150" t="s">
        <v>1552</v>
      </c>
      <c r="C18" s="148">
        <v>27</v>
      </c>
      <c r="D18" s="148">
        <v>28.07</v>
      </c>
      <c r="E18" s="148">
        <v>28.07</v>
      </c>
      <c r="F18" s="148">
        <v>19.3</v>
      </c>
      <c r="G18" s="148">
        <v>19.3</v>
      </c>
      <c r="H18" s="148">
        <v>26.33</v>
      </c>
      <c r="I18" s="148">
        <v>26.33</v>
      </c>
      <c r="J18" s="148">
        <v>20.9</v>
      </c>
      <c r="K18" s="148">
        <v>38.08</v>
      </c>
      <c r="L18" s="148">
        <v>23.7</v>
      </c>
      <c r="M18" s="148">
        <v>26.1</v>
      </c>
      <c r="N18" s="148">
        <v>27.39</v>
      </c>
      <c r="O18" s="148">
        <v>24.024999999999999</v>
      </c>
      <c r="P18" s="148">
        <v>25.5</v>
      </c>
      <c r="Q18" s="148">
        <v>25.2</v>
      </c>
      <c r="R18" s="148">
        <v>26.18</v>
      </c>
    </row>
    <row r="19" spans="1:18" x14ac:dyDescent="0.25">
      <c r="A19" s="1"/>
      <c r="B19" s="150" t="s">
        <v>1553</v>
      </c>
      <c r="C19" s="148">
        <v>31</v>
      </c>
      <c r="D19" s="148">
        <v>29.99</v>
      </c>
      <c r="E19" s="148">
        <v>29.99</v>
      </c>
      <c r="F19" s="148">
        <v>19.7</v>
      </c>
      <c r="G19" s="148">
        <v>19.7</v>
      </c>
      <c r="H19" s="148">
        <v>26.61</v>
      </c>
      <c r="I19" s="148">
        <v>26.61</v>
      </c>
      <c r="J19" s="148">
        <v>21.3</v>
      </c>
      <c r="K19" s="148">
        <v>39.92</v>
      </c>
      <c r="L19" s="148">
        <v>24.8</v>
      </c>
      <c r="M19" s="148">
        <v>27.2</v>
      </c>
      <c r="N19" s="148">
        <v>28.42</v>
      </c>
      <c r="O19" s="148">
        <v>24.35</v>
      </c>
      <c r="P19" s="148">
        <v>27.7</v>
      </c>
      <c r="Q19" s="148">
        <v>26.63</v>
      </c>
      <c r="R19" s="148">
        <v>27.9</v>
      </c>
    </row>
    <row r="20" spans="1:18" x14ac:dyDescent="0.25">
      <c r="A20" s="1"/>
      <c r="B20" s="150" t="s">
        <v>1554</v>
      </c>
      <c r="C20" s="148">
        <v>33</v>
      </c>
      <c r="D20" s="148">
        <v>31.43</v>
      </c>
      <c r="E20" s="148">
        <v>31.43</v>
      </c>
      <c r="F20" s="148">
        <v>21.2</v>
      </c>
      <c r="G20" s="148">
        <v>21.2</v>
      </c>
      <c r="H20" s="148">
        <v>27.38</v>
      </c>
      <c r="I20" s="148">
        <v>27.38</v>
      </c>
      <c r="J20" s="148">
        <v>21.8</v>
      </c>
      <c r="K20" s="148">
        <v>38.46</v>
      </c>
      <c r="L20" s="148">
        <v>25.5</v>
      </c>
      <c r="M20" s="148">
        <v>28.8</v>
      </c>
      <c r="N20" s="148">
        <v>28.72</v>
      </c>
      <c r="O20" s="148">
        <v>24.1</v>
      </c>
      <c r="P20" s="148">
        <v>28.1</v>
      </c>
      <c r="Q20" s="148">
        <v>26.33</v>
      </c>
      <c r="R20" s="148">
        <v>29.59</v>
      </c>
    </row>
    <row r="21" spans="1:18" x14ac:dyDescent="0.25">
      <c r="A21" s="1"/>
      <c r="B21" s="150" t="s">
        <v>210</v>
      </c>
      <c r="C21" s="148">
        <v>35</v>
      </c>
      <c r="D21" s="148">
        <v>31.5</v>
      </c>
      <c r="E21" s="148">
        <v>31.5</v>
      </c>
      <c r="F21" s="148">
        <v>22</v>
      </c>
      <c r="G21" s="148">
        <v>22</v>
      </c>
      <c r="H21" s="148">
        <v>27.9</v>
      </c>
      <c r="I21" s="148">
        <v>27.9</v>
      </c>
      <c r="J21" s="148">
        <v>21.9</v>
      </c>
      <c r="K21" s="148">
        <v>38.14</v>
      </c>
      <c r="L21" s="148">
        <v>25.7</v>
      </c>
      <c r="M21" s="148">
        <v>28.7</v>
      </c>
      <c r="N21" s="148">
        <v>28.57</v>
      </c>
      <c r="O21" s="148">
        <v>23.55</v>
      </c>
      <c r="P21" s="148">
        <v>28.2</v>
      </c>
      <c r="Q21" s="148">
        <v>26.72</v>
      </c>
      <c r="R21" s="148">
        <v>30.6</v>
      </c>
    </row>
    <row r="22" spans="1:18" x14ac:dyDescent="0.25">
      <c r="A22" s="1"/>
      <c r="B22" s="150" t="s">
        <v>274</v>
      </c>
      <c r="C22" s="148">
        <v>36</v>
      </c>
      <c r="D22" s="148">
        <v>29.57</v>
      </c>
      <c r="E22" s="148">
        <v>29.57</v>
      </c>
      <c r="F22" s="148">
        <v>21.7</v>
      </c>
      <c r="G22" s="148">
        <v>21.7</v>
      </c>
      <c r="H22" s="148">
        <v>28.27</v>
      </c>
      <c r="I22" s="148">
        <v>28.27</v>
      </c>
      <c r="J22" s="148">
        <v>22.3</v>
      </c>
      <c r="K22" s="148">
        <v>37.93</v>
      </c>
      <c r="L22" s="148">
        <v>25.6</v>
      </c>
      <c r="M22" s="148">
        <v>28.3</v>
      </c>
      <c r="N22" s="148">
        <v>28.64</v>
      </c>
      <c r="O22" s="148">
        <v>24.7</v>
      </c>
      <c r="P22" s="148">
        <v>27.7</v>
      </c>
      <c r="Q22" s="148">
        <v>26.35</v>
      </c>
      <c r="R22" s="148">
        <v>30.78</v>
      </c>
    </row>
    <row r="23" spans="1:18" x14ac:dyDescent="0.25">
      <c r="A23" s="1"/>
      <c r="B23" s="150" t="s">
        <v>1555</v>
      </c>
      <c r="C23" s="148">
        <v>35</v>
      </c>
      <c r="D23" s="148">
        <v>28.27</v>
      </c>
      <c r="E23" s="148">
        <v>28.27</v>
      </c>
      <c r="F23" s="148">
        <v>21.3</v>
      </c>
      <c r="G23" s="148">
        <v>21.3</v>
      </c>
      <c r="H23" s="148">
        <v>28.87</v>
      </c>
      <c r="I23" s="148">
        <v>28.87</v>
      </c>
      <c r="J23" s="148">
        <v>22.8</v>
      </c>
      <c r="K23" s="148">
        <v>37.76</v>
      </c>
      <c r="L23" s="148">
        <v>26.2</v>
      </c>
      <c r="M23" s="148">
        <v>29</v>
      </c>
      <c r="N23" s="148">
        <v>27.64</v>
      </c>
      <c r="O23" s="148">
        <v>25.074999999999999</v>
      </c>
      <c r="P23" s="148">
        <v>27.4</v>
      </c>
      <c r="Q23" s="148">
        <v>26.37</v>
      </c>
      <c r="R23" s="148">
        <v>31.18</v>
      </c>
    </row>
    <row r="24" spans="1:18" x14ac:dyDescent="0.25">
      <c r="A24" s="1"/>
      <c r="B24" s="150" t="s">
        <v>343</v>
      </c>
      <c r="C24" s="148">
        <v>34</v>
      </c>
      <c r="D24" s="148">
        <v>27.85</v>
      </c>
      <c r="E24" s="148">
        <v>27.85</v>
      </c>
      <c r="F24" s="148">
        <v>21.5</v>
      </c>
      <c r="G24" s="148">
        <v>21.5</v>
      </c>
      <c r="H24" s="148">
        <v>29.38</v>
      </c>
      <c r="I24" s="148">
        <v>29.38</v>
      </c>
      <c r="J24" s="148">
        <v>22.6</v>
      </c>
      <c r="K24" s="148">
        <v>37.43</v>
      </c>
      <c r="L24" s="148">
        <v>25.7</v>
      </c>
      <c r="M24" s="148">
        <v>28.3</v>
      </c>
      <c r="N24" s="148">
        <v>26.69</v>
      </c>
      <c r="O24" s="148">
        <v>23.85</v>
      </c>
      <c r="P24" s="148">
        <v>26.4</v>
      </c>
      <c r="Q24" s="148">
        <v>23.95</v>
      </c>
      <c r="R24" s="148">
        <v>29.74</v>
      </c>
    </row>
    <row r="25" spans="1:18" x14ac:dyDescent="0.25">
      <c r="A25" s="1"/>
      <c r="B25" s="150" t="s">
        <v>394</v>
      </c>
      <c r="C25" s="148">
        <v>34</v>
      </c>
      <c r="D25" s="148">
        <v>27.56</v>
      </c>
      <c r="E25" s="148">
        <v>27.56</v>
      </c>
      <c r="F25" s="148">
        <v>21</v>
      </c>
      <c r="G25" s="148">
        <v>21</v>
      </c>
      <c r="H25" s="148">
        <v>29.58</v>
      </c>
      <c r="I25" s="148">
        <v>29.58</v>
      </c>
      <c r="J25" s="148">
        <v>22.2</v>
      </c>
      <c r="K25" s="148">
        <v>37.03</v>
      </c>
      <c r="L25" s="148">
        <v>23.8</v>
      </c>
      <c r="M25" s="148">
        <v>27.2</v>
      </c>
      <c r="N25" s="148">
        <v>26.48</v>
      </c>
      <c r="O25" s="148">
        <v>24.824999999999999</v>
      </c>
      <c r="P25" s="148">
        <v>25.5</v>
      </c>
      <c r="Q25" s="148">
        <v>23.05</v>
      </c>
      <c r="R25" s="148">
        <v>25.44</v>
      </c>
    </row>
    <row r="26" spans="1:18" x14ac:dyDescent="0.25">
      <c r="A26" s="1"/>
      <c r="B26" s="150" t="s">
        <v>203</v>
      </c>
      <c r="C26" s="148">
        <v>29</v>
      </c>
      <c r="D26" s="148">
        <v>27.21</v>
      </c>
      <c r="E26" s="148">
        <v>27.21</v>
      </c>
      <c r="F26" s="148">
        <v>19.899999999999999</v>
      </c>
      <c r="G26" s="148">
        <v>19.899999999999999</v>
      </c>
      <c r="H26" s="148">
        <v>29.59</v>
      </c>
      <c r="I26" s="148">
        <v>29.59</v>
      </c>
      <c r="J26" s="148">
        <v>22.2</v>
      </c>
      <c r="K26" s="148">
        <v>36.65</v>
      </c>
      <c r="L26" s="148">
        <v>23.4</v>
      </c>
      <c r="M26" s="148">
        <v>24.1</v>
      </c>
      <c r="N26" s="148">
        <v>26.41</v>
      </c>
      <c r="O26" s="148">
        <v>25.024999999999999</v>
      </c>
      <c r="P26" s="148">
        <v>25.1</v>
      </c>
      <c r="Q26" s="148">
        <v>23.35</v>
      </c>
      <c r="R26" s="148">
        <v>23.54</v>
      </c>
    </row>
    <row r="27" spans="1:18" x14ac:dyDescent="0.25">
      <c r="A27" s="1"/>
      <c r="B27" s="150" t="s">
        <v>1556</v>
      </c>
      <c r="C27" s="148">
        <v>29</v>
      </c>
      <c r="D27" s="148">
        <v>27.45</v>
      </c>
      <c r="E27" s="148">
        <v>27.45</v>
      </c>
      <c r="F27" s="148">
        <v>19.3</v>
      </c>
      <c r="G27" s="148">
        <v>19.3</v>
      </c>
      <c r="H27" s="148">
        <v>29.33</v>
      </c>
      <c r="I27" s="148">
        <v>29.33</v>
      </c>
      <c r="J27" s="148">
        <v>22.3</v>
      </c>
      <c r="K27" s="148">
        <v>37.64</v>
      </c>
      <c r="L27" s="148">
        <v>23.8</v>
      </c>
      <c r="M27" s="148">
        <v>23.4</v>
      </c>
      <c r="N27" s="148">
        <v>27.26</v>
      </c>
      <c r="O27" s="148">
        <v>25</v>
      </c>
      <c r="P27" s="148">
        <v>24</v>
      </c>
      <c r="Q27" s="148">
        <v>22.78</v>
      </c>
      <c r="R27" s="148">
        <v>23.04</v>
      </c>
    </row>
    <row r="28" spans="1:18" x14ac:dyDescent="0.25">
      <c r="A28" s="1"/>
      <c r="B28" s="150" t="s">
        <v>1557</v>
      </c>
      <c r="C28" s="148">
        <v>27</v>
      </c>
      <c r="D28" s="148">
        <v>25.99</v>
      </c>
      <c r="E28" s="148">
        <v>25.99</v>
      </c>
      <c r="F28" s="148">
        <v>19.2</v>
      </c>
      <c r="G28" s="148">
        <v>19.2</v>
      </c>
      <c r="H28" s="148">
        <v>28.57</v>
      </c>
      <c r="I28" s="148">
        <v>28.57</v>
      </c>
      <c r="J28" s="148">
        <v>22.3</v>
      </c>
      <c r="K28" s="148">
        <v>36.909999999999997</v>
      </c>
      <c r="L28" s="148">
        <v>23.3</v>
      </c>
      <c r="M28" s="148">
        <v>23.1</v>
      </c>
      <c r="N28" s="148">
        <v>26.97</v>
      </c>
      <c r="O28" s="148">
        <v>24.85</v>
      </c>
      <c r="P28" s="148">
        <v>24.3</v>
      </c>
      <c r="Q28" s="148">
        <v>22.42</v>
      </c>
      <c r="R28" s="148">
        <v>22.4</v>
      </c>
    </row>
    <row r="29" spans="1:18" x14ac:dyDescent="0.25">
      <c r="A29" s="1"/>
      <c r="B29" s="150" t="s">
        <v>1558</v>
      </c>
      <c r="C29" s="148">
        <v>28</v>
      </c>
      <c r="D29" s="148">
        <v>24.88</v>
      </c>
      <c r="E29" s="148">
        <v>24.88</v>
      </c>
      <c r="F29" s="148">
        <v>19.399999999999999</v>
      </c>
      <c r="G29" s="148">
        <v>19.399999999999999</v>
      </c>
      <c r="H29" s="148">
        <v>27.75</v>
      </c>
      <c r="I29" s="148">
        <v>27.75</v>
      </c>
      <c r="J29" s="148">
        <v>22.2</v>
      </c>
      <c r="K29" s="148">
        <v>36.24</v>
      </c>
      <c r="L29" s="148">
        <v>22.8</v>
      </c>
      <c r="M29" s="148">
        <v>22.7</v>
      </c>
      <c r="N29" s="148">
        <v>27.23</v>
      </c>
      <c r="O29" s="148">
        <v>24.35</v>
      </c>
      <c r="P29" s="148">
        <v>23.6</v>
      </c>
      <c r="Q29" s="148">
        <v>22.22</v>
      </c>
      <c r="R29" s="148">
        <v>21.14</v>
      </c>
    </row>
    <row r="30" spans="1:18" x14ac:dyDescent="0.25">
      <c r="A30" s="1"/>
      <c r="B30" s="150" t="s">
        <v>1559</v>
      </c>
      <c r="C30" s="148">
        <v>28</v>
      </c>
      <c r="D30" s="148">
        <v>24.45</v>
      </c>
      <c r="E30" s="148">
        <v>24.45</v>
      </c>
      <c r="F30" s="148">
        <v>19.100000000000001</v>
      </c>
      <c r="G30" s="148">
        <v>19.100000000000001</v>
      </c>
      <c r="H30" s="148">
        <v>27.06</v>
      </c>
      <c r="I30" s="148">
        <v>27.06</v>
      </c>
      <c r="J30" s="148">
        <v>22.3</v>
      </c>
      <c r="K30" s="148">
        <v>35.71</v>
      </c>
      <c r="L30" s="148">
        <v>22.9</v>
      </c>
      <c r="M30" s="148">
        <v>22.5</v>
      </c>
      <c r="N30" s="148">
        <v>26.88</v>
      </c>
      <c r="O30" s="148">
        <v>24.4</v>
      </c>
      <c r="P30" s="148">
        <v>23.7</v>
      </c>
      <c r="Q30" s="148">
        <v>22.17</v>
      </c>
      <c r="R30" s="148">
        <v>21.57</v>
      </c>
    </row>
    <row r="31" spans="1:18" x14ac:dyDescent="0.25">
      <c r="A31" s="1"/>
      <c r="B31" s="150" t="s">
        <v>1560</v>
      </c>
      <c r="C31" s="148">
        <v>26</v>
      </c>
      <c r="D31" s="148">
        <v>24.28</v>
      </c>
      <c r="E31" s="148">
        <v>24.28</v>
      </c>
      <c r="F31" s="148">
        <v>19.399999999999999</v>
      </c>
      <c r="G31" s="148">
        <v>19.399999999999999</v>
      </c>
      <c r="H31" s="148">
        <v>26.58</v>
      </c>
      <c r="I31" s="148">
        <v>26.58</v>
      </c>
      <c r="J31" s="148">
        <v>21.9</v>
      </c>
      <c r="K31" s="148">
        <v>35.57</v>
      </c>
      <c r="L31" s="148">
        <v>22.8</v>
      </c>
      <c r="M31" s="148">
        <v>23.3</v>
      </c>
      <c r="N31" s="148">
        <v>26.81</v>
      </c>
      <c r="O31" s="148">
        <v>24.65</v>
      </c>
      <c r="P31" s="148">
        <v>24</v>
      </c>
      <c r="Q31" s="148">
        <v>22.32</v>
      </c>
      <c r="R31" s="148">
        <v>21.44</v>
      </c>
    </row>
    <row r="32" spans="1:18" x14ac:dyDescent="0.25">
      <c r="A32" s="1"/>
      <c r="B32" s="150" t="s">
        <v>1561</v>
      </c>
      <c r="C32" s="148">
        <v>24</v>
      </c>
      <c r="D32" s="148">
        <v>24.37</v>
      </c>
      <c r="E32" s="148">
        <v>24.37</v>
      </c>
      <c r="F32" s="148">
        <v>19</v>
      </c>
      <c r="G32" s="148">
        <v>19</v>
      </c>
      <c r="H32" s="148">
        <v>26.2</v>
      </c>
      <c r="I32" s="148">
        <v>26.2</v>
      </c>
      <c r="J32" s="148">
        <v>21.7</v>
      </c>
      <c r="K32" s="148">
        <v>35.75</v>
      </c>
      <c r="L32" s="148">
        <v>22.3</v>
      </c>
      <c r="M32" s="148">
        <v>22.6</v>
      </c>
      <c r="N32" s="148">
        <v>26.9</v>
      </c>
      <c r="O32" s="148">
        <v>23.75</v>
      </c>
      <c r="P32" s="148">
        <v>23.4</v>
      </c>
      <c r="Q32" s="148">
        <v>21.46</v>
      </c>
      <c r="R32" s="148">
        <v>21.43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1563</v>
      </c>
      <c r="C5" s="1"/>
      <c r="D5" s="1"/>
      <c r="E5" s="1"/>
      <c r="F5" s="1"/>
      <c r="G5" s="1"/>
      <c r="H5" s="1"/>
    </row>
    <row r="6" spans="1:8" x14ac:dyDescent="0.25">
      <c r="A6" s="1"/>
      <c r="B6" s="1"/>
      <c r="C6" s="1"/>
      <c r="D6" s="1"/>
      <c r="E6" s="1"/>
      <c r="F6" s="1"/>
      <c r="G6" s="1"/>
      <c r="H6" s="1"/>
    </row>
    <row r="7" spans="1:8" ht="45" customHeight="1" x14ac:dyDescent="0.25">
      <c r="A7" s="1"/>
      <c r="B7" s="3" t="s">
        <v>58</v>
      </c>
      <c r="C7" s="3" t="s">
        <v>3</v>
      </c>
      <c r="D7" s="3" t="s">
        <v>1564</v>
      </c>
      <c r="E7" s="3" t="s">
        <v>1565</v>
      </c>
      <c r="F7" s="3" t="s">
        <v>1566</v>
      </c>
      <c r="G7" s="3" t="s">
        <v>8</v>
      </c>
      <c r="H7" s="3" t="s">
        <v>1461</v>
      </c>
    </row>
    <row r="8" spans="1:8" x14ac:dyDescent="0.25">
      <c r="A8" s="1"/>
      <c r="B8" s="4" t="s">
        <v>62</v>
      </c>
      <c r="C8" s="151" t="s">
        <v>233</v>
      </c>
      <c r="D8" s="151" t="s">
        <v>1567</v>
      </c>
      <c r="E8" s="148">
        <v>130</v>
      </c>
      <c r="F8" s="4" t="s">
        <v>202</v>
      </c>
      <c r="G8" s="4" t="s">
        <v>1568</v>
      </c>
      <c r="H8" s="152"/>
    </row>
    <row r="9" spans="1:8" x14ac:dyDescent="0.25">
      <c r="A9" s="1"/>
      <c r="B9" s="4" t="s">
        <v>62</v>
      </c>
      <c r="C9" s="151" t="s">
        <v>75</v>
      </c>
      <c r="D9" s="151" t="s">
        <v>1569</v>
      </c>
      <c r="E9" s="148">
        <v>396.5</v>
      </c>
      <c r="F9" s="4" t="s">
        <v>202</v>
      </c>
      <c r="G9" s="4" t="s">
        <v>1568</v>
      </c>
      <c r="H9" s="152"/>
    </row>
    <row r="10" spans="1:8" x14ac:dyDescent="0.25">
      <c r="A10" s="1"/>
      <c r="B10" s="4" t="s">
        <v>62</v>
      </c>
      <c r="C10" s="151" t="s">
        <v>79</v>
      </c>
      <c r="D10" s="151" t="s">
        <v>1570</v>
      </c>
      <c r="E10" s="148">
        <v>3942</v>
      </c>
      <c r="F10" s="4" t="s">
        <v>202</v>
      </c>
      <c r="G10" s="4" t="s">
        <v>1568</v>
      </c>
      <c r="H10" s="152"/>
    </row>
    <row r="11" spans="1:8" x14ac:dyDescent="0.25">
      <c r="A11" s="1"/>
      <c r="B11" s="4" t="s">
        <v>62</v>
      </c>
      <c r="C11" s="151" t="s">
        <v>94</v>
      </c>
      <c r="D11" s="151" t="s">
        <v>1571</v>
      </c>
      <c r="E11" s="148">
        <v>2380</v>
      </c>
      <c r="F11" s="4" t="s">
        <v>202</v>
      </c>
      <c r="G11" s="4" t="s">
        <v>1568</v>
      </c>
      <c r="H11" s="152"/>
    </row>
    <row r="12" spans="1:8" x14ac:dyDescent="0.25">
      <c r="A12" s="1"/>
      <c r="B12" s="4" t="s">
        <v>62</v>
      </c>
      <c r="C12" s="151" t="s">
        <v>102</v>
      </c>
      <c r="D12" s="151" t="s">
        <v>1572</v>
      </c>
      <c r="E12" s="148">
        <v>3737</v>
      </c>
      <c r="F12" s="4" t="s">
        <v>202</v>
      </c>
      <c r="G12" s="4" t="s">
        <v>1568</v>
      </c>
      <c r="H12" s="152"/>
    </row>
    <row r="13" spans="1:8" x14ac:dyDescent="0.25">
      <c r="A13" s="1"/>
      <c r="B13" s="4" t="s">
        <v>62</v>
      </c>
      <c r="C13" s="151" t="s">
        <v>102</v>
      </c>
      <c r="D13" s="151" t="s">
        <v>1573</v>
      </c>
      <c r="E13" s="148">
        <v>1337</v>
      </c>
      <c r="F13" s="4" t="s">
        <v>202</v>
      </c>
      <c r="G13" s="4" t="s">
        <v>1568</v>
      </c>
      <c r="H13" s="152"/>
    </row>
    <row r="14" spans="1:8" x14ac:dyDescent="0.25">
      <c r="A14" s="1"/>
      <c r="B14" s="4" t="s">
        <v>62</v>
      </c>
      <c r="C14" s="151" t="s">
        <v>118</v>
      </c>
      <c r="D14" s="151" t="s">
        <v>1574</v>
      </c>
      <c r="E14" s="148">
        <v>1975</v>
      </c>
      <c r="F14" s="4" t="s">
        <v>202</v>
      </c>
      <c r="G14" s="4" t="s">
        <v>1568</v>
      </c>
      <c r="H14" s="152"/>
    </row>
    <row r="15" spans="1:8" x14ac:dyDescent="0.25">
      <c r="A15" s="1"/>
      <c r="B15" s="4" t="s">
        <v>62</v>
      </c>
      <c r="C15" s="151" t="s">
        <v>515</v>
      </c>
      <c r="D15" s="151" t="s">
        <v>1575</v>
      </c>
      <c r="E15" s="148">
        <v>200</v>
      </c>
      <c r="F15" s="4" t="s">
        <v>202</v>
      </c>
      <c r="G15" s="4" t="s">
        <v>1568</v>
      </c>
      <c r="H15" s="152"/>
    </row>
    <row r="16" spans="1:8" x14ac:dyDescent="0.25">
      <c r="A16" s="1"/>
      <c r="B16" s="4" t="s">
        <v>62</v>
      </c>
      <c r="C16" s="151" t="s">
        <v>142</v>
      </c>
      <c r="D16" s="151" t="s">
        <v>1576</v>
      </c>
      <c r="E16" s="148">
        <v>1275</v>
      </c>
      <c r="F16" s="4" t="s">
        <v>202</v>
      </c>
      <c r="G16" s="4" t="s">
        <v>1568</v>
      </c>
      <c r="H16" s="152"/>
    </row>
    <row r="17" spans="1:8" x14ac:dyDescent="0.25">
      <c r="A17" s="1"/>
      <c r="B17" s="4" t="s">
        <v>62</v>
      </c>
      <c r="C17" s="151" t="s">
        <v>145</v>
      </c>
      <c r="D17" s="151" t="s">
        <v>1577</v>
      </c>
      <c r="E17" s="148">
        <v>707.92</v>
      </c>
      <c r="F17" s="4" t="s">
        <v>202</v>
      </c>
      <c r="G17" s="4" t="s">
        <v>1568</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1578</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1.95" hidden="1" customHeight="1" x14ac:dyDescent="0.25">
      <c r="A5" s="203" t="s">
        <v>58</v>
      </c>
      <c r="B5" s="203" t="s">
        <v>463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3"/>
      <c r="B6" s="203"/>
      <c r="C6" s="228" t="s">
        <v>516</v>
      </c>
      <c r="D6" s="228" t="s">
        <v>517</v>
      </c>
      <c r="E6" s="228" t="s">
        <v>518</v>
      </c>
      <c r="F6" s="228" t="s">
        <v>513</v>
      </c>
      <c r="G6" s="228" t="s">
        <v>483</v>
      </c>
      <c r="H6" s="228" t="s">
        <v>506</v>
      </c>
      <c r="I6" s="228"/>
      <c r="J6" s="228" t="s">
        <v>484</v>
      </c>
      <c r="K6" s="228" t="s">
        <v>79</v>
      </c>
      <c r="L6" s="228"/>
      <c r="M6" s="228"/>
      <c r="N6" s="228"/>
      <c r="O6" s="228"/>
      <c r="P6" s="228" t="s">
        <v>485</v>
      </c>
      <c r="Q6" s="228" t="s">
        <v>509</v>
      </c>
      <c r="R6" s="228" t="s">
        <v>486</v>
      </c>
      <c r="S6" s="228" t="s">
        <v>487</v>
      </c>
      <c r="T6" s="228" t="s">
        <v>510</v>
      </c>
      <c r="U6" s="228" t="s">
        <v>495</v>
      </c>
      <c r="V6" s="228" t="s">
        <v>118</v>
      </c>
      <c r="W6" s="228"/>
      <c r="X6" s="228"/>
      <c r="Y6" s="228"/>
      <c r="Z6" s="228" t="s">
        <v>496</v>
      </c>
      <c r="AA6" s="228" t="s">
        <v>497</v>
      </c>
      <c r="AB6" s="228" t="s">
        <v>498</v>
      </c>
      <c r="AC6" s="228" t="s">
        <v>499</v>
      </c>
      <c r="AD6" s="228"/>
      <c r="AE6" s="228"/>
      <c r="AF6" s="228"/>
      <c r="AG6" s="228"/>
      <c r="AH6" s="228"/>
      <c r="AI6" s="228"/>
      <c r="AJ6" s="228"/>
      <c r="AK6" s="228"/>
      <c r="AL6" s="228" t="s">
        <v>511</v>
      </c>
      <c r="AM6" s="228" t="s">
        <v>500</v>
      </c>
    </row>
    <row r="7" spans="1:39" ht="57" customHeight="1" x14ac:dyDescent="0.25">
      <c r="A7" s="203"/>
      <c r="B7" s="203"/>
      <c r="C7" s="9" t="s">
        <v>1579</v>
      </c>
      <c r="D7" s="9" t="s">
        <v>1580</v>
      </c>
      <c r="E7" s="9" t="s">
        <v>1581</v>
      </c>
      <c r="F7" s="9" t="s">
        <v>1582</v>
      </c>
      <c r="G7" s="9" t="s">
        <v>1583</v>
      </c>
      <c r="H7" s="9" t="s">
        <v>1584</v>
      </c>
      <c r="I7" s="9" t="s">
        <v>1585</v>
      </c>
      <c r="J7" s="9" t="s">
        <v>1586</v>
      </c>
      <c r="K7" s="9" t="s">
        <v>1587</v>
      </c>
      <c r="L7" s="9" t="s">
        <v>1588</v>
      </c>
      <c r="M7" s="9" t="s">
        <v>1589</v>
      </c>
      <c r="N7" s="9" t="s">
        <v>1590</v>
      </c>
      <c r="O7" s="9" t="s">
        <v>1591</v>
      </c>
      <c r="P7" s="9" t="s">
        <v>1592</v>
      </c>
      <c r="Q7" s="9" t="s">
        <v>1593</v>
      </c>
      <c r="R7" s="9" t="s">
        <v>1594</v>
      </c>
      <c r="S7" s="9" t="s">
        <v>1595</v>
      </c>
      <c r="T7" s="9" t="s">
        <v>1596</v>
      </c>
      <c r="U7" s="9" t="s">
        <v>1597</v>
      </c>
      <c r="V7" s="9" t="s">
        <v>1598</v>
      </c>
      <c r="W7" s="9" t="s">
        <v>1599</v>
      </c>
      <c r="X7" s="9" t="s">
        <v>1600</v>
      </c>
      <c r="Y7" s="9" t="s">
        <v>1601</v>
      </c>
      <c r="Z7" s="9" t="s">
        <v>1602</v>
      </c>
      <c r="AA7" s="9" t="s">
        <v>1603</v>
      </c>
      <c r="AB7" s="9" t="s">
        <v>1604</v>
      </c>
      <c r="AC7" s="9" t="s">
        <v>1605</v>
      </c>
      <c r="AD7" s="9" t="s">
        <v>1606</v>
      </c>
      <c r="AE7" s="9" t="s">
        <v>1607</v>
      </c>
      <c r="AF7" s="9" t="s">
        <v>1608</v>
      </c>
      <c r="AG7" s="9" t="s">
        <v>1609</v>
      </c>
      <c r="AH7" s="9" t="s">
        <v>1610</v>
      </c>
      <c r="AI7" s="9" t="s">
        <v>1611</v>
      </c>
      <c r="AJ7" s="9" t="s">
        <v>1612</v>
      </c>
      <c r="AK7" s="9" t="s">
        <v>1613</v>
      </c>
      <c r="AL7" s="9" t="s">
        <v>1614</v>
      </c>
      <c r="AM7" s="9" t="s">
        <v>1615</v>
      </c>
    </row>
    <row r="8" spans="1:39" ht="24" customHeight="1" x14ac:dyDescent="0.25">
      <c r="A8" s="13" t="s">
        <v>62</v>
      </c>
      <c r="B8" s="13" t="s">
        <v>681</v>
      </c>
      <c r="C8" s="153">
        <v>18</v>
      </c>
      <c r="D8" s="153">
        <v>0</v>
      </c>
      <c r="E8" s="153">
        <v>0</v>
      </c>
      <c r="F8" s="153">
        <v>21.6</v>
      </c>
      <c r="G8" s="153"/>
      <c r="H8" s="153">
        <v>8.3000000000000007</v>
      </c>
      <c r="I8" s="153">
        <v>4.9000000000000004</v>
      </c>
      <c r="J8" s="153">
        <v>7.0579999999999998</v>
      </c>
      <c r="K8" s="153">
        <v>5.4</v>
      </c>
      <c r="L8" s="153">
        <v>5.4</v>
      </c>
      <c r="M8" s="153">
        <v>5.4</v>
      </c>
      <c r="N8" s="153">
        <v>5.4</v>
      </c>
      <c r="O8" s="153"/>
      <c r="P8" s="153"/>
      <c r="Q8" s="153">
        <v>3</v>
      </c>
      <c r="R8" s="153">
        <v>1</v>
      </c>
      <c r="S8" s="153"/>
      <c r="T8" s="153"/>
      <c r="U8" s="153"/>
      <c r="V8" s="153">
        <v>1.3107899999999999</v>
      </c>
      <c r="W8" s="153">
        <v>3.81758</v>
      </c>
      <c r="X8" s="153"/>
      <c r="Y8" s="153"/>
      <c r="Z8" s="153"/>
      <c r="AA8" s="153">
        <v>6.53</v>
      </c>
      <c r="AB8" s="153">
        <v>6.61</v>
      </c>
      <c r="AC8" s="153">
        <v>491.96499999999997</v>
      </c>
      <c r="AD8" s="153">
        <v>476.09516000000002</v>
      </c>
      <c r="AE8" s="153">
        <v>488.79102999999998</v>
      </c>
      <c r="AF8" s="153">
        <v>444.35548</v>
      </c>
      <c r="AG8" s="153">
        <v>460.22532000000001</v>
      </c>
      <c r="AH8" s="153">
        <v>138.86208999999999</v>
      </c>
      <c r="AI8" s="153">
        <v>138.86208999999999</v>
      </c>
      <c r="AJ8" s="153">
        <v>380.87612999999999</v>
      </c>
      <c r="AK8" s="153">
        <v>380.87612999999999</v>
      </c>
      <c r="AL8" s="153"/>
      <c r="AM8" s="153"/>
    </row>
    <row r="9" spans="1:39" ht="24" customHeight="1" x14ac:dyDescent="0.25">
      <c r="A9" s="16" t="s">
        <v>62</v>
      </c>
      <c r="B9" s="16" t="s">
        <v>682</v>
      </c>
      <c r="C9" s="154">
        <v>18</v>
      </c>
      <c r="D9" s="154">
        <v>0</v>
      </c>
      <c r="E9" s="154">
        <v>0</v>
      </c>
      <c r="F9" s="154">
        <v>21.6</v>
      </c>
      <c r="G9" s="154"/>
      <c r="H9" s="154">
        <v>7.1</v>
      </c>
      <c r="I9" s="154">
        <v>5.2</v>
      </c>
      <c r="J9" s="154">
        <v>6.7279999999999998</v>
      </c>
      <c r="K9" s="154">
        <v>5.3</v>
      </c>
      <c r="L9" s="154">
        <v>5.3</v>
      </c>
      <c r="M9" s="154">
        <v>5.3</v>
      </c>
      <c r="N9" s="154">
        <v>5.3</v>
      </c>
      <c r="O9" s="154"/>
      <c r="P9" s="154"/>
      <c r="Q9" s="154">
        <v>4</v>
      </c>
      <c r="R9" s="154">
        <v>3</v>
      </c>
      <c r="S9" s="154"/>
      <c r="T9" s="154"/>
      <c r="U9" s="154"/>
      <c r="V9" s="154">
        <v>3.8767399999999999</v>
      </c>
      <c r="W9" s="154">
        <v>3.3012899999999998</v>
      </c>
      <c r="X9" s="154"/>
      <c r="Y9" s="154"/>
      <c r="Z9" s="154"/>
      <c r="AA9" s="154">
        <v>6.41</v>
      </c>
      <c r="AB9" s="154">
        <v>6.3</v>
      </c>
      <c r="AC9" s="154">
        <v>491.96499999999997</v>
      </c>
      <c r="AD9" s="154">
        <v>476.09516000000002</v>
      </c>
      <c r="AE9" s="154">
        <v>476.09516000000002</v>
      </c>
      <c r="AF9" s="154">
        <v>444.35548</v>
      </c>
      <c r="AG9" s="154">
        <v>460.22532000000001</v>
      </c>
      <c r="AH9" s="154">
        <v>138.86208999999999</v>
      </c>
      <c r="AI9" s="154">
        <v>138.86208999999999</v>
      </c>
      <c r="AJ9" s="154">
        <v>380.87612999999999</v>
      </c>
      <c r="AK9" s="154">
        <v>380.87612999999999</v>
      </c>
      <c r="AL9" s="154"/>
      <c r="AM9" s="154"/>
    </row>
    <row r="10" spans="1:39" ht="24" customHeight="1" x14ac:dyDescent="0.25">
      <c r="A10" s="16" t="s">
        <v>62</v>
      </c>
      <c r="B10" s="16" t="s">
        <v>683</v>
      </c>
      <c r="C10" s="154">
        <v>19</v>
      </c>
      <c r="D10" s="154">
        <v>0</v>
      </c>
      <c r="E10" s="154">
        <v>0</v>
      </c>
      <c r="F10" s="154">
        <v>21.6</v>
      </c>
      <c r="G10" s="154"/>
      <c r="H10" s="154">
        <v>5.9</v>
      </c>
      <c r="I10" s="154">
        <v>5</v>
      </c>
      <c r="J10" s="154">
        <v>6.7140000000000004</v>
      </c>
      <c r="K10" s="154">
        <v>5.4</v>
      </c>
      <c r="L10" s="154">
        <v>5.4</v>
      </c>
      <c r="M10" s="154">
        <v>5.4</v>
      </c>
      <c r="N10" s="154">
        <v>5.4</v>
      </c>
      <c r="O10" s="154"/>
      <c r="P10" s="154"/>
      <c r="Q10" s="154">
        <v>3</v>
      </c>
      <c r="R10" s="154">
        <v>1</v>
      </c>
      <c r="S10" s="154"/>
      <c r="T10" s="154"/>
      <c r="U10" s="154"/>
      <c r="V10" s="154">
        <v>2.3495300000000001</v>
      </c>
      <c r="W10" s="154">
        <v>4.5365500000000001</v>
      </c>
      <c r="X10" s="154"/>
      <c r="Y10" s="154"/>
      <c r="Z10" s="154"/>
      <c r="AA10" s="154">
        <v>6.05</v>
      </c>
      <c r="AB10" s="154">
        <v>5.96</v>
      </c>
      <c r="AC10" s="154">
        <v>491.96499999999997</v>
      </c>
      <c r="AD10" s="154">
        <v>472.92119000000002</v>
      </c>
      <c r="AE10" s="154">
        <v>479.26913000000002</v>
      </c>
      <c r="AF10" s="154">
        <v>444.35548</v>
      </c>
      <c r="AG10" s="154">
        <v>460.22532000000001</v>
      </c>
      <c r="AH10" s="154">
        <v>138.86208999999999</v>
      </c>
      <c r="AI10" s="154">
        <v>138.86208999999999</v>
      </c>
      <c r="AJ10" s="154">
        <v>380.87612999999999</v>
      </c>
      <c r="AK10" s="154">
        <v>380.87612999999999</v>
      </c>
      <c r="AL10" s="154"/>
      <c r="AM10" s="154"/>
    </row>
    <row r="11" spans="1:39" ht="24" customHeight="1" x14ac:dyDescent="0.25">
      <c r="A11" s="16" t="s">
        <v>62</v>
      </c>
      <c r="B11" s="16" t="s">
        <v>684</v>
      </c>
      <c r="C11" s="154">
        <v>19</v>
      </c>
      <c r="D11" s="154">
        <v>0</v>
      </c>
      <c r="E11" s="154">
        <v>0</v>
      </c>
      <c r="F11" s="154">
        <v>21.6</v>
      </c>
      <c r="G11" s="154"/>
      <c r="H11" s="154">
        <v>5.0999999999999996</v>
      </c>
      <c r="I11" s="154">
        <v>4.0999999999999996</v>
      </c>
      <c r="J11" s="154">
        <v>6.7489999999999997</v>
      </c>
      <c r="K11" s="154">
        <v>5</v>
      </c>
      <c r="L11" s="154">
        <v>5</v>
      </c>
      <c r="M11" s="154">
        <v>5</v>
      </c>
      <c r="N11" s="154">
        <v>5</v>
      </c>
      <c r="O11" s="154"/>
      <c r="P11" s="154"/>
      <c r="Q11" s="154">
        <v>3</v>
      </c>
      <c r="R11" s="154">
        <v>1</v>
      </c>
      <c r="S11" s="154"/>
      <c r="T11" s="154"/>
      <c r="U11" s="154"/>
      <c r="V11" s="154">
        <v>2.5602499999999999</v>
      </c>
      <c r="W11" s="154">
        <v>4.85867</v>
      </c>
      <c r="X11" s="154"/>
      <c r="Y11" s="154"/>
      <c r="Z11" s="154"/>
      <c r="AA11" s="154">
        <v>7.1</v>
      </c>
      <c r="AB11" s="154">
        <v>6.81</v>
      </c>
      <c r="AC11" s="154">
        <v>491.96499999999997</v>
      </c>
      <c r="AD11" s="154">
        <v>476.09516000000002</v>
      </c>
      <c r="AE11" s="154">
        <v>476.09516000000002</v>
      </c>
      <c r="AF11" s="154">
        <v>444.35548</v>
      </c>
      <c r="AG11" s="154">
        <v>460.22532000000001</v>
      </c>
      <c r="AH11" s="154">
        <v>138.86208999999999</v>
      </c>
      <c r="AI11" s="154">
        <v>138.86208999999999</v>
      </c>
      <c r="AJ11" s="154">
        <v>380.87612999999999</v>
      </c>
      <c r="AK11" s="154">
        <v>380.87612999999999</v>
      </c>
      <c r="AL11" s="154"/>
      <c r="AM11" s="154"/>
    </row>
    <row r="12" spans="1:39" ht="24" customHeight="1" x14ac:dyDescent="0.25">
      <c r="A12" s="16" t="s">
        <v>62</v>
      </c>
      <c r="B12" s="16" t="s">
        <v>685</v>
      </c>
      <c r="C12" s="154">
        <v>20</v>
      </c>
      <c r="D12" s="154">
        <v>0</v>
      </c>
      <c r="E12" s="154">
        <v>0</v>
      </c>
      <c r="F12" s="154">
        <v>21.6</v>
      </c>
      <c r="G12" s="154"/>
      <c r="H12" s="154">
        <v>4.5999999999999996</v>
      </c>
      <c r="I12" s="154">
        <v>3.9</v>
      </c>
      <c r="J12" s="154">
        <v>6.7409999999999997</v>
      </c>
      <c r="K12" s="154">
        <v>4.8</v>
      </c>
      <c r="L12" s="154">
        <v>4.8</v>
      </c>
      <c r="M12" s="154">
        <v>4.8</v>
      </c>
      <c r="N12" s="154">
        <v>4.8</v>
      </c>
      <c r="O12" s="154"/>
      <c r="P12" s="154"/>
      <c r="Q12" s="154">
        <v>1</v>
      </c>
      <c r="R12" s="154">
        <v>1</v>
      </c>
      <c r="S12" s="154"/>
      <c r="T12" s="154"/>
      <c r="U12" s="154"/>
      <c r="V12" s="154">
        <v>4.8180399999999999</v>
      </c>
      <c r="W12" s="154">
        <v>3.9972500000000002</v>
      </c>
      <c r="X12" s="154"/>
      <c r="Y12" s="154"/>
      <c r="Z12" s="154"/>
      <c r="AA12" s="154">
        <v>7.48</v>
      </c>
      <c r="AB12" s="154">
        <v>6.88</v>
      </c>
      <c r="AC12" s="154">
        <v>491.96499999999997</v>
      </c>
      <c r="AD12" s="154">
        <v>476.09516000000002</v>
      </c>
      <c r="AE12" s="154">
        <v>476.09516000000002</v>
      </c>
      <c r="AF12" s="154">
        <v>444.35548</v>
      </c>
      <c r="AG12" s="154">
        <v>460.22532000000001</v>
      </c>
      <c r="AH12" s="154">
        <v>138.86208999999999</v>
      </c>
      <c r="AI12" s="154">
        <v>138.86208999999999</v>
      </c>
      <c r="AJ12" s="154">
        <v>380.87612999999999</v>
      </c>
      <c r="AK12" s="154">
        <v>380.87612999999999</v>
      </c>
      <c r="AL12" s="154"/>
      <c r="AM12" s="154"/>
    </row>
    <row r="13" spans="1:39" ht="24" customHeight="1" x14ac:dyDescent="0.25">
      <c r="A13" s="16" t="s">
        <v>62</v>
      </c>
      <c r="B13" s="16" t="s">
        <v>686</v>
      </c>
      <c r="C13" s="154">
        <v>20</v>
      </c>
      <c r="D13" s="154">
        <v>0</v>
      </c>
      <c r="E13" s="154">
        <v>0</v>
      </c>
      <c r="F13" s="154">
        <v>21.6</v>
      </c>
      <c r="G13" s="154"/>
      <c r="H13" s="154">
        <v>4</v>
      </c>
      <c r="I13" s="154">
        <v>3.7</v>
      </c>
      <c r="J13" s="154">
        <v>6.806</v>
      </c>
      <c r="K13" s="154">
        <v>5.3</v>
      </c>
      <c r="L13" s="154">
        <v>5.3</v>
      </c>
      <c r="M13" s="154">
        <v>5.3</v>
      </c>
      <c r="N13" s="154">
        <v>5.3</v>
      </c>
      <c r="O13" s="154"/>
      <c r="P13" s="154"/>
      <c r="Q13" s="154">
        <v>4</v>
      </c>
      <c r="R13" s="154">
        <v>1</v>
      </c>
      <c r="S13" s="154"/>
      <c r="T13" s="154"/>
      <c r="U13" s="154"/>
      <c r="V13" s="154">
        <v>3.4573200000000002</v>
      </c>
      <c r="W13" s="154">
        <v>4.2766900000000003</v>
      </c>
      <c r="X13" s="154"/>
      <c r="Y13" s="154"/>
      <c r="Z13" s="154"/>
      <c r="AA13" s="154">
        <v>6.91</v>
      </c>
      <c r="AB13" s="154">
        <v>6.79</v>
      </c>
      <c r="AC13" s="154">
        <v>491.96499999999997</v>
      </c>
      <c r="AD13" s="154">
        <v>476.09516000000002</v>
      </c>
      <c r="AE13" s="154">
        <v>476.09516000000002</v>
      </c>
      <c r="AF13" s="154">
        <v>444.35548</v>
      </c>
      <c r="AG13" s="154">
        <v>460.22532000000001</v>
      </c>
      <c r="AH13" s="154">
        <v>141.29827</v>
      </c>
      <c r="AI13" s="154">
        <v>141.29827</v>
      </c>
      <c r="AJ13" s="154">
        <v>380.87612999999999</v>
      </c>
      <c r="AK13" s="154">
        <v>380.87612999999999</v>
      </c>
      <c r="AL13" s="154"/>
      <c r="AM13" s="154"/>
    </row>
    <row r="14" spans="1:39" ht="24" customHeight="1" x14ac:dyDescent="0.25">
      <c r="A14" s="16" t="s">
        <v>62</v>
      </c>
      <c r="B14" s="16" t="s">
        <v>687</v>
      </c>
      <c r="C14" s="154">
        <v>21</v>
      </c>
      <c r="D14" s="154">
        <v>0</v>
      </c>
      <c r="E14" s="154">
        <v>0</v>
      </c>
      <c r="F14" s="154">
        <v>21.6</v>
      </c>
      <c r="G14" s="154"/>
      <c r="H14" s="154">
        <v>3.6</v>
      </c>
      <c r="I14" s="154">
        <v>4.7</v>
      </c>
      <c r="J14" s="154">
        <v>6.7450000000000001</v>
      </c>
      <c r="K14" s="154">
        <v>5.3</v>
      </c>
      <c r="L14" s="154">
        <v>5.3</v>
      </c>
      <c r="M14" s="154">
        <v>5.3</v>
      </c>
      <c r="N14" s="154">
        <v>5.3</v>
      </c>
      <c r="O14" s="154"/>
      <c r="P14" s="154"/>
      <c r="Q14" s="154">
        <v>4</v>
      </c>
      <c r="R14" s="154">
        <v>3</v>
      </c>
      <c r="S14" s="154"/>
      <c r="T14" s="154"/>
      <c r="U14" s="154"/>
      <c r="V14" s="154">
        <v>3.0106199999999999</v>
      </c>
      <c r="W14" s="154">
        <v>4.9188000000000001</v>
      </c>
      <c r="X14" s="154"/>
      <c r="Y14" s="154"/>
      <c r="Z14" s="154"/>
      <c r="AA14" s="154">
        <v>7.58</v>
      </c>
      <c r="AB14" s="154">
        <v>7.24</v>
      </c>
      <c r="AC14" s="154">
        <v>491.96499999999997</v>
      </c>
      <c r="AD14" s="154">
        <v>476.09516000000002</v>
      </c>
      <c r="AE14" s="154">
        <v>482.44308999999998</v>
      </c>
      <c r="AF14" s="154">
        <v>444.35548</v>
      </c>
      <c r="AG14" s="154">
        <v>460.22532000000001</v>
      </c>
      <c r="AH14" s="154">
        <v>141.29827</v>
      </c>
      <c r="AI14" s="154">
        <v>141.29827</v>
      </c>
      <c r="AJ14" s="154">
        <v>380.87612999999999</v>
      </c>
      <c r="AK14" s="154">
        <v>380.87612999999999</v>
      </c>
      <c r="AL14" s="154"/>
      <c r="AM14" s="154"/>
    </row>
    <row r="15" spans="1:39" ht="24" customHeight="1" x14ac:dyDescent="0.25">
      <c r="A15" s="18" t="s">
        <v>62</v>
      </c>
      <c r="B15" s="18" t="s">
        <v>688</v>
      </c>
      <c r="C15" s="155">
        <v>21</v>
      </c>
      <c r="D15" s="155">
        <v>0</v>
      </c>
      <c r="E15" s="155">
        <v>0</v>
      </c>
      <c r="F15" s="155">
        <v>21.6</v>
      </c>
      <c r="G15" s="155"/>
      <c r="H15" s="155">
        <v>4.2</v>
      </c>
      <c r="I15" s="155">
        <v>5.6</v>
      </c>
      <c r="J15" s="155">
        <v>6.87</v>
      </c>
      <c r="K15" s="155">
        <v>4.5999999999999996</v>
      </c>
      <c r="L15" s="155">
        <v>4.5999999999999996</v>
      </c>
      <c r="M15" s="155">
        <v>4.5999999999999996</v>
      </c>
      <c r="N15" s="155">
        <v>4.5999999999999996</v>
      </c>
      <c r="O15" s="155"/>
      <c r="P15" s="155"/>
      <c r="Q15" s="155">
        <v>4</v>
      </c>
      <c r="R15" s="155">
        <v>3</v>
      </c>
      <c r="S15" s="155"/>
      <c r="T15" s="155"/>
      <c r="U15" s="155"/>
      <c r="V15" s="155">
        <v>4.0219100000000001</v>
      </c>
      <c r="W15" s="155">
        <v>4.08657</v>
      </c>
      <c r="X15" s="155"/>
      <c r="Y15" s="155"/>
      <c r="Z15" s="155"/>
      <c r="AA15" s="155">
        <v>7.05</v>
      </c>
      <c r="AB15" s="155">
        <v>6.71</v>
      </c>
      <c r="AC15" s="155">
        <v>491.96499999999997</v>
      </c>
      <c r="AD15" s="155">
        <v>476.09516000000002</v>
      </c>
      <c r="AE15" s="155">
        <v>476.09516000000002</v>
      </c>
      <c r="AF15" s="155">
        <v>444.35548</v>
      </c>
      <c r="AG15" s="155">
        <v>460.22532000000001</v>
      </c>
      <c r="AH15" s="155">
        <v>141.29827</v>
      </c>
      <c r="AI15" s="155">
        <v>141.29827</v>
      </c>
      <c r="AJ15" s="155">
        <v>380.87612999999999</v>
      </c>
      <c r="AK15" s="155">
        <v>380.87612999999999</v>
      </c>
      <c r="AL15" s="155"/>
      <c r="AM15" s="155"/>
    </row>
    <row r="16" spans="1:39" ht="24" customHeight="1" x14ac:dyDescent="0.25">
      <c r="A16" s="13" t="s">
        <v>62</v>
      </c>
      <c r="B16" s="13" t="s">
        <v>689</v>
      </c>
      <c r="C16" s="153">
        <v>20</v>
      </c>
      <c r="D16" s="153">
        <v>0</v>
      </c>
      <c r="E16" s="153">
        <v>0</v>
      </c>
      <c r="F16" s="153">
        <v>21.6</v>
      </c>
      <c r="G16" s="153"/>
      <c r="H16" s="153">
        <v>3.4</v>
      </c>
      <c r="I16" s="153">
        <v>5.3</v>
      </c>
      <c r="J16" s="153">
        <v>6.9770000000000003</v>
      </c>
      <c r="K16" s="153">
        <v>4.7</v>
      </c>
      <c r="L16" s="153">
        <v>4.7</v>
      </c>
      <c r="M16" s="153">
        <v>4.7</v>
      </c>
      <c r="N16" s="153">
        <v>4.7</v>
      </c>
      <c r="O16" s="153"/>
      <c r="P16" s="153"/>
      <c r="Q16" s="153">
        <v>1</v>
      </c>
      <c r="R16" s="153">
        <v>1</v>
      </c>
      <c r="S16" s="153"/>
      <c r="T16" s="153"/>
      <c r="U16" s="153"/>
      <c r="V16" s="153">
        <v>3.6910099999999999</v>
      </c>
      <c r="W16" s="153">
        <v>5.3079999999999998</v>
      </c>
      <c r="X16" s="153"/>
      <c r="Y16" s="153"/>
      <c r="Z16" s="153"/>
      <c r="AA16" s="153">
        <v>7.19</v>
      </c>
      <c r="AB16" s="153">
        <v>7.21</v>
      </c>
      <c r="AC16" s="153">
        <v>491.96499999999997</v>
      </c>
      <c r="AD16" s="153">
        <v>472.92119000000002</v>
      </c>
      <c r="AE16" s="153">
        <v>479.26913000000002</v>
      </c>
      <c r="AF16" s="153">
        <v>444.35548</v>
      </c>
      <c r="AG16" s="153">
        <v>460.22532000000001</v>
      </c>
      <c r="AH16" s="153">
        <v>141.29827</v>
      </c>
      <c r="AI16" s="153">
        <v>141.29827</v>
      </c>
      <c r="AJ16" s="153">
        <v>380.87612999999999</v>
      </c>
      <c r="AK16" s="153">
        <v>380.87612999999999</v>
      </c>
      <c r="AL16" s="153"/>
      <c r="AM16" s="153"/>
    </row>
    <row r="17" spans="1:39" ht="24" customHeight="1" x14ac:dyDescent="0.25">
      <c r="A17" s="16" t="s">
        <v>62</v>
      </c>
      <c r="B17" s="16" t="s">
        <v>690</v>
      </c>
      <c r="C17" s="154">
        <v>20</v>
      </c>
      <c r="D17" s="154">
        <v>0</v>
      </c>
      <c r="E17" s="154">
        <v>0</v>
      </c>
      <c r="F17" s="154">
        <v>21.6</v>
      </c>
      <c r="G17" s="154">
        <v>0</v>
      </c>
      <c r="H17" s="154">
        <v>3.8</v>
      </c>
      <c r="I17" s="154">
        <v>5.8</v>
      </c>
      <c r="J17" s="154">
        <v>6.7439999999999998</v>
      </c>
      <c r="K17" s="154">
        <v>5</v>
      </c>
      <c r="L17" s="154">
        <v>5</v>
      </c>
      <c r="M17" s="154">
        <v>5</v>
      </c>
      <c r="N17" s="154">
        <v>5</v>
      </c>
      <c r="O17" s="154">
        <v>0</v>
      </c>
      <c r="P17" s="154">
        <v>0</v>
      </c>
      <c r="Q17" s="154">
        <v>1</v>
      </c>
      <c r="R17" s="154">
        <v>1</v>
      </c>
      <c r="S17" s="154">
        <v>0</v>
      </c>
      <c r="T17" s="154">
        <v>0</v>
      </c>
      <c r="U17" s="154">
        <v>0.9</v>
      </c>
      <c r="V17" s="154">
        <v>5.4325299999999999</v>
      </c>
      <c r="W17" s="154">
        <v>6.1965500000000002</v>
      </c>
      <c r="X17" s="154">
        <v>0</v>
      </c>
      <c r="Y17" s="154">
        <v>0</v>
      </c>
      <c r="Z17" s="154">
        <v>0.9</v>
      </c>
      <c r="AA17" s="154">
        <v>7.46</v>
      </c>
      <c r="AB17" s="154">
        <v>6.57</v>
      </c>
      <c r="AC17" s="154">
        <v>491.96499999999997</v>
      </c>
      <c r="AD17" s="154">
        <v>476.09516000000002</v>
      </c>
      <c r="AE17" s="154">
        <v>479.26913000000002</v>
      </c>
      <c r="AF17" s="154">
        <v>444.35548</v>
      </c>
      <c r="AG17" s="154">
        <v>460.22532000000001</v>
      </c>
      <c r="AH17" s="154">
        <v>141.29827</v>
      </c>
      <c r="AI17" s="154">
        <v>141.29827</v>
      </c>
      <c r="AJ17" s="154">
        <v>380.87612999999999</v>
      </c>
      <c r="AK17" s="154">
        <v>380.87612999999999</v>
      </c>
      <c r="AL17" s="154">
        <v>0</v>
      </c>
      <c r="AM17" s="154">
        <v>0.86399999999999999</v>
      </c>
    </row>
    <row r="18" spans="1:39" ht="24" customHeight="1" x14ac:dyDescent="0.25">
      <c r="A18" s="16" t="s">
        <v>62</v>
      </c>
      <c r="B18" s="16" t="s">
        <v>691</v>
      </c>
      <c r="C18" s="154">
        <v>21</v>
      </c>
      <c r="D18" s="154">
        <v>0</v>
      </c>
      <c r="E18" s="154">
        <v>0</v>
      </c>
      <c r="F18" s="154">
        <v>21.6</v>
      </c>
      <c r="G18" s="154">
        <v>0</v>
      </c>
      <c r="H18" s="154">
        <v>3.8</v>
      </c>
      <c r="I18" s="154">
        <v>5.5</v>
      </c>
      <c r="J18" s="154">
        <v>6.2839999999999998</v>
      </c>
      <c r="K18" s="154">
        <v>5.0999999999999996</v>
      </c>
      <c r="L18" s="154">
        <v>5.0999999999999996</v>
      </c>
      <c r="M18" s="154">
        <v>5.0999999999999996</v>
      </c>
      <c r="N18" s="154">
        <v>5.0999999999999996</v>
      </c>
      <c r="O18" s="154">
        <v>0</v>
      </c>
      <c r="P18" s="154">
        <v>1</v>
      </c>
      <c r="Q18" s="154">
        <v>3</v>
      </c>
      <c r="R18" s="154">
        <v>1</v>
      </c>
      <c r="S18" s="154">
        <v>0</v>
      </c>
      <c r="T18" s="154">
        <v>0</v>
      </c>
      <c r="U18" s="154">
        <v>10.8</v>
      </c>
      <c r="V18" s="154">
        <v>5.3420800000000002</v>
      </c>
      <c r="W18" s="154">
        <v>5.9592200000000002</v>
      </c>
      <c r="X18" s="154">
        <v>0</v>
      </c>
      <c r="Y18" s="154">
        <v>0</v>
      </c>
      <c r="Z18" s="154">
        <v>10.8</v>
      </c>
      <c r="AA18" s="154">
        <v>6.14</v>
      </c>
      <c r="AB18" s="154">
        <v>5.83</v>
      </c>
      <c r="AC18" s="154">
        <v>491.96499999999997</v>
      </c>
      <c r="AD18" s="154">
        <v>472.92119000000002</v>
      </c>
      <c r="AE18" s="154">
        <v>482.44308999999998</v>
      </c>
      <c r="AF18" s="154">
        <v>444.35548</v>
      </c>
      <c r="AG18" s="154">
        <v>460.22532000000001</v>
      </c>
      <c r="AH18" s="154">
        <v>141.29827</v>
      </c>
      <c r="AI18" s="154">
        <v>141.29827</v>
      </c>
      <c r="AJ18" s="154">
        <v>380.87612999999999</v>
      </c>
      <c r="AK18" s="154">
        <v>380.87612999999999</v>
      </c>
      <c r="AL18" s="154">
        <v>0.31</v>
      </c>
      <c r="AM18" s="154">
        <v>32.905000000000001</v>
      </c>
    </row>
    <row r="19" spans="1:39" ht="24" customHeight="1" x14ac:dyDescent="0.25">
      <c r="A19" s="16" t="s">
        <v>62</v>
      </c>
      <c r="B19" s="16" t="s">
        <v>692</v>
      </c>
      <c r="C19" s="154">
        <v>21</v>
      </c>
      <c r="D19" s="154">
        <v>0</v>
      </c>
      <c r="E19" s="154">
        <v>0</v>
      </c>
      <c r="F19" s="154">
        <v>21.6</v>
      </c>
      <c r="G19" s="154">
        <v>0</v>
      </c>
      <c r="H19" s="154">
        <v>4.4000000000000004</v>
      </c>
      <c r="I19" s="154">
        <v>6.9</v>
      </c>
      <c r="J19" s="154">
        <v>4.117</v>
      </c>
      <c r="K19" s="154">
        <v>5.6</v>
      </c>
      <c r="L19" s="154">
        <v>5.6</v>
      </c>
      <c r="M19" s="154">
        <v>5.6</v>
      </c>
      <c r="N19" s="154">
        <v>5.6</v>
      </c>
      <c r="O19" s="154">
        <v>2.5</v>
      </c>
      <c r="P19" s="154">
        <v>43.2</v>
      </c>
      <c r="Q19" s="154">
        <v>1</v>
      </c>
      <c r="R19" s="154">
        <v>1</v>
      </c>
      <c r="S19" s="154">
        <v>0</v>
      </c>
      <c r="T19" s="154">
        <v>26.06</v>
      </c>
      <c r="U19" s="154">
        <v>76.099999999999994</v>
      </c>
      <c r="V19" s="154">
        <v>4.9672599999999996</v>
      </c>
      <c r="W19" s="154">
        <v>5.5519100000000003</v>
      </c>
      <c r="X19" s="154">
        <v>23.56363</v>
      </c>
      <c r="Y19" s="154">
        <v>19.405799999999999</v>
      </c>
      <c r="Z19" s="154">
        <v>76.099999999999994</v>
      </c>
      <c r="AA19" s="154">
        <v>3.8</v>
      </c>
      <c r="AB19" s="154">
        <v>4.13</v>
      </c>
      <c r="AC19" s="154">
        <v>491.96499999999997</v>
      </c>
      <c r="AD19" s="154">
        <v>476.09516000000002</v>
      </c>
      <c r="AE19" s="154">
        <v>479.26913000000002</v>
      </c>
      <c r="AF19" s="154">
        <v>444.35548</v>
      </c>
      <c r="AG19" s="154">
        <v>460.22532000000001</v>
      </c>
      <c r="AH19" s="154">
        <v>141.29827</v>
      </c>
      <c r="AI19" s="154">
        <v>141.29827</v>
      </c>
      <c r="AJ19" s="154">
        <v>380.87612999999999</v>
      </c>
      <c r="AK19" s="154">
        <v>380.87612999999999</v>
      </c>
      <c r="AL19" s="154">
        <v>30.93</v>
      </c>
      <c r="AM19" s="154">
        <v>242.38900000000001</v>
      </c>
    </row>
    <row r="20" spans="1:39" ht="24" customHeight="1" x14ac:dyDescent="0.25">
      <c r="A20" s="16" t="s">
        <v>62</v>
      </c>
      <c r="B20" s="16" t="s">
        <v>693</v>
      </c>
      <c r="C20" s="154">
        <v>21</v>
      </c>
      <c r="D20" s="154">
        <v>0</v>
      </c>
      <c r="E20" s="154">
        <v>0</v>
      </c>
      <c r="F20" s="154">
        <v>21.6</v>
      </c>
      <c r="G20" s="154">
        <v>15.709</v>
      </c>
      <c r="H20" s="154">
        <v>4.2</v>
      </c>
      <c r="I20" s="154">
        <v>7.3</v>
      </c>
      <c r="J20" s="154">
        <v>4.8319999999999999</v>
      </c>
      <c r="K20" s="154">
        <v>5.4</v>
      </c>
      <c r="L20" s="154">
        <v>5.4</v>
      </c>
      <c r="M20" s="154">
        <v>5.4</v>
      </c>
      <c r="N20" s="154">
        <v>5.4</v>
      </c>
      <c r="O20" s="154">
        <v>38.6</v>
      </c>
      <c r="P20" s="154">
        <v>226.2</v>
      </c>
      <c r="Q20" s="154">
        <v>1</v>
      </c>
      <c r="R20" s="154">
        <v>1</v>
      </c>
      <c r="S20" s="154">
        <v>1.2533399999999999</v>
      </c>
      <c r="T20" s="154">
        <v>99.98</v>
      </c>
      <c r="U20" s="154">
        <v>411.4</v>
      </c>
      <c r="V20" s="154">
        <v>4.1668200000000004</v>
      </c>
      <c r="W20" s="154">
        <v>4.3501500000000002</v>
      </c>
      <c r="X20" s="154">
        <v>111.61374000000001</v>
      </c>
      <c r="Y20" s="154">
        <v>85.477930000000001</v>
      </c>
      <c r="Z20" s="154">
        <v>411.4</v>
      </c>
      <c r="AA20" s="154">
        <v>5.63</v>
      </c>
      <c r="AB20" s="154">
        <v>6.07</v>
      </c>
      <c r="AC20" s="154">
        <v>491.96499999999997</v>
      </c>
      <c r="AD20" s="154">
        <v>476.09516000000002</v>
      </c>
      <c r="AE20" s="154">
        <v>479.26913000000002</v>
      </c>
      <c r="AF20" s="154">
        <v>444.35548</v>
      </c>
      <c r="AG20" s="154">
        <v>460.22532000000001</v>
      </c>
      <c r="AH20" s="154">
        <v>141.29827</v>
      </c>
      <c r="AI20" s="154">
        <v>141.29827</v>
      </c>
      <c r="AJ20" s="154">
        <v>380.87612999999999</v>
      </c>
      <c r="AK20" s="154">
        <v>380.87612999999999</v>
      </c>
      <c r="AL20" s="154">
        <v>97.31</v>
      </c>
      <c r="AM20" s="154">
        <v>572.58199999999999</v>
      </c>
    </row>
    <row r="21" spans="1:39" ht="24" customHeight="1" x14ac:dyDescent="0.25">
      <c r="A21" s="16" t="s">
        <v>62</v>
      </c>
      <c r="B21" s="16" t="s">
        <v>694</v>
      </c>
      <c r="C21" s="154">
        <v>21</v>
      </c>
      <c r="D21" s="154">
        <v>0</v>
      </c>
      <c r="E21" s="154">
        <v>0</v>
      </c>
      <c r="F21" s="154">
        <v>21.6</v>
      </c>
      <c r="G21" s="154">
        <v>33.277999999999999</v>
      </c>
      <c r="H21" s="154">
        <v>3.5</v>
      </c>
      <c r="I21" s="154">
        <v>7.4</v>
      </c>
      <c r="J21" s="154">
        <v>6.1079999999999997</v>
      </c>
      <c r="K21" s="154">
        <v>4.7</v>
      </c>
      <c r="L21" s="154">
        <v>4.7</v>
      </c>
      <c r="M21" s="154">
        <v>4.7</v>
      </c>
      <c r="N21" s="154">
        <v>4.7</v>
      </c>
      <c r="O21" s="154">
        <v>88.4</v>
      </c>
      <c r="P21" s="154">
        <v>362.79998999999998</v>
      </c>
      <c r="Q21" s="154">
        <v>1</v>
      </c>
      <c r="R21" s="154">
        <v>1</v>
      </c>
      <c r="S21" s="154">
        <v>17.34009</v>
      </c>
      <c r="T21" s="154">
        <v>200.26</v>
      </c>
      <c r="U21" s="154">
        <v>787.1</v>
      </c>
      <c r="V21" s="154">
        <v>2.5784899999999999</v>
      </c>
      <c r="W21" s="154">
        <v>4.64954</v>
      </c>
      <c r="X21" s="154">
        <v>471.10097000000002</v>
      </c>
      <c r="Y21" s="154">
        <v>422.416</v>
      </c>
      <c r="Z21" s="154">
        <v>787.1</v>
      </c>
      <c r="AA21" s="154">
        <v>7.28</v>
      </c>
      <c r="AB21" s="154">
        <v>6.99</v>
      </c>
      <c r="AC21" s="154">
        <v>491.96499999999997</v>
      </c>
      <c r="AD21" s="154">
        <v>476.09516000000002</v>
      </c>
      <c r="AE21" s="154">
        <v>476.09516000000002</v>
      </c>
      <c r="AF21" s="154">
        <v>444.35548</v>
      </c>
      <c r="AG21" s="154">
        <v>476.09516000000002</v>
      </c>
      <c r="AH21" s="154">
        <v>141.29827</v>
      </c>
      <c r="AI21" s="154">
        <v>141.29827</v>
      </c>
      <c r="AJ21" s="154">
        <v>380.87612999999999</v>
      </c>
      <c r="AK21" s="154">
        <v>380.87612999999999</v>
      </c>
      <c r="AL21" s="154">
        <v>191.83</v>
      </c>
      <c r="AM21" s="154">
        <v>770.9</v>
      </c>
    </row>
    <row r="22" spans="1:39" ht="24" customHeight="1" x14ac:dyDescent="0.25">
      <c r="A22" s="16" t="s">
        <v>62</v>
      </c>
      <c r="B22" s="16" t="s">
        <v>695</v>
      </c>
      <c r="C22" s="154">
        <v>20</v>
      </c>
      <c r="D22" s="154">
        <v>0</v>
      </c>
      <c r="E22" s="154">
        <v>0</v>
      </c>
      <c r="F22" s="154">
        <v>21.6</v>
      </c>
      <c r="G22" s="154">
        <v>94.77</v>
      </c>
      <c r="H22" s="154">
        <v>3.5</v>
      </c>
      <c r="I22" s="154">
        <v>6.7</v>
      </c>
      <c r="J22" s="154">
        <v>6.2990000000000004</v>
      </c>
      <c r="K22" s="154">
        <v>5</v>
      </c>
      <c r="L22" s="154">
        <v>5</v>
      </c>
      <c r="M22" s="154">
        <v>5</v>
      </c>
      <c r="N22" s="154">
        <v>5</v>
      </c>
      <c r="O22" s="154">
        <v>535.4</v>
      </c>
      <c r="P22" s="154">
        <v>0</v>
      </c>
      <c r="Q22" s="154">
        <v>1</v>
      </c>
      <c r="R22" s="154">
        <v>1</v>
      </c>
      <c r="S22" s="154">
        <v>77.521280000000004</v>
      </c>
      <c r="T22" s="154">
        <v>340.49</v>
      </c>
      <c r="U22" s="154">
        <v>902.8</v>
      </c>
      <c r="V22" s="154">
        <v>5.1024000000000003</v>
      </c>
      <c r="W22" s="154">
        <v>5.3669700000000002</v>
      </c>
      <c r="X22" s="154">
        <v>784.44009000000005</v>
      </c>
      <c r="Y22" s="154">
        <v>727.13165000000004</v>
      </c>
      <c r="Z22" s="154">
        <v>902.8</v>
      </c>
      <c r="AA22" s="154">
        <v>7.61</v>
      </c>
      <c r="AB22" s="154">
        <v>7</v>
      </c>
      <c r="AC22" s="154">
        <v>491.96499999999997</v>
      </c>
      <c r="AD22" s="154">
        <v>476.09516000000002</v>
      </c>
      <c r="AE22" s="154">
        <v>476.09516000000002</v>
      </c>
      <c r="AF22" s="154">
        <v>444.35548</v>
      </c>
      <c r="AG22" s="154">
        <v>476.09516000000002</v>
      </c>
      <c r="AH22" s="154">
        <v>141.29827</v>
      </c>
      <c r="AI22" s="154">
        <v>141.29827</v>
      </c>
      <c r="AJ22" s="154">
        <v>380.87612999999999</v>
      </c>
      <c r="AK22" s="154">
        <v>380.87612999999999</v>
      </c>
      <c r="AL22" s="154">
        <v>328.74</v>
      </c>
      <c r="AM22" s="154">
        <v>893.88699999999994</v>
      </c>
    </row>
    <row r="23" spans="1:39" ht="24" customHeight="1" x14ac:dyDescent="0.25">
      <c r="A23" s="18" t="s">
        <v>62</v>
      </c>
      <c r="B23" s="18" t="s">
        <v>696</v>
      </c>
      <c r="C23" s="155">
        <v>20</v>
      </c>
      <c r="D23" s="155">
        <v>0</v>
      </c>
      <c r="E23" s="155">
        <v>0</v>
      </c>
      <c r="F23" s="155">
        <v>21.6</v>
      </c>
      <c r="G23" s="155">
        <v>106.696</v>
      </c>
      <c r="H23" s="155">
        <v>4.5999999999999996</v>
      </c>
      <c r="I23" s="155">
        <v>5.4</v>
      </c>
      <c r="J23" s="155">
        <v>6.3209999999999997</v>
      </c>
      <c r="K23" s="155">
        <v>5.2</v>
      </c>
      <c r="L23" s="155">
        <v>5.2</v>
      </c>
      <c r="M23" s="155">
        <v>5.2</v>
      </c>
      <c r="N23" s="155">
        <v>5.2</v>
      </c>
      <c r="O23" s="155">
        <v>818.5</v>
      </c>
      <c r="P23" s="155">
        <v>0</v>
      </c>
      <c r="Q23" s="155">
        <v>1</v>
      </c>
      <c r="R23" s="155">
        <v>1</v>
      </c>
      <c r="S23" s="155">
        <v>190.48079999999999</v>
      </c>
      <c r="T23" s="155">
        <v>456.46</v>
      </c>
      <c r="U23" s="155">
        <v>983.5</v>
      </c>
      <c r="V23" s="155">
        <v>4.66052</v>
      </c>
      <c r="W23" s="155">
        <v>5.1286500000000004</v>
      </c>
      <c r="X23" s="155">
        <v>958.37076000000002</v>
      </c>
      <c r="Y23" s="155">
        <v>945.36171999999999</v>
      </c>
      <c r="Z23" s="155">
        <v>983.5</v>
      </c>
      <c r="AA23" s="155">
        <v>6.49</v>
      </c>
      <c r="AB23" s="155">
        <v>6.63</v>
      </c>
      <c r="AC23" s="155">
        <v>491.96499999999997</v>
      </c>
      <c r="AD23" s="155">
        <v>476.09516000000002</v>
      </c>
      <c r="AE23" s="155">
        <v>482.44308999999998</v>
      </c>
      <c r="AF23" s="155">
        <v>444.35548</v>
      </c>
      <c r="AG23" s="155">
        <v>476.09516000000002</v>
      </c>
      <c r="AH23" s="155">
        <v>141.29827</v>
      </c>
      <c r="AI23" s="155">
        <v>141.29827</v>
      </c>
      <c r="AJ23" s="155">
        <v>380.87612999999999</v>
      </c>
      <c r="AK23" s="155">
        <v>380.87612999999999</v>
      </c>
      <c r="AL23" s="155">
        <v>466.17</v>
      </c>
      <c r="AM23" s="155">
        <v>974.02200000000005</v>
      </c>
    </row>
    <row r="24" spans="1:39" ht="24" customHeight="1" x14ac:dyDescent="0.25">
      <c r="A24" s="13" t="s">
        <v>62</v>
      </c>
      <c r="B24" s="13" t="s">
        <v>697</v>
      </c>
      <c r="C24" s="153">
        <v>22</v>
      </c>
      <c r="D24" s="153">
        <v>0</v>
      </c>
      <c r="E24" s="153">
        <v>0</v>
      </c>
      <c r="F24" s="153">
        <v>21.97</v>
      </c>
      <c r="G24" s="153">
        <v>225.66300000000001</v>
      </c>
      <c r="H24" s="153">
        <v>5.4</v>
      </c>
      <c r="I24" s="153">
        <v>4.7</v>
      </c>
      <c r="J24" s="153">
        <v>6.6050000000000004</v>
      </c>
      <c r="K24" s="153">
        <v>5.2</v>
      </c>
      <c r="L24" s="153">
        <v>5.2</v>
      </c>
      <c r="M24" s="153">
        <v>5.2</v>
      </c>
      <c r="N24" s="153">
        <v>5.2</v>
      </c>
      <c r="O24" s="153">
        <v>962.5</v>
      </c>
      <c r="P24" s="153">
        <v>0</v>
      </c>
      <c r="Q24" s="153">
        <v>1</v>
      </c>
      <c r="R24" s="153">
        <v>1</v>
      </c>
      <c r="S24" s="153">
        <v>270.62387000000001</v>
      </c>
      <c r="T24" s="153">
        <v>594.13</v>
      </c>
      <c r="U24" s="153">
        <v>1025.5999999999999</v>
      </c>
      <c r="V24" s="153">
        <v>3.3732199999999999</v>
      </c>
      <c r="W24" s="153">
        <v>4.7569499999999998</v>
      </c>
      <c r="X24" s="153">
        <v>1029.5416</v>
      </c>
      <c r="Y24" s="153">
        <v>1018.28732</v>
      </c>
      <c r="Z24" s="153">
        <v>1025.5999999999999</v>
      </c>
      <c r="AA24" s="153">
        <v>7.34</v>
      </c>
      <c r="AB24" s="153">
        <v>7.36</v>
      </c>
      <c r="AC24" s="153">
        <v>491.96499999999997</v>
      </c>
      <c r="AD24" s="153">
        <v>491.96499999999997</v>
      </c>
      <c r="AE24" s="153">
        <v>0</v>
      </c>
      <c r="AF24" s="153">
        <v>444.35548</v>
      </c>
      <c r="AG24" s="153">
        <v>491.96499999999997</v>
      </c>
      <c r="AH24" s="153">
        <v>136.42591999999999</v>
      </c>
      <c r="AI24" s="153">
        <v>138.86208999999999</v>
      </c>
      <c r="AJ24" s="153">
        <v>380.87612999999999</v>
      </c>
      <c r="AK24" s="153">
        <v>380.87612999999999</v>
      </c>
      <c r="AL24" s="153">
        <v>586.66</v>
      </c>
      <c r="AM24" s="153">
        <v>1023.163</v>
      </c>
    </row>
    <row r="25" spans="1:39" ht="24" customHeight="1" x14ac:dyDescent="0.25">
      <c r="A25" s="16" t="s">
        <v>62</v>
      </c>
      <c r="B25" s="16" t="s">
        <v>698</v>
      </c>
      <c r="C25" s="154">
        <v>22</v>
      </c>
      <c r="D25" s="154">
        <v>0</v>
      </c>
      <c r="E25" s="154">
        <v>0</v>
      </c>
      <c r="F25" s="154">
        <v>21.97</v>
      </c>
      <c r="G25" s="154">
        <v>525.81200000000001</v>
      </c>
      <c r="H25" s="154">
        <v>4.9000000000000004</v>
      </c>
      <c r="I25" s="154">
        <v>4.5999999999999996</v>
      </c>
      <c r="J25" s="154">
        <v>7.3869999999999996</v>
      </c>
      <c r="K25" s="154">
        <v>5.4</v>
      </c>
      <c r="L25" s="154">
        <v>5.4</v>
      </c>
      <c r="M25" s="154">
        <v>5.4</v>
      </c>
      <c r="N25" s="154">
        <v>5.4</v>
      </c>
      <c r="O25" s="154">
        <v>1024.5</v>
      </c>
      <c r="P25" s="154">
        <v>0</v>
      </c>
      <c r="Q25" s="154">
        <v>1</v>
      </c>
      <c r="R25" s="154">
        <v>3</v>
      </c>
      <c r="S25" s="154">
        <v>242.20410000000001</v>
      </c>
      <c r="T25" s="154">
        <v>705.83</v>
      </c>
      <c r="U25" s="154">
        <v>1050.9000000000001</v>
      </c>
      <c r="V25" s="154">
        <v>3.3820299999999999</v>
      </c>
      <c r="W25" s="154">
        <v>5.2225200000000003</v>
      </c>
      <c r="X25" s="154">
        <v>1064.5597499999999</v>
      </c>
      <c r="Y25" s="154">
        <v>1056.64166</v>
      </c>
      <c r="Z25" s="154">
        <v>1050.9000000000001</v>
      </c>
      <c r="AA25" s="154">
        <v>7.41</v>
      </c>
      <c r="AB25" s="154">
        <v>7.48</v>
      </c>
      <c r="AC25" s="154">
        <v>491.96499999999997</v>
      </c>
      <c r="AD25" s="154">
        <v>491.96499999999997</v>
      </c>
      <c r="AE25" s="154">
        <v>0</v>
      </c>
      <c r="AF25" s="154">
        <v>444.35548</v>
      </c>
      <c r="AG25" s="154">
        <v>491.96499999999997</v>
      </c>
      <c r="AH25" s="154">
        <v>136.42591999999999</v>
      </c>
      <c r="AI25" s="154">
        <v>138.86208999999999</v>
      </c>
      <c r="AJ25" s="154">
        <v>380.87612999999999</v>
      </c>
      <c r="AK25" s="154">
        <v>380.87612999999999</v>
      </c>
      <c r="AL25" s="154">
        <v>740.83</v>
      </c>
      <c r="AM25" s="154">
        <v>1056.046</v>
      </c>
    </row>
    <row r="26" spans="1:39" ht="24" customHeight="1" x14ac:dyDescent="0.25">
      <c r="A26" s="16" t="s">
        <v>62</v>
      </c>
      <c r="B26" s="16" t="s">
        <v>699</v>
      </c>
      <c r="C26" s="154">
        <v>23</v>
      </c>
      <c r="D26" s="154">
        <v>0</v>
      </c>
      <c r="E26" s="154">
        <v>0</v>
      </c>
      <c r="F26" s="154">
        <v>21.97</v>
      </c>
      <c r="G26" s="154">
        <v>857.33299999999997</v>
      </c>
      <c r="H26" s="154">
        <v>4.7</v>
      </c>
      <c r="I26" s="154">
        <v>5.4</v>
      </c>
      <c r="J26" s="154">
        <v>7.3410000000000002</v>
      </c>
      <c r="K26" s="154">
        <v>5.3</v>
      </c>
      <c r="L26" s="154">
        <v>5.3</v>
      </c>
      <c r="M26" s="154">
        <v>5.3</v>
      </c>
      <c r="N26" s="154">
        <v>5.3</v>
      </c>
      <c r="O26" s="154">
        <v>1059.5999999999999</v>
      </c>
      <c r="P26" s="154">
        <v>0</v>
      </c>
      <c r="Q26" s="154">
        <v>5</v>
      </c>
      <c r="R26" s="154">
        <v>7</v>
      </c>
      <c r="S26" s="154">
        <v>237.73125999999999</v>
      </c>
      <c r="T26" s="154">
        <v>839.55</v>
      </c>
      <c r="U26" s="154">
        <v>1080.5</v>
      </c>
      <c r="V26" s="154">
        <v>3.90909</v>
      </c>
      <c r="W26" s="154">
        <v>4.4573999999999998</v>
      </c>
      <c r="X26" s="154">
        <v>1098.9451300000001</v>
      </c>
      <c r="Y26" s="154">
        <v>1066.04645</v>
      </c>
      <c r="Z26" s="154">
        <v>1080.5</v>
      </c>
      <c r="AA26" s="154">
        <v>7.45</v>
      </c>
      <c r="AB26" s="154">
        <v>7.5</v>
      </c>
      <c r="AC26" s="154">
        <v>491.96499999999997</v>
      </c>
      <c r="AD26" s="154">
        <v>491.96499999999997</v>
      </c>
      <c r="AE26" s="154">
        <v>0</v>
      </c>
      <c r="AF26" s="154">
        <v>412.61579999999998</v>
      </c>
      <c r="AG26" s="154">
        <v>476.09516000000002</v>
      </c>
      <c r="AH26" s="154">
        <v>136.42591999999999</v>
      </c>
      <c r="AI26" s="154">
        <v>138.86208999999999</v>
      </c>
      <c r="AJ26" s="154">
        <v>380.87612999999999</v>
      </c>
      <c r="AK26" s="154">
        <v>380.87612999999999</v>
      </c>
      <c r="AL26" s="154">
        <v>833.13</v>
      </c>
      <c r="AM26" s="154">
        <v>1074.46</v>
      </c>
    </row>
    <row r="27" spans="1:39" ht="24" customHeight="1" x14ac:dyDescent="0.25">
      <c r="A27" s="16" t="s">
        <v>62</v>
      </c>
      <c r="B27" s="16" t="s">
        <v>700</v>
      </c>
      <c r="C27" s="154">
        <v>23</v>
      </c>
      <c r="D27" s="154">
        <v>0</v>
      </c>
      <c r="E27" s="154">
        <v>0</v>
      </c>
      <c r="F27" s="154">
        <v>21.97</v>
      </c>
      <c r="G27" s="154">
        <v>671.39099999999996</v>
      </c>
      <c r="H27" s="154">
        <v>6.3</v>
      </c>
      <c r="I27" s="154">
        <v>5.5</v>
      </c>
      <c r="J27" s="154">
        <v>7.5190000000000001</v>
      </c>
      <c r="K27" s="154">
        <v>5.3</v>
      </c>
      <c r="L27" s="154">
        <v>5.3</v>
      </c>
      <c r="M27" s="154">
        <v>5.3</v>
      </c>
      <c r="N27" s="154">
        <v>5.3</v>
      </c>
      <c r="O27" s="154">
        <v>1087.8</v>
      </c>
      <c r="P27" s="154">
        <v>0</v>
      </c>
      <c r="Q27" s="154">
        <v>7</v>
      </c>
      <c r="R27" s="154">
        <v>8</v>
      </c>
      <c r="S27" s="154">
        <v>288.31643000000003</v>
      </c>
      <c r="T27" s="154">
        <v>938.54</v>
      </c>
      <c r="U27" s="154">
        <v>1094.5</v>
      </c>
      <c r="V27" s="154">
        <v>5.8068900000000001</v>
      </c>
      <c r="W27" s="154">
        <v>4.6268700000000003</v>
      </c>
      <c r="X27" s="154">
        <v>1117.10663</v>
      </c>
      <c r="Y27" s="154">
        <v>1095.23822</v>
      </c>
      <c r="Z27" s="154">
        <v>1094.5</v>
      </c>
      <c r="AA27" s="154">
        <v>7.76</v>
      </c>
      <c r="AB27" s="154">
        <v>8.15</v>
      </c>
      <c r="AC27" s="154">
        <v>491.96499999999997</v>
      </c>
      <c r="AD27" s="154">
        <v>491.96499999999997</v>
      </c>
      <c r="AE27" s="154">
        <v>0</v>
      </c>
      <c r="AF27" s="154">
        <v>412.61579999999998</v>
      </c>
      <c r="AG27" s="154">
        <v>476.09516000000002</v>
      </c>
      <c r="AH27" s="154">
        <v>136.42591999999999</v>
      </c>
      <c r="AI27" s="154">
        <v>138.86208999999999</v>
      </c>
      <c r="AJ27" s="154">
        <v>380.87612999999999</v>
      </c>
      <c r="AK27" s="154">
        <v>380.87612999999999</v>
      </c>
      <c r="AL27" s="154">
        <v>891.18</v>
      </c>
      <c r="AM27" s="154">
        <v>1081.9749999999999</v>
      </c>
    </row>
    <row r="28" spans="1:39" ht="24" customHeight="1" x14ac:dyDescent="0.25">
      <c r="A28" s="16" t="s">
        <v>62</v>
      </c>
      <c r="B28" s="16" t="s">
        <v>701</v>
      </c>
      <c r="C28" s="154">
        <v>22</v>
      </c>
      <c r="D28" s="154">
        <v>0</v>
      </c>
      <c r="E28" s="154">
        <v>0</v>
      </c>
      <c r="F28" s="154">
        <v>21.97</v>
      </c>
      <c r="G28" s="154">
        <v>997.774</v>
      </c>
      <c r="H28" s="154">
        <v>6.5</v>
      </c>
      <c r="I28" s="154">
        <v>5.7</v>
      </c>
      <c r="J28" s="154">
        <v>6.81</v>
      </c>
      <c r="K28" s="154">
        <v>5.8</v>
      </c>
      <c r="L28" s="154">
        <v>5.8</v>
      </c>
      <c r="M28" s="154">
        <v>5.8</v>
      </c>
      <c r="N28" s="154">
        <v>5.8</v>
      </c>
      <c r="O28" s="154">
        <v>1034.7</v>
      </c>
      <c r="P28" s="154">
        <v>0</v>
      </c>
      <c r="Q28" s="154">
        <v>8</v>
      </c>
      <c r="R28" s="154">
        <v>9</v>
      </c>
      <c r="S28" s="154">
        <v>405.99826999999999</v>
      </c>
      <c r="T28" s="154">
        <v>1013.15</v>
      </c>
      <c r="U28" s="154">
        <v>1108.8</v>
      </c>
      <c r="V28" s="154">
        <v>3.7122600000000001</v>
      </c>
      <c r="W28" s="154">
        <v>4.2366700000000002</v>
      </c>
      <c r="X28" s="154">
        <v>1137.6324500000001</v>
      </c>
      <c r="Y28" s="154">
        <v>1109.9046000000001</v>
      </c>
      <c r="Z28" s="154">
        <v>1108.8</v>
      </c>
      <c r="AA28" s="154">
        <v>7.21</v>
      </c>
      <c r="AB28" s="154">
        <v>7.64</v>
      </c>
      <c r="AC28" s="154">
        <v>488.79102999999998</v>
      </c>
      <c r="AD28" s="154">
        <v>491.96499999999997</v>
      </c>
      <c r="AE28" s="154">
        <v>0</v>
      </c>
      <c r="AF28" s="154">
        <v>412.61579999999998</v>
      </c>
      <c r="AG28" s="154">
        <v>463.39929000000001</v>
      </c>
      <c r="AH28" s="154">
        <v>136.42591999999999</v>
      </c>
      <c r="AI28" s="154">
        <v>138.86208999999999</v>
      </c>
      <c r="AJ28" s="154">
        <v>380.87612999999999</v>
      </c>
      <c r="AK28" s="154">
        <v>380.87612999999999</v>
      </c>
      <c r="AL28" s="154">
        <v>1000.63</v>
      </c>
      <c r="AM28" s="154">
        <v>1085.2139999999999</v>
      </c>
    </row>
    <row r="29" spans="1:39" ht="24" customHeight="1" x14ac:dyDescent="0.25">
      <c r="A29" s="16" t="s">
        <v>62</v>
      </c>
      <c r="B29" s="16" t="s">
        <v>702</v>
      </c>
      <c r="C29" s="154">
        <v>22</v>
      </c>
      <c r="D29" s="154">
        <v>0</v>
      </c>
      <c r="E29" s="154">
        <v>0</v>
      </c>
      <c r="F29" s="154">
        <v>21.97</v>
      </c>
      <c r="G29" s="154">
        <v>925.89800000000002</v>
      </c>
      <c r="H29" s="154">
        <v>7.8</v>
      </c>
      <c r="I29" s="154">
        <v>6.1</v>
      </c>
      <c r="J29" s="154">
        <v>6.81</v>
      </c>
      <c r="K29" s="154">
        <v>5.6</v>
      </c>
      <c r="L29" s="154">
        <v>5.6</v>
      </c>
      <c r="M29" s="154">
        <v>5.6</v>
      </c>
      <c r="N29" s="154">
        <v>5.6</v>
      </c>
      <c r="O29" s="154">
        <v>1126.7</v>
      </c>
      <c r="P29" s="154">
        <v>0</v>
      </c>
      <c r="Q29" s="154">
        <v>8</v>
      </c>
      <c r="R29" s="154">
        <v>9</v>
      </c>
      <c r="S29" s="154">
        <v>564.81491000000005</v>
      </c>
      <c r="T29" s="154">
        <v>1078.53</v>
      </c>
      <c r="U29" s="154">
        <v>1109.5999999999999</v>
      </c>
      <c r="V29" s="154">
        <v>1.1343099999999999</v>
      </c>
      <c r="W29" s="154">
        <v>3.5269900000000001</v>
      </c>
      <c r="X29" s="154">
        <v>1141.81421</v>
      </c>
      <c r="Y29" s="154">
        <v>1120.37726</v>
      </c>
      <c r="Z29" s="154">
        <v>1109.5999999999999</v>
      </c>
      <c r="AA29" s="154">
        <v>6.65</v>
      </c>
      <c r="AB29" s="154">
        <v>7.45</v>
      </c>
      <c r="AC29" s="154">
        <v>485.61705999999998</v>
      </c>
      <c r="AD29" s="154">
        <v>491.96499999999997</v>
      </c>
      <c r="AE29" s="154">
        <v>0</v>
      </c>
      <c r="AF29" s="154">
        <v>396.74596000000003</v>
      </c>
      <c r="AG29" s="154">
        <v>460.22532000000001</v>
      </c>
      <c r="AH29" s="154">
        <v>136.42591999999999</v>
      </c>
      <c r="AI29" s="154">
        <v>138.86208999999999</v>
      </c>
      <c r="AJ29" s="154">
        <v>380.87612999999999</v>
      </c>
      <c r="AK29" s="154">
        <v>380.87612999999999</v>
      </c>
      <c r="AL29" s="154">
        <v>1074.42</v>
      </c>
      <c r="AM29" s="154">
        <v>1083.5999999999999</v>
      </c>
    </row>
    <row r="30" spans="1:39" ht="24" customHeight="1" x14ac:dyDescent="0.25">
      <c r="A30" s="16" t="s">
        <v>62</v>
      </c>
      <c r="B30" s="16" t="s">
        <v>703</v>
      </c>
      <c r="C30" s="154">
        <v>22</v>
      </c>
      <c r="D30" s="154">
        <v>0</v>
      </c>
      <c r="E30" s="154">
        <v>5.0199999999999996</v>
      </c>
      <c r="F30" s="154">
        <v>21.97</v>
      </c>
      <c r="G30" s="154">
        <v>1120.133</v>
      </c>
      <c r="H30" s="154">
        <v>9.1</v>
      </c>
      <c r="I30" s="154">
        <v>6.2</v>
      </c>
      <c r="J30" s="154">
        <v>6.5350000000000001</v>
      </c>
      <c r="K30" s="154">
        <v>5.6</v>
      </c>
      <c r="L30" s="154">
        <v>5.6</v>
      </c>
      <c r="M30" s="154">
        <v>5.6</v>
      </c>
      <c r="N30" s="154">
        <v>5.6</v>
      </c>
      <c r="O30" s="154">
        <v>1145.5999999999999</v>
      </c>
      <c r="P30" s="154">
        <v>0</v>
      </c>
      <c r="Q30" s="154">
        <v>8</v>
      </c>
      <c r="R30" s="154">
        <v>9</v>
      </c>
      <c r="S30" s="154">
        <v>336.85476</v>
      </c>
      <c r="T30" s="154">
        <v>1121.22</v>
      </c>
      <c r="U30" s="154">
        <v>1106.4000000000001</v>
      </c>
      <c r="V30" s="154">
        <v>1.9471799999999999</v>
      </c>
      <c r="W30" s="154">
        <v>2.4898099999999999</v>
      </c>
      <c r="X30" s="154">
        <v>1122.0047</v>
      </c>
      <c r="Y30" s="154">
        <v>1117.354</v>
      </c>
      <c r="Z30" s="154">
        <v>1106.4000000000001</v>
      </c>
      <c r="AA30" s="154">
        <v>6.16</v>
      </c>
      <c r="AB30" s="154">
        <v>7.17</v>
      </c>
      <c r="AC30" s="154">
        <v>482.44308999999998</v>
      </c>
      <c r="AD30" s="154">
        <v>491.96499999999997</v>
      </c>
      <c r="AE30" s="154">
        <v>0</v>
      </c>
      <c r="AF30" s="154">
        <v>453.87738000000002</v>
      </c>
      <c r="AG30" s="154">
        <v>460.22532000000001</v>
      </c>
      <c r="AH30" s="154">
        <v>133.98974000000001</v>
      </c>
      <c r="AI30" s="154">
        <v>136.42591999999999</v>
      </c>
      <c r="AJ30" s="154">
        <v>374.52819</v>
      </c>
      <c r="AK30" s="154">
        <v>380.87612999999999</v>
      </c>
      <c r="AL30" s="154">
        <v>1110.95</v>
      </c>
      <c r="AM30" s="154">
        <v>1082.1849999999999</v>
      </c>
    </row>
    <row r="31" spans="1:39" ht="24" customHeight="1" x14ac:dyDescent="0.25">
      <c r="A31" s="18" t="s">
        <v>62</v>
      </c>
      <c r="B31" s="18" t="s">
        <v>704</v>
      </c>
      <c r="C31" s="155">
        <v>22</v>
      </c>
      <c r="D31" s="155">
        <v>0</v>
      </c>
      <c r="E31" s="155">
        <v>10.199999999999999</v>
      </c>
      <c r="F31" s="155">
        <v>21.97</v>
      </c>
      <c r="G31" s="155">
        <v>468.334</v>
      </c>
      <c r="H31" s="155">
        <v>9.9</v>
      </c>
      <c r="I31" s="155">
        <v>5.8</v>
      </c>
      <c r="J31" s="155">
        <v>6.4569999999999999</v>
      </c>
      <c r="K31" s="155">
        <v>5.4</v>
      </c>
      <c r="L31" s="155">
        <v>5.4</v>
      </c>
      <c r="M31" s="155">
        <v>5.4</v>
      </c>
      <c r="N31" s="155">
        <v>5.4</v>
      </c>
      <c r="O31" s="155">
        <v>1116.8</v>
      </c>
      <c r="P31" s="155">
        <v>0</v>
      </c>
      <c r="Q31" s="155">
        <v>8</v>
      </c>
      <c r="R31" s="155">
        <v>9</v>
      </c>
      <c r="S31" s="155">
        <v>190.82237000000001</v>
      </c>
      <c r="T31" s="155">
        <v>1138.1600000000001</v>
      </c>
      <c r="U31" s="155">
        <v>1102.3</v>
      </c>
      <c r="V31" s="155">
        <v>2.8687100000000001</v>
      </c>
      <c r="W31" s="155">
        <v>2.0704799999999999</v>
      </c>
      <c r="X31" s="155">
        <v>1139.9938400000001</v>
      </c>
      <c r="Y31" s="155">
        <v>1116.2381</v>
      </c>
      <c r="Z31" s="155">
        <v>1102.3</v>
      </c>
      <c r="AA31" s="155">
        <v>6.29</v>
      </c>
      <c r="AB31" s="155">
        <v>7.39</v>
      </c>
      <c r="AC31" s="155">
        <v>482.44308999999998</v>
      </c>
      <c r="AD31" s="155">
        <v>453.87738000000002</v>
      </c>
      <c r="AE31" s="155">
        <v>447.52945</v>
      </c>
      <c r="AF31" s="155">
        <v>396.74596000000003</v>
      </c>
      <c r="AG31" s="155">
        <v>460.22532000000001</v>
      </c>
      <c r="AH31" s="155">
        <v>133.98974000000001</v>
      </c>
      <c r="AI31" s="155">
        <v>136.42591999999999</v>
      </c>
      <c r="AJ31" s="155">
        <v>374.52819</v>
      </c>
      <c r="AK31" s="155">
        <v>380.87612999999999</v>
      </c>
      <c r="AL31" s="155">
        <v>1120.48</v>
      </c>
      <c r="AM31" s="155">
        <v>1079.5129999999999</v>
      </c>
    </row>
    <row r="32" spans="1:39" ht="24" customHeight="1" x14ac:dyDescent="0.25">
      <c r="A32" s="13" t="s">
        <v>62</v>
      </c>
      <c r="B32" s="13" t="s">
        <v>705</v>
      </c>
      <c r="C32" s="153">
        <v>22</v>
      </c>
      <c r="D32" s="153">
        <v>0</v>
      </c>
      <c r="E32" s="153">
        <v>6.91</v>
      </c>
      <c r="F32" s="153">
        <v>21.97</v>
      </c>
      <c r="G32" s="153">
        <v>1122.7619999999999</v>
      </c>
      <c r="H32" s="153">
        <v>9</v>
      </c>
      <c r="I32" s="153">
        <v>6.3</v>
      </c>
      <c r="J32" s="153">
        <v>7.2119999999999997</v>
      </c>
      <c r="K32" s="153">
        <v>4.8</v>
      </c>
      <c r="L32" s="153">
        <v>4.8</v>
      </c>
      <c r="M32" s="153">
        <v>4.8</v>
      </c>
      <c r="N32" s="153">
        <v>4.8</v>
      </c>
      <c r="O32" s="153">
        <v>1135.8</v>
      </c>
      <c r="P32" s="153">
        <v>0</v>
      </c>
      <c r="Q32" s="153">
        <v>8</v>
      </c>
      <c r="R32" s="153">
        <v>9</v>
      </c>
      <c r="S32" s="153">
        <v>126.53618</v>
      </c>
      <c r="T32" s="153">
        <v>1132.42</v>
      </c>
      <c r="U32" s="153">
        <v>1090</v>
      </c>
      <c r="V32" s="153">
        <v>5.6433900000000001</v>
      </c>
      <c r="W32" s="153">
        <v>3.3923899999999998</v>
      </c>
      <c r="X32" s="153">
        <v>1140.0165400000001</v>
      </c>
      <c r="Y32" s="153">
        <v>1116.07349</v>
      </c>
      <c r="Z32" s="153">
        <v>1090</v>
      </c>
      <c r="AA32" s="153">
        <v>6.29</v>
      </c>
      <c r="AB32" s="153">
        <v>7.57</v>
      </c>
      <c r="AC32" s="153">
        <v>479.26913000000002</v>
      </c>
      <c r="AD32" s="153">
        <v>444.35548</v>
      </c>
      <c r="AE32" s="153">
        <v>447.52945</v>
      </c>
      <c r="AF32" s="153">
        <v>396.74596000000003</v>
      </c>
      <c r="AG32" s="153">
        <v>460.22532000000001</v>
      </c>
      <c r="AH32" s="153">
        <v>133.98974000000001</v>
      </c>
      <c r="AI32" s="153">
        <v>136.42591999999999</v>
      </c>
      <c r="AJ32" s="153">
        <v>374.52819</v>
      </c>
      <c r="AK32" s="153">
        <v>380.87612999999999</v>
      </c>
      <c r="AL32" s="153">
        <v>1111.74</v>
      </c>
      <c r="AM32" s="153">
        <v>1079.097</v>
      </c>
    </row>
    <row r="33" spans="1:39" ht="24" customHeight="1" x14ac:dyDescent="0.25">
      <c r="A33" s="16" t="s">
        <v>62</v>
      </c>
      <c r="B33" s="16" t="s">
        <v>706</v>
      </c>
      <c r="C33" s="154">
        <v>22</v>
      </c>
      <c r="D33" s="154">
        <v>0</v>
      </c>
      <c r="E33" s="154">
        <v>7</v>
      </c>
      <c r="F33" s="154">
        <v>21.97</v>
      </c>
      <c r="G33" s="154">
        <v>551.60199999999998</v>
      </c>
      <c r="H33" s="154">
        <v>8.4</v>
      </c>
      <c r="I33" s="154">
        <v>7.2</v>
      </c>
      <c r="J33" s="154">
        <v>7.194</v>
      </c>
      <c r="K33" s="154">
        <v>10.5</v>
      </c>
      <c r="L33" s="154">
        <v>10.5</v>
      </c>
      <c r="M33" s="154">
        <v>10.5</v>
      </c>
      <c r="N33" s="154">
        <v>10.5</v>
      </c>
      <c r="O33" s="154">
        <v>1126.7</v>
      </c>
      <c r="P33" s="154">
        <v>0</v>
      </c>
      <c r="Q33" s="154">
        <v>8</v>
      </c>
      <c r="R33" s="154">
        <v>9</v>
      </c>
      <c r="S33" s="154">
        <v>211.34079</v>
      </c>
      <c r="T33" s="154">
        <v>1105.2</v>
      </c>
      <c r="U33" s="154">
        <v>1071</v>
      </c>
      <c r="V33" s="154">
        <v>6.0817699999999997</v>
      </c>
      <c r="W33" s="154">
        <v>3.2036600000000002</v>
      </c>
      <c r="X33" s="154">
        <v>1137.34564</v>
      </c>
      <c r="Y33" s="154">
        <v>1115.38904</v>
      </c>
      <c r="Z33" s="154">
        <v>1071</v>
      </c>
      <c r="AA33" s="154">
        <v>6.11</v>
      </c>
      <c r="AB33" s="154">
        <v>7.57</v>
      </c>
      <c r="AC33" s="154">
        <v>479.26913000000002</v>
      </c>
      <c r="AD33" s="154">
        <v>428.48563999999999</v>
      </c>
      <c r="AE33" s="154">
        <v>447.52945</v>
      </c>
      <c r="AF33" s="154">
        <v>396.74596000000003</v>
      </c>
      <c r="AG33" s="154">
        <v>460.22532000000001</v>
      </c>
      <c r="AH33" s="154">
        <v>133.98974000000001</v>
      </c>
      <c r="AI33" s="154">
        <v>136.42591999999999</v>
      </c>
      <c r="AJ33" s="154">
        <v>374.52819</v>
      </c>
      <c r="AK33" s="154">
        <v>380.87612999999999</v>
      </c>
      <c r="AL33" s="154">
        <v>1085.4100000000001</v>
      </c>
      <c r="AM33" s="154">
        <v>1077.3030000000001</v>
      </c>
    </row>
    <row r="34" spans="1:39" ht="24" customHeight="1" x14ac:dyDescent="0.25">
      <c r="A34" s="16" t="s">
        <v>62</v>
      </c>
      <c r="B34" s="16" t="s">
        <v>707</v>
      </c>
      <c r="C34" s="154">
        <v>21</v>
      </c>
      <c r="D34" s="154">
        <v>0</v>
      </c>
      <c r="E34" s="154">
        <v>6.59</v>
      </c>
      <c r="F34" s="154">
        <v>21.97</v>
      </c>
      <c r="G34" s="154">
        <v>386.846</v>
      </c>
      <c r="H34" s="154">
        <v>8.8000000000000007</v>
      </c>
      <c r="I34" s="154">
        <v>7.9</v>
      </c>
      <c r="J34" s="154">
        <v>6.8390000000000004</v>
      </c>
      <c r="K34" s="154">
        <v>10.199999999999999</v>
      </c>
      <c r="L34" s="154">
        <v>10.199999999999999</v>
      </c>
      <c r="M34" s="154">
        <v>10.199999999999999</v>
      </c>
      <c r="N34" s="154">
        <v>10.199999999999999</v>
      </c>
      <c r="O34" s="154">
        <v>1127.2</v>
      </c>
      <c r="P34" s="154">
        <v>0</v>
      </c>
      <c r="Q34" s="154">
        <v>8</v>
      </c>
      <c r="R34" s="154">
        <v>9</v>
      </c>
      <c r="S34" s="154">
        <v>229.50288</v>
      </c>
      <c r="T34" s="154">
        <v>1053.42</v>
      </c>
      <c r="U34" s="154">
        <v>1054.5</v>
      </c>
      <c r="V34" s="154">
        <v>6.7539300000000004</v>
      </c>
      <c r="W34" s="154">
        <v>7.5322500000000003</v>
      </c>
      <c r="X34" s="154">
        <v>1142.4135699999999</v>
      </c>
      <c r="Y34" s="154">
        <v>1117.4888900000001</v>
      </c>
      <c r="Z34" s="154">
        <v>1054.5</v>
      </c>
      <c r="AA34" s="154">
        <v>6.37</v>
      </c>
      <c r="AB34" s="154">
        <v>7.09</v>
      </c>
      <c r="AC34" s="154">
        <v>479.26913000000002</v>
      </c>
      <c r="AD34" s="154">
        <v>431.65960999999999</v>
      </c>
      <c r="AE34" s="154">
        <v>444.35548</v>
      </c>
      <c r="AF34" s="154">
        <v>396.74596000000003</v>
      </c>
      <c r="AG34" s="154">
        <v>460.22532000000001</v>
      </c>
      <c r="AH34" s="154">
        <v>133.98974000000001</v>
      </c>
      <c r="AI34" s="154">
        <v>136.42591999999999</v>
      </c>
      <c r="AJ34" s="154">
        <v>377.70215999999999</v>
      </c>
      <c r="AK34" s="154">
        <v>380.87612999999999</v>
      </c>
      <c r="AL34" s="154">
        <v>983.2</v>
      </c>
      <c r="AM34" s="154">
        <v>1070.4459999999999</v>
      </c>
    </row>
    <row r="35" spans="1:39" ht="24" customHeight="1" x14ac:dyDescent="0.25">
      <c r="A35" s="16" t="s">
        <v>62</v>
      </c>
      <c r="B35" s="16" t="s">
        <v>708</v>
      </c>
      <c r="C35" s="154">
        <v>21</v>
      </c>
      <c r="D35" s="154">
        <v>0</v>
      </c>
      <c r="E35" s="154">
        <v>7.76</v>
      </c>
      <c r="F35" s="154">
        <v>21.97</v>
      </c>
      <c r="G35" s="154">
        <v>371.86200000000002</v>
      </c>
      <c r="H35" s="154">
        <v>8.9</v>
      </c>
      <c r="I35" s="154">
        <v>8.1999999999999993</v>
      </c>
      <c r="J35" s="154">
        <v>6.9829999999999997</v>
      </c>
      <c r="K35" s="154">
        <v>11.5</v>
      </c>
      <c r="L35" s="154">
        <v>11.5</v>
      </c>
      <c r="M35" s="154">
        <v>11.5</v>
      </c>
      <c r="N35" s="154">
        <v>11.5</v>
      </c>
      <c r="O35" s="154">
        <v>1113.3</v>
      </c>
      <c r="P35" s="154">
        <v>0</v>
      </c>
      <c r="Q35" s="154">
        <v>8</v>
      </c>
      <c r="R35" s="154">
        <v>9</v>
      </c>
      <c r="S35" s="154">
        <v>194.25617</v>
      </c>
      <c r="T35" s="154">
        <v>982.36</v>
      </c>
      <c r="U35" s="154">
        <v>846.3</v>
      </c>
      <c r="V35" s="154">
        <v>6.5844500000000004</v>
      </c>
      <c r="W35" s="154">
        <v>7.9635499999999997</v>
      </c>
      <c r="X35" s="154">
        <v>781.92282</v>
      </c>
      <c r="Y35" s="154">
        <v>1113.65228</v>
      </c>
      <c r="Z35" s="154">
        <v>846.3</v>
      </c>
      <c r="AA35" s="154">
        <v>6.21</v>
      </c>
      <c r="AB35" s="154">
        <v>7.43</v>
      </c>
      <c r="AC35" s="154">
        <v>482.44308999999998</v>
      </c>
      <c r="AD35" s="154">
        <v>428.48563999999999</v>
      </c>
      <c r="AE35" s="154">
        <v>444.35548</v>
      </c>
      <c r="AF35" s="154">
        <v>396.74596000000003</v>
      </c>
      <c r="AG35" s="154">
        <v>460.22532000000001</v>
      </c>
      <c r="AH35" s="154">
        <v>133.98974000000001</v>
      </c>
      <c r="AI35" s="154">
        <v>136.42591999999999</v>
      </c>
      <c r="AJ35" s="154">
        <v>380.87612999999999</v>
      </c>
      <c r="AK35" s="154">
        <v>380.87612999999999</v>
      </c>
      <c r="AL35" s="154">
        <v>941.55</v>
      </c>
      <c r="AM35" s="154">
        <v>1060.2809999999999</v>
      </c>
    </row>
    <row r="36" spans="1:39" ht="24" customHeight="1" x14ac:dyDescent="0.25">
      <c r="A36" s="16" t="s">
        <v>62</v>
      </c>
      <c r="B36" s="16" t="s">
        <v>709</v>
      </c>
      <c r="C36" s="154">
        <v>22</v>
      </c>
      <c r="D36" s="154">
        <v>0</v>
      </c>
      <c r="E36" s="154">
        <v>9.33</v>
      </c>
      <c r="F36" s="154">
        <v>21.97</v>
      </c>
      <c r="G36" s="154">
        <v>250.125</v>
      </c>
      <c r="H36" s="154">
        <v>9.1999999999999993</v>
      </c>
      <c r="I36" s="154">
        <v>8.9</v>
      </c>
      <c r="J36" s="154">
        <v>6.6920000000000002</v>
      </c>
      <c r="K36" s="154">
        <v>9.6999999999999993</v>
      </c>
      <c r="L36" s="154">
        <v>9.6999999999999993</v>
      </c>
      <c r="M36" s="154">
        <v>9.6999999999999993</v>
      </c>
      <c r="N36" s="154">
        <v>9.6999999999999993</v>
      </c>
      <c r="O36" s="154">
        <v>1130</v>
      </c>
      <c r="P36" s="154">
        <v>0</v>
      </c>
      <c r="Q36" s="154">
        <v>8</v>
      </c>
      <c r="R36" s="154">
        <v>9</v>
      </c>
      <c r="S36" s="154">
        <v>123.185</v>
      </c>
      <c r="T36" s="154">
        <v>941.54</v>
      </c>
      <c r="U36" s="154">
        <v>1025.0999999999999</v>
      </c>
      <c r="V36" s="154">
        <v>6.9356200000000001</v>
      </c>
      <c r="W36" s="154">
        <v>7.4612800000000004</v>
      </c>
      <c r="X36" s="154">
        <v>334.54725999999999</v>
      </c>
      <c r="Y36" s="154">
        <v>1050.3998999999999</v>
      </c>
      <c r="Z36" s="154">
        <v>1025.0999999999999</v>
      </c>
      <c r="AA36" s="154">
        <v>5.92</v>
      </c>
      <c r="AB36" s="154">
        <v>7.47</v>
      </c>
      <c r="AC36" s="154">
        <v>485.61705999999998</v>
      </c>
      <c r="AD36" s="154">
        <v>428.48563999999999</v>
      </c>
      <c r="AE36" s="154">
        <v>444.35548</v>
      </c>
      <c r="AF36" s="154">
        <v>396.74596000000003</v>
      </c>
      <c r="AG36" s="154">
        <v>460.22532000000001</v>
      </c>
      <c r="AH36" s="154">
        <v>133.98974000000001</v>
      </c>
      <c r="AI36" s="154">
        <v>136.42591999999999</v>
      </c>
      <c r="AJ36" s="154">
        <v>380.87612999999999</v>
      </c>
      <c r="AK36" s="154">
        <v>380.87612999999999</v>
      </c>
      <c r="AL36" s="154">
        <v>675.84</v>
      </c>
      <c r="AM36" s="154">
        <v>1048.1990000000001</v>
      </c>
    </row>
    <row r="37" spans="1:39" ht="24" customHeight="1" x14ac:dyDescent="0.25">
      <c r="A37" s="16" t="s">
        <v>62</v>
      </c>
      <c r="B37" s="16" t="s">
        <v>710</v>
      </c>
      <c r="C37" s="154">
        <v>22</v>
      </c>
      <c r="D37" s="154">
        <v>0</v>
      </c>
      <c r="E37" s="154">
        <v>9.3699999999999992</v>
      </c>
      <c r="F37" s="154">
        <v>21.97</v>
      </c>
      <c r="G37" s="154">
        <v>78.382000000000005</v>
      </c>
      <c r="H37" s="154">
        <v>9</v>
      </c>
      <c r="I37" s="154">
        <v>8.4</v>
      </c>
      <c r="J37" s="154">
        <v>6.5170000000000003</v>
      </c>
      <c r="K37" s="154">
        <v>9.3000000000000007</v>
      </c>
      <c r="L37" s="154">
        <v>9.3000000000000007</v>
      </c>
      <c r="M37" s="154">
        <v>9.3000000000000007</v>
      </c>
      <c r="N37" s="154">
        <v>9.3000000000000007</v>
      </c>
      <c r="O37" s="154">
        <v>999.5</v>
      </c>
      <c r="P37" s="154">
        <v>1062.5500500000001</v>
      </c>
      <c r="Q37" s="154">
        <v>6</v>
      </c>
      <c r="R37" s="154">
        <v>7</v>
      </c>
      <c r="S37" s="154">
        <v>141.38764</v>
      </c>
      <c r="T37" s="154">
        <v>837.54</v>
      </c>
      <c r="U37" s="154">
        <v>869.2</v>
      </c>
      <c r="V37" s="154">
        <v>8.2978500000000004</v>
      </c>
      <c r="W37" s="154">
        <v>8.2456899999999997</v>
      </c>
      <c r="X37" s="154">
        <v>1106.3236099999999</v>
      </c>
      <c r="Y37" s="154">
        <v>1010.73923</v>
      </c>
      <c r="Z37" s="154">
        <v>869.2</v>
      </c>
      <c r="AA37" s="154">
        <v>6.3</v>
      </c>
      <c r="AB37" s="154">
        <v>7.49</v>
      </c>
      <c r="AC37" s="154">
        <v>485.61705999999998</v>
      </c>
      <c r="AD37" s="154">
        <v>434.83357999999998</v>
      </c>
      <c r="AE37" s="154">
        <v>444.35548</v>
      </c>
      <c r="AF37" s="154">
        <v>396.74596000000003</v>
      </c>
      <c r="AG37" s="154">
        <v>460.22532000000001</v>
      </c>
      <c r="AH37" s="154">
        <v>133.98974000000001</v>
      </c>
      <c r="AI37" s="154">
        <v>136.42591999999999</v>
      </c>
      <c r="AJ37" s="154">
        <v>380.87612999999999</v>
      </c>
      <c r="AK37" s="154">
        <v>380.87612999999999</v>
      </c>
      <c r="AL37" s="154">
        <v>754.61</v>
      </c>
      <c r="AM37" s="154">
        <v>1000.046</v>
      </c>
    </row>
    <row r="38" spans="1:39" ht="24" customHeight="1" x14ac:dyDescent="0.25">
      <c r="A38" s="16" t="s">
        <v>62</v>
      </c>
      <c r="B38" s="16" t="s">
        <v>711</v>
      </c>
      <c r="C38" s="154">
        <v>22</v>
      </c>
      <c r="D38" s="154">
        <v>0</v>
      </c>
      <c r="E38" s="154">
        <v>9.2100000000000009</v>
      </c>
      <c r="F38" s="154">
        <v>21.97</v>
      </c>
      <c r="G38" s="154">
        <v>65.078000000000003</v>
      </c>
      <c r="H38" s="154">
        <v>9.6999999999999993</v>
      </c>
      <c r="I38" s="154">
        <v>9.1</v>
      </c>
      <c r="J38" s="154">
        <v>7.444</v>
      </c>
      <c r="K38" s="154">
        <v>10.3</v>
      </c>
      <c r="L38" s="154">
        <v>10.3</v>
      </c>
      <c r="M38" s="154">
        <v>10.3</v>
      </c>
      <c r="N38" s="154">
        <v>10.3</v>
      </c>
      <c r="O38" s="154">
        <v>1069.8</v>
      </c>
      <c r="P38" s="154">
        <v>1024</v>
      </c>
      <c r="Q38" s="154">
        <v>1</v>
      </c>
      <c r="R38" s="154">
        <v>4</v>
      </c>
      <c r="S38" s="154">
        <v>118.65915</v>
      </c>
      <c r="T38" s="154">
        <v>719.16</v>
      </c>
      <c r="U38" s="154">
        <v>933.1</v>
      </c>
      <c r="V38" s="154">
        <v>8.4452599999999993</v>
      </c>
      <c r="W38" s="154">
        <v>9.6560500000000005</v>
      </c>
      <c r="X38" s="154">
        <v>1053.47345</v>
      </c>
      <c r="Y38" s="154">
        <v>1059.5989400000001</v>
      </c>
      <c r="Z38" s="154">
        <v>933.1</v>
      </c>
      <c r="AA38" s="154">
        <v>7.01</v>
      </c>
      <c r="AB38" s="154">
        <v>7.82</v>
      </c>
      <c r="AC38" s="154">
        <v>488.79102999999998</v>
      </c>
      <c r="AD38" s="154">
        <v>444.35548</v>
      </c>
      <c r="AE38" s="154">
        <v>444.35548</v>
      </c>
      <c r="AF38" s="154">
        <v>396.74596000000003</v>
      </c>
      <c r="AG38" s="154">
        <v>460.22532000000001</v>
      </c>
      <c r="AH38" s="154">
        <v>133.98974000000001</v>
      </c>
      <c r="AI38" s="154">
        <v>136.42591999999999</v>
      </c>
      <c r="AJ38" s="154">
        <v>380.87612999999999</v>
      </c>
      <c r="AK38" s="154">
        <v>380.87612999999999</v>
      </c>
      <c r="AL38" s="154">
        <v>683.53</v>
      </c>
      <c r="AM38" s="154">
        <v>946.83600000000001</v>
      </c>
    </row>
    <row r="39" spans="1:39" ht="24" customHeight="1" x14ac:dyDescent="0.25">
      <c r="A39" s="18" t="s">
        <v>62</v>
      </c>
      <c r="B39" s="18" t="s">
        <v>712</v>
      </c>
      <c r="C39" s="155">
        <v>22</v>
      </c>
      <c r="D39" s="155">
        <v>0</v>
      </c>
      <c r="E39" s="155">
        <v>9.0500000000000007</v>
      </c>
      <c r="F39" s="155">
        <v>21.97</v>
      </c>
      <c r="G39" s="155">
        <v>43.012999999999998</v>
      </c>
      <c r="H39" s="155">
        <v>10.7</v>
      </c>
      <c r="I39" s="155">
        <v>9.3000000000000007</v>
      </c>
      <c r="J39" s="155">
        <v>7.5709999999999997</v>
      </c>
      <c r="K39" s="155">
        <v>7.4</v>
      </c>
      <c r="L39" s="155">
        <v>7.4</v>
      </c>
      <c r="M39" s="155">
        <v>7.4</v>
      </c>
      <c r="N39" s="155">
        <v>7.4</v>
      </c>
      <c r="O39" s="155">
        <v>1013.6</v>
      </c>
      <c r="P39" s="155">
        <v>960.36401000000001</v>
      </c>
      <c r="Q39" s="155">
        <v>1</v>
      </c>
      <c r="R39" s="155">
        <v>1</v>
      </c>
      <c r="S39" s="155">
        <v>100.31528</v>
      </c>
      <c r="T39" s="155">
        <v>611.59</v>
      </c>
      <c r="U39" s="155">
        <v>918</v>
      </c>
      <c r="V39" s="155">
        <v>6.6819899999999999</v>
      </c>
      <c r="W39" s="155">
        <v>8.0160999999999998</v>
      </c>
      <c r="X39" s="155">
        <v>983.77219000000002</v>
      </c>
      <c r="Y39" s="155">
        <v>982.79785000000004</v>
      </c>
      <c r="Z39" s="155">
        <v>918</v>
      </c>
      <c r="AA39" s="155">
        <v>7.37</v>
      </c>
      <c r="AB39" s="155">
        <v>7.96</v>
      </c>
      <c r="AC39" s="155">
        <v>495.13896</v>
      </c>
      <c r="AD39" s="155">
        <v>447.52945</v>
      </c>
      <c r="AE39" s="155">
        <v>447.52945</v>
      </c>
      <c r="AF39" s="155">
        <v>406.26787000000002</v>
      </c>
      <c r="AG39" s="155">
        <v>476.09516000000002</v>
      </c>
      <c r="AH39" s="155">
        <v>133.98974000000001</v>
      </c>
      <c r="AI39" s="155">
        <v>136.42591999999999</v>
      </c>
      <c r="AJ39" s="155">
        <v>380.87612999999999</v>
      </c>
      <c r="AK39" s="155">
        <v>380.87612999999999</v>
      </c>
      <c r="AL39" s="155">
        <v>572.17999999999995</v>
      </c>
      <c r="AM39" s="155">
        <v>883.02599999999995</v>
      </c>
    </row>
    <row r="40" spans="1:39" ht="24" customHeight="1" x14ac:dyDescent="0.25">
      <c r="A40" s="13" t="s">
        <v>62</v>
      </c>
      <c r="B40" s="13" t="s">
        <v>713</v>
      </c>
      <c r="C40" s="153">
        <v>22</v>
      </c>
      <c r="D40" s="153">
        <v>0</v>
      </c>
      <c r="E40" s="153">
        <v>9.93</v>
      </c>
      <c r="F40" s="153">
        <v>21.01</v>
      </c>
      <c r="G40" s="153">
        <v>24.863</v>
      </c>
      <c r="H40" s="153">
        <v>11.2</v>
      </c>
      <c r="I40" s="153">
        <v>9.1</v>
      </c>
      <c r="J40" s="153">
        <v>7.3330000000000002</v>
      </c>
      <c r="K40" s="153">
        <v>8.1999999999999993</v>
      </c>
      <c r="L40" s="153">
        <v>8.1999999999999993</v>
      </c>
      <c r="M40" s="153">
        <v>8.1999999999999993</v>
      </c>
      <c r="N40" s="153">
        <v>8.1999999999999993</v>
      </c>
      <c r="O40" s="153">
        <v>950.9</v>
      </c>
      <c r="P40" s="153">
        <v>860.36401000000001</v>
      </c>
      <c r="Q40" s="153">
        <v>1</v>
      </c>
      <c r="R40" s="153">
        <v>1</v>
      </c>
      <c r="S40" s="153">
        <v>91.474829999999997</v>
      </c>
      <c r="T40" s="153">
        <v>364.07</v>
      </c>
      <c r="U40" s="153">
        <v>753</v>
      </c>
      <c r="V40" s="153">
        <v>7.6252300000000002</v>
      </c>
      <c r="W40" s="153">
        <v>8.7728300000000008</v>
      </c>
      <c r="X40" s="153">
        <v>870.18176000000005</v>
      </c>
      <c r="Y40" s="153">
        <v>868.12752999999998</v>
      </c>
      <c r="Z40" s="153">
        <v>753</v>
      </c>
      <c r="AA40" s="153">
        <v>8.2799999999999994</v>
      </c>
      <c r="AB40" s="153">
        <v>8.6</v>
      </c>
      <c r="AC40" s="153">
        <v>491.96499999999997</v>
      </c>
      <c r="AD40" s="153">
        <v>463.39929000000001</v>
      </c>
      <c r="AE40" s="153">
        <v>444.35548</v>
      </c>
      <c r="AF40" s="153">
        <v>428.48563999999999</v>
      </c>
      <c r="AG40" s="153">
        <v>485.61705999999998</v>
      </c>
      <c r="AH40" s="153">
        <v>133.98974000000001</v>
      </c>
      <c r="AI40" s="153">
        <v>136.42591999999999</v>
      </c>
      <c r="AJ40" s="153">
        <v>380.87612999999999</v>
      </c>
      <c r="AK40" s="153">
        <v>380.87612999999999</v>
      </c>
      <c r="AL40" s="153">
        <v>447.36</v>
      </c>
      <c r="AM40" s="153">
        <v>745.55499999999995</v>
      </c>
    </row>
    <row r="41" spans="1:39" ht="24" customHeight="1" x14ac:dyDescent="0.25">
      <c r="A41" s="16" t="s">
        <v>62</v>
      </c>
      <c r="B41" s="16" t="s">
        <v>714</v>
      </c>
      <c r="C41" s="154">
        <v>22</v>
      </c>
      <c r="D41" s="154">
        <v>0</v>
      </c>
      <c r="E41" s="154">
        <v>10.94</v>
      </c>
      <c r="F41" s="154">
        <v>21.01</v>
      </c>
      <c r="G41" s="154">
        <v>14.382999999999999</v>
      </c>
      <c r="H41" s="154">
        <v>11.1</v>
      </c>
      <c r="I41" s="154">
        <v>8.6999999999999993</v>
      </c>
      <c r="J41" s="154">
        <v>7.2249999999999996</v>
      </c>
      <c r="K41" s="154">
        <v>8.1999999999999993</v>
      </c>
      <c r="L41" s="154">
        <v>8.1999999999999993</v>
      </c>
      <c r="M41" s="154">
        <v>8.1999999999999993</v>
      </c>
      <c r="N41" s="154">
        <v>8.1999999999999993</v>
      </c>
      <c r="O41" s="154">
        <v>243.3</v>
      </c>
      <c r="P41" s="154">
        <v>430.09100000000001</v>
      </c>
      <c r="Q41" s="154">
        <v>1</v>
      </c>
      <c r="R41" s="154">
        <v>1</v>
      </c>
      <c r="S41" s="154">
        <v>66.433760000000007</v>
      </c>
      <c r="T41" s="154">
        <v>265.95</v>
      </c>
      <c r="U41" s="154">
        <v>467.1</v>
      </c>
      <c r="V41" s="154">
        <v>7.5016299999999996</v>
      </c>
      <c r="W41" s="154">
        <v>8.2800999999999991</v>
      </c>
      <c r="X41" s="154">
        <v>394.36104</v>
      </c>
      <c r="Y41" s="154">
        <v>448.26074999999997</v>
      </c>
      <c r="Z41" s="154">
        <v>467.1</v>
      </c>
      <c r="AA41" s="154">
        <v>7.96</v>
      </c>
      <c r="AB41" s="154">
        <v>8.8800000000000008</v>
      </c>
      <c r="AC41" s="154">
        <v>491.96499999999997</v>
      </c>
      <c r="AD41" s="154">
        <v>495.13896</v>
      </c>
      <c r="AE41" s="154">
        <v>444.35548</v>
      </c>
      <c r="AF41" s="154">
        <v>431.65960999999999</v>
      </c>
      <c r="AG41" s="154">
        <v>491.96499999999997</v>
      </c>
      <c r="AH41" s="154">
        <v>136.42591999999999</v>
      </c>
      <c r="AI41" s="154">
        <v>136.42591999999999</v>
      </c>
      <c r="AJ41" s="154">
        <v>380.87612999999999</v>
      </c>
      <c r="AK41" s="154">
        <v>380.87612999999999</v>
      </c>
      <c r="AL41" s="154">
        <v>85.36</v>
      </c>
      <c r="AM41" s="154">
        <v>347.50299999999999</v>
      </c>
    </row>
    <row r="42" spans="1:39" ht="24" customHeight="1" x14ac:dyDescent="0.25">
      <c r="A42" s="16" t="s">
        <v>62</v>
      </c>
      <c r="B42" s="16" t="s">
        <v>715</v>
      </c>
      <c r="C42" s="154">
        <v>22</v>
      </c>
      <c r="D42" s="154">
        <v>0</v>
      </c>
      <c r="E42" s="154">
        <v>10.29</v>
      </c>
      <c r="F42" s="154">
        <v>21.01</v>
      </c>
      <c r="G42" s="154">
        <v>10.583</v>
      </c>
      <c r="H42" s="154">
        <v>11.1</v>
      </c>
      <c r="I42" s="154">
        <v>8.1</v>
      </c>
      <c r="J42" s="154">
        <v>7.1959999999999997</v>
      </c>
      <c r="K42" s="154">
        <v>8.1999999999999993</v>
      </c>
      <c r="L42" s="154">
        <v>8.1999999999999993</v>
      </c>
      <c r="M42" s="154">
        <v>8.1999999999999993</v>
      </c>
      <c r="N42" s="154">
        <v>8.1999999999999993</v>
      </c>
      <c r="O42" s="154">
        <v>340</v>
      </c>
      <c r="P42" s="154">
        <v>85.454499999999996</v>
      </c>
      <c r="Q42" s="154">
        <v>3</v>
      </c>
      <c r="R42" s="154">
        <v>1</v>
      </c>
      <c r="S42" s="154">
        <v>62.244250000000001</v>
      </c>
      <c r="T42" s="154">
        <v>122.83</v>
      </c>
      <c r="U42" s="154">
        <v>120.7</v>
      </c>
      <c r="V42" s="154">
        <v>8.5281699999999994</v>
      </c>
      <c r="W42" s="154">
        <v>9.9233499999999992</v>
      </c>
      <c r="X42" s="154">
        <v>113.69094</v>
      </c>
      <c r="Y42" s="154">
        <v>127.90172</v>
      </c>
      <c r="Z42" s="154">
        <v>120.7</v>
      </c>
      <c r="AA42" s="154">
        <v>8.07</v>
      </c>
      <c r="AB42" s="154">
        <v>8.2100000000000009</v>
      </c>
      <c r="AC42" s="154">
        <v>491.96499999999997</v>
      </c>
      <c r="AD42" s="154">
        <v>495.13896</v>
      </c>
      <c r="AE42" s="154">
        <v>450.70341999999999</v>
      </c>
      <c r="AF42" s="154">
        <v>444.35548</v>
      </c>
      <c r="AG42" s="154">
        <v>491.96499999999997</v>
      </c>
      <c r="AH42" s="154">
        <v>136.42591999999999</v>
      </c>
      <c r="AI42" s="154">
        <v>138.86208999999999</v>
      </c>
      <c r="AJ42" s="154">
        <v>380.87612999999999</v>
      </c>
      <c r="AK42" s="154">
        <v>380.87612999999999</v>
      </c>
      <c r="AL42" s="154">
        <v>34.61</v>
      </c>
      <c r="AM42" s="154">
        <v>172.22200000000001</v>
      </c>
    </row>
    <row r="43" spans="1:39" ht="24" customHeight="1" x14ac:dyDescent="0.25">
      <c r="A43" s="16" t="s">
        <v>62</v>
      </c>
      <c r="B43" s="16" t="s">
        <v>716</v>
      </c>
      <c r="C43" s="154">
        <v>22</v>
      </c>
      <c r="D43" s="154">
        <v>0</v>
      </c>
      <c r="E43" s="154">
        <v>10.58</v>
      </c>
      <c r="F43" s="154">
        <v>21.01</v>
      </c>
      <c r="G43" s="154">
        <v>7.9420000000000002</v>
      </c>
      <c r="H43" s="154">
        <v>11.2</v>
      </c>
      <c r="I43" s="154">
        <v>7.8</v>
      </c>
      <c r="J43" s="154">
        <v>7.6779999999999999</v>
      </c>
      <c r="K43" s="154">
        <v>6</v>
      </c>
      <c r="L43" s="154">
        <v>6</v>
      </c>
      <c r="M43" s="154">
        <v>6</v>
      </c>
      <c r="N43" s="154">
        <v>6</v>
      </c>
      <c r="O43" s="154">
        <v>56.9</v>
      </c>
      <c r="P43" s="154">
        <v>24.2727</v>
      </c>
      <c r="Q43" s="154">
        <v>4</v>
      </c>
      <c r="R43" s="154">
        <v>4</v>
      </c>
      <c r="S43" s="154">
        <v>69.853660000000005</v>
      </c>
      <c r="T43" s="154">
        <v>50.01</v>
      </c>
      <c r="U43" s="154">
        <v>15</v>
      </c>
      <c r="V43" s="154">
        <v>8.0764499999999995</v>
      </c>
      <c r="W43" s="154">
        <v>9.2195800000000006</v>
      </c>
      <c r="X43" s="154">
        <v>38.335050000000003</v>
      </c>
      <c r="Y43" s="154">
        <v>48.567019999999999</v>
      </c>
      <c r="Z43" s="154">
        <v>15</v>
      </c>
      <c r="AA43" s="154">
        <v>8.43</v>
      </c>
      <c r="AB43" s="154">
        <v>9.41</v>
      </c>
      <c r="AC43" s="154">
        <v>491.96499999999997</v>
      </c>
      <c r="AD43" s="154">
        <v>491.96499999999997</v>
      </c>
      <c r="AE43" s="154">
        <v>447.52945</v>
      </c>
      <c r="AF43" s="154">
        <v>444.35548</v>
      </c>
      <c r="AG43" s="154">
        <v>491.96499999999997</v>
      </c>
      <c r="AH43" s="154">
        <v>136.42591999999999</v>
      </c>
      <c r="AI43" s="154">
        <v>138.86208999999999</v>
      </c>
      <c r="AJ43" s="154">
        <v>380.87612999999999</v>
      </c>
      <c r="AK43" s="154">
        <v>380.87612999999999</v>
      </c>
      <c r="AL43" s="154">
        <v>23.31</v>
      </c>
      <c r="AM43" s="154">
        <v>19.881</v>
      </c>
    </row>
    <row r="44" spans="1:39" ht="24" customHeight="1" x14ac:dyDescent="0.25">
      <c r="A44" s="16" t="s">
        <v>62</v>
      </c>
      <c r="B44" s="16" t="s">
        <v>717</v>
      </c>
      <c r="C44" s="154">
        <v>22</v>
      </c>
      <c r="D44" s="154">
        <v>0</v>
      </c>
      <c r="E44" s="154">
        <v>9.59</v>
      </c>
      <c r="F44" s="154">
        <v>21.01</v>
      </c>
      <c r="G44" s="154">
        <v>0</v>
      </c>
      <c r="H44" s="154">
        <v>10.8</v>
      </c>
      <c r="I44" s="154">
        <v>7.6</v>
      </c>
      <c r="J44" s="154">
        <v>6.6630000000000003</v>
      </c>
      <c r="K44" s="154">
        <v>9.4</v>
      </c>
      <c r="L44" s="154">
        <v>9.4</v>
      </c>
      <c r="M44" s="154">
        <v>9.4</v>
      </c>
      <c r="N44" s="154">
        <v>9.4</v>
      </c>
      <c r="O44" s="154">
        <v>10.199999999999999</v>
      </c>
      <c r="P44" s="154">
        <v>0</v>
      </c>
      <c r="Q44" s="154">
        <v>3</v>
      </c>
      <c r="R44" s="154">
        <v>1</v>
      </c>
      <c r="S44" s="154">
        <v>45.125129999999999</v>
      </c>
      <c r="T44" s="154">
        <v>2.2400000000000002</v>
      </c>
      <c r="U44" s="154">
        <v>0</v>
      </c>
      <c r="V44" s="154">
        <v>8.3360000000000003</v>
      </c>
      <c r="W44" s="154">
        <v>9.6047100000000007</v>
      </c>
      <c r="X44" s="154">
        <v>4.6801000000000004</v>
      </c>
      <c r="Y44" s="154">
        <v>6.0877600000000003</v>
      </c>
      <c r="Z44" s="154">
        <v>0</v>
      </c>
      <c r="AA44" s="154">
        <v>7.74</v>
      </c>
      <c r="AB44" s="154">
        <v>8.26</v>
      </c>
      <c r="AC44" s="154">
        <v>491.96499999999997</v>
      </c>
      <c r="AD44" s="154">
        <v>491.96499999999997</v>
      </c>
      <c r="AE44" s="154">
        <v>476.09516000000002</v>
      </c>
      <c r="AF44" s="154">
        <v>444.35548</v>
      </c>
      <c r="AG44" s="154">
        <v>460.22532000000001</v>
      </c>
      <c r="AH44" s="154">
        <v>136.42591999999999</v>
      </c>
      <c r="AI44" s="154">
        <v>138.86208999999999</v>
      </c>
      <c r="AJ44" s="154">
        <v>380.87612999999999</v>
      </c>
      <c r="AK44" s="154">
        <v>380.87612999999999</v>
      </c>
      <c r="AL44" s="154">
        <v>0.27</v>
      </c>
      <c r="AM44" s="154">
        <v>0</v>
      </c>
    </row>
    <row r="45" spans="1:39" ht="24" customHeight="1" x14ac:dyDescent="0.25">
      <c r="A45" s="16" t="s">
        <v>62</v>
      </c>
      <c r="B45" s="16" t="s">
        <v>718</v>
      </c>
      <c r="C45" s="154">
        <v>22</v>
      </c>
      <c r="D45" s="154">
        <v>0</v>
      </c>
      <c r="E45" s="154">
        <v>9.11</v>
      </c>
      <c r="F45" s="154">
        <v>21.01</v>
      </c>
      <c r="G45" s="154">
        <v>0</v>
      </c>
      <c r="H45" s="154">
        <v>10.3</v>
      </c>
      <c r="I45" s="154">
        <v>7.6</v>
      </c>
      <c r="J45" s="154">
        <v>6.4690000000000003</v>
      </c>
      <c r="K45" s="154">
        <v>5.3</v>
      </c>
      <c r="L45" s="154">
        <v>5.3</v>
      </c>
      <c r="M45" s="154">
        <v>5.3</v>
      </c>
      <c r="N45" s="154">
        <v>5.3</v>
      </c>
      <c r="O45" s="154">
        <v>0</v>
      </c>
      <c r="P45" s="154">
        <v>0</v>
      </c>
      <c r="Q45" s="154">
        <v>1</v>
      </c>
      <c r="R45" s="154">
        <v>1</v>
      </c>
      <c r="S45" s="154">
        <v>7.8844700000000003</v>
      </c>
      <c r="T45" s="154">
        <v>0</v>
      </c>
      <c r="U45" s="154">
        <v>0</v>
      </c>
      <c r="V45" s="154">
        <v>8.0343300000000006</v>
      </c>
      <c r="W45" s="154">
        <v>8.7753899999999998</v>
      </c>
      <c r="X45" s="154">
        <v>0</v>
      </c>
      <c r="Y45" s="154">
        <v>0</v>
      </c>
      <c r="Z45" s="154">
        <v>0</v>
      </c>
      <c r="AA45" s="154">
        <v>7.01</v>
      </c>
      <c r="AB45" s="154">
        <v>7.4</v>
      </c>
      <c r="AC45" s="154">
        <v>491.96499999999997</v>
      </c>
      <c r="AD45" s="154">
        <v>491.96499999999997</v>
      </c>
      <c r="AE45" s="154">
        <v>488.79102999999998</v>
      </c>
      <c r="AF45" s="154">
        <v>444.35548</v>
      </c>
      <c r="AG45" s="154">
        <v>460.22532000000001</v>
      </c>
      <c r="AH45" s="154">
        <v>136.42591999999999</v>
      </c>
      <c r="AI45" s="154">
        <v>138.86208999999999</v>
      </c>
      <c r="AJ45" s="154">
        <v>380.87612999999999</v>
      </c>
      <c r="AK45" s="154">
        <v>380.87612999999999</v>
      </c>
      <c r="AL45" s="154">
        <v>0</v>
      </c>
      <c r="AM45" s="154">
        <v>0</v>
      </c>
    </row>
    <row r="46" spans="1:39" ht="24" customHeight="1" x14ac:dyDescent="0.25">
      <c r="A46" s="16" t="s">
        <v>62</v>
      </c>
      <c r="B46" s="16" t="s">
        <v>719</v>
      </c>
      <c r="C46" s="154">
        <v>22</v>
      </c>
      <c r="D46" s="154">
        <v>0</v>
      </c>
      <c r="E46" s="154">
        <v>9.92</v>
      </c>
      <c r="F46" s="154">
        <v>21.01</v>
      </c>
      <c r="G46" s="154">
        <v>0</v>
      </c>
      <c r="H46" s="154">
        <v>9.6</v>
      </c>
      <c r="I46" s="154">
        <v>7</v>
      </c>
      <c r="J46" s="154">
        <v>6.4790000000000001</v>
      </c>
      <c r="K46" s="154">
        <v>8.8000000000000007</v>
      </c>
      <c r="L46" s="154">
        <v>8.8000000000000007</v>
      </c>
      <c r="M46" s="154">
        <v>8.8000000000000007</v>
      </c>
      <c r="N46" s="154">
        <v>8.8000000000000007</v>
      </c>
      <c r="O46" s="154">
        <v>0</v>
      </c>
      <c r="P46" s="154">
        <v>0</v>
      </c>
      <c r="Q46" s="154">
        <v>1</v>
      </c>
      <c r="R46" s="154">
        <v>1</v>
      </c>
      <c r="S46" s="154">
        <v>0.11079</v>
      </c>
      <c r="T46" s="154">
        <v>0</v>
      </c>
      <c r="U46" s="154">
        <v>0</v>
      </c>
      <c r="V46" s="154">
        <v>5.2950200000000001</v>
      </c>
      <c r="W46" s="154">
        <v>6.6798099999999998</v>
      </c>
      <c r="X46" s="154">
        <v>0</v>
      </c>
      <c r="Y46" s="154">
        <v>0</v>
      </c>
      <c r="Z46" s="154">
        <v>0</v>
      </c>
      <c r="AA46" s="154">
        <v>7.03</v>
      </c>
      <c r="AB46" s="154">
        <v>8.56</v>
      </c>
      <c r="AC46" s="154">
        <v>491.96499999999997</v>
      </c>
      <c r="AD46" s="154">
        <v>491.96499999999997</v>
      </c>
      <c r="AE46" s="154">
        <v>476.09516000000002</v>
      </c>
      <c r="AF46" s="154">
        <v>444.35548</v>
      </c>
      <c r="AG46" s="154">
        <v>460.22532000000001</v>
      </c>
      <c r="AH46" s="154">
        <v>138.86208999999999</v>
      </c>
      <c r="AI46" s="154">
        <v>138.86208999999999</v>
      </c>
      <c r="AJ46" s="154">
        <v>380.87612999999999</v>
      </c>
      <c r="AK46" s="154">
        <v>380.87612999999999</v>
      </c>
      <c r="AL46" s="154">
        <v>0</v>
      </c>
      <c r="AM46" s="154">
        <v>0</v>
      </c>
    </row>
    <row r="47" spans="1:39" ht="24" customHeight="1" x14ac:dyDescent="0.25">
      <c r="A47" s="18" t="s">
        <v>62</v>
      </c>
      <c r="B47" s="18" t="s">
        <v>720</v>
      </c>
      <c r="C47" s="155">
        <v>22</v>
      </c>
      <c r="D47" s="155">
        <v>0</v>
      </c>
      <c r="E47" s="155">
        <v>9.2100000000000009</v>
      </c>
      <c r="F47" s="155">
        <v>21.01</v>
      </c>
      <c r="G47" s="155"/>
      <c r="H47" s="155">
        <v>9.5</v>
      </c>
      <c r="I47" s="155">
        <v>6.6</v>
      </c>
      <c r="J47" s="155">
        <v>6.0339999999999998</v>
      </c>
      <c r="K47" s="155">
        <v>8.1</v>
      </c>
      <c r="L47" s="155">
        <v>8.1</v>
      </c>
      <c r="M47" s="155">
        <v>8.1</v>
      </c>
      <c r="N47" s="155">
        <v>8.1</v>
      </c>
      <c r="O47" s="155"/>
      <c r="P47" s="155"/>
      <c r="Q47" s="155">
        <v>1</v>
      </c>
      <c r="R47" s="155">
        <v>1</v>
      </c>
      <c r="S47" s="155"/>
      <c r="T47" s="155"/>
      <c r="U47" s="155"/>
      <c r="V47" s="155">
        <v>7.4081799999999998</v>
      </c>
      <c r="W47" s="155">
        <v>8.4107299999999992</v>
      </c>
      <c r="X47" s="155"/>
      <c r="Y47" s="155"/>
      <c r="Z47" s="155"/>
      <c r="AA47" s="155">
        <v>6.79</v>
      </c>
      <c r="AB47" s="155">
        <v>8.19</v>
      </c>
      <c r="AC47" s="155">
        <v>491.96499999999997</v>
      </c>
      <c r="AD47" s="155">
        <v>491.96499999999997</v>
      </c>
      <c r="AE47" s="155">
        <v>476.09516000000002</v>
      </c>
      <c r="AF47" s="155">
        <v>444.35548</v>
      </c>
      <c r="AG47" s="155">
        <v>460.22532000000001</v>
      </c>
      <c r="AH47" s="155">
        <v>170.53238999999999</v>
      </c>
      <c r="AI47" s="155">
        <v>170.53238999999999</v>
      </c>
      <c r="AJ47" s="155">
        <v>380.87612999999999</v>
      </c>
      <c r="AK47" s="155">
        <v>380.87612999999999</v>
      </c>
      <c r="AL47" s="155"/>
      <c r="AM47" s="155"/>
    </row>
    <row r="48" spans="1:39" ht="24" customHeight="1" x14ac:dyDescent="0.25">
      <c r="A48" s="13" t="s">
        <v>62</v>
      </c>
      <c r="B48" s="13" t="s">
        <v>721</v>
      </c>
      <c r="C48" s="153">
        <v>23</v>
      </c>
      <c r="D48" s="153">
        <v>0</v>
      </c>
      <c r="E48" s="153">
        <v>10.38</v>
      </c>
      <c r="F48" s="153">
        <v>21.01</v>
      </c>
      <c r="G48" s="153"/>
      <c r="H48" s="153">
        <v>8.6999999999999993</v>
      </c>
      <c r="I48" s="153">
        <v>6.3</v>
      </c>
      <c r="J48" s="153">
        <v>5.4740000000000002</v>
      </c>
      <c r="K48" s="153">
        <v>11.2</v>
      </c>
      <c r="L48" s="153">
        <v>11.2</v>
      </c>
      <c r="M48" s="153">
        <v>11.2</v>
      </c>
      <c r="N48" s="153">
        <v>11.2</v>
      </c>
      <c r="O48" s="153"/>
      <c r="P48" s="153"/>
      <c r="Q48" s="153">
        <v>1</v>
      </c>
      <c r="R48" s="153">
        <v>1</v>
      </c>
      <c r="S48" s="153"/>
      <c r="T48" s="153"/>
      <c r="U48" s="153"/>
      <c r="V48" s="153">
        <v>6.0682700000000001</v>
      </c>
      <c r="W48" s="153">
        <v>7.9861000000000004</v>
      </c>
      <c r="X48" s="153"/>
      <c r="Y48" s="153"/>
      <c r="Z48" s="153"/>
      <c r="AA48" s="153">
        <v>7.04</v>
      </c>
      <c r="AB48" s="153">
        <v>7.69</v>
      </c>
      <c r="AC48" s="153">
        <v>491.96499999999997</v>
      </c>
      <c r="AD48" s="153">
        <v>491.96499999999997</v>
      </c>
      <c r="AE48" s="153">
        <v>476.09516000000002</v>
      </c>
      <c r="AF48" s="153">
        <v>444.35548</v>
      </c>
      <c r="AG48" s="153">
        <v>460.22532000000001</v>
      </c>
      <c r="AH48" s="153">
        <v>158.35150999999999</v>
      </c>
      <c r="AI48" s="153">
        <v>158.35150999999999</v>
      </c>
      <c r="AJ48" s="153">
        <v>380.87612999999999</v>
      </c>
      <c r="AK48" s="153">
        <v>380.87612999999999</v>
      </c>
      <c r="AL48" s="153"/>
      <c r="AM48" s="153"/>
    </row>
    <row r="49" spans="1:39" ht="24" customHeight="1" x14ac:dyDescent="0.25">
      <c r="A49" s="16" t="s">
        <v>62</v>
      </c>
      <c r="B49" s="16" t="s">
        <v>722</v>
      </c>
      <c r="C49" s="154">
        <v>23</v>
      </c>
      <c r="D49" s="154">
        <v>0</v>
      </c>
      <c r="E49" s="154">
        <v>10.050000000000001</v>
      </c>
      <c r="F49" s="154">
        <v>21.01</v>
      </c>
      <c r="G49" s="154"/>
      <c r="H49" s="154">
        <v>8.6</v>
      </c>
      <c r="I49" s="154">
        <v>6.2</v>
      </c>
      <c r="J49" s="154">
        <v>5.9480000000000004</v>
      </c>
      <c r="K49" s="154">
        <v>7.6</v>
      </c>
      <c r="L49" s="154">
        <v>7.6</v>
      </c>
      <c r="M49" s="154">
        <v>7.6</v>
      </c>
      <c r="N49" s="154">
        <v>7.6</v>
      </c>
      <c r="O49" s="154"/>
      <c r="P49" s="154"/>
      <c r="Q49" s="154">
        <v>1</v>
      </c>
      <c r="R49" s="154">
        <v>1</v>
      </c>
      <c r="S49" s="154"/>
      <c r="T49" s="154"/>
      <c r="U49" s="154"/>
      <c r="V49" s="154">
        <v>6.93405</v>
      </c>
      <c r="W49" s="154">
        <v>7.9831099999999999</v>
      </c>
      <c r="X49" s="154"/>
      <c r="Y49" s="154"/>
      <c r="Z49" s="154"/>
      <c r="AA49" s="154">
        <v>7.49</v>
      </c>
      <c r="AB49" s="154">
        <v>7.37</v>
      </c>
      <c r="AC49" s="154">
        <v>491.96499999999997</v>
      </c>
      <c r="AD49" s="154">
        <v>491.96499999999997</v>
      </c>
      <c r="AE49" s="154">
        <v>476.09516000000002</v>
      </c>
      <c r="AF49" s="154">
        <v>444.35548</v>
      </c>
      <c r="AG49" s="154">
        <v>460.22532000000001</v>
      </c>
      <c r="AH49" s="154">
        <v>177.84092999999999</v>
      </c>
      <c r="AI49" s="154">
        <v>175.40475000000001</v>
      </c>
      <c r="AJ49" s="154">
        <v>380.87612999999999</v>
      </c>
      <c r="AK49" s="154">
        <v>380.87612999999999</v>
      </c>
      <c r="AL49" s="154"/>
      <c r="AM49" s="154"/>
    </row>
    <row r="50" spans="1:39" ht="24" customHeight="1" x14ac:dyDescent="0.25">
      <c r="A50" s="16" t="s">
        <v>62</v>
      </c>
      <c r="B50" s="16" t="s">
        <v>723</v>
      </c>
      <c r="C50" s="154">
        <v>22</v>
      </c>
      <c r="D50" s="154">
        <v>0</v>
      </c>
      <c r="E50" s="154">
        <v>9.7200000000000006</v>
      </c>
      <c r="F50" s="154">
        <v>21.01</v>
      </c>
      <c r="G50" s="154"/>
      <c r="H50" s="154">
        <v>8.5</v>
      </c>
      <c r="I50" s="154">
        <v>6.7</v>
      </c>
      <c r="J50" s="154">
        <v>5.7469999999999999</v>
      </c>
      <c r="K50" s="154">
        <v>7.7</v>
      </c>
      <c r="L50" s="154">
        <v>7.7</v>
      </c>
      <c r="M50" s="154">
        <v>7.7</v>
      </c>
      <c r="N50" s="154">
        <v>7.7</v>
      </c>
      <c r="O50" s="154"/>
      <c r="P50" s="154"/>
      <c r="Q50" s="154">
        <v>1</v>
      </c>
      <c r="R50" s="154">
        <v>1</v>
      </c>
      <c r="S50" s="154"/>
      <c r="T50" s="154"/>
      <c r="U50" s="154"/>
      <c r="V50" s="154">
        <v>5.8032899999999996</v>
      </c>
      <c r="W50" s="154">
        <v>6.4841100000000003</v>
      </c>
      <c r="X50" s="154"/>
      <c r="Y50" s="154"/>
      <c r="Z50" s="154"/>
      <c r="AA50" s="154">
        <v>7.33</v>
      </c>
      <c r="AB50" s="154">
        <v>7.41</v>
      </c>
      <c r="AC50" s="154">
        <v>491.96499999999997</v>
      </c>
      <c r="AD50" s="154">
        <v>491.96499999999997</v>
      </c>
      <c r="AE50" s="154">
        <v>476.09516000000002</v>
      </c>
      <c r="AF50" s="154">
        <v>444.35548</v>
      </c>
      <c r="AG50" s="154">
        <v>460.22532000000001</v>
      </c>
      <c r="AH50" s="154">
        <v>163.22386</v>
      </c>
      <c r="AI50" s="154">
        <v>160.78769</v>
      </c>
      <c r="AJ50" s="154">
        <v>380.87612999999999</v>
      </c>
      <c r="AK50" s="154">
        <v>380.87612999999999</v>
      </c>
      <c r="AL50" s="154"/>
      <c r="AM50" s="154"/>
    </row>
    <row r="51" spans="1:39" ht="24" customHeight="1" x14ac:dyDescent="0.25">
      <c r="A51" s="16" t="s">
        <v>62</v>
      </c>
      <c r="B51" s="16" t="s">
        <v>724</v>
      </c>
      <c r="C51" s="154">
        <v>22</v>
      </c>
      <c r="D51" s="154">
        <v>0</v>
      </c>
      <c r="E51" s="154">
        <v>11.15</v>
      </c>
      <c r="F51" s="154">
        <v>21.01</v>
      </c>
      <c r="G51" s="154"/>
      <c r="H51" s="154">
        <v>7.8</v>
      </c>
      <c r="I51" s="154">
        <v>6.8</v>
      </c>
      <c r="J51" s="154">
        <v>5.2060000000000004</v>
      </c>
      <c r="K51" s="154">
        <v>8.1999999999999993</v>
      </c>
      <c r="L51" s="154">
        <v>8.1999999999999993</v>
      </c>
      <c r="M51" s="154">
        <v>8.1999999999999993</v>
      </c>
      <c r="N51" s="154">
        <v>8.1999999999999993</v>
      </c>
      <c r="O51" s="154"/>
      <c r="P51" s="154"/>
      <c r="Q51" s="154">
        <v>1</v>
      </c>
      <c r="R51" s="154">
        <v>1</v>
      </c>
      <c r="S51" s="154"/>
      <c r="T51" s="154"/>
      <c r="U51" s="154"/>
      <c r="V51" s="154">
        <v>5.4170499999999997</v>
      </c>
      <c r="W51" s="154">
        <v>6.4643199999999998</v>
      </c>
      <c r="X51" s="154"/>
      <c r="Y51" s="154"/>
      <c r="Z51" s="154"/>
      <c r="AA51" s="154">
        <v>7.02</v>
      </c>
      <c r="AB51" s="154">
        <v>7.03</v>
      </c>
      <c r="AC51" s="154">
        <v>491.96499999999997</v>
      </c>
      <c r="AD51" s="154">
        <v>491.96499999999997</v>
      </c>
      <c r="AE51" s="154">
        <v>479.26913000000002</v>
      </c>
      <c r="AF51" s="154">
        <v>444.35548</v>
      </c>
      <c r="AG51" s="154">
        <v>460.22532000000001</v>
      </c>
      <c r="AH51" s="154">
        <v>170.53238999999999</v>
      </c>
      <c r="AI51" s="154">
        <v>168.09621999999999</v>
      </c>
      <c r="AJ51" s="154">
        <v>380.87612999999999</v>
      </c>
      <c r="AK51" s="154">
        <v>380.87612999999999</v>
      </c>
      <c r="AL51" s="154"/>
      <c r="AM51" s="154"/>
    </row>
    <row r="52" spans="1:39" ht="24" customHeight="1" x14ac:dyDescent="0.25">
      <c r="A52" s="16" t="s">
        <v>62</v>
      </c>
      <c r="B52" s="16" t="s">
        <v>725</v>
      </c>
      <c r="C52" s="154">
        <v>22</v>
      </c>
      <c r="D52" s="154">
        <v>0</v>
      </c>
      <c r="E52" s="154">
        <v>10.58</v>
      </c>
      <c r="F52" s="154">
        <v>21.01</v>
      </c>
      <c r="G52" s="154"/>
      <c r="H52" s="154">
        <v>7.7</v>
      </c>
      <c r="I52" s="154">
        <v>6.8</v>
      </c>
      <c r="J52" s="154">
        <v>5.6920000000000002</v>
      </c>
      <c r="K52" s="154">
        <v>7.4</v>
      </c>
      <c r="L52" s="154">
        <v>7.4</v>
      </c>
      <c r="M52" s="154">
        <v>7.4</v>
      </c>
      <c r="N52" s="154">
        <v>7.4</v>
      </c>
      <c r="O52" s="154"/>
      <c r="P52" s="154"/>
      <c r="Q52" s="154">
        <v>1</v>
      </c>
      <c r="R52" s="154">
        <v>1</v>
      </c>
      <c r="S52" s="154"/>
      <c r="T52" s="154"/>
      <c r="U52" s="154"/>
      <c r="V52" s="154">
        <v>5.1156100000000002</v>
      </c>
      <c r="W52" s="154">
        <v>5.0182700000000002</v>
      </c>
      <c r="X52" s="154"/>
      <c r="Y52" s="154"/>
      <c r="Z52" s="154"/>
      <c r="AA52" s="154">
        <v>7.51</v>
      </c>
      <c r="AB52" s="154">
        <v>7.01</v>
      </c>
      <c r="AC52" s="154">
        <v>491.96499999999997</v>
      </c>
      <c r="AD52" s="154">
        <v>491.96499999999997</v>
      </c>
      <c r="AE52" s="154">
        <v>476.09516000000002</v>
      </c>
      <c r="AF52" s="154">
        <v>444.35548</v>
      </c>
      <c r="AG52" s="154">
        <v>460.22532000000001</v>
      </c>
      <c r="AH52" s="154">
        <v>155.91533000000001</v>
      </c>
      <c r="AI52" s="154">
        <v>155.91533000000001</v>
      </c>
      <c r="AJ52" s="154">
        <v>380.87612999999999</v>
      </c>
      <c r="AK52" s="154">
        <v>380.87612999999999</v>
      </c>
      <c r="AL52" s="154"/>
      <c r="AM52" s="154"/>
    </row>
    <row r="53" spans="1:39" ht="24" customHeight="1" x14ac:dyDescent="0.25">
      <c r="A53" s="16" t="s">
        <v>62</v>
      </c>
      <c r="B53" s="16" t="s">
        <v>726</v>
      </c>
      <c r="C53" s="154">
        <v>22</v>
      </c>
      <c r="D53" s="154">
        <v>0</v>
      </c>
      <c r="E53" s="154">
        <v>9.85</v>
      </c>
      <c r="F53" s="154">
        <v>21.01</v>
      </c>
      <c r="G53" s="154"/>
      <c r="H53" s="154">
        <v>7.6</v>
      </c>
      <c r="I53" s="154">
        <v>6.8</v>
      </c>
      <c r="J53" s="154">
        <v>5.1020000000000003</v>
      </c>
      <c r="K53" s="154">
        <v>8.3000000000000007</v>
      </c>
      <c r="L53" s="154">
        <v>8.3000000000000007</v>
      </c>
      <c r="M53" s="154">
        <v>8.3000000000000007</v>
      </c>
      <c r="N53" s="154">
        <v>8.3000000000000007</v>
      </c>
      <c r="O53" s="154"/>
      <c r="P53" s="154"/>
      <c r="Q53" s="154">
        <v>1</v>
      </c>
      <c r="R53" s="154">
        <v>1</v>
      </c>
      <c r="S53" s="154"/>
      <c r="T53" s="154"/>
      <c r="U53" s="154"/>
      <c r="V53" s="154">
        <v>5.6843599999999999</v>
      </c>
      <c r="W53" s="154">
        <v>6.3654400000000004</v>
      </c>
      <c r="X53" s="154"/>
      <c r="Y53" s="154"/>
      <c r="Z53" s="154"/>
      <c r="AA53" s="154">
        <v>6.36</v>
      </c>
      <c r="AB53" s="154">
        <v>6.38</v>
      </c>
      <c r="AC53" s="154">
        <v>491.96499999999997</v>
      </c>
      <c r="AD53" s="154">
        <v>491.96499999999997</v>
      </c>
      <c r="AE53" s="154">
        <v>479.26913000000002</v>
      </c>
      <c r="AF53" s="154">
        <v>444.35548</v>
      </c>
      <c r="AG53" s="154">
        <v>460.22532000000001</v>
      </c>
      <c r="AH53" s="154">
        <v>219.25594000000001</v>
      </c>
      <c r="AI53" s="154">
        <v>216.81976</v>
      </c>
      <c r="AJ53" s="154">
        <v>380.87612999999999</v>
      </c>
      <c r="AK53" s="154">
        <v>380.87612999999999</v>
      </c>
      <c r="AL53" s="154"/>
      <c r="AM53" s="154"/>
    </row>
    <row r="54" spans="1:39" ht="24" customHeight="1" x14ac:dyDescent="0.25">
      <c r="A54" s="16" t="s">
        <v>62</v>
      </c>
      <c r="B54" s="16" t="s">
        <v>727</v>
      </c>
      <c r="C54" s="154">
        <v>23</v>
      </c>
      <c r="D54" s="154">
        <v>0</v>
      </c>
      <c r="E54" s="154">
        <v>10.77</v>
      </c>
      <c r="F54" s="154">
        <v>21.01</v>
      </c>
      <c r="G54" s="154"/>
      <c r="H54" s="154">
        <v>7.5</v>
      </c>
      <c r="I54" s="154">
        <v>6.9</v>
      </c>
      <c r="J54" s="154">
        <v>4.9859999999999998</v>
      </c>
      <c r="K54" s="154">
        <v>5.9</v>
      </c>
      <c r="L54" s="154">
        <v>5.9</v>
      </c>
      <c r="M54" s="154">
        <v>5.9</v>
      </c>
      <c r="N54" s="154">
        <v>5.9</v>
      </c>
      <c r="O54" s="154"/>
      <c r="P54" s="154"/>
      <c r="Q54" s="154">
        <v>1</v>
      </c>
      <c r="R54" s="154">
        <v>1</v>
      </c>
      <c r="S54" s="154"/>
      <c r="T54" s="154"/>
      <c r="U54" s="154"/>
      <c r="V54" s="154">
        <v>4.2641799999999996</v>
      </c>
      <c r="W54" s="154">
        <v>5.1111899999999997</v>
      </c>
      <c r="X54" s="154"/>
      <c r="Y54" s="154"/>
      <c r="Z54" s="154"/>
      <c r="AA54" s="154">
        <v>5.96</v>
      </c>
      <c r="AB54" s="154">
        <v>6.14</v>
      </c>
      <c r="AC54" s="154">
        <v>491.96499999999997</v>
      </c>
      <c r="AD54" s="154">
        <v>491.96499999999997</v>
      </c>
      <c r="AE54" s="154">
        <v>479.26913000000002</v>
      </c>
      <c r="AF54" s="154">
        <v>444.35548</v>
      </c>
      <c r="AG54" s="154">
        <v>460.22532000000001</v>
      </c>
      <c r="AH54" s="154">
        <v>233.87299999999999</v>
      </c>
      <c r="AI54" s="154">
        <v>233.87299999999999</v>
      </c>
      <c r="AJ54" s="154">
        <v>380.87612999999999</v>
      </c>
      <c r="AK54" s="154">
        <v>380.87612999999999</v>
      </c>
      <c r="AL54" s="154"/>
      <c r="AM54" s="154"/>
    </row>
    <row r="55" spans="1:39" ht="24" customHeight="1" x14ac:dyDescent="0.25">
      <c r="A55" s="18" t="s">
        <v>728</v>
      </c>
      <c r="B55" s="18" t="s">
        <v>63</v>
      </c>
      <c r="C55" s="155">
        <v>23</v>
      </c>
      <c r="D55" s="155">
        <v>0</v>
      </c>
      <c r="E55" s="155">
        <v>10.1</v>
      </c>
      <c r="F55" s="155">
        <v>21.01</v>
      </c>
      <c r="G55" s="155"/>
      <c r="H55" s="155">
        <v>7.3</v>
      </c>
      <c r="I55" s="155">
        <v>6.6</v>
      </c>
      <c r="J55" s="155">
        <v>5.3419999999999996</v>
      </c>
      <c r="K55" s="155">
        <v>3.8</v>
      </c>
      <c r="L55" s="155">
        <v>3.8</v>
      </c>
      <c r="M55" s="155">
        <v>3.8</v>
      </c>
      <c r="N55" s="155">
        <v>3.8</v>
      </c>
      <c r="O55" s="155"/>
      <c r="P55" s="155"/>
      <c r="Q55" s="155">
        <v>1</v>
      </c>
      <c r="R55" s="155">
        <v>1</v>
      </c>
      <c r="S55" s="155"/>
      <c r="T55" s="155"/>
      <c r="U55" s="155"/>
      <c r="V55" s="155">
        <v>1.80968</v>
      </c>
      <c r="W55" s="155">
        <v>4.3363899999999997</v>
      </c>
      <c r="X55" s="155"/>
      <c r="Y55" s="155"/>
      <c r="Z55" s="155"/>
      <c r="AA55" s="155">
        <v>6.4</v>
      </c>
      <c r="AB55" s="155">
        <v>5.43</v>
      </c>
      <c r="AC55" s="155">
        <v>491.96499999999997</v>
      </c>
      <c r="AD55" s="155">
        <v>491.96499999999997</v>
      </c>
      <c r="AE55" s="155">
        <v>479.26913000000002</v>
      </c>
      <c r="AF55" s="155">
        <v>444.35548</v>
      </c>
      <c r="AG55" s="155">
        <v>460.22532000000001</v>
      </c>
      <c r="AH55" s="155">
        <v>241.18153000000001</v>
      </c>
      <c r="AI55" s="155">
        <v>238.74535</v>
      </c>
      <c r="AJ55" s="155">
        <v>380.87612999999999</v>
      </c>
      <c r="AK55" s="155">
        <v>380.87612999999999</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1616</v>
      </c>
      <c r="B4" s="203"/>
      <c r="C4" s="203"/>
      <c r="D4" s="203"/>
      <c r="E4" s="203"/>
      <c r="F4" s="203"/>
      <c r="G4" s="203"/>
      <c r="H4" s="203"/>
      <c r="I4" s="203"/>
      <c r="J4" s="203"/>
    </row>
    <row r="5" spans="1:10" ht="21.95" hidden="1" customHeight="1" x14ac:dyDescent="0.25">
      <c r="A5" s="203" t="s">
        <v>58</v>
      </c>
      <c r="B5" s="203" t="s">
        <v>463</v>
      </c>
      <c r="C5" s="9">
        <v>42879</v>
      </c>
      <c r="D5" s="9">
        <v>42880</v>
      </c>
      <c r="E5" s="9">
        <v>46665</v>
      </c>
      <c r="F5" s="9">
        <v>47090</v>
      </c>
      <c r="G5" s="9">
        <v>62201</v>
      </c>
      <c r="H5" s="9">
        <v>42881</v>
      </c>
      <c r="I5" s="9">
        <v>44003</v>
      </c>
      <c r="J5" s="203" t="s">
        <v>1617</v>
      </c>
    </row>
    <row r="6" spans="1:10" ht="39.950000000000003" customHeight="1" x14ac:dyDescent="0.25">
      <c r="A6" s="203"/>
      <c r="B6" s="203"/>
      <c r="C6" s="228" t="s">
        <v>516</v>
      </c>
      <c r="D6" s="228" t="s">
        <v>517</v>
      </c>
      <c r="E6" s="228" t="s">
        <v>518</v>
      </c>
      <c r="F6" s="228" t="s">
        <v>513</v>
      </c>
      <c r="G6" s="228" t="s">
        <v>514</v>
      </c>
      <c r="H6" s="228" t="s">
        <v>515</v>
      </c>
      <c r="I6" s="228"/>
      <c r="J6" s="203"/>
    </row>
    <row r="7" spans="1:10" ht="57" customHeight="1" x14ac:dyDescent="0.25">
      <c r="A7" s="203"/>
      <c r="B7" s="203"/>
      <c r="C7" s="9" t="s">
        <v>1618</v>
      </c>
      <c r="D7" s="9" t="s">
        <v>1619</v>
      </c>
      <c r="E7" s="9" t="s">
        <v>1620</v>
      </c>
      <c r="F7" s="9" t="s">
        <v>1621</v>
      </c>
      <c r="G7" s="9" t="s">
        <v>1622</v>
      </c>
      <c r="H7" s="9" t="s">
        <v>1623</v>
      </c>
      <c r="I7" s="9" t="s">
        <v>1624</v>
      </c>
      <c r="J7" s="203" t="s">
        <v>671</v>
      </c>
    </row>
    <row r="8" spans="1:10" ht="24" customHeight="1" x14ac:dyDescent="0.25">
      <c r="A8" s="13" t="s">
        <v>62</v>
      </c>
      <c r="B8" s="13" t="s">
        <v>681</v>
      </c>
      <c r="C8" s="153">
        <v>33</v>
      </c>
      <c r="D8" s="153">
        <v>0</v>
      </c>
      <c r="E8" s="153">
        <v>0</v>
      </c>
      <c r="F8" s="153">
        <v>66.77</v>
      </c>
      <c r="G8" s="153">
        <v>264.25</v>
      </c>
      <c r="H8" s="153">
        <v>28.74</v>
      </c>
      <c r="I8" s="153">
        <v>3.2869999999999999</v>
      </c>
      <c r="J8" s="153">
        <v>396.04700000000003</v>
      </c>
    </row>
    <row r="9" spans="1:10" ht="24" customHeight="1" x14ac:dyDescent="0.25">
      <c r="A9" s="16" t="s">
        <v>62</v>
      </c>
      <c r="B9" s="16" t="s">
        <v>682</v>
      </c>
      <c r="C9" s="154">
        <v>32</v>
      </c>
      <c r="D9" s="154">
        <v>0</v>
      </c>
      <c r="E9" s="154">
        <v>0</v>
      </c>
      <c r="F9" s="154">
        <v>66.77</v>
      </c>
      <c r="G9" s="154">
        <v>260.04000000000002</v>
      </c>
      <c r="H9" s="154">
        <v>28.74</v>
      </c>
      <c r="I9" s="154">
        <v>3.2869999999999999</v>
      </c>
      <c r="J9" s="154">
        <v>390.83699999999999</v>
      </c>
    </row>
    <row r="10" spans="1:10" ht="24" customHeight="1" x14ac:dyDescent="0.25">
      <c r="A10" s="16" t="s">
        <v>62</v>
      </c>
      <c r="B10" s="16" t="s">
        <v>683</v>
      </c>
      <c r="C10" s="154">
        <v>32</v>
      </c>
      <c r="D10" s="154">
        <v>0</v>
      </c>
      <c r="E10" s="154">
        <v>0</v>
      </c>
      <c r="F10" s="154">
        <v>66.77</v>
      </c>
      <c r="G10" s="154">
        <v>250.25</v>
      </c>
      <c r="H10" s="154">
        <v>28.74</v>
      </c>
      <c r="I10" s="154">
        <v>3.2869999999999999</v>
      </c>
      <c r="J10" s="154">
        <v>381.04700000000003</v>
      </c>
    </row>
    <row r="11" spans="1:10" ht="24" customHeight="1" x14ac:dyDescent="0.25">
      <c r="A11" s="16" t="s">
        <v>62</v>
      </c>
      <c r="B11" s="16" t="s">
        <v>684</v>
      </c>
      <c r="C11" s="154">
        <v>32</v>
      </c>
      <c r="D11" s="154">
        <v>0</v>
      </c>
      <c r="E11" s="154">
        <v>0</v>
      </c>
      <c r="F11" s="154">
        <v>66.77</v>
      </c>
      <c r="G11" s="154">
        <v>246.47</v>
      </c>
      <c r="H11" s="154">
        <v>28.74</v>
      </c>
      <c r="I11" s="154">
        <v>3.2869999999999999</v>
      </c>
      <c r="J11" s="154">
        <v>377.267</v>
      </c>
    </row>
    <row r="12" spans="1:10" ht="24" customHeight="1" x14ac:dyDescent="0.25">
      <c r="A12" s="16" t="s">
        <v>62</v>
      </c>
      <c r="B12" s="16" t="s">
        <v>685</v>
      </c>
      <c r="C12" s="154">
        <v>29</v>
      </c>
      <c r="D12" s="154">
        <v>0</v>
      </c>
      <c r="E12" s="154">
        <v>0</v>
      </c>
      <c r="F12" s="154">
        <v>66.77</v>
      </c>
      <c r="G12" s="154">
        <v>251.55</v>
      </c>
      <c r="H12" s="154">
        <v>28.74</v>
      </c>
      <c r="I12" s="154">
        <v>3.2869999999999999</v>
      </c>
      <c r="J12" s="154">
        <v>379.34699999999998</v>
      </c>
    </row>
    <row r="13" spans="1:10" ht="24" customHeight="1" x14ac:dyDescent="0.25">
      <c r="A13" s="16" t="s">
        <v>62</v>
      </c>
      <c r="B13" s="16" t="s">
        <v>686</v>
      </c>
      <c r="C13" s="154">
        <v>31</v>
      </c>
      <c r="D13" s="154">
        <v>0</v>
      </c>
      <c r="E13" s="154">
        <v>0</v>
      </c>
      <c r="F13" s="154">
        <v>66.77</v>
      </c>
      <c r="G13" s="154">
        <v>259.73</v>
      </c>
      <c r="H13" s="154">
        <v>28.74</v>
      </c>
      <c r="I13" s="154">
        <v>3.2869999999999999</v>
      </c>
      <c r="J13" s="154">
        <v>389.52699999999999</v>
      </c>
    </row>
    <row r="14" spans="1:10" ht="24" customHeight="1" x14ac:dyDescent="0.25">
      <c r="A14" s="16" t="s">
        <v>62</v>
      </c>
      <c r="B14" s="16" t="s">
        <v>687</v>
      </c>
      <c r="C14" s="154">
        <v>32</v>
      </c>
      <c r="D14" s="154">
        <v>0</v>
      </c>
      <c r="E14" s="154">
        <v>0</v>
      </c>
      <c r="F14" s="154">
        <v>66.77</v>
      </c>
      <c r="G14" s="154">
        <v>263.36</v>
      </c>
      <c r="H14" s="154">
        <v>28.74</v>
      </c>
      <c r="I14" s="154">
        <v>3.2869999999999999</v>
      </c>
      <c r="J14" s="154">
        <v>394.15699999999998</v>
      </c>
    </row>
    <row r="15" spans="1:10" ht="24" customHeight="1" x14ac:dyDescent="0.25">
      <c r="A15" s="18" t="s">
        <v>62</v>
      </c>
      <c r="B15" s="18" t="s">
        <v>688</v>
      </c>
      <c r="C15" s="155">
        <v>32</v>
      </c>
      <c r="D15" s="155">
        <v>0</v>
      </c>
      <c r="E15" s="155">
        <v>0</v>
      </c>
      <c r="F15" s="155">
        <v>66.77</v>
      </c>
      <c r="G15" s="155">
        <v>263.62</v>
      </c>
      <c r="H15" s="155">
        <v>28.74</v>
      </c>
      <c r="I15" s="155">
        <v>3.2869999999999999</v>
      </c>
      <c r="J15" s="155">
        <v>394.41699999999997</v>
      </c>
    </row>
    <row r="16" spans="1:10" ht="24" customHeight="1" x14ac:dyDescent="0.25">
      <c r="A16" s="13" t="s">
        <v>62</v>
      </c>
      <c r="B16" s="13" t="s">
        <v>689</v>
      </c>
      <c r="C16" s="153">
        <v>33</v>
      </c>
      <c r="D16" s="153">
        <v>0</v>
      </c>
      <c r="E16" s="153">
        <v>0</v>
      </c>
      <c r="F16" s="153">
        <v>66.77</v>
      </c>
      <c r="G16" s="153">
        <v>264.02999999999997</v>
      </c>
      <c r="H16" s="153">
        <v>28.74</v>
      </c>
      <c r="I16" s="153">
        <v>3.2869999999999999</v>
      </c>
      <c r="J16" s="153">
        <v>395.827</v>
      </c>
    </row>
    <row r="17" spans="1:10" ht="24" customHeight="1" x14ac:dyDescent="0.25">
      <c r="A17" s="16" t="s">
        <v>62</v>
      </c>
      <c r="B17" s="16" t="s">
        <v>690</v>
      </c>
      <c r="C17" s="154">
        <v>33</v>
      </c>
      <c r="D17" s="154">
        <v>0</v>
      </c>
      <c r="E17" s="154">
        <v>0</v>
      </c>
      <c r="F17" s="154">
        <v>66.77</v>
      </c>
      <c r="G17" s="154">
        <v>268.94</v>
      </c>
      <c r="H17" s="154">
        <v>28.74</v>
      </c>
      <c r="I17" s="154">
        <v>3.2869999999999999</v>
      </c>
      <c r="J17" s="154">
        <v>400.73700000000002</v>
      </c>
    </row>
    <row r="18" spans="1:10" ht="24" customHeight="1" x14ac:dyDescent="0.25">
      <c r="A18" s="16" t="s">
        <v>62</v>
      </c>
      <c r="B18" s="16" t="s">
        <v>691</v>
      </c>
      <c r="C18" s="154">
        <v>33</v>
      </c>
      <c r="D18" s="154">
        <v>0</v>
      </c>
      <c r="E18" s="154">
        <v>0</v>
      </c>
      <c r="F18" s="154">
        <v>66.77</v>
      </c>
      <c r="G18" s="154">
        <v>265.16000000000003</v>
      </c>
      <c r="H18" s="154">
        <v>28.74</v>
      </c>
      <c r="I18" s="154">
        <v>3.2869999999999999</v>
      </c>
      <c r="J18" s="154">
        <v>396.95699999999999</v>
      </c>
    </row>
    <row r="19" spans="1:10" ht="24" customHeight="1" x14ac:dyDescent="0.25">
      <c r="A19" s="16" t="s">
        <v>62</v>
      </c>
      <c r="B19" s="16" t="s">
        <v>692</v>
      </c>
      <c r="C19" s="154">
        <v>33</v>
      </c>
      <c r="D19" s="154">
        <v>0</v>
      </c>
      <c r="E19" s="154">
        <v>0</v>
      </c>
      <c r="F19" s="154">
        <v>66.77</v>
      </c>
      <c r="G19" s="154">
        <v>269.41000000000003</v>
      </c>
      <c r="H19" s="154">
        <v>28.74</v>
      </c>
      <c r="I19" s="154">
        <v>3.2869999999999999</v>
      </c>
      <c r="J19" s="154">
        <v>401.20699999999999</v>
      </c>
    </row>
    <row r="20" spans="1:10" ht="24" customHeight="1" x14ac:dyDescent="0.25">
      <c r="A20" s="16" t="s">
        <v>62</v>
      </c>
      <c r="B20" s="16" t="s">
        <v>693</v>
      </c>
      <c r="C20" s="154">
        <v>28</v>
      </c>
      <c r="D20" s="154">
        <v>0</v>
      </c>
      <c r="E20" s="154">
        <v>0</v>
      </c>
      <c r="F20" s="154">
        <v>66.77</v>
      </c>
      <c r="G20" s="154">
        <v>271.26</v>
      </c>
      <c r="H20" s="154">
        <v>28.74</v>
      </c>
      <c r="I20" s="154">
        <v>3.2869999999999999</v>
      </c>
      <c r="J20" s="154">
        <v>398.05700000000002</v>
      </c>
    </row>
    <row r="21" spans="1:10" ht="24" customHeight="1" x14ac:dyDescent="0.25">
      <c r="A21" s="16" t="s">
        <v>62</v>
      </c>
      <c r="B21" s="16" t="s">
        <v>694</v>
      </c>
      <c r="C21" s="154">
        <v>28</v>
      </c>
      <c r="D21" s="154">
        <v>0</v>
      </c>
      <c r="E21" s="154">
        <v>0</v>
      </c>
      <c r="F21" s="154">
        <v>66.77</v>
      </c>
      <c r="G21" s="154">
        <v>268.77999999999997</v>
      </c>
      <c r="H21" s="154">
        <v>28.74</v>
      </c>
      <c r="I21" s="154">
        <v>3.2869999999999999</v>
      </c>
      <c r="J21" s="154">
        <v>395.577</v>
      </c>
    </row>
    <row r="22" spans="1:10" ht="24" customHeight="1" x14ac:dyDescent="0.25">
      <c r="A22" s="16" t="s">
        <v>62</v>
      </c>
      <c r="B22" s="16" t="s">
        <v>695</v>
      </c>
      <c r="C22" s="154">
        <v>26</v>
      </c>
      <c r="D22" s="154">
        <v>0</v>
      </c>
      <c r="E22" s="154">
        <v>0</v>
      </c>
      <c r="F22" s="154">
        <v>66.77</v>
      </c>
      <c r="G22" s="154">
        <v>270.63</v>
      </c>
      <c r="H22" s="154">
        <v>28.74</v>
      </c>
      <c r="I22" s="154">
        <v>3.2869999999999999</v>
      </c>
      <c r="J22" s="154">
        <v>395.42700000000002</v>
      </c>
    </row>
    <row r="23" spans="1:10" ht="24" customHeight="1" x14ac:dyDescent="0.25">
      <c r="A23" s="18" t="s">
        <v>62</v>
      </c>
      <c r="B23" s="18" t="s">
        <v>696</v>
      </c>
      <c r="C23" s="155">
        <v>26</v>
      </c>
      <c r="D23" s="155">
        <v>0</v>
      </c>
      <c r="E23" s="155">
        <v>0</v>
      </c>
      <c r="F23" s="155">
        <v>66.77</v>
      </c>
      <c r="G23" s="155">
        <v>264.97000000000003</v>
      </c>
      <c r="H23" s="155">
        <v>28.74</v>
      </c>
      <c r="I23" s="155">
        <v>3.2869999999999999</v>
      </c>
      <c r="J23" s="155">
        <v>389.767</v>
      </c>
    </row>
    <row r="24" spans="1:10" ht="24" customHeight="1" x14ac:dyDescent="0.25">
      <c r="A24" s="13" t="s">
        <v>62</v>
      </c>
      <c r="B24" s="13" t="s">
        <v>697</v>
      </c>
      <c r="C24" s="153">
        <v>29</v>
      </c>
      <c r="D24" s="153">
        <v>0</v>
      </c>
      <c r="E24" s="153">
        <v>0</v>
      </c>
      <c r="F24" s="153">
        <v>64.489999999999995</v>
      </c>
      <c r="G24" s="153">
        <v>271.48</v>
      </c>
      <c r="H24" s="153">
        <v>28.74</v>
      </c>
      <c r="I24" s="153">
        <v>3.2869999999999999</v>
      </c>
      <c r="J24" s="153">
        <v>396.99700000000001</v>
      </c>
    </row>
    <row r="25" spans="1:10" ht="24" customHeight="1" x14ac:dyDescent="0.25">
      <c r="A25" s="16" t="s">
        <v>62</v>
      </c>
      <c r="B25" s="16" t="s">
        <v>698</v>
      </c>
      <c r="C25" s="154">
        <v>29</v>
      </c>
      <c r="D25" s="154">
        <v>0</v>
      </c>
      <c r="E25" s="154">
        <v>0</v>
      </c>
      <c r="F25" s="154">
        <v>64.489999999999995</v>
      </c>
      <c r="G25" s="154">
        <v>269.31</v>
      </c>
      <c r="H25" s="154">
        <v>28.74</v>
      </c>
      <c r="I25" s="154">
        <v>3.2869999999999999</v>
      </c>
      <c r="J25" s="154">
        <v>394.827</v>
      </c>
    </row>
    <row r="26" spans="1:10" ht="24" customHeight="1" x14ac:dyDescent="0.25">
      <c r="A26" s="16" t="s">
        <v>62</v>
      </c>
      <c r="B26" s="16" t="s">
        <v>699</v>
      </c>
      <c r="C26" s="154">
        <v>33</v>
      </c>
      <c r="D26" s="154">
        <v>0</v>
      </c>
      <c r="E26" s="154">
        <v>0</v>
      </c>
      <c r="F26" s="154">
        <v>64.489999999999995</v>
      </c>
      <c r="G26" s="154">
        <v>265.45999999999998</v>
      </c>
      <c r="H26" s="154">
        <v>28.74</v>
      </c>
      <c r="I26" s="154">
        <v>3.2869999999999999</v>
      </c>
      <c r="J26" s="154">
        <v>394.97699999999998</v>
      </c>
    </row>
    <row r="27" spans="1:10" ht="24" customHeight="1" x14ac:dyDescent="0.25">
      <c r="A27" s="16" t="s">
        <v>62</v>
      </c>
      <c r="B27" s="16" t="s">
        <v>700</v>
      </c>
      <c r="C27" s="154">
        <v>33</v>
      </c>
      <c r="D27" s="154">
        <v>0</v>
      </c>
      <c r="E27" s="154">
        <v>0</v>
      </c>
      <c r="F27" s="154">
        <v>64.489999999999995</v>
      </c>
      <c r="G27" s="154">
        <v>264.87</v>
      </c>
      <c r="H27" s="154">
        <v>28.74</v>
      </c>
      <c r="I27" s="154">
        <v>3.2869999999999999</v>
      </c>
      <c r="J27" s="154">
        <v>394.387</v>
      </c>
    </row>
    <row r="28" spans="1:10" ht="24" customHeight="1" x14ac:dyDescent="0.25">
      <c r="A28" s="16" t="s">
        <v>62</v>
      </c>
      <c r="B28" s="16" t="s">
        <v>701</v>
      </c>
      <c r="C28" s="154">
        <v>32</v>
      </c>
      <c r="D28" s="154">
        <v>0</v>
      </c>
      <c r="E28" s="154">
        <v>0</v>
      </c>
      <c r="F28" s="154">
        <v>64.489999999999995</v>
      </c>
      <c r="G28" s="154">
        <v>270.13</v>
      </c>
      <c r="H28" s="154">
        <v>28.74</v>
      </c>
      <c r="I28" s="154">
        <v>3.2869999999999999</v>
      </c>
      <c r="J28" s="154">
        <v>398.64699999999999</v>
      </c>
    </row>
    <row r="29" spans="1:10" ht="24" customHeight="1" x14ac:dyDescent="0.25">
      <c r="A29" s="16" t="s">
        <v>62</v>
      </c>
      <c r="B29" s="16" t="s">
        <v>702</v>
      </c>
      <c r="C29" s="154">
        <v>32</v>
      </c>
      <c r="D29" s="154">
        <v>0</v>
      </c>
      <c r="E29" s="154">
        <v>0</v>
      </c>
      <c r="F29" s="154">
        <v>64.489999999999995</v>
      </c>
      <c r="G29" s="154">
        <v>271.22000000000003</v>
      </c>
      <c r="H29" s="154">
        <v>28.74</v>
      </c>
      <c r="I29" s="154">
        <v>3.2869999999999999</v>
      </c>
      <c r="J29" s="154">
        <v>399.73700000000002</v>
      </c>
    </row>
    <row r="30" spans="1:10" ht="24" customHeight="1" x14ac:dyDescent="0.25">
      <c r="A30" s="16" t="s">
        <v>62</v>
      </c>
      <c r="B30" s="16" t="s">
        <v>703</v>
      </c>
      <c r="C30" s="154">
        <v>27</v>
      </c>
      <c r="D30" s="154">
        <v>0</v>
      </c>
      <c r="E30" s="154">
        <v>36.369999999999997</v>
      </c>
      <c r="F30" s="154">
        <v>64.489999999999995</v>
      </c>
      <c r="G30" s="154">
        <v>266.66000000000003</v>
      </c>
      <c r="H30" s="154">
        <v>28.74</v>
      </c>
      <c r="I30" s="154">
        <v>3.2869999999999999</v>
      </c>
      <c r="J30" s="154">
        <v>426.54700000000003</v>
      </c>
    </row>
    <row r="31" spans="1:10" ht="24" customHeight="1" x14ac:dyDescent="0.25">
      <c r="A31" s="18" t="s">
        <v>62</v>
      </c>
      <c r="B31" s="18" t="s">
        <v>704</v>
      </c>
      <c r="C31" s="155">
        <v>27</v>
      </c>
      <c r="D31" s="155">
        <v>0</v>
      </c>
      <c r="E31" s="155">
        <v>73.900000000000006</v>
      </c>
      <c r="F31" s="155">
        <v>64.489999999999995</v>
      </c>
      <c r="G31" s="155">
        <v>276.67</v>
      </c>
      <c r="H31" s="155">
        <v>28.74</v>
      </c>
      <c r="I31" s="155">
        <v>3.2869999999999999</v>
      </c>
      <c r="J31" s="155">
        <v>474.08699999999999</v>
      </c>
    </row>
    <row r="32" spans="1:10" ht="24" customHeight="1" x14ac:dyDescent="0.25">
      <c r="A32" s="13" t="s">
        <v>62</v>
      </c>
      <c r="B32" s="13" t="s">
        <v>705</v>
      </c>
      <c r="C32" s="153">
        <v>31</v>
      </c>
      <c r="D32" s="153">
        <v>0</v>
      </c>
      <c r="E32" s="153">
        <v>26.09</v>
      </c>
      <c r="F32" s="153">
        <v>64.489999999999995</v>
      </c>
      <c r="G32" s="153">
        <v>278.54000000000002</v>
      </c>
      <c r="H32" s="153">
        <v>28.74</v>
      </c>
      <c r="I32" s="153">
        <v>3.2869999999999999</v>
      </c>
      <c r="J32" s="153">
        <v>432.14699999999999</v>
      </c>
    </row>
    <row r="33" spans="1:10" ht="24" customHeight="1" x14ac:dyDescent="0.25">
      <c r="A33" s="16" t="s">
        <v>62</v>
      </c>
      <c r="B33" s="16" t="s">
        <v>706</v>
      </c>
      <c r="C33" s="154">
        <v>31</v>
      </c>
      <c r="D33" s="154">
        <v>0</v>
      </c>
      <c r="E33" s="154">
        <v>26.46</v>
      </c>
      <c r="F33" s="154">
        <v>64.489999999999995</v>
      </c>
      <c r="G33" s="154">
        <v>277.33</v>
      </c>
      <c r="H33" s="154">
        <v>28.74</v>
      </c>
      <c r="I33" s="154">
        <v>3.2869999999999999</v>
      </c>
      <c r="J33" s="154">
        <v>431.30700000000002</v>
      </c>
    </row>
    <row r="34" spans="1:10" ht="24" customHeight="1" x14ac:dyDescent="0.25">
      <c r="A34" s="16" t="s">
        <v>62</v>
      </c>
      <c r="B34" s="16" t="s">
        <v>707</v>
      </c>
      <c r="C34" s="154">
        <v>30</v>
      </c>
      <c r="D34" s="154">
        <v>0</v>
      </c>
      <c r="E34" s="154">
        <v>26.31</v>
      </c>
      <c r="F34" s="154">
        <v>64.489999999999995</v>
      </c>
      <c r="G34" s="154">
        <v>279.83</v>
      </c>
      <c r="H34" s="154">
        <v>28.74</v>
      </c>
      <c r="I34" s="154">
        <v>3.2869999999999999</v>
      </c>
      <c r="J34" s="154">
        <v>432.65699999999998</v>
      </c>
    </row>
    <row r="35" spans="1:10" ht="24" customHeight="1" x14ac:dyDescent="0.25">
      <c r="A35" s="16" t="s">
        <v>62</v>
      </c>
      <c r="B35" s="16" t="s">
        <v>708</v>
      </c>
      <c r="C35" s="154">
        <v>30</v>
      </c>
      <c r="D35" s="154">
        <v>0</v>
      </c>
      <c r="E35" s="154">
        <v>31.01</v>
      </c>
      <c r="F35" s="154">
        <v>64.489999999999995</v>
      </c>
      <c r="G35" s="154">
        <v>278.64999999999998</v>
      </c>
      <c r="H35" s="154">
        <v>28.74</v>
      </c>
      <c r="I35" s="154">
        <v>3.2869999999999999</v>
      </c>
      <c r="J35" s="154">
        <v>436.17700000000002</v>
      </c>
    </row>
    <row r="36" spans="1:10" ht="24" customHeight="1" x14ac:dyDescent="0.25">
      <c r="A36" s="16" t="s">
        <v>62</v>
      </c>
      <c r="B36" s="16" t="s">
        <v>709</v>
      </c>
      <c r="C36" s="154">
        <v>31</v>
      </c>
      <c r="D36" s="154">
        <v>0</v>
      </c>
      <c r="E36" s="154">
        <v>32.770000000000003</v>
      </c>
      <c r="F36" s="154">
        <v>64.489999999999995</v>
      </c>
      <c r="G36" s="154">
        <v>276.55</v>
      </c>
      <c r="H36" s="154">
        <v>28.74</v>
      </c>
      <c r="I36" s="154">
        <v>3.2869999999999999</v>
      </c>
      <c r="J36" s="154">
        <v>436.83699999999999</v>
      </c>
    </row>
    <row r="37" spans="1:10" ht="24" customHeight="1" x14ac:dyDescent="0.25">
      <c r="A37" s="16" t="s">
        <v>62</v>
      </c>
      <c r="B37" s="16" t="s">
        <v>710</v>
      </c>
      <c r="C37" s="154">
        <v>31</v>
      </c>
      <c r="D37" s="154">
        <v>0</v>
      </c>
      <c r="E37" s="154">
        <v>32.909999999999997</v>
      </c>
      <c r="F37" s="154">
        <v>64.489999999999995</v>
      </c>
      <c r="G37" s="154">
        <v>283.10000000000002</v>
      </c>
      <c r="H37" s="154">
        <v>28.74</v>
      </c>
      <c r="I37" s="154">
        <v>3.2869999999999999</v>
      </c>
      <c r="J37" s="154">
        <v>443.52699999999999</v>
      </c>
    </row>
    <row r="38" spans="1:10" ht="24" customHeight="1" x14ac:dyDescent="0.25">
      <c r="A38" s="16" t="s">
        <v>62</v>
      </c>
      <c r="B38" s="16" t="s">
        <v>711</v>
      </c>
      <c r="C38" s="154">
        <v>31</v>
      </c>
      <c r="D38" s="154">
        <v>0</v>
      </c>
      <c r="E38" s="154">
        <v>41.62</v>
      </c>
      <c r="F38" s="154">
        <v>64.489999999999995</v>
      </c>
      <c r="G38" s="154">
        <v>280.36</v>
      </c>
      <c r="H38" s="154">
        <v>28.74</v>
      </c>
      <c r="I38" s="154">
        <v>3.2869999999999999</v>
      </c>
      <c r="J38" s="154">
        <v>449.49700000000001</v>
      </c>
    </row>
    <row r="39" spans="1:10" ht="24" customHeight="1" x14ac:dyDescent="0.25">
      <c r="A39" s="18" t="s">
        <v>62</v>
      </c>
      <c r="B39" s="18" t="s">
        <v>712</v>
      </c>
      <c r="C39" s="155">
        <v>31</v>
      </c>
      <c r="D39" s="155">
        <v>0</v>
      </c>
      <c r="E39" s="155">
        <v>40.869999999999997</v>
      </c>
      <c r="F39" s="155">
        <v>64.489999999999995</v>
      </c>
      <c r="G39" s="155">
        <v>284.23</v>
      </c>
      <c r="H39" s="155">
        <v>28.74</v>
      </c>
      <c r="I39" s="155">
        <v>3.2869999999999999</v>
      </c>
      <c r="J39" s="155">
        <v>452.61700000000002</v>
      </c>
    </row>
    <row r="40" spans="1:10" ht="24" customHeight="1" x14ac:dyDescent="0.25">
      <c r="A40" s="13" t="s">
        <v>62</v>
      </c>
      <c r="B40" s="13" t="s">
        <v>713</v>
      </c>
      <c r="C40" s="153">
        <v>31</v>
      </c>
      <c r="D40" s="153">
        <v>0</v>
      </c>
      <c r="E40" s="153">
        <v>43.96</v>
      </c>
      <c r="F40" s="153">
        <v>75.430000000000007</v>
      </c>
      <c r="G40" s="153">
        <v>281.24</v>
      </c>
      <c r="H40" s="153">
        <v>28.74</v>
      </c>
      <c r="I40" s="153">
        <v>3.2869999999999999</v>
      </c>
      <c r="J40" s="153">
        <v>463.65699999999998</v>
      </c>
    </row>
    <row r="41" spans="1:10" ht="24" customHeight="1" x14ac:dyDescent="0.25">
      <c r="A41" s="16" t="s">
        <v>62</v>
      </c>
      <c r="B41" s="16" t="s">
        <v>714</v>
      </c>
      <c r="C41" s="154">
        <v>31</v>
      </c>
      <c r="D41" s="154">
        <v>0</v>
      </c>
      <c r="E41" s="154">
        <v>48.41</v>
      </c>
      <c r="F41" s="154">
        <v>75.430000000000007</v>
      </c>
      <c r="G41" s="154">
        <v>280.48</v>
      </c>
      <c r="H41" s="154">
        <v>28.74</v>
      </c>
      <c r="I41" s="154">
        <v>3.2869999999999999</v>
      </c>
      <c r="J41" s="154">
        <v>467.34699999999998</v>
      </c>
    </row>
    <row r="42" spans="1:10" ht="24" customHeight="1" x14ac:dyDescent="0.25">
      <c r="A42" s="16" t="s">
        <v>62</v>
      </c>
      <c r="B42" s="16" t="s">
        <v>715</v>
      </c>
      <c r="C42" s="154">
        <v>32</v>
      </c>
      <c r="D42" s="154">
        <v>0</v>
      </c>
      <c r="E42" s="154">
        <v>47.88</v>
      </c>
      <c r="F42" s="154">
        <v>75.430000000000007</v>
      </c>
      <c r="G42" s="154">
        <v>273.13</v>
      </c>
      <c r="H42" s="154">
        <v>28.74</v>
      </c>
      <c r="I42" s="154">
        <v>3.2869999999999999</v>
      </c>
      <c r="J42" s="154">
        <v>460.46699999999998</v>
      </c>
    </row>
    <row r="43" spans="1:10" ht="24" customHeight="1" x14ac:dyDescent="0.25">
      <c r="A43" s="16" t="s">
        <v>62</v>
      </c>
      <c r="B43" s="16" t="s">
        <v>716</v>
      </c>
      <c r="C43" s="154">
        <v>32</v>
      </c>
      <c r="D43" s="154">
        <v>0</v>
      </c>
      <c r="E43" s="154">
        <v>49.22</v>
      </c>
      <c r="F43" s="154">
        <v>75.430000000000007</v>
      </c>
      <c r="G43" s="154">
        <v>271.45999999999998</v>
      </c>
      <c r="H43" s="154">
        <v>28.74</v>
      </c>
      <c r="I43" s="154">
        <v>3.2869999999999999</v>
      </c>
      <c r="J43" s="154">
        <v>460.137</v>
      </c>
    </row>
    <row r="44" spans="1:10" ht="24" customHeight="1" x14ac:dyDescent="0.25">
      <c r="A44" s="16" t="s">
        <v>62</v>
      </c>
      <c r="B44" s="16" t="s">
        <v>717</v>
      </c>
      <c r="C44" s="154">
        <v>32</v>
      </c>
      <c r="D44" s="154">
        <v>0</v>
      </c>
      <c r="E44" s="154">
        <v>49.12</v>
      </c>
      <c r="F44" s="154">
        <v>75.430000000000007</v>
      </c>
      <c r="G44" s="154">
        <v>276.33</v>
      </c>
      <c r="H44" s="154">
        <v>28.74</v>
      </c>
      <c r="I44" s="154">
        <v>3.2869999999999999</v>
      </c>
      <c r="J44" s="154">
        <v>464.90699999999998</v>
      </c>
    </row>
    <row r="45" spans="1:10" ht="24" customHeight="1" x14ac:dyDescent="0.25">
      <c r="A45" s="16" t="s">
        <v>62</v>
      </c>
      <c r="B45" s="16" t="s">
        <v>718</v>
      </c>
      <c r="C45" s="154">
        <v>32</v>
      </c>
      <c r="D45" s="154">
        <v>0</v>
      </c>
      <c r="E45" s="154">
        <v>46.65</v>
      </c>
      <c r="F45" s="154">
        <v>75.430000000000007</v>
      </c>
      <c r="G45" s="154">
        <v>272.83999999999997</v>
      </c>
      <c r="H45" s="154">
        <v>28.74</v>
      </c>
      <c r="I45" s="154">
        <v>3.2869999999999999</v>
      </c>
      <c r="J45" s="154">
        <v>458.947</v>
      </c>
    </row>
    <row r="46" spans="1:10" ht="24" customHeight="1" x14ac:dyDescent="0.25">
      <c r="A46" s="16" t="s">
        <v>62</v>
      </c>
      <c r="B46" s="16" t="s">
        <v>719</v>
      </c>
      <c r="C46" s="154">
        <v>32</v>
      </c>
      <c r="D46" s="154">
        <v>0</v>
      </c>
      <c r="E46" s="154">
        <v>46.39</v>
      </c>
      <c r="F46" s="154">
        <v>75.430000000000007</v>
      </c>
      <c r="G46" s="154">
        <v>271.70999999999998</v>
      </c>
      <c r="H46" s="154">
        <v>28.74</v>
      </c>
      <c r="I46" s="154">
        <v>3.2869999999999999</v>
      </c>
      <c r="J46" s="154">
        <v>457.55700000000002</v>
      </c>
    </row>
    <row r="47" spans="1:10" ht="24" customHeight="1" x14ac:dyDescent="0.25">
      <c r="A47" s="18" t="s">
        <v>62</v>
      </c>
      <c r="B47" s="18" t="s">
        <v>720</v>
      </c>
      <c r="C47" s="155">
        <v>32</v>
      </c>
      <c r="D47" s="155">
        <v>0</v>
      </c>
      <c r="E47" s="155">
        <v>43.04</v>
      </c>
      <c r="F47" s="155">
        <v>75.430000000000007</v>
      </c>
      <c r="G47" s="155">
        <v>269.58999999999997</v>
      </c>
      <c r="H47" s="155">
        <v>28.74</v>
      </c>
      <c r="I47" s="155">
        <v>3.2869999999999999</v>
      </c>
      <c r="J47" s="155">
        <v>452.08699999999999</v>
      </c>
    </row>
    <row r="48" spans="1:10" ht="24" customHeight="1" x14ac:dyDescent="0.25">
      <c r="A48" s="13" t="s">
        <v>62</v>
      </c>
      <c r="B48" s="13" t="s">
        <v>721</v>
      </c>
      <c r="C48" s="153">
        <v>32</v>
      </c>
      <c r="D48" s="153">
        <v>0</v>
      </c>
      <c r="E48" s="153">
        <v>48.23</v>
      </c>
      <c r="F48" s="153">
        <v>75.430000000000007</v>
      </c>
      <c r="G48" s="153">
        <v>271.89</v>
      </c>
      <c r="H48" s="153">
        <v>28.74</v>
      </c>
      <c r="I48" s="153">
        <v>3.2869999999999999</v>
      </c>
      <c r="J48" s="153">
        <v>459.577</v>
      </c>
    </row>
    <row r="49" spans="1:10" ht="24" customHeight="1" x14ac:dyDescent="0.25">
      <c r="A49" s="16" t="s">
        <v>62</v>
      </c>
      <c r="B49" s="16" t="s">
        <v>722</v>
      </c>
      <c r="C49" s="154">
        <v>32</v>
      </c>
      <c r="D49" s="154">
        <v>0</v>
      </c>
      <c r="E49" s="154">
        <v>46.71</v>
      </c>
      <c r="F49" s="154">
        <v>75.430000000000007</v>
      </c>
      <c r="G49" s="154">
        <v>277.74</v>
      </c>
      <c r="H49" s="154">
        <v>28.74</v>
      </c>
      <c r="I49" s="154">
        <v>3.2869999999999999</v>
      </c>
      <c r="J49" s="154">
        <v>463.90699999999998</v>
      </c>
    </row>
    <row r="50" spans="1:10" ht="24" customHeight="1" x14ac:dyDescent="0.25">
      <c r="A50" s="16" t="s">
        <v>62</v>
      </c>
      <c r="B50" s="16" t="s">
        <v>723</v>
      </c>
      <c r="C50" s="154">
        <v>31</v>
      </c>
      <c r="D50" s="154">
        <v>0</v>
      </c>
      <c r="E50" s="154">
        <v>48.42</v>
      </c>
      <c r="F50" s="154">
        <v>75.430000000000007</v>
      </c>
      <c r="G50" s="154">
        <v>270.83999999999997</v>
      </c>
      <c r="H50" s="154">
        <v>28.74</v>
      </c>
      <c r="I50" s="154">
        <v>3.2869999999999999</v>
      </c>
      <c r="J50" s="154">
        <v>457.71699999999998</v>
      </c>
    </row>
    <row r="51" spans="1:10" ht="24" customHeight="1" x14ac:dyDescent="0.25">
      <c r="A51" s="16" t="s">
        <v>62</v>
      </c>
      <c r="B51" s="16" t="s">
        <v>724</v>
      </c>
      <c r="C51" s="154">
        <v>31</v>
      </c>
      <c r="D51" s="154">
        <v>0</v>
      </c>
      <c r="E51" s="154">
        <v>55.55</v>
      </c>
      <c r="F51" s="154">
        <v>75.430000000000007</v>
      </c>
      <c r="G51" s="154">
        <v>270.64999999999998</v>
      </c>
      <c r="H51" s="154">
        <v>28.74</v>
      </c>
      <c r="I51" s="154">
        <v>3.2869999999999999</v>
      </c>
      <c r="J51" s="154">
        <v>464.65699999999998</v>
      </c>
    </row>
    <row r="52" spans="1:10" ht="24" customHeight="1" x14ac:dyDescent="0.25">
      <c r="A52" s="16" t="s">
        <v>62</v>
      </c>
      <c r="B52" s="16" t="s">
        <v>725</v>
      </c>
      <c r="C52" s="154">
        <v>32</v>
      </c>
      <c r="D52" s="154">
        <v>0</v>
      </c>
      <c r="E52" s="154">
        <v>49.72</v>
      </c>
      <c r="F52" s="154">
        <v>75.430000000000007</v>
      </c>
      <c r="G52" s="154">
        <v>275.19</v>
      </c>
      <c r="H52" s="154">
        <v>28.74</v>
      </c>
      <c r="I52" s="154">
        <v>3.2869999999999999</v>
      </c>
      <c r="J52" s="154">
        <v>464.36700000000002</v>
      </c>
    </row>
    <row r="53" spans="1:10" ht="24" customHeight="1" x14ac:dyDescent="0.25">
      <c r="A53" s="16" t="s">
        <v>62</v>
      </c>
      <c r="B53" s="16" t="s">
        <v>726</v>
      </c>
      <c r="C53" s="154">
        <v>32</v>
      </c>
      <c r="D53" s="154">
        <v>0</v>
      </c>
      <c r="E53" s="154">
        <v>46.28</v>
      </c>
      <c r="F53" s="154">
        <v>75.430000000000007</v>
      </c>
      <c r="G53" s="154">
        <v>268.02999999999997</v>
      </c>
      <c r="H53" s="154">
        <v>28.74</v>
      </c>
      <c r="I53" s="154">
        <v>3.2869999999999999</v>
      </c>
      <c r="J53" s="154">
        <v>453.767</v>
      </c>
    </row>
    <row r="54" spans="1:10" ht="24" customHeight="1" x14ac:dyDescent="0.25">
      <c r="A54" s="16" t="s">
        <v>62</v>
      </c>
      <c r="B54" s="16" t="s">
        <v>727</v>
      </c>
      <c r="C54" s="154">
        <v>34</v>
      </c>
      <c r="D54" s="154">
        <v>0</v>
      </c>
      <c r="E54" s="154">
        <v>52.2</v>
      </c>
      <c r="F54" s="154">
        <v>75.430000000000007</v>
      </c>
      <c r="G54" s="154">
        <v>270.07</v>
      </c>
      <c r="H54" s="154">
        <v>28.74</v>
      </c>
      <c r="I54" s="154">
        <v>3.2869999999999999</v>
      </c>
      <c r="J54" s="154">
        <v>463.72699999999998</v>
      </c>
    </row>
    <row r="55" spans="1:10" ht="24" customHeight="1" x14ac:dyDescent="0.25">
      <c r="A55" s="18" t="s">
        <v>728</v>
      </c>
      <c r="B55" s="18" t="s">
        <v>63</v>
      </c>
      <c r="C55" s="155">
        <v>34</v>
      </c>
      <c r="D55" s="155">
        <v>0</v>
      </c>
      <c r="E55" s="155">
        <v>48.96</v>
      </c>
      <c r="F55" s="155">
        <v>75.430000000000007</v>
      </c>
      <c r="G55" s="155">
        <v>270.56</v>
      </c>
      <c r="H55" s="155">
        <v>28.74</v>
      </c>
      <c r="I55" s="155">
        <v>3.2869999999999999</v>
      </c>
      <c r="J55" s="155">
        <v>460.97699999999998</v>
      </c>
    </row>
    <row r="56" spans="1:10" ht="15.75" x14ac:dyDescent="0.25">
      <c r="A56" s="201" t="s">
        <v>947</v>
      </c>
      <c r="B56" s="202"/>
      <c r="C56" s="157">
        <v>746.5</v>
      </c>
      <c r="D56" s="157">
        <v>0</v>
      </c>
      <c r="E56" s="157">
        <v>569.52499999999998</v>
      </c>
      <c r="F56" s="157">
        <v>1653.52</v>
      </c>
      <c r="G56" s="157">
        <v>6484.2950000000001</v>
      </c>
      <c r="H56" s="157">
        <v>689.76</v>
      </c>
      <c r="I56" s="157">
        <v>78.888000000000005</v>
      </c>
      <c r="J56" s="157">
        <v>10222.487999999999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1625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1626</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1627</v>
      </c>
      <c r="B6" s="231"/>
      <c r="C6" s="159" t="s">
        <v>1628</v>
      </c>
      <c r="D6" s="159" t="s">
        <v>1629</v>
      </c>
      <c r="E6" s="159" t="s">
        <v>1630</v>
      </c>
      <c r="F6" s="159" t="s">
        <v>1631</v>
      </c>
      <c r="G6" s="159" t="s">
        <v>1632</v>
      </c>
      <c r="H6" s="159" t="s">
        <v>1633</v>
      </c>
      <c r="I6" s="159" t="s">
        <v>1634</v>
      </c>
      <c r="J6" s="159" t="s">
        <v>1635</v>
      </c>
      <c r="K6" s="159" t="s">
        <v>1636</v>
      </c>
      <c r="L6" s="159" t="s">
        <v>1637</v>
      </c>
      <c r="M6" s="159" t="s">
        <v>1638</v>
      </c>
      <c r="N6" s="159" t="s">
        <v>1639</v>
      </c>
      <c r="O6" s="159" t="s">
        <v>1640</v>
      </c>
      <c r="P6" s="159" t="s">
        <v>1641</v>
      </c>
      <c r="Q6" s="159" t="s">
        <v>1642</v>
      </c>
      <c r="R6" s="159" t="s">
        <v>1643</v>
      </c>
      <c r="S6" s="159" t="s">
        <v>1644</v>
      </c>
      <c r="T6" s="159" t="s">
        <v>1645</v>
      </c>
      <c r="U6" s="159" t="s">
        <v>1646</v>
      </c>
      <c r="V6" s="159" t="s">
        <v>1647</v>
      </c>
      <c r="W6" s="159" t="s">
        <v>1648</v>
      </c>
      <c r="X6" s="159" t="s">
        <v>1649</v>
      </c>
      <c r="Y6" s="159" t="s">
        <v>1650</v>
      </c>
      <c r="Z6" s="159" t="s">
        <v>1651</v>
      </c>
      <c r="AA6" s="159" t="s">
        <v>1652</v>
      </c>
      <c r="AB6" s="159" t="s">
        <v>1653</v>
      </c>
      <c r="AC6" s="159" t="s">
        <v>1654</v>
      </c>
      <c r="AD6" s="159" t="s">
        <v>1655</v>
      </c>
      <c r="AE6" s="159" t="s">
        <v>1656</v>
      </c>
      <c r="AF6" s="159" t="s">
        <v>1657</v>
      </c>
      <c r="AG6" s="159" t="s">
        <v>1658</v>
      </c>
      <c r="AH6" s="159" t="s">
        <v>1659</v>
      </c>
      <c r="AI6" s="159" t="s">
        <v>1660</v>
      </c>
      <c r="AJ6" s="159" t="s">
        <v>1661</v>
      </c>
      <c r="AK6" s="159" t="s">
        <v>1662</v>
      </c>
      <c r="AL6" s="159" t="s">
        <v>1663</v>
      </c>
      <c r="AM6" s="159" t="s">
        <v>1664</v>
      </c>
      <c r="AN6" s="159" t="s">
        <v>1665</v>
      </c>
      <c r="AO6" s="159" t="s">
        <v>1666</v>
      </c>
      <c r="AP6" s="159" t="s">
        <v>1667</v>
      </c>
      <c r="AQ6" s="159" t="s">
        <v>1668</v>
      </c>
      <c r="AR6" s="159" t="s">
        <v>1669</v>
      </c>
      <c r="AS6" s="159" t="s">
        <v>1670</v>
      </c>
      <c r="AT6" s="159" t="s">
        <v>1671</v>
      </c>
      <c r="AU6" s="159" t="s">
        <v>1672</v>
      </c>
      <c r="AV6" s="159" t="s">
        <v>1673</v>
      </c>
      <c r="AW6" s="159" t="s">
        <v>1674</v>
      </c>
      <c r="AX6" s="159" t="s">
        <v>1675</v>
      </c>
      <c r="AY6" s="159" t="s">
        <v>1676</v>
      </c>
      <c r="AZ6" s="159" t="s">
        <v>1677</v>
      </c>
      <c r="BA6" s="159" t="s">
        <v>1678</v>
      </c>
      <c r="BB6" s="159" t="s">
        <v>1679</v>
      </c>
      <c r="BC6" s="159" t="s">
        <v>1680</v>
      </c>
      <c r="BD6" s="159" t="s">
        <v>1681</v>
      </c>
      <c r="BE6" s="159" t="s">
        <v>1682</v>
      </c>
      <c r="BF6" s="159" t="s">
        <v>1683</v>
      </c>
      <c r="BG6" s="159" t="s">
        <v>1684</v>
      </c>
      <c r="BH6" s="159" t="s">
        <v>1685</v>
      </c>
      <c r="BI6" s="159" t="s">
        <v>1686</v>
      </c>
      <c r="BJ6" s="159" t="s">
        <v>1687</v>
      </c>
      <c r="BK6" s="159" t="s">
        <v>1688</v>
      </c>
      <c r="BL6" s="159" t="s">
        <v>1689</v>
      </c>
      <c r="BM6" s="159" t="s">
        <v>1690</v>
      </c>
      <c r="BN6" s="159" t="s">
        <v>1691</v>
      </c>
      <c r="BO6" s="159" t="s">
        <v>1692</v>
      </c>
      <c r="BP6" s="159" t="s">
        <v>1693</v>
      </c>
      <c r="BQ6" s="159" t="s">
        <v>1694</v>
      </c>
      <c r="BR6" s="159" t="s">
        <v>1695</v>
      </c>
      <c r="BS6" s="159" t="s">
        <v>1696</v>
      </c>
      <c r="BT6" s="159" t="s">
        <v>1697</v>
      </c>
      <c r="BU6" s="159" t="s">
        <v>1698</v>
      </c>
      <c r="BV6" s="159" t="s">
        <v>1699</v>
      </c>
      <c r="BW6" s="159" t="s">
        <v>1700</v>
      </c>
      <c r="BX6" s="159" t="s">
        <v>1701</v>
      </c>
      <c r="BY6" s="159" t="s">
        <v>1702</v>
      </c>
      <c r="BZ6" s="159" t="s">
        <v>1703</v>
      </c>
      <c r="CA6" s="159" t="s">
        <v>1704</v>
      </c>
      <c r="CB6" s="159" t="s">
        <v>1705</v>
      </c>
      <c r="CC6" s="159" t="s">
        <v>1706</v>
      </c>
      <c r="CD6" s="159" t="s">
        <v>1707</v>
      </c>
      <c r="CE6" s="159" t="s">
        <v>1708</v>
      </c>
      <c r="CF6" s="159" t="s">
        <v>1709</v>
      </c>
      <c r="CG6" s="159" t="s">
        <v>1710</v>
      </c>
      <c r="CH6" s="159" t="s">
        <v>1711</v>
      </c>
      <c r="CI6" s="159" t="s">
        <v>1712</v>
      </c>
      <c r="CJ6" s="159" t="s">
        <v>1713</v>
      </c>
      <c r="CK6" s="159" t="s">
        <v>1714</v>
      </c>
      <c r="CL6" s="159" t="s">
        <v>1715</v>
      </c>
      <c r="CM6" s="159" t="s">
        <v>1716</v>
      </c>
      <c r="CN6" s="159" t="s">
        <v>1717</v>
      </c>
      <c r="CO6" s="159" t="s">
        <v>1718</v>
      </c>
      <c r="CP6" s="159" t="s">
        <v>1719</v>
      </c>
      <c r="CQ6" s="159" t="s">
        <v>1720</v>
      </c>
      <c r="CR6" s="159" t="s">
        <v>1721</v>
      </c>
      <c r="CS6" s="159" t="s">
        <v>1722</v>
      </c>
      <c r="CT6" s="159" t="s">
        <v>1723</v>
      </c>
      <c r="CU6" s="159" t="s">
        <v>1724</v>
      </c>
      <c r="CV6" s="159" t="s">
        <v>1725</v>
      </c>
      <c r="CW6" s="159" t="s">
        <v>1726</v>
      </c>
      <c r="CX6" s="159" t="s">
        <v>1727</v>
      </c>
      <c r="CY6" s="159" t="s">
        <v>1728</v>
      </c>
      <c r="CZ6" s="159" t="s">
        <v>1729</v>
      </c>
      <c r="DA6" s="159" t="s">
        <v>1730</v>
      </c>
      <c r="DB6" s="159" t="s">
        <v>1731</v>
      </c>
      <c r="DC6" s="159" t="s">
        <v>1732</v>
      </c>
      <c r="DD6" s="159" t="s">
        <v>1733</v>
      </c>
      <c r="DE6" s="159" t="s">
        <v>1734</v>
      </c>
      <c r="DF6" s="159" t="s">
        <v>1735</v>
      </c>
      <c r="DG6" s="159" t="s">
        <v>1736</v>
      </c>
      <c r="DH6" s="159" t="s">
        <v>1737</v>
      </c>
      <c r="DI6" s="159" t="s">
        <v>1738</v>
      </c>
      <c r="DJ6" s="159" t="s">
        <v>1739</v>
      </c>
      <c r="DK6" s="159" t="s">
        <v>1740</v>
      </c>
      <c r="DL6" s="159" t="s">
        <v>1741</v>
      </c>
      <c r="DM6" s="159" t="s">
        <v>1742</v>
      </c>
      <c r="DN6" s="159" t="s">
        <v>1743</v>
      </c>
      <c r="DO6" s="159" t="s">
        <v>1744</v>
      </c>
      <c r="DP6" s="159" t="s">
        <v>1745</v>
      </c>
      <c r="DQ6" s="159" t="s">
        <v>1746</v>
      </c>
      <c r="DR6" s="159" t="s">
        <v>1747</v>
      </c>
      <c r="DS6" s="159" t="s">
        <v>1748</v>
      </c>
      <c r="DT6" s="159" t="s">
        <v>1749</v>
      </c>
      <c r="DU6" s="159" t="s">
        <v>1750</v>
      </c>
      <c r="DV6" s="159" t="s">
        <v>1751</v>
      </c>
      <c r="DW6" s="159" t="s">
        <v>1752</v>
      </c>
      <c r="DX6" s="159" t="s">
        <v>1753</v>
      </c>
      <c r="DY6" s="159" t="s">
        <v>1754</v>
      </c>
      <c r="DZ6" s="159" t="s">
        <v>1755</v>
      </c>
      <c r="EA6" s="159" t="s">
        <v>1756</v>
      </c>
      <c r="EB6" s="159" t="s">
        <v>1757</v>
      </c>
      <c r="EC6" s="159" t="s">
        <v>1758</v>
      </c>
      <c r="ED6" s="159" t="s">
        <v>1759</v>
      </c>
      <c r="EE6" s="159" t="s">
        <v>1760</v>
      </c>
      <c r="EF6" s="159" t="s">
        <v>1761</v>
      </c>
      <c r="EG6" s="159" t="s">
        <v>1762</v>
      </c>
      <c r="EH6" s="159" t="s">
        <v>1763</v>
      </c>
      <c r="EI6" s="159" t="s">
        <v>1764</v>
      </c>
      <c r="EJ6" s="159" t="s">
        <v>1765</v>
      </c>
      <c r="EK6" s="159" t="s">
        <v>1766</v>
      </c>
      <c r="EL6" s="159" t="s">
        <v>1767</v>
      </c>
      <c r="EM6" s="159" t="s">
        <v>1768</v>
      </c>
      <c r="EN6" s="159" t="s">
        <v>1769</v>
      </c>
      <c r="EO6" s="159" t="s">
        <v>1770</v>
      </c>
      <c r="EP6" s="159" t="s">
        <v>1771</v>
      </c>
      <c r="EQ6" s="159" t="s">
        <v>1772</v>
      </c>
      <c r="ER6" s="159" t="s">
        <v>1773</v>
      </c>
      <c r="ES6" s="159" t="s">
        <v>1774</v>
      </c>
      <c r="ET6" s="159" t="s">
        <v>1775</v>
      </c>
      <c r="EU6" s="159" t="s">
        <v>1776</v>
      </c>
      <c r="EV6" s="159" t="s">
        <v>1777</v>
      </c>
      <c r="EW6" s="159" t="s">
        <v>1778</v>
      </c>
      <c r="EX6" s="159" t="s">
        <v>1779</v>
      </c>
      <c r="EY6" s="159" t="s">
        <v>1780</v>
      </c>
      <c r="EZ6" s="159" t="s">
        <v>1781</v>
      </c>
      <c r="FA6" s="159" t="s">
        <v>1782</v>
      </c>
      <c r="FB6" s="159" t="s">
        <v>1783</v>
      </c>
      <c r="FC6" s="159" t="s">
        <v>1784</v>
      </c>
      <c r="FD6" s="159" t="s">
        <v>1785</v>
      </c>
      <c r="FE6" s="159" t="s">
        <v>1786</v>
      </c>
      <c r="FF6" s="159" t="s">
        <v>1787</v>
      </c>
      <c r="FG6" s="159" t="s">
        <v>1788</v>
      </c>
      <c r="FH6" s="159" t="s">
        <v>1789</v>
      </c>
      <c r="FI6" s="159" t="s">
        <v>1790</v>
      </c>
      <c r="FJ6" s="159" t="s">
        <v>1791</v>
      </c>
      <c r="FK6" s="159" t="s">
        <v>1792</v>
      </c>
      <c r="FL6" s="159" t="s">
        <v>1793</v>
      </c>
      <c r="FM6" s="159" t="s">
        <v>1794</v>
      </c>
      <c r="FN6" s="159" t="s">
        <v>1795</v>
      </c>
      <c r="FO6" s="159" t="s">
        <v>1796</v>
      </c>
      <c r="FP6" s="159" t="s">
        <v>1797</v>
      </c>
      <c r="FQ6" s="159" t="s">
        <v>1798</v>
      </c>
      <c r="FR6" s="159" t="s">
        <v>1799</v>
      </c>
      <c r="FS6" s="159" t="s">
        <v>1800</v>
      </c>
      <c r="FT6" s="159" t="s">
        <v>1801</v>
      </c>
      <c r="FU6" s="159" t="s">
        <v>1802</v>
      </c>
      <c r="FV6" s="159" t="s">
        <v>1803</v>
      </c>
      <c r="FW6" s="159" t="s">
        <v>1804</v>
      </c>
      <c r="FX6" s="159" t="s">
        <v>1805</v>
      </c>
      <c r="FY6" s="159" t="s">
        <v>1806</v>
      </c>
      <c r="FZ6" s="159" t="s">
        <v>1807</v>
      </c>
      <c r="GA6" s="159" t="s">
        <v>1808</v>
      </c>
      <c r="GB6" s="159" t="s">
        <v>1809</v>
      </c>
      <c r="GC6" s="159" t="s">
        <v>1810</v>
      </c>
      <c r="GD6" s="159" t="s">
        <v>1811</v>
      </c>
      <c r="GE6" s="159" t="s">
        <v>1812</v>
      </c>
      <c r="GF6" s="159" t="s">
        <v>1813</v>
      </c>
      <c r="GG6" s="159" t="s">
        <v>1814</v>
      </c>
      <c r="GH6" s="159" t="s">
        <v>1815</v>
      </c>
      <c r="GI6" s="159" t="s">
        <v>1816</v>
      </c>
      <c r="GJ6" s="159" t="s">
        <v>1817</v>
      </c>
      <c r="GK6" s="159" t="s">
        <v>1818</v>
      </c>
      <c r="GL6" s="159" t="s">
        <v>1819</v>
      </c>
      <c r="GM6" s="159" t="s">
        <v>1820</v>
      </c>
      <c r="GN6" s="159" t="s">
        <v>1821</v>
      </c>
      <c r="GO6" s="159" t="s">
        <v>1822</v>
      </c>
      <c r="GP6" s="159" t="s">
        <v>1823</v>
      </c>
      <c r="GQ6" s="159" t="s">
        <v>1824</v>
      </c>
      <c r="GR6" s="159" t="s">
        <v>1825</v>
      </c>
      <c r="GS6" s="159" t="s">
        <v>1826</v>
      </c>
      <c r="GT6" s="159" t="s">
        <v>1827</v>
      </c>
      <c r="GU6" s="159" t="s">
        <v>1828</v>
      </c>
      <c r="GV6" s="159" t="s">
        <v>1829</v>
      </c>
      <c r="GW6" s="159" t="s">
        <v>1830</v>
      </c>
      <c r="GX6" s="159" t="s">
        <v>1831</v>
      </c>
      <c r="GY6" s="159" t="s">
        <v>1832</v>
      </c>
      <c r="GZ6" s="159" t="s">
        <v>1833</v>
      </c>
      <c r="HA6" s="159" t="s">
        <v>1834</v>
      </c>
      <c r="HB6" s="159" t="s">
        <v>1835</v>
      </c>
      <c r="HC6" s="159" t="s">
        <v>1836</v>
      </c>
      <c r="HD6" s="159" t="s">
        <v>1837</v>
      </c>
      <c r="HE6" s="159" t="s">
        <v>1838</v>
      </c>
      <c r="HF6" s="159" t="s">
        <v>1839</v>
      </c>
      <c r="HG6" s="159" t="s">
        <v>1840</v>
      </c>
      <c r="HH6" s="159" t="s">
        <v>1841</v>
      </c>
      <c r="HI6" s="159" t="s">
        <v>1842</v>
      </c>
      <c r="HJ6" s="159" t="s">
        <v>1843</v>
      </c>
      <c r="HK6" s="159" t="s">
        <v>1844</v>
      </c>
      <c r="HL6" s="159" t="s">
        <v>1845</v>
      </c>
      <c r="HM6" s="159" t="s">
        <v>1846</v>
      </c>
      <c r="HN6" s="159" t="s">
        <v>1847</v>
      </c>
      <c r="HO6" s="159" t="s">
        <v>1848</v>
      </c>
      <c r="HP6" s="159" t="s">
        <v>1849</v>
      </c>
      <c r="HQ6" s="159" t="s">
        <v>1850</v>
      </c>
      <c r="HR6" s="159" t="s">
        <v>1851</v>
      </c>
      <c r="HS6" s="159" t="s">
        <v>1852</v>
      </c>
      <c r="HT6" s="159" t="s">
        <v>1853</v>
      </c>
      <c r="HU6" s="159" t="s">
        <v>1854</v>
      </c>
      <c r="HV6" s="159" t="s">
        <v>1855</v>
      </c>
      <c r="HW6" s="159" t="s">
        <v>1856</v>
      </c>
      <c r="HX6" s="159" t="s">
        <v>1857</v>
      </c>
      <c r="HY6" s="159" t="s">
        <v>1858</v>
      </c>
      <c r="HZ6" s="159" t="s">
        <v>1859</v>
      </c>
      <c r="IA6" s="159" t="s">
        <v>1860</v>
      </c>
      <c r="IB6" s="159" t="s">
        <v>1861</v>
      </c>
      <c r="IC6" s="159" t="s">
        <v>1862</v>
      </c>
      <c r="ID6" s="159" t="s">
        <v>1863</v>
      </c>
      <c r="IE6" s="159" t="s">
        <v>1864</v>
      </c>
      <c r="IF6" s="159" t="s">
        <v>1865</v>
      </c>
      <c r="IG6" s="159" t="s">
        <v>1866</v>
      </c>
      <c r="IH6" s="159" t="s">
        <v>1867</v>
      </c>
      <c r="II6" s="159" t="s">
        <v>1868</v>
      </c>
      <c r="IJ6" s="159" t="s">
        <v>1869</v>
      </c>
      <c r="IK6" s="159" t="s">
        <v>1870</v>
      </c>
      <c r="IL6" s="159" t="s">
        <v>1871</v>
      </c>
      <c r="IM6" s="159" t="s">
        <v>1872</v>
      </c>
      <c r="IN6" s="159" t="s">
        <v>1873</v>
      </c>
      <c r="IO6" s="159" t="s">
        <v>1874</v>
      </c>
      <c r="IP6" s="159" t="s">
        <v>1875</v>
      </c>
      <c r="IQ6" s="159" t="s">
        <v>1876</v>
      </c>
      <c r="IR6" s="159" t="s">
        <v>1877</v>
      </c>
      <c r="IS6" s="159" t="s">
        <v>1878</v>
      </c>
      <c r="IT6" s="159" t="s">
        <v>1879</v>
      </c>
      <c r="IU6" s="159" t="s">
        <v>1880</v>
      </c>
      <c r="IV6" s="159" t="s">
        <v>1881</v>
      </c>
      <c r="IW6" s="159" t="s">
        <v>1882</v>
      </c>
      <c r="IX6" s="159" t="s">
        <v>1883</v>
      </c>
      <c r="IY6" s="159" t="s">
        <v>1884</v>
      </c>
      <c r="IZ6" s="159" t="s">
        <v>1885</v>
      </c>
      <c r="JA6" s="159" t="s">
        <v>1886</v>
      </c>
      <c r="JB6" s="159" t="s">
        <v>1887</v>
      </c>
      <c r="JC6" s="159" t="s">
        <v>1888</v>
      </c>
      <c r="JD6" s="159" t="s">
        <v>1889</v>
      </c>
      <c r="JE6" s="159" t="s">
        <v>1890</v>
      </c>
      <c r="JF6" s="159" t="s">
        <v>1891</v>
      </c>
      <c r="JG6" s="159" t="s">
        <v>1892</v>
      </c>
      <c r="JH6" s="159" t="s">
        <v>1893</v>
      </c>
      <c r="JI6" s="159" t="s">
        <v>1894</v>
      </c>
      <c r="JJ6" s="159" t="s">
        <v>1895</v>
      </c>
      <c r="JK6" s="159" t="s">
        <v>1896</v>
      </c>
      <c r="JL6" s="159" t="s">
        <v>1897</v>
      </c>
      <c r="JM6" s="159" t="s">
        <v>1898</v>
      </c>
      <c r="JN6" s="159" t="s">
        <v>1899</v>
      </c>
      <c r="JO6" s="159" t="s">
        <v>1900</v>
      </c>
      <c r="JP6" s="159" t="s">
        <v>1901</v>
      </c>
      <c r="JQ6" s="159" t="s">
        <v>1902</v>
      </c>
      <c r="JR6" s="159" t="s">
        <v>1903</v>
      </c>
      <c r="JS6" s="159" t="s">
        <v>1904</v>
      </c>
      <c r="JT6" s="159" t="s">
        <v>1905</v>
      </c>
      <c r="JU6" s="159" t="s">
        <v>1906</v>
      </c>
      <c r="JV6" s="159" t="s">
        <v>1907</v>
      </c>
      <c r="JW6" s="159" t="s">
        <v>1908</v>
      </c>
      <c r="JX6" s="159" t="s">
        <v>1909</v>
      </c>
      <c r="JY6" s="159" t="s">
        <v>1910</v>
      </c>
      <c r="JZ6" s="159" t="s">
        <v>1911</v>
      </c>
      <c r="KA6" s="159" t="s">
        <v>1912</v>
      </c>
      <c r="KB6" s="159" t="s">
        <v>1913</v>
      </c>
      <c r="KC6" s="159" t="s">
        <v>1914</v>
      </c>
      <c r="KD6" s="159" t="s">
        <v>1915</v>
      </c>
      <c r="KE6" s="159" t="s">
        <v>1916</v>
      </c>
      <c r="KF6" s="159" t="s">
        <v>1917</v>
      </c>
      <c r="KG6" s="159" t="s">
        <v>1918</v>
      </c>
      <c r="KH6" s="159" t="s">
        <v>1919</v>
      </c>
      <c r="KI6" s="159" t="s">
        <v>1920</v>
      </c>
    </row>
    <row r="7" spans="1:295" ht="27" customHeight="1" x14ac:dyDescent="0.25">
      <c r="A7" s="231" t="s">
        <v>17</v>
      </c>
      <c r="B7" s="231"/>
      <c r="C7" s="230" t="s">
        <v>1921</v>
      </c>
      <c r="D7" s="230"/>
      <c r="E7" s="230"/>
      <c r="F7" s="230" t="s">
        <v>1922</v>
      </c>
      <c r="G7" s="230" t="s">
        <v>1923</v>
      </c>
      <c r="H7" s="230"/>
      <c r="I7" s="230"/>
      <c r="J7" s="230"/>
      <c r="K7" s="230" t="s">
        <v>1924</v>
      </c>
      <c r="L7" s="230"/>
      <c r="M7" s="230"/>
      <c r="N7" s="230" t="s">
        <v>1925</v>
      </c>
      <c r="O7" s="230" t="s">
        <v>1926</v>
      </c>
      <c r="P7" s="230"/>
      <c r="Q7" s="230" t="s">
        <v>1927</v>
      </c>
      <c r="R7" s="230"/>
      <c r="S7" s="230" t="s">
        <v>1928</v>
      </c>
      <c r="T7" s="230"/>
      <c r="U7" s="230" t="s">
        <v>1929</v>
      </c>
      <c r="V7" s="230"/>
      <c r="W7" s="230"/>
      <c r="X7" s="230" t="s">
        <v>1930</v>
      </c>
      <c r="Y7" s="230"/>
      <c r="Z7" s="230"/>
      <c r="AA7" s="230" t="s">
        <v>1931</v>
      </c>
      <c r="AB7" s="230"/>
      <c r="AC7" s="230"/>
      <c r="AD7" s="230"/>
      <c r="AE7" s="230"/>
      <c r="AF7" s="230"/>
      <c r="AG7" s="230"/>
      <c r="AH7" s="230"/>
      <c r="AI7" s="230"/>
      <c r="AJ7" s="230" t="s">
        <v>1932</v>
      </c>
      <c r="AK7" s="230"/>
      <c r="AL7" s="230"/>
      <c r="AM7" s="230" t="s">
        <v>1933</v>
      </c>
      <c r="AN7" s="230"/>
      <c r="AO7" s="230" t="s">
        <v>1934</v>
      </c>
      <c r="AP7" s="230"/>
      <c r="AQ7" s="230" t="s">
        <v>1935</v>
      </c>
      <c r="AR7" s="230"/>
      <c r="AS7" s="230"/>
      <c r="AT7" s="230" t="s">
        <v>1936</v>
      </c>
      <c r="AU7" s="230"/>
      <c r="AV7" s="230" t="s">
        <v>1937</v>
      </c>
      <c r="AW7" s="230"/>
      <c r="AX7" s="230" t="s">
        <v>1936</v>
      </c>
      <c r="AY7" s="230"/>
      <c r="AZ7" s="230"/>
      <c r="BA7" s="230" t="s">
        <v>1938</v>
      </c>
      <c r="BB7" s="230" t="s">
        <v>1939</v>
      </c>
      <c r="BC7" s="230" t="s">
        <v>1940</v>
      </c>
      <c r="BD7" s="230"/>
      <c r="BE7" s="230"/>
      <c r="BF7" s="230" t="s">
        <v>1941</v>
      </c>
      <c r="BG7" s="230"/>
      <c r="BH7" s="230"/>
      <c r="BI7" s="230"/>
      <c r="BJ7" s="230"/>
      <c r="BK7" s="230" t="s">
        <v>1942</v>
      </c>
      <c r="BL7" s="230" t="s">
        <v>1943</v>
      </c>
      <c r="BM7" s="230"/>
      <c r="BN7" s="230" t="s">
        <v>1944</v>
      </c>
      <c r="BO7" s="230"/>
      <c r="BP7" s="230"/>
      <c r="BQ7" s="230" t="s">
        <v>1945</v>
      </c>
      <c r="BR7" s="230"/>
      <c r="BS7" s="230"/>
      <c r="BT7" s="230"/>
      <c r="BU7" s="230" t="s">
        <v>1946</v>
      </c>
      <c r="BV7" s="230" t="s">
        <v>1947</v>
      </c>
      <c r="BW7" s="230" t="s">
        <v>1948</v>
      </c>
      <c r="BX7" s="230"/>
      <c r="BY7" s="230"/>
      <c r="BZ7" s="230"/>
      <c r="CA7" s="230" t="s">
        <v>1949</v>
      </c>
      <c r="CB7" s="230"/>
      <c r="CC7" s="230"/>
      <c r="CD7" s="230"/>
      <c r="CE7" s="230"/>
      <c r="CF7" s="230" t="s">
        <v>1950</v>
      </c>
      <c r="CG7" s="230"/>
      <c r="CH7" s="230"/>
      <c r="CI7" s="230"/>
      <c r="CJ7" s="230" t="s">
        <v>1951</v>
      </c>
      <c r="CK7" s="230"/>
      <c r="CL7" s="230" t="s">
        <v>1952</v>
      </c>
      <c r="CM7" s="230"/>
      <c r="CN7" s="230" t="s">
        <v>1953</v>
      </c>
      <c r="CO7" s="230" t="s">
        <v>1954</v>
      </c>
      <c r="CP7" s="230"/>
      <c r="CQ7" s="230"/>
      <c r="CR7" s="230" t="s">
        <v>1955</v>
      </c>
      <c r="CS7" s="230"/>
      <c r="CT7" s="230"/>
      <c r="CU7" s="230"/>
      <c r="CV7" s="230"/>
      <c r="CW7" s="230" t="s">
        <v>1956</v>
      </c>
      <c r="CX7" s="230" t="s">
        <v>1957</v>
      </c>
      <c r="CY7" s="230"/>
      <c r="CZ7" s="230"/>
      <c r="DA7" s="230"/>
      <c r="DB7" s="230"/>
      <c r="DC7" s="230"/>
      <c r="DD7" s="230" t="s">
        <v>1958</v>
      </c>
      <c r="DE7" s="230"/>
      <c r="DF7" s="230"/>
      <c r="DG7" s="230" t="s">
        <v>1959</v>
      </c>
      <c r="DH7" s="230"/>
      <c r="DI7" s="230" t="s">
        <v>1960</v>
      </c>
      <c r="DJ7" s="230"/>
      <c r="DK7" s="230" t="s">
        <v>1961</v>
      </c>
      <c r="DL7" s="230" t="s">
        <v>1962</v>
      </c>
      <c r="DM7" s="230"/>
      <c r="DN7" s="230"/>
      <c r="DO7" s="230"/>
      <c r="DP7" s="230"/>
      <c r="DQ7" s="230" t="s">
        <v>1963</v>
      </c>
      <c r="DR7" s="230" t="s">
        <v>1964</v>
      </c>
      <c r="DS7" s="230" t="s">
        <v>1965</v>
      </c>
      <c r="DT7" s="230"/>
      <c r="DU7" s="230"/>
      <c r="DV7" s="230"/>
      <c r="DW7" s="230"/>
      <c r="DX7" s="230"/>
      <c r="DY7" s="230"/>
      <c r="DZ7" s="230"/>
      <c r="EA7" s="230" t="s">
        <v>1966</v>
      </c>
      <c r="EB7" s="230" t="s">
        <v>1967</v>
      </c>
      <c r="EC7" s="230"/>
      <c r="ED7" s="230"/>
      <c r="EE7" s="230" t="s">
        <v>1966</v>
      </c>
      <c r="EF7" s="230"/>
      <c r="EG7" s="230" t="s">
        <v>1968</v>
      </c>
      <c r="EH7" s="230" t="s">
        <v>1969</v>
      </c>
      <c r="EI7" s="230"/>
      <c r="EJ7" s="230" t="s">
        <v>1970</v>
      </c>
      <c r="EK7" s="230"/>
      <c r="EL7" s="230"/>
      <c r="EM7" s="230"/>
      <c r="EN7" s="230"/>
      <c r="EO7" s="230"/>
      <c r="EP7" s="230"/>
      <c r="EQ7" s="230"/>
      <c r="ER7" s="230"/>
      <c r="ES7" s="230"/>
      <c r="ET7" s="230" t="s">
        <v>1971</v>
      </c>
      <c r="EU7" s="230" t="s">
        <v>1972</v>
      </c>
      <c r="EV7" s="230" t="s">
        <v>1973</v>
      </c>
      <c r="EW7" s="230" t="s">
        <v>1974</v>
      </c>
      <c r="EX7" s="230" t="s">
        <v>1975</v>
      </c>
      <c r="EY7" s="230" t="s">
        <v>1976</v>
      </c>
      <c r="EZ7" s="230" t="s">
        <v>1977</v>
      </c>
      <c r="FA7" s="230"/>
      <c r="FB7" s="230" t="s">
        <v>1978</v>
      </c>
      <c r="FC7" s="230"/>
      <c r="FD7" s="230" t="s">
        <v>1979</v>
      </c>
      <c r="FE7" s="230"/>
      <c r="FF7" s="230"/>
      <c r="FG7" s="230" t="s">
        <v>1980</v>
      </c>
      <c r="FH7" s="230"/>
      <c r="FI7" s="230"/>
      <c r="FJ7" s="230" t="s">
        <v>1981</v>
      </c>
      <c r="FK7" s="230"/>
      <c r="FL7" s="230"/>
      <c r="FM7" s="230" t="s">
        <v>1982</v>
      </c>
      <c r="FN7" s="230"/>
      <c r="FO7" s="230"/>
      <c r="FP7" s="230" t="s">
        <v>1983</v>
      </c>
      <c r="FQ7" s="230"/>
      <c r="FR7" s="230"/>
      <c r="FS7" s="230" t="s">
        <v>1984</v>
      </c>
      <c r="FT7" s="230" t="s">
        <v>1983</v>
      </c>
      <c r="FU7" s="230"/>
      <c r="FV7" s="230"/>
      <c r="FW7" s="230"/>
      <c r="FX7" s="230" t="s">
        <v>1985</v>
      </c>
      <c r="FY7" s="230" t="s">
        <v>1986</v>
      </c>
      <c r="FZ7" s="230" t="s">
        <v>1987</v>
      </c>
      <c r="GA7" s="230" t="s">
        <v>1988</v>
      </c>
      <c r="GB7" s="230" t="s">
        <v>1989</v>
      </c>
      <c r="GC7" s="230" t="s">
        <v>1990</v>
      </c>
      <c r="GD7" s="230"/>
      <c r="GE7" s="230" t="s">
        <v>1991</v>
      </c>
      <c r="GF7" s="230" t="s">
        <v>1992</v>
      </c>
      <c r="GG7" s="230" t="s">
        <v>1993</v>
      </c>
      <c r="GH7" s="230" t="s">
        <v>1994</v>
      </c>
      <c r="GI7" s="230" t="s">
        <v>1995</v>
      </c>
      <c r="GJ7" s="230"/>
      <c r="GK7" s="230" t="s">
        <v>1994</v>
      </c>
      <c r="GL7" s="230" t="s">
        <v>1996</v>
      </c>
      <c r="GM7" s="230"/>
      <c r="GN7" s="230" t="s">
        <v>1997</v>
      </c>
      <c r="GO7" s="230" t="s">
        <v>1998</v>
      </c>
      <c r="GP7" s="230" t="s">
        <v>1993</v>
      </c>
      <c r="GQ7" s="230"/>
      <c r="GR7" s="230" t="s">
        <v>1999</v>
      </c>
      <c r="GS7" s="230"/>
      <c r="GT7" s="230"/>
      <c r="GU7" s="230" t="s">
        <v>2000</v>
      </c>
      <c r="GV7" s="230" t="s">
        <v>1995</v>
      </c>
      <c r="GW7" s="230"/>
      <c r="GX7" s="230" t="s">
        <v>2001</v>
      </c>
      <c r="GY7" s="230" t="s">
        <v>2002</v>
      </c>
      <c r="GZ7" s="230"/>
      <c r="HA7" s="230" t="s">
        <v>2001</v>
      </c>
      <c r="HB7" s="230" t="s">
        <v>2003</v>
      </c>
      <c r="HC7" s="230"/>
      <c r="HD7" s="230" t="s">
        <v>2004</v>
      </c>
      <c r="HE7" s="230" t="s">
        <v>2005</v>
      </c>
      <c r="HF7" s="230" t="s">
        <v>2006</v>
      </c>
      <c r="HG7" s="230" t="s">
        <v>2007</v>
      </c>
      <c r="HH7" s="230" t="s">
        <v>2005</v>
      </c>
      <c r="HI7" s="230" t="s">
        <v>2008</v>
      </c>
      <c r="HJ7" s="230"/>
      <c r="HK7" s="230"/>
      <c r="HL7" s="230"/>
      <c r="HM7" s="230"/>
      <c r="HN7" s="230"/>
      <c r="HO7" s="230" t="s">
        <v>2009</v>
      </c>
      <c r="HP7" s="230"/>
      <c r="HQ7" s="230"/>
      <c r="HR7" s="230"/>
      <c r="HS7" s="230"/>
      <c r="HT7" s="230"/>
      <c r="HU7" s="230"/>
      <c r="HV7" s="230"/>
      <c r="HW7" s="230"/>
      <c r="HX7" s="230"/>
      <c r="HY7" s="230" t="s">
        <v>2010</v>
      </c>
      <c r="HZ7" s="230"/>
      <c r="IA7" s="230" t="s">
        <v>2011</v>
      </c>
      <c r="IB7" s="230"/>
      <c r="IC7" s="230"/>
      <c r="ID7" s="230"/>
      <c r="IE7" s="230"/>
      <c r="IF7" s="230"/>
      <c r="IG7" s="230"/>
      <c r="IH7" s="230"/>
      <c r="II7" s="230"/>
      <c r="IJ7" s="230" t="s">
        <v>2012</v>
      </c>
      <c r="IK7" s="230"/>
      <c r="IL7" s="230"/>
      <c r="IM7" s="230"/>
      <c r="IN7" s="230"/>
      <c r="IO7" s="230" t="s">
        <v>2013</v>
      </c>
      <c r="IP7" s="230"/>
      <c r="IQ7" s="230" t="s">
        <v>2014</v>
      </c>
      <c r="IR7" s="230"/>
      <c r="IS7" s="230" t="s">
        <v>2015</v>
      </c>
      <c r="IT7" s="230"/>
      <c r="IU7" s="230"/>
      <c r="IV7" s="230"/>
      <c r="IW7" s="230" t="s">
        <v>2016</v>
      </c>
      <c r="IX7" s="230"/>
      <c r="IY7" s="230" t="s">
        <v>2017</v>
      </c>
      <c r="IZ7" s="230" t="s">
        <v>2018</v>
      </c>
      <c r="JA7" s="230" t="s">
        <v>2019</v>
      </c>
      <c r="JB7" s="230" t="s">
        <v>2020</v>
      </c>
      <c r="JC7" s="230"/>
      <c r="JD7" s="230" t="s">
        <v>2021</v>
      </c>
      <c r="JE7" s="230"/>
      <c r="JF7" s="230" t="s">
        <v>2022</v>
      </c>
      <c r="JG7" s="230"/>
      <c r="JH7" s="230"/>
      <c r="JI7" s="230" t="s">
        <v>2023</v>
      </c>
      <c r="JJ7" s="230"/>
      <c r="JK7" s="230"/>
      <c r="JL7" s="230"/>
      <c r="JM7" s="230"/>
      <c r="JN7" s="230"/>
      <c r="JO7" s="230" t="s">
        <v>2024</v>
      </c>
      <c r="JP7" s="230"/>
      <c r="JQ7" s="230" t="s">
        <v>2025</v>
      </c>
      <c r="JR7" s="230"/>
      <c r="JS7" s="230"/>
      <c r="JT7" s="230" t="s">
        <v>2026</v>
      </c>
      <c r="JU7" s="230" t="s">
        <v>2027</v>
      </c>
      <c r="JV7" s="230" t="s">
        <v>2028</v>
      </c>
      <c r="JW7" s="230" t="s">
        <v>2011</v>
      </c>
      <c r="JX7" s="230" t="s">
        <v>2029</v>
      </c>
      <c r="JY7" s="230" t="s">
        <v>2030</v>
      </c>
      <c r="JZ7" s="230" t="s">
        <v>2031</v>
      </c>
      <c r="KA7" s="230"/>
      <c r="KB7" s="230"/>
      <c r="KC7" s="230" t="s">
        <v>2032</v>
      </c>
      <c r="KD7" s="230"/>
      <c r="KE7" s="230"/>
      <c r="KF7" s="230" t="s">
        <v>2027</v>
      </c>
      <c r="KG7" s="230" t="s">
        <v>2033</v>
      </c>
      <c r="KH7" s="230" t="s">
        <v>2034</v>
      </c>
      <c r="KI7" s="230"/>
    </row>
    <row r="8" spans="1:295" ht="27" customHeight="1" x14ac:dyDescent="0.25">
      <c r="A8" s="158" t="s">
        <v>58</v>
      </c>
      <c r="B8" s="158" t="s">
        <v>463</v>
      </c>
      <c r="C8" s="159" t="s">
        <v>2035</v>
      </c>
      <c r="D8" s="159" t="s">
        <v>2036</v>
      </c>
      <c r="E8" s="159" t="s">
        <v>2037</v>
      </c>
      <c r="F8" s="159" t="s">
        <v>2038</v>
      </c>
      <c r="G8" s="159" t="s">
        <v>2039</v>
      </c>
      <c r="H8" s="159" t="s">
        <v>2040</v>
      </c>
      <c r="I8" s="159" t="s">
        <v>2041</v>
      </c>
      <c r="J8" s="159" t="s">
        <v>2042</v>
      </c>
      <c r="K8" s="159" t="s">
        <v>2043</v>
      </c>
      <c r="L8" s="159" t="s">
        <v>2044</v>
      </c>
      <c r="M8" s="159" t="s">
        <v>355</v>
      </c>
      <c r="N8" s="159" t="s">
        <v>2045</v>
      </c>
      <c r="O8" s="160" t="s">
        <v>2046</v>
      </c>
      <c r="P8" s="159" t="s">
        <v>2047</v>
      </c>
      <c r="Q8" s="159" t="s">
        <v>2048</v>
      </c>
      <c r="R8" s="159" t="s">
        <v>2047</v>
      </c>
      <c r="S8" s="159" t="s">
        <v>2049</v>
      </c>
      <c r="T8" s="159" t="s">
        <v>2042</v>
      </c>
      <c r="U8" s="159" t="s">
        <v>2050</v>
      </c>
      <c r="V8" s="159" t="s">
        <v>2051</v>
      </c>
      <c r="W8" s="159" t="s">
        <v>2052</v>
      </c>
      <c r="X8" s="159" t="s">
        <v>2053</v>
      </c>
      <c r="Y8" s="159" t="s">
        <v>2054</v>
      </c>
      <c r="Z8" s="159" t="s">
        <v>2055</v>
      </c>
      <c r="AA8" s="159" t="s">
        <v>2056</v>
      </c>
      <c r="AB8" s="159" t="s">
        <v>2057</v>
      </c>
      <c r="AC8" s="159" t="s">
        <v>2058</v>
      </c>
      <c r="AD8" s="159" t="s">
        <v>2059</v>
      </c>
      <c r="AE8" s="159" t="s">
        <v>2060</v>
      </c>
      <c r="AF8" s="159" t="s">
        <v>2045</v>
      </c>
      <c r="AG8" s="159" t="s">
        <v>2046</v>
      </c>
      <c r="AH8" s="159" t="s">
        <v>2061</v>
      </c>
      <c r="AI8" s="159" t="s">
        <v>2062</v>
      </c>
      <c r="AJ8" s="160" t="s">
        <v>2063</v>
      </c>
      <c r="AK8" s="160" t="s">
        <v>2064</v>
      </c>
      <c r="AL8" s="159" t="s">
        <v>2065</v>
      </c>
      <c r="AM8" s="159" t="s">
        <v>2063</v>
      </c>
      <c r="AN8" s="159" t="s">
        <v>2064</v>
      </c>
      <c r="AO8" s="159" t="s">
        <v>2066</v>
      </c>
      <c r="AP8" s="159" t="s">
        <v>2067</v>
      </c>
      <c r="AQ8" s="159" t="s">
        <v>2068</v>
      </c>
      <c r="AR8" s="159" t="s">
        <v>2069</v>
      </c>
      <c r="AS8" s="159" t="s">
        <v>2070</v>
      </c>
      <c r="AT8" s="160" t="s">
        <v>2071</v>
      </c>
      <c r="AU8" s="160" t="s">
        <v>2072</v>
      </c>
      <c r="AV8" s="159" t="s">
        <v>2073</v>
      </c>
      <c r="AW8" s="159" t="s">
        <v>2074</v>
      </c>
      <c r="AX8" s="159" t="s">
        <v>2075</v>
      </c>
      <c r="AY8" s="159" t="s">
        <v>2076</v>
      </c>
      <c r="AZ8" s="159" t="s">
        <v>2077</v>
      </c>
      <c r="BA8" s="159" t="s">
        <v>2078</v>
      </c>
      <c r="BB8" s="160" t="s">
        <v>2079</v>
      </c>
      <c r="BC8" s="159" t="s">
        <v>2080</v>
      </c>
      <c r="BD8" s="159" t="s">
        <v>2081</v>
      </c>
      <c r="BE8" s="159" t="s">
        <v>2082</v>
      </c>
      <c r="BF8" s="159" t="s">
        <v>2071</v>
      </c>
      <c r="BG8" s="159" t="s">
        <v>2072</v>
      </c>
      <c r="BH8" s="159" t="s">
        <v>2083</v>
      </c>
      <c r="BI8" s="159" t="s">
        <v>2084</v>
      </c>
      <c r="BJ8" s="159" t="s">
        <v>2085</v>
      </c>
      <c r="BK8" s="159" t="s">
        <v>2086</v>
      </c>
      <c r="BL8" s="159" t="s">
        <v>2087</v>
      </c>
      <c r="BM8" s="159" t="s">
        <v>2088</v>
      </c>
      <c r="BN8" s="159" t="s">
        <v>2079</v>
      </c>
      <c r="BO8" s="159" t="s">
        <v>2089</v>
      </c>
      <c r="BP8" s="159" t="s">
        <v>2090</v>
      </c>
      <c r="BQ8" s="159" t="s">
        <v>2091</v>
      </c>
      <c r="BR8" s="159" t="s">
        <v>2092</v>
      </c>
      <c r="BS8" s="159" t="s">
        <v>2093</v>
      </c>
      <c r="BT8" s="159" t="s">
        <v>2094</v>
      </c>
      <c r="BU8" s="159" t="s">
        <v>2094</v>
      </c>
      <c r="BV8" s="159" t="s">
        <v>2095</v>
      </c>
      <c r="BW8" s="159" t="s">
        <v>2096</v>
      </c>
      <c r="BX8" s="159" t="s">
        <v>2097</v>
      </c>
      <c r="BY8" s="159" t="s">
        <v>2098</v>
      </c>
      <c r="BZ8" s="159" t="s">
        <v>2099</v>
      </c>
      <c r="CA8" s="159" t="s">
        <v>2100</v>
      </c>
      <c r="CB8" s="159" t="s">
        <v>2101</v>
      </c>
      <c r="CC8" s="159" t="s">
        <v>2102</v>
      </c>
      <c r="CD8" s="159" t="s">
        <v>2103</v>
      </c>
      <c r="CE8" s="159" t="s">
        <v>2104</v>
      </c>
      <c r="CF8" s="159" t="s">
        <v>2105</v>
      </c>
      <c r="CG8" s="159" t="s">
        <v>2106</v>
      </c>
      <c r="CH8" s="159" t="s">
        <v>2107</v>
      </c>
      <c r="CI8" s="159" t="s">
        <v>2108</v>
      </c>
      <c r="CJ8" s="159" t="s">
        <v>2109</v>
      </c>
      <c r="CK8" s="159" t="s">
        <v>2110</v>
      </c>
      <c r="CL8" s="159" t="s">
        <v>2111</v>
      </c>
      <c r="CM8" s="159" t="s">
        <v>2112</v>
      </c>
      <c r="CN8" s="159" t="s">
        <v>2113</v>
      </c>
      <c r="CO8" s="159" t="s">
        <v>2114</v>
      </c>
      <c r="CP8" s="159" t="s">
        <v>2115</v>
      </c>
      <c r="CQ8" s="159" t="s">
        <v>2116</v>
      </c>
      <c r="CR8" s="159" t="s">
        <v>2117</v>
      </c>
      <c r="CS8" s="159" t="s">
        <v>2118</v>
      </c>
      <c r="CT8" s="159" t="s">
        <v>2119</v>
      </c>
      <c r="CU8" s="159" t="s">
        <v>2120</v>
      </c>
      <c r="CV8" s="159" t="s">
        <v>2121</v>
      </c>
      <c r="CW8" s="159" t="s">
        <v>2122</v>
      </c>
      <c r="CX8" s="159" t="s">
        <v>2123</v>
      </c>
      <c r="CY8" s="159" t="s">
        <v>2124</v>
      </c>
      <c r="CZ8" s="159" t="s">
        <v>2125</v>
      </c>
      <c r="DA8" s="159" t="s">
        <v>2126</v>
      </c>
      <c r="DB8" s="159" t="s">
        <v>2127</v>
      </c>
      <c r="DC8" s="159" t="s">
        <v>2128</v>
      </c>
      <c r="DD8" s="159" t="s">
        <v>2107</v>
      </c>
      <c r="DE8" s="159" t="s">
        <v>2108</v>
      </c>
      <c r="DF8" s="159" t="s">
        <v>2129</v>
      </c>
      <c r="DG8" s="159" t="s">
        <v>2130</v>
      </c>
      <c r="DH8" s="159" t="s">
        <v>2131</v>
      </c>
      <c r="DI8" s="159" t="s">
        <v>2132</v>
      </c>
      <c r="DJ8" s="159" t="s">
        <v>2133</v>
      </c>
      <c r="DK8" s="159" t="s">
        <v>2134</v>
      </c>
      <c r="DL8" s="159" t="s">
        <v>2124</v>
      </c>
      <c r="DM8" s="159" t="s">
        <v>2125</v>
      </c>
      <c r="DN8" s="159" t="s">
        <v>2126</v>
      </c>
      <c r="DO8" s="159" t="s">
        <v>2135</v>
      </c>
      <c r="DP8" s="159" t="s">
        <v>2136</v>
      </c>
      <c r="DQ8" s="159" t="s">
        <v>2137</v>
      </c>
      <c r="DR8" s="159" t="s">
        <v>2138</v>
      </c>
      <c r="DS8" s="159" t="s">
        <v>2139</v>
      </c>
      <c r="DT8" s="159" t="s">
        <v>2140</v>
      </c>
      <c r="DU8" s="159" t="s">
        <v>2123</v>
      </c>
      <c r="DV8" s="159" t="s">
        <v>2124</v>
      </c>
      <c r="DW8" s="159" t="s">
        <v>2129</v>
      </c>
      <c r="DX8" s="159" t="s">
        <v>2138</v>
      </c>
      <c r="DY8" s="159" t="s">
        <v>2141</v>
      </c>
      <c r="DZ8" s="159" t="s">
        <v>2142</v>
      </c>
      <c r="EA8" s="159" t="s">
        <v>2143</v>
      </c>
      <c r="EB8" s="159" t="s">
        <v>2144</v>
      </c>
      <c r="EC8" s="159" t="s">
        <v>2145</v>
      </c>
      <c r="ED8" s="159" t="s">
        <v>2146</v>
      </c>
      <c r="EE8" s="159" t="s">
        <v>2147</v>
      </c>
      <c r="EF8" s="159" t="s">
        <v>2148</v>
      </c>
      <c r="EG8" s="159" t="s">
        <v>2081</v>
      </c>
      <c r="EH8" s="159" t="s">
        <v>2091</v>
      </c>
      <c r="EI8" s="159" t="s">
        <v>2149</v>
      </c>
      <c r="EJ8" s="159" t="s">
        <v>2150</v>
      </c>
      <c r="EK8" s="159" t="s">
        <v>2151</v>
      </c>
      <c r="EL8" s="159" t="s">
        <v>2152</v>
      </c>
      <c r="EM8" s="159" t="s">
        <v>2153</v>
      </c>
      <c r="EN8" s="159" t="s">
        <v>2154</v>
      </c>
      <c r="EO8" s="159" t="s">
        <v>2155</v>
      </c>
      <c r="EP8" s="159" t="s">
        <v>2156</v>
      </c>
      <c r="EQ8" s="159" t="s">
        <v>2157</v>
      </c>
      <c r="ER8" s="159" t="s">
        <v>2158</v>
      </c>
      <c r="ES8" s="159" t="s">
        <v>2159</v>
      </c>
      <c r="ET8" s="159" t="s">
        <v>2160</v>
      </c>
      <c r="EU8" s="159" t="s">
        <v>2161</v>
      </c>
      <c r="EV8" s="159" t="s">
        <v>2162</v>
      </c>
      <c r="EW8" s="159" t="s">
        <v>2163</v>
      </c>
      <c r="EX8" s="159" t="s">
        <v>2164</v>
      </c>
      <c r="EY8" s="159" t="s">
        <v>2165</v>
      </c>
      <c r="EZ8" s="159" t="s">
        <v>2166</v>
      </c>
      <c r="FA8" s="159" t="s">
        <v>2167</v>
      </c>
      <c r="FB8" s="159" t="s">
        <v>2148</v>
      </c>
      <c r="FC8" s="159" t="s">
        <v>2153</v>
      </c>
      <c r="FD8" s="159" t="s">
        <v>2168</v>
      </c>
      <c r="FE8" s="159" t="s">
        <v>2169</v>
      </c>
      <c r="FF8" s="159" t="s">
        <v>2170</v>
      </c>
      <c r="FG8" s="159" t="s">
        <v>2171</v>
      </c>
      <c r="FH8" s="159" t="s">
        <v>2172</v>
      </c>
      <c r="FI8" s="159" t="s">
        <v>2173</v>
      </c>
      <c r="FJ8" s="159" t="s">
        <v>2100</v>
      </c>
      <c r="FK8" s="159" t="s">
        <v>2101</v>
      </c>
      <c r="FL8" s="159" t="s">
        <v>2174</v>
      </c>
      <c r="FM8" s="159" t="s">
        <v>2141</v>
      </c>
      <c r="FN8" s="159" t="s">
        <v>2142</v>
      </c>
      <c r="FO8" s="159" t="s">
        <v>2175</v>
      </c>
      <c r="FP8" s="159" t="s">
        <v>2176</v>
      </c>
      <c r="FQ8" s="160" t="s">
        <v>2177</v>
      </c>
      <c r="FR8" s="159" t="s">
        <v>2178</v>
      </c>
      <c r="FS8" s="159" t="s">
        <v>2179</v>
      </c>
      <c r="FT8" s="159" t="s">
        <v>2180</v>
      </c>
      <c r="FU8" s="159" t="s">
        <v>2181</v>
      </c>
      <c r="FV8" s="159" t="s">
        <v>2182</v>
      </c>
      <c r="FW8" s="159" t="s">
        <v>2183</v>
      </c>
      <c r="FX8" s="159" t="s">
        <v>2184</v>
      </c>
      <c r="FY8" s="159" t="s">
        <v>2185</v>
      </c>
      <c r="FZ8" s="159" t="s">
        <v>2186</v>
      </c>
      <c r="GA8" s="159" t="s">
        <v>2150</v>
      </c>
      <c r="GB8" s="160" t="s">
        <v>2187</v>
      </c>
      <c r="GC8" s="159" t="s">
        <v>2176</v>
      </c>
      <c r="GD8" s="159" t="s">
        <v>2175</v>
      </c>
      <c r="GE8" s="159" t="s">
        <v>2188</v>
      </c>
      <c r="GF8" s="160" t="s">
        <v>2189</v>
      </c>
      <c r="GG8" s="159" t="s">
        <v>2190</v>
      </c>
      <c r="GH8" s="159" t="s">
        <v>2191</v>
      </c>
      <c r="GI8" s="159" t="s">
        <v>2123</v>
      </c>
      <c r="GJ8" s="159" t="s">
        <v>2192</v>
      </c>
      <c r="GK8" s="159" t="s">
        <v>2193</v>
      </c>
      <c r="GL8" s="159" t="s">
        <v>2194</v>
      </c>
      <c r="GM8" s="159" t="s">
        <v>2195</v>
      </c>
      <c r="GN8" s="159" t="s">
        <v>2196</v>
      </c>
      <c r="GO8" s="159" t="s">
        <v>2197</v>
      </c>
      <c r="GP8" s="159" t="s">
        <v>26</v>
      </c>
      <c r="GQ8" s="160" t="s">
        <v>2197</v>
      </c>
      <c r="GR8" s="159" t="s">
        <v>2198</v>
      </c>
      <c r="GS8" s="159" t="s">
        <v>2199</v>
      </c>
      <c r="GT8" s="159" t="s">
        <v>2200</v>
      </c>
      <c r="GU8" s="159" t="s">
        <v>2201</v>
      </c>
      <c r="GV8" s="159" t="s">
        <v>2202</v>
      </c>
      <c r="GW8" s="159" t="s">
        <v>2203</v>
      </c>
      <c r="GX8" s="159" t="s">
        <v>2204</v>
      </c>
      <c r="GY8" s="159" t="s">
        <v>2205</v>
      </c>
      <c r="GZ8" s="159" t="s">
        <v>2206</v>
      </c>
      <c r="HA8" s="159" t="s">
        <v>2207</v>
      </c>
      <c r="HB8" s="160" t="s">
        <v>2208</v>
      </c>
      <c r="HC8" s="160" t="s">
        <v>2209</v>
      </c>
      <c r="HD8" s="159" t="s">
        <v>2210</v>
      </c>
      <c r="HE8" s="159" t="s">
        <v>2210</v>
      </c>
      <c r="HF8" s="159" t="s">
        <v>2211</v>
      </c>
      <c r="HG8" s="159" t="s">
        <v>2211</v>
      </c>
      <c r="HH8" s="159" t="s">
        <v>2212</v>
      </c>
      <c r="HI8" s="160" t="s">
        <v>2208</v>
      </c>
      <c r="HJ8" s="160" t="s">
        <v>2209</v>
      </c>
      <c r="HK8" s="159" t="s">
        <v>2213</v>
      </c>
      <c r="HL8" s="159" t="s">
        <v>2214</v>
      </c>
      <c r="HM8" s="159" t="s">
        <v>2215</v>
      </c>
      <c r="HN8" s="159" t="s">
        <v>2216</v>
      </c>
      <c r="HO8" s="159" t="s">
        <v>2217</v>
      </c>
      <c r="HP8" s="159" t="s">
        <v>2218</v>
      </c>
      <c r="HQ8" s="159" t="s">
        <v>2219</v>
      </c>
      <c r="HR8" s="159" t="s">
        <v>2220</v>
      </c>
      <c r="HS8" s="159" t="s">
        <v>2221</v>
      </c>
      <c r="HT8" s="159" t="s">
        <v>2222</v>
      </c>
      <c r="HU8" s="159" t="s">
        <v>2223</v>
      </c>
      <c r="HV8" s="159" t="s">
        <v>2224</v>
      </c>
      <c r="HW8" s="159" t="s">
        <v>2225</v>
      </c>
      <c r="HX8" s="159" t="s">
        <v>2226</v>
      </c>
      <c r="HY8" s="159" t="s">
        <v>2227</v>
      </c>
      <c r="HZ8" s="159" t="s">
        <v>2228</v>
      </c>
      <c r="IA8" s="159" t="s">
        <v>2229</v>
      </c>
      <c r="IB8" s="159" t="s">
        <v>2230</v>
      </c>
      <c r="IC8" s="159" t="s">
        <v>2231</v>
      </c>
      <c r="ID8" s="159" t="s">
        <v>2232</v>
      </c>
      <c r="IE8" s="159" t="s">
        <v>2233</v>
      </c>
      <c r="IF8" s="159" t="s">
        <v>2219</v>
      </c>
      <c r="IG8" s="159" t="s">
        <v>2220</v>
      </c>
      <c r="IH8" s="159" t="s">
        <v>2234</v>
      </c>
      <c r="II8" s="159" t="s">
        <v>2235</v>
      </c>
      <c r="IJ8" s="159" t="s">
        <v>2212</v>
      </c>
      <c r="IK8" s="159" t="s">
        <v>2149</v>
      </c>
      <c r="IL8" s="160" t="s">
        <v>2236</v>
      </c>
      <c r="IM8" s="160" t="s">
        <v>2237</v>
      </c>
      <c r="IN8" s="159" t="s">
        <v>2238</v>
      </c>
      <c r="IO8" s="159" t="s">
        <v>2237</v>
      </c>
      <c r="IP8" s="159" t="s">
        <v>2239</v>
      </c>
      <c r="IQ8" s="159" t="s">
        <v>2240</v>
      </c>
      <c r="IR8" s="159" t="s">
        <v>2241</v>
      </c>
      <c r="IS8" s="160" t="s">
        <v>2239</v>
      </c>
      <c r="IT8" s="159" t="s">
        <v>2242</v>
      </c>
      <c r="IU8" s="159" t="s">
        <v>2243</v>
      </c>
      <c r="IV8" s="159" t="s">
        <v>2240</v>
      </c>
      <c r="IW8" s="160" t="s">
        <v>2236</v>
      </c>
      <c r="IX8" s="159" t="s">
        <v>2241</v>
      </c>
      <c r="IY8" s="159" t="s">
        <v>457</v>
      </c>
      <c r="IZ8" s="159" t="s">
        <v>457</v>
      </c>
      <c r="JA8" s="159" t="s">
        <v>2244</v>
      </c>
      <c r="JB8" s="159" t="s">
        <v>2245</v>
      </c>
      <c r="JC8" s="159" t="s">
        <v>2246</v>
      </c>
      <c r="JD8" s="159" t="s">
        <v>2247</v>
      </c>
      <c r="JE8" s="159" t="s">
        <v>2248</v>
      </c>
      <c r="JF8" s="159" t="s">
        <v>2246</v>
      </c>
      <c r="JG8" s="159" t="s">
        <v>2249</v>
      </c>
      <c r="JH8" s="159" t="s">
        <v>2250</v>
      </c>
      <c r="JI8" s="159" t="s">
        <v>2249</v>
      </c>
      <c r="JJ8" s="159" t="s">
        <v>2251</v>
      </c>
      <c r="JK8" s="159" t="s">
        <v>2252</v>
      </c>
      <c r="JL8" s="159" t="s">
        <v>2253</v>
      </c>
      <c r="JM8" s="159" t="s">
        <v>2254</v>
      </c>
      <c r="JN8" s="159" t="s">
        <v>2255</v>
      </c>
      <c r="JO8" s="159" t="s">
        <v>2256</v>
      </c>
      <c r="JP8" s="159" t="s">
        <v>2257</v>
      </c>
      <c r="JQ8" s="159" t="s">
        <v>2258</v>
      </c>
      <c r="JR8" s="159" t="s">
        <v>2259</v>
      </c>
      <c r="JS8" s="159" t="s">
        <v>2260</v>
      </c>
      <c r="JT8" s="159" t="s">
        <v>2261</v>
      </c>
      <c r="JU8" s="159" t="s">
        <v>2233</v>
      </c>
      <c r="JV8" s="159" t="s">
        <v>2262</v>
      </c>
      <c r="JW8" s="159" t="s">
        <v>2263</v>
      </c>
      <c r="JX8" s="159" t="s">
        <v>2264</v>
      </c>
      <c r="JY8" s="159" t="s">
        <v>2265</v>
      </c>
      <c r="JZ8" s="159" t="s">
        <v>2266</v>
      </c>
      <c r="KA8" s="159" t="s">
        <v>2213</v>
      </c>
      <c r="KB8" s="159" t="s">
        <v>2267</v>
      </c>
      <c r="KC8" s="159" t="s">
        <v>2266</v>
      </c>
      <c r="KD8" s="159" t="s">
        <v>2214</v>
      </c>
      <c r="KE8" s="159" t="s">
        <v>2268</v>
      </c>
      <c r="KF8" s="159" t="s">
        <v>2269</v>
      </c>
      <c r="KG8" s="159" t="s">
        <v>2269</v>
      </c>
      <c r="KH8" s="159" t="s">
        <v>2270</v>
      </c>
      <c r="KI8" s="159" t="s">
        <v>2093</v>
      </c>
    </row>
    <row r="9" spans="1:295" ht="18" customHeight="1" x14ac:dyDescent="0.25">
      <c r="A9" s="161" t="s">
        <v>62</v>
      </c>
      <c r="B9" s="161" t="s">
        <v>681</v>
      </c>
      <c r="C9" s="162">
        <v>0</v>
      </c>
      <c r="D9" s="162">
        <v>19.376000000000001</v>
      </c>
      <c r="E9" s="162">
        <v>-38.521000000000001</v>
      </c>
      <c r="F9" s="162">
        <v>-36.554000000000002</v>
      </c>
      <c r="G9" s="162">
        <v>23.579000000000001</v>
      </c>
      <c r="H9" s="162">
        <v>22.318000000000001</v>
      </c>
      <c r="I9" s="162">
        <v>47.195</v>
      </c>
      <c r="J9" s="162">
        <v>-93.867000000000004</v>
      </c>
      <c r="K9" s="162">
        <v>47.805</v>
      </c>
      <c r="L9" s="162">
        <v>24.222000000000001</v>
      </c>
      <c r="M9" s="162">
        <v>-23.75</v>
      </c>
      <c r="N9" s="162">
        <v>-11.1</v>
      </c>
      <c r="O9" s="162">
        <v>-33.915999999999997</v>
      </c>
      <c r="P9" s="162">
        <v>0</v>
      </c>
      <c r="Q9" s="162">
        <v>16.559000000000001</v>
      </c>
      <c r="R9" s="162">
        <v>-28.6</v>
      </c>
      <c r="S9" s="162">
        <v>12.952</v>
      </c>
      <c r="T9" s="162">
        <v>189.30199999999999</v>
      </c>
      <c r="U9" s="162">
        <v>9.9199000000000002</v>
      </c>
      <c r="V9" s="162">
        <v>10.317</v>
      </c>
      <c r="W9" s="162">
        <v>17.335000000000001</v>
      </c>
      <c r="X9" s="162">
        <v>0</v>
      </c>
      <c r="Y9" s="162">
        <v>21.231999999999999</v>
      </c>
      <c r="Z9" s="162">
        <v>7.3423999999999996</v>
      </c>
      <c r="AA9" s="163"/>
      <c r="AB9" s="162">
        <v>113</v>
      </c>
      <c r="AC9" s="162">
        <v>-76.519000000000005</v>
      </c>
      <c r="AD9" s="162">
        <v>-76.448999999999998</v>
      </c>
      <c r="AE9" s="162">
        <v>17.783000000000001</v>
      </c>
      <c r="AF9" s="162">
        <v>11.1</v>
      </c>
      <c r="AG9" s="162">
        <v>33</v>
      </c>
      <c r="AH9" s="162">
        <v>6.6539000000000001</v>
      </c>
      <c r="AI9" s="162">
        <v>0.14599999999999999</v>
      </c>
      <c r="AJ9" s="162">
        <v>-30.09</v>
      </c>
      <c r="AK9" s="162">
        <v>-30.35</v>
      </c>
      <c r="AL9" s="162">
        <v>-23.818999999999999</v>
      </c>
      <c r="AM9" s="162">
        <v>30.26</v>
      </c>
      <c r="AN9" s="162">
        <v>30.44</v>
      </c>
      <c r="AO9" s="162">
        <v>12.401</v>
      </c>
      <c r="AP9" s="162">
        <v>1.0469999999999999</v>
      </c>
      <c r="AQ9" s="162">
        <v>58.613999999999997</v>
      </c>
      <c r="AR9" s="162">
        <v>60.572000000000003</v>
      </c>
      <c r="AS9" s="162">
        <v>23.152000000000001</v>
      </c>
      <c r="AT9" s="162">
        <v>-51.171999999999997</v>
      </c>
      <c r="AU9" s="162">
        <v>-50.569000000000003</v>
      </c>
      <c r="AV9" s="162">
        <v>8.2364999999999995</v>
      </c>
      <c r="AW9" s="162">
        <v>8.2741000000000007</v>
      </c>
      <c r="AX9" s="162">
        <v>57.066000000000003</v>
      </c>
      <c r="AY9" s="162">
        <v>58.405999999999999</v>
      </c>
      <c r="AZ9" s="162">
        <v>-5.2344999999999997</v>
      </c>
      <c r="BA9" s="162">
        <v>-28.087</v>
      </c>
      <c r="BB9" s="162">
        <v>-220.26</v>
      </c>
      <c r="BC9" s="162">
        <v>-13.946</v>
      </c>
      <c r="BD9" s="162">
        <v>-15.499000000000001</v>
      </c>
      <c r="BE9" s="162">
        <v>-15.699</v>
      </c>
      <c r="BF9" s="162">
        <v>56.536000000000001</v>
      </c>
      <c r="BG9" s="162">
        <v>56.261000000000003</v>
      </c>
      <c r="BH9" s="162">
        <v>-4.5502000000000002</v>
      </c>
      <c r="BI9" s="162">
        <v>-67.102000000000004</v>
      </c>
      <c r="BJ9" s="162">
        <v>-25.395</v>
      </c>
      <c r="BK9" s="162">
        <v>7.7285000000000004</v>
      </c>
      <c r="BL9" s="162">
        <v>0</v>
      </c>
      <c r="BM9" s="162">
        <v>2.4830000000000001</v>
      </c>
      <c r="BN9" s="162">
        <v>257.42</v>
      </c>
      <c r="BO9" s="162">
        <v>44.587000000000003</v>
      </c>
      <c r="BP9" s="162">
        <v>44.372999999999998</v>
      </c>
      <c r="BQ9" s="162">
        <v>-153.97</v>
      </c>
      <c r="BR9" s="162">
        <v>313.89</v>
      </c>
      <c r="BS9" s="162">
        <v>40.976999999999997</v>
      </c>
      <c r="BT9" s="162">
        <v>-129.63</v>
      </c>
      <c r="BU9" s="162">
        <v>131.93</v>
      </c>
      <c r="BV9" s="162">
        <v>82.421000000000006</v>
      </c>
      <c r="BW9" s="162">
        <v>23.568999999999999</v>
      </c>
      <c r="BX9" s="162">
        <v>19.408999999999999</v>
      </c>
      <c r="BY9" s="162">
        <v>54.619</v>
      </c>
      <c r="BZ9" s="162">
        <v>74.83</v>
      </c>
      <c r="CA9" s="162">
        <v>-66.706000000000003</v>
      </c>
      <c r="CB9" s="162">
        <v>-65.634</v>
      </c>
      <c r="CC9" s="162">
        <v>142.86000000000001</v>
      </c>
      <c r="CD9" s="162">
        <v>143.59</v>
      </c>
      <c r="CE9" s="162">
        <v>28.968</v>
      </c>
      <c r="CF9" s="162">
        <v>-106.91</v>
      </c>
      <c r="CG9" s="162">
        <v>-107.26</v>
      </c>
      <c r="CH9" s="162">
        <v>-3.9209999999999998</v>
      </c>
      <c r="CI9" s="162">
        <v>0</v>
      </c>
      <c r="CJ9" s="162">
        <v>19.57</v>
      </c>
      <c r="CK9" s="162">
        <v>25.984999999999999</v>
      </c>
      <c r="CL9" s="162">
        <v>87.4</v>
      </c>
      <c r="CM9" s="162">
        <v>78.698999999999998</v>
      </c>
      <c r="CN9" s="162">
        <v>-15.42</v>
      </c>
      <c r="CO9" s="162">
        <v>47.978999999999999</v>
      </c>
      <c r="CP9" s="162">
        <v>49.055</v>
      </c>
      <c r="CQ9" s="162">
        <v>47.1</v>
      </c>
      <c r="CR9" s="162">
        <v>2.9655999999999998</v>
      </c>
      <c r="CS9" s="162">
        <v>3.3388</v>
      </c>
      <c r="CT9" s="162">
        <v>-35.365000000000002</v>
      </c>
      <c r="CU9" s="162">
        <v>-9.0517000000000003</v>
      </c>
      <c r="CV9" s="162">
        <v>-36.593000000000004</v>
      </c>
      <c r="CW9" s="162">
        <v>12.433</v>
      </c>
      <c r="CX9" s="162">
        <v>31.719000000000001</v>
      </c>
      <c r="CY9" s="162">
        <v>68.010000000000005</v>
      </c>
      <c r="CZ9" s="162">
        <v>41.021999999999998</v>
      </c>
      <c r="DA9" s="162">
        <v>38.969000000000001</v>
      </c>
      <c r="DB9" s="162">
        <v>-30.518999999999998</v>
      </c>
      <c r="DC9" s="162">
        <v>-2.1351</v>
      </c>
      <c r="DD9" s="163"/>
      <c r="DE9" s="162">
        <v>0</v>
      </c>
      <c r="DF9" s="162">
        <v>-69.471999999999994</v>
      </c>
      <c r="DG9" s="162">
        <v>-1E-4</v>
      </c>
      <c r="DH9" s="162">
        <v>-18.597000000000001</v>
      </c>
      <c r="DI9" s="162">
        <v>-82.8</v>
      </c>
      <c r="DJ9" s="162">
        <v>-82.8</v>
      </c>
      <c r="DK9" s="162">
        <v>31.896000000000001</v>
      </c>
      <c r="DL9" s="162">
        <v>39.558999999999997</v>
      </c>
      <c r="DM9" s="162">
        <v>49.326999999999998</v>
      </c>
      <c r="DN9" s="162">
        <v>57.44</v>
      </c>
      <c r="DO9" s="162">
        <v>39.44</v>
      </c>
      <c r="DP9" s="162">
        <v>-6.15</v>
      </c>
      <c r="DQ9" s="162">
        <v>63.396000000000001</v>
      </c>
      <c r="DR9" s="162">
        <v>67.516000000000005</v>
      </c>
      <c r="DS9" s="162">
        <v>-24.47</v>
      </c>
      <c r="DT9" s="162">
        <v>-24.879000000000001</v>
      </c>
      <c r="DU9" s="162">
        <v>99.11</v>
      </c>
      <c r="DV9" s="162">
        <v>67.33</v>
      </c>
      <c r="DW9" s="162">
        <v>67.962999999999994</v>
      </c>
      <c r="DX9" s="162">
        <v>66.909000000000006</v>
      </c>
      <c r="DY9" s="162">
        <v>-56.459000000000003</v>
      </c>
      <c r="DZ9" s="162">
        <v>-55.563000000000002</v>
      </c>
      <c r="EA9" s="162">
        <v>156.62</v>
      </c>
      <c r="EB9" s="162">
        <v>112.52</v>
      </c>
      <c r="EC9" s="162">
        <v>108.86</v>
      </c>
      <c r="ED9" s="162">
        <v>109.12</v>
      </c>
      <c r="EE9" s="162">
        <v>120.4</v>
      </c>
      <c r="EF9" s="162">
        <v>106.06</v>
      </c>
      <c r="EG9" s="162">
        <v>-27.401</v>
      </c>
      <c r="EH9" s="162">
        <v>167.02</v>
      </c>
      <c r="EI9" s="162">
        <v>366.24</v>
      </c>
      <c r="EJ9" s="162">
        <v>0</v>
      </c>
      <c r="EK9" s="162">
        <v>-33.731000000000002</v>
      </c>
      <c r="EL9" s="162">
        <v>-35.694000000000003</v>
      </c>
      <c r="EM9" s="162">
        <v>-25.01</v>
      </c>
      <c r="EN9" s="162">
        <v>23.085999999999999</v>
      </c>
      <c r="EO9" s="162">
        <v>21.902000000000001</v>
      </c>
      <c r="EP9" s="162">
        <v>161.33000000000001</v>
      </c>
      <c r="EQ9" s="162">
        <v>-93.081999999999994</v>
      </c>
      <c r="ER9" s="162">
        <v>-93.876999999999995</v>
      </c>
      <c r="ES9" s="162">
        <v>-66.103999999999999</v>
      </c>
      <c r="ET9" s="162">
        <v>0</v>
      </c>
      <c r="EU9" s="162">
        <v>-18.209</v>
      </c>
      <c r="EV9" s="162">
        <v>117.9</v>
      </c>
      <c r="EW9" s="162">
        <v>14.866</v>
      </c>
      <c r="EX9" s="162">
        <v>-16.797000000000001</v>
      </c>
      <c r="EY9" s="162">
        <v>-38.576000000000001</v>
      </c>
      <c r="EZ9" s="162">
        <v>-38.448999999999998</v>
      </c>
      <c r="FA9" s="162">
        <v>11.448</v>
      </c>
      <c r="FB9" s="162">
        <v>-102.33</v>
      </c>
      <c r="FC9" s="162">
        <v>80.632000000000005</v>
      </c>
      <c r="FD9" s="162">
        <v>24.018999999999998</v>
      </c>
      <c r="FE9" s="162">
        <v>0</v>
      </c>
      <c r="FF9" s="162">
        <v>0</v>
      </c>
      <c r="FG9" s="162">
        <v>38.348999999999997</v>
      </c>
      <c r="FH9" s="162">
        <v>38.414000000000001</v>
      </c>
      <c r="FI9" s="162">
        <v>37.000999999999998</v>
      </c>
      <c r="FJ9" s="162">
        <v>66.981999999999999</v>
      </c>
      <c r="FK9" s="162">
        <v>66.647000000000006</v>
      </c>
      <c r="FL9" s="162">
        <v>-170.3</v>
      </c>
      <c r="FM9" s="162">
        <v>58.91</v>
      </c>
      <c r="FN9" s="162">
        <v>58.55</v>
      </c>
      <c r="FO9" s="162">
        <v>-132.83000000000001</v>
      </c>
      <c r="FP9" s="162">
        <v>-123.48</v>
      </c>
      <c r="FQ9" s="162">
        <v>-37.820999999999998</v>
      </c>
      <c r="FR9" s="162">
        <v>-35.219000000000001</v>
      </c>
      <c r="FS9" s="162">
        <v>18.184000000000001</v>
      </c>
      <c r="FT9" s="162">
        <v>0.86819999999999997</v>
      </c>
      <c r="FU9" s="162">
        <v>-11.749000000000001</v>
      </c>
      <c r="FV9" s="162">
        <v>18.34</v>
      </c>
      <c r="FW9" s="162">
        <v>-38.811999999999998</v>
      </c>
      <c r="FX9" s="162">
        <v>10.978999999999999</v>
      </c>
      <c r="FY9" s="162">
        <v>-9.5820000000000007</v>
      </c>
      <c r="FZ9" s="162">
        <v>4.4359000000000002</v>
      </c>
      <c r="GA9" s="162">
        <v>10.843999999999999</v>
      </c>
      <c r="GB9" s="162">
        <v>31.93</v>
      </c>
      <c r="GC9" s="162">
        <v>128.41</v>
      </c>
      <c r="GD9" s="162">
        <v>134.33000000000001</v>
      </c>
      <c r="GE9" s="162">
        <v>13.59</v>
      </c>
      <c r="GF9" s="162">
        <v>86.373999999999995</v>
      </c>
      <c r="GG9" s="162">
        <v>22.2</v>
      </c>
      <c r="GH9" s="162">
        <v>-16.920000000000002</v>
      </c>
      <c r="GI9" s="162">
        <v>-2.1920000000000002</v>
      </c>
      <c r="GJ9" s="162">
        <v>2.2736999999999998</v>
      </c>
      <c r="GK9" s="162">
        <v>1.5114000000000001</v>
      </c>
      <c r="GL9" s="162">
        <v>6.6000000000000003E-2</v>
      </c>
      <c r="GM9" s="162">
        <v>0</v>
      </c>
      <c r="GN9" s="162">
        <v>-16.706</v>
      </c>
      <c r="GO9" s="162">
        <v>-25.138000000000002</v>
      </c>
      <c r="GP9" s="162">
        <v>21.209</v>
      </c>
      <c r="GQ9" s="162">
        <v>39.326000000000001</v>
      </c>
      <c r="GR9" s="162">
        <v>100.22</v>
      </c>
      <c r="GS9" s="162">
        <v>61.084000000000003</v>
      </c>
      <c r="GT9" s="162">
        <v>-145.84</v>
      </c>
      <c r="GU9" s="162">
        <v>-18.768999999999998</v>
      </c>
      <c r="GV9" s="162">
        <v>34.661999999999999</v>
      </c>
      <c r="GW9" s="162">
        <v>-35.790999999999997</v>
      </c>
      <c r="GX9" s="162">
        <v>11.124000000000001</v>
      </c>
      <c r="GY9" s="162">
        <v>0</v>
      </c>
      <c r="GZ9" s="162">
        <v>0</v>
      </c>
      <c r="HA9" s="162">
        <v>13</v>
      </c>
      <c r="HB9" s="162">
        <v>158.28</v>
      </c>
      <c r="HC9" s="162">
        <v>156.96</v>
      </c>
      <c r="HD9" s="162">
        <v>287.89</v>
      </c>
      <c r="HE9" s="162">
        <v>-286.24</v>
      </c>
      <c r="HF9" s="162">
        <v>-605.78</v>
      </c>
      <c r="HG9" s="162">
        <v>611.48</v>
      </c>
      <c r="HH9" s="162">
        <v>659.09</v>
      </c>
      <c r="HI9" s="162">
        <v>-150.46</v>
      </c>
      <c r="HJ9" s="162">
        <v>-148.37</v>
      </c>
      <c r="HK9" s="162">
        <v>-55.293999999999997</v>
      </c>
      <c r="HL9" s="162">
        <v>-47.508000000000003</v>
      </c>
      <c r="HM9" s="162">
        <v>44.947000000000003</v>
      </c>
      <c r="HN9" s="162">
        <v>45.314999999999998</v>
      </c>
      <c r="HO9" s="162">
        <v>-141.28</v>
      </c>
      <c r="HP9" s="162">
        <v>-138.94999999999999</v>
      </c>
      <c r="HQ9" s="163"/>
      <c r="HR9" s="162">
        <v>64.185000000000002</v>
      </c>
      <c r="HS9" s="162">
        <v>-52.902000000000001</v>
      </c>
      <c r="HT9" s="162">
        <v>-51.843000000000004</v>
      </c>
      <c r="HU9" s="162">
        <v>92.68</v>
      </c>
      <c r="HV9" s="162">
        <v>90.9</v>
      </c>
      <c r="HW9" s="162">
        <v>56.598999999999997</v>
      </c>
      <c r="HX9" s="163"/>
      <c r="HY9" s="162">
        <v>22.192</v>
      </c>
      <c r="HZ9" s="162">
        <v>32.4</v>
      </c>
      <c r="IA9" s="162">
        <v>-356.21</v>
      </c>
      <c r="IB9" s="162">
        <v>109.56</v>
      </c>
      <c r="IC9" s="162">
        <v>109.34</v>
      </c>
      <c r="ID9" s="162">
        <v>14.5</v>
      </c>
      <c r="IE9" s="162">
        <v>6.9</v>
      </c>
      <c r="IF9" s="162">
        <v>-62.5</v>
      </c>
      <c r="IG9" s="162">
        <v>-63</v>
      </c>
      <c r="IH9" s="162">
        <v>1.4169</v>
      </c>
      <c r="II9" s="162">
        <v>1.3559000000000001</v>
      </c>
      <c r="IJ9" s="162">
        <v>-649.87</v>
      </c>
      <c r="IK9" s="162">
        <v>-344.43</v>
      </c>
      <c r="IL9" s="162">
        <v>505.32</v>
      </c>
      <c r="IM9" s="162">
        <v>393.23</v>
      </c>
      <c r="IN9" s="162">
        <v>45.207000000000001</v>
      </c>
      <c r="IO9" s="162">
        <v>-393.57</v>
      </c>
      <c r="IP9" s="162">
        <v>393.92</v>
      </c>
      <c r="IQ9" s="162">
        <v>-150.94</v>
      </c>
      <c r="IR9" s="162">
        <v>-308.49</v>
      </c>
      <c r="IS9" s="162">
        <v>-391.12</v>
      </c>
      <c r="IT9" s="162">
        <v>116.3</v>
      </c>
      <c r="IU9" s="162">
        <v>115.51</v>
      </c>
      <c r="IV9" s="162">
        <v>149.35</v>
      </c>
      <c r="IW9" s="162">
        <v>-493.68</v>
      </c>
      <c r="IX9" s="162">
        <v>239.18</v>
      </c>
      <c r="IY9" s="162">
        <v>-256.73</v>
      </c>
      <c r="IZ9" s="162">
        <v>253.25</v>
      </c>
      <c r="JA9" s="162">
        <v>-7.1452999999999998</v>
      </c>
      <c r="JB9" s="162">
        <v>30.954999999999998</v>
      </c>
      <c r="JC9" s="162">
        <v>19.440000000000001</v>
      </c>
      <c r="JD9" s="162">
        <v>1.3120000000000001</v>
      </c>
      <c r="JE9" s="162">
        <v>1.3069999999999999</v>
      </c>
      <c r="JF9" s="162">
        <v>-19.2</v>
      </c>
      <c r="JG9" s="162">
        <v>4.88</v>
      </c>
      <c r="JH9" s="162">
        <v>9.1660000000000004</v>
      </c>
      <c r="JI9" s="162">
        <v>-5.3604000000000003</v>
      </c>
      <c r="JJ9" s="162">
        <v>-44.093000000000004</v>
      </c>
      <c r="JK9" s="162">
        <v>-16.754999999999999</v>
      </c>
      <c r="JL9" s="162">
        <v>42.298999999999999</v>
      </c>
      <c r="JM9" s="162">
        <v>55.061999999999998</v>
      </c>
      <c r="JN9" s="162">
        <v>54.652000000000001</v>
      </c>
      <c r="JO9" s="162">
        <v>0</v>
      </c>
      <c r="JP9" s="162">
        <v>0</v>
      </c>
      <c r="JQ9" s="162">
        <v>30.555</v>
      </c>
      <c r="JR9" s="162">
        <v>29.928000000000001</v>
      </c>
      <c r="JS9" s="162">
        <v>30.556999999999999</v>
      </c>
      <c r="JT9" s="163"/>
      <c r="JU9" s="162">
        <v>-8.1</v>
      </c>
      <c r="JV9" s="162">
        <v>23.957999999999998</v>
      </c>
      <c r="JW9" s="162">
        <v>6.21</v>
      </c>
      <c r="JX9" s="162">
        <v>8.6998999999999995</v>
      </c>
      <c r="JY9" s="162">
        <v>-44.744999999999997</v>
      </c>
      <c r="JZ9" s="162">
        <v>74.28</v>
      </c>
      <c r="KA9" s="162">
        <v>56.156999999999996</v>
      </c>
      <c r="KB9" s="162">
        <v>-44.994999999999997</v>
      </c>
      <c r="KC9" s="162">
        <v>-73.259</v>
      </c>
      <c r="KD9" s="162">
        <v>46.905000000000001</v>
      </c>
      <c r="KE9" s="162">
        <v>25.657</v>
      </c>
      <c r="KF9" s="162">
        <v>0.2</v>
      </c>
      <c r="KG9" s="162">
        <v>-0.1</v>
      </c>
      <c r="KH9" s="162">
        <v>52.723999999999997</v>
      </c>
      <c r="KI9" s="162">
        <v>139.91999999999999</v>
      </c>
    </row>
    <row r="10" spans="1:295" ht="18" customHeight="1" x14ac:dyDescent="0.25">
      <c r="A10" s="161" t="s">
        <v>62</v>
      </c>
      <c r="B10" s="161" t="s">
        <v>682</v>
      </c>
      <c r="C10" s="164">
        <v>0</v>
      </c>
      <c r="D10" s="164">
        <v>18.873999999999999</v>
      </c>
      <c r="E10" s="164">
        <v>-37.607999999999997</v>
      </c>
      <c r="F10" s="164">
        <v>-37.118000000000002</v>
      </c>
      <c r="G10" s="164">
        <v>23.88</v>
      </c>
      <c r="H10" s="164">
        <v>23.225000000000001</v>
      </c>
      <c r="I10" s="164">
        <v>47.396000000000001</v>
      </c>
      <c r="J10" s="164">
        <v>-95.87</v>
      </c>
      <c r="K10" s="164">
        <v>45.582000000000001</v>
      </c>
      <c r="L10" s="164">
        <v>23.045000000000002</v>
      </c>
      <c r="M10" s="164">
        <v>-22.696999999999999</v>
      </c>
      <c r="N10" s="164">
        <v>-15.539</v>
      </c>
      <c r="O10" s="164">
        <v>-31.504000000000001</v>
      </c>
      <c r="P10" s="164">
        <v>0</v>
      </c>
      <c r="Q10" s="164">
        <v>16.559000000000001</v>
      </c>
      <c r="R10" s="164">
        <v>-26.399000000000001</v>
      </c>
      <c r="S10" s="164">
        <v>13.38</v>
      </c>
      <c r="T10" s="164">
        <v>194.178</v>
      </c>
      <c r="U10" s="164">
        <v>10.045</v>
      </c>
      <c r="V10" s="164">
        <v>10.336</v>
      </c>
      <c r="W10" s="164">
        <v>17.065999999999999</v>
      </c>
      <c r="X10" s="164">
        <v>0</v>
      </c>
      <c r="Y10" s="164">
        <v>21.579000000000001</v>
      </c>
      <c r="Z10" s="164">
        <v>7.7394999999999996</v>
      </c>
      <c r="AA10" s="165"/>
      <c r="AB10" s="164">
        <v>113</v>
      </c>
      <c r="AC10" s="164">
        <v>-77.769000000000005</v>
      </c>
      <c r="AD10" s="164">
        <v>-78.150000000000006</v>
      </c>
      <c r="AE10" s="164">
        <v>18.378</v>
      </c>
      <c r="AF10" s="164">
        <v>15.539</v>
      </c>
      <c r="AG10" s="164">
        <v>30.8</v>
      </c>
      <c r="AH10" s="164">
        <v>6.4549000000000003</v>
      </c>
      <c r="AI10" s="164">
        <v>0.13900000000000001</v>
      </c>
      <c r="AJ10" s="164">
        <v>-35.798999999999999</v>
      </c>
      <c r="AK10" s="164">
        <v>-36.168999999999997</v>
      </c>
      <c r="AL10" s="164">
        <v>-16.12</v>
      </c>
      <c r="AM10" s="164">
        <v>35.83</v>
      </c>
      <c r="AN10" s="164">
        <v>36.24</v>
      </c>
      <c r="AO10" s="164">
        <v>12.738</v>
      </c>
      <c r="AP10" s="164">
        <v>1.3008</v>
      </c>
      <c r="AQ10" s="164">
        <v>56.365000000000002</v>
      </c>
      <c r="AR10" s="164">
        <v>58.73</v>
      </c>
      <c r="AS10" s="164">
        <v>31.937000000000001</v>
      </c>
      <c r="AT10" s="164">
        <v>-56.396000000000001</v>
      </c>
      <c r="AU10" s="164">
        <v>-56.173000000000002</v>
      </c>
      <c r="AV10" s="164">
        <v>21.369</v>
      </c>
      <c r="AW10" s="164">
        <v>22.071999999999999</v>
      </c>
      <c r="AX10" s="164">
        <v>57.87</v>
      </c>
      <c r="AY10" s="164">
        <v>58.54</v>
      </c>
      <c r="AZ10" s="164">
        <v>-3.1406999999999998</v>
      </c>
      <c r="BA10" s="164">
        <v>-18.3</v>
      </c>
      <c r="BB10" s="164">
        <v>-260.8</v>
      </c>
      <c r="BC10" s="164">
        <v>-14.037000000000001</v>
      </c>
      <c r="BD10" s="164">
        <v>-15.398999999999999</v>
      </c>
      <c r="BE10" s="164">
        <v>-15.499000000000001</v>
      </c>
      <c r="BF10" s="164">
        <v>62.555999999999997</v>
      </c>
      <c r="BG10" s="164">
        <v>60.51</v>
      </c>
      <c r="BH10" s="164">
        <v>-4.2843</v>
      </c>
      <c r="BI10" s="164">
        <v>-67.102000000000004</v>
      </c>
      <c r="BJ10" s="164">
        <v>-32.779000000000003</v>
      </c>
      <c r="BK10" s="164">
        <v>7.1383000000000001</v>
      </c>
      <c r="BL10" s="164">
        <v>0</v>
      </c>
      <c r="BM10" s="164">
        <v>2.4424000000000001</v>
      </c>
      <c r="BN10" s="164">
        <v>297.14999999999998</v>
      </c>
      <c r="BO10" s="164">
        <v>34.790999999999997</v>
      </c>
      <c r="BP10" s="164">
        <v>35.034999999999997</v>
      </c>
      <c r="BQ10" s="164">
        <v>-150.04</v>
      </c>
      <c r="BR10" s="164">
        <v>322.37</v>
      </c>
      <c r="BS10" s="164">
        <v>40.976999999999997</v>
      </c>
      <c r="BT10" s="164">
        <v>-127.03</v>
      </c>
      <c r="BU10" s="164">
        <v>129.74</v>
      </c>
      <c r="BV10" s="164">
        <v>78.119</v>
      </c>
      <c r="BW10" s="164">
        <v>23.318999999999999</v>
      </c>
      <c r="BX10" s="164">
        <v>18.649000000000001</v>
      </c>
      <c r="BY10" s="164">
        <v>51.848999999999997</v>
      </c>
      <c r="BZ10" s="164">
        <v>73.05</v>
      </c>
      <c r="CA10" s="164">
        <v>-65.768000000000001</v>
      </c>
      <c r="CB10" s="164">
        <v>-65.5</v>
      </c>
      <c r="CC10" s="164">
        <v>141.62</v>
      </c>
      <c r="CD10" s="164">
        <v>141.59</v>
      </c>
      <c r="CE10" s="164">
        <v>30.344000000000001</v>
      </c>
      <c r="CF10" s="164">
        <v>-106.74</v>
      </c>
      <c r="CG10" s="164">
        <v>-106.27</v>
      </c>
      <c r="CH10" s="164">
        <v>-5.1715</v>
      </c>
      <c r="CI10" s="164">
        <v>0</v>
      </c>
      <c r="CJ10" s="164">
        <v>19.57</v>
      </c>
      <c r="CK10" s="164">
        <v>25.984999999999999</v>
      </c>
      <c r="CL10" s="164">
        <v>85.099000000000004</v>
      </c>
      <c r="CM10" s="164">
        <v>77.3</v>
      </c>
      <c r="CN10" s="164">
        <v>-14.89</v>
      </c>
      <c r="CO10" s="164">
        <v>44.933999999999997</v>
      </c>
      <c r="CP10" s="164">
        <v>44.460999999999999</v>
      </c>
      <c r="CQ10" s="164">
        <v>43.814</v>
      </c>
      <c r="CR10" s="164">
        <v>-4.5856000000000003</v>
      </c>
      <c r="CS10" s="164">
        <v>-4.8632</v>
      </c>
      <c r="CT10" s="164">
        <v>-35.323999999999998</v>
      </c>
      <c r="CU10" s="164">
        <v>-4.8014999999999999</v>
      </c>
      <c r="CV10" s="164">
        <v>-30.571000000000002</v>
      </c>
      <c r="CW10" s="164">
        <v>11.935</v>
      </c>
      <c r="CX10" s="164">
        <v>29.09</v>
      </c>
      <c r="CY10" s="164">
        <v>67.72</v>
      </c>
      <c r="CZ10" s="164">
        <v>39.146999999999998</v>
      </c>
      <c r="DA10" s="164">
        <v>36.771999999999998</v>
      </c>
      <c r="DB10" s="164">
        <v>-29.209</v>
      </c>
      <c r="DC10" s="164">
        <v>-2.1351</v>
      </c>
      <c r="DD10" s="165"/>
      <c r="DE10" s="164">
        <v>0</v>
      </c>
      <c r="DF10" s="164">
        <v>-78.768000000000001</v>
      </c>
      <c r="DG10" s="164">
        <v>-1E-4</v>
      </c>
      <c r="DH10" s="164">
        <v>-17.702000000000002</v>
      </c>
      <c r="DI10" s="164">
        <v>-77.900000000000006</v>
      </c>
      <c r="DJ10" s="164">
        <v>-77.900000000000006</v>
      </c>
      <c r="DK10" s="164">
        <v>31.385000000000002</v>
      </c>
      <c r="DL10" s="164">
        <v>37.802</v>
      </c>
      <c r="DM10" s="164">
        <v>46.509</v>
      </c>
      <c r="DN10" s="164">
        <v>54.51</v>
      </c>
      <c r="DO10" s="164">
        <v>37.44</v>
      </c>
      <c r="DP10" s="164">
        <v>-6.01</v>
      </c>
      <c r="DQ10" s="164">
        <v>60.384999999999998</v>
      </c>
      <c r="DR10" s="164">
        <v>78.631</v>
      </c>
      <c r="DS10" s="164">
        <v>-24.85</v>
      </c>
      <c r="DT10" s="164">
        <v>-25.19</v>
      </c>
      <c r="DU10" s="164">
        <v>96.79</v>
      </c>
      <c r="DV10" s="164">
        <v>63.62</v>
      </c>
      <c r="DW10" s="164">
        <v>78.962999999999994</v>
      </c>
      <c r="DX10" s="164">
        <v>77</v>
      </c>
      <c r="DY10" s="164">
        <v>-52.237000000000002</v>
      </c>
      <c r="DZ10" s="164">
        <v>-50.69</v>
      </c>
      <c r="EA10" s="164">
        <v>157.5</v>
      </c>
      <c r="EB10" s="164">
        <v>114.84</v>
      </c>
      <c r="EC10" s="164">
        <v>112.44</v>
      </c>
      <c r="ED10" s="164">
        <v>112.33</v>
      </c>
      <c r="EE10" s="164">
        <v>94.373999999999995</v>
      </c>
      <c r="EF10" s="164">
        <v>78.861999999999995</v>
      </c>
      <c r="EG10" s="164">
        <v>-28.021000000000001</v>
      </c>
      <c r="EH10" s="164">
        <v>161.78</v>
      </c>
      <c r="EI10" s="164">
        <v>384.34</v>
      </c>
      <c r="EJ10" s="164">
        <v>0</v>
      </c>
      <c r="EK10" s="164">
        <v>-33.191000000000003</v>
      </c>
      <c r="EL10" s="164">
        <v>-35.006999999999998</v>
      </c>
      <c r="EM10" s="164">
        <v>0</v>
      </c>
      <c r="EN10" s="164">
        <v>39.363</v>
      </c>
      <c r="EO10" s="164">
        <v>36.966999999999999</v>
      </c>
      <c r="EP10" s="164">
        <v>46.128</v>
      </c>
      <c r="EQ10" s="164">
        <v>-75.659000000000006</v>
      </c>
      <c r="ER10" s="164">
        <v>-76.603999999999999</v>
      </c>
      <c r="ES10" s="164">
        <v>-41.601999999999997</v>
      </c>
      <c r="ET10" s="164">
        <v>0</v>
      </c>
      <c r="EU10" s="164">
        <v>-15.939</v>
      </c>
      <c r="EV10" s="164">
        <v>1</v>
      </c>
      <c r="EW10" s="164">
        <v>14.638999999999999</v>
      </c>
      <c r="EX10" s="164">
        <v>14.379</v>
      </c>
      <c r="EY10" s="164">
        <v>-39.753999999999998</v>
      </c>
      <c r="EZ10" s="164">
        <v>-38.545000000000002</v>
      </c>
      <c r="FA10" s="164">
        <v>11.304</v>
      </c>
      <c r="FB10" s="164">
        <v>-76.915000000000006</v>
      </c>
      <c r="FC10" s="164">
        <v>68.238</v>
      </c>
      <c r="FD10" s="164">
        <v>25.138999999999999</v>
      </c>
      <c r="FE10" s="164">
        <v>0</v>
      </c>
      <c r="FF10" s="164">
        <v>0</v>
      </c>
      <c r="FG10" s="164">
        <v>38.884</v>
      </c>
      <c r="FH10" s="164">
        <v>39.561999999999998</v>
      </c>
      <c r="FI10" s="164">
        <v>38.563000000000002</v>
      </c>
      <c r="FJ10" s="164">
        <v>64.638000000000005</v>
      </c>
      <c r="FK10" s="164">
        <v>65.14</v>
      </c>
      <c r="FL10" s="164">
        <v>-160.41999999999999</v>
      </c>
      <c r="FM10" s="164">
        <v>53.258000000000003</v>
      </c>
      <c r="FN10" s="164">
        <v>53.235999999999997</v>
      </c>
      <c r="FO10" s="164">
        <v>-128.15</v>
      </c>
      <c r="FP10" s="164">
        <v>-122.73</v>
      </c>
      <c r="FQ10" s="164">
        <v>-35.600999999999999</v>
      </c>
      <c r="FR10" s="164">
        <v>-33.759</v>
      </c>
      <c r="FS10" s="164">
        <v>18.085999999999999</v>
      </c>
      <c r="FT10" s="164">
        <v>0.83530000000000004</v>
      </c>
      <c r="FU10" s="164">
        <v>-11.769</v>
      </c>
      <c r="FV10" s="164">
        <v>18.12</v>
      </c>
      <c r="FW10" s="164">
        <v>-36.243000000000002</v>
      </c>
      <c r="FX10" s="164">
        <v>11.032</v>
      </c>
      <c r="FY10" s="164">
        <v>-9.7520000000000007</v>
      </c>
      <c r="FZ10" s="164">
        <v>4.2039999999999997</v>
      </c>
      <c r="GA10" s="164">
        <v>11.12</v>
      </c>
      <c r="GB10" s="164">
        <v>32.139000000000003</v>
      </c>
      <c r="GC10" s="164">
        <v>123.15</v>
      </c>
      <c r="GD10" s="164">
        <v>128.74</v>
      </c>
      <c r="GE10" s="164">
        <v>13.42</v>
      </c>
      <c r="GF10" s="164">
        <v>83.926000000000002</v>
      </c>
      <c r="GG10" s="164">
        <v>22.2</v>
      </c>
      <c r="GH10" s="164">
        <v>-17.797999999999998</v>
      </c>
      <c r="GI10" s="164">
        <v>-2.2505000000000002</v>
      </c>
      <c r="GJ10" s="164">
        <v>2.5089000000000001</v>
      </c>
      <c r="GK10" s="164">
        <v>1.4382999999999999</v>
      </c>
      <c r="GL10" s="164">
        <v>6.6000000000000003E-2</v>
      </c>
      <c r="GM10" s="164">
        <v>0</v>
      </c>
      <c r="GN10" s="164">
        <v>-15.502000000000001</v>
      </c>
      <c r="GO10" s="164">
        <v>-24.939</v>
      </c>
      <c r="GP10" s="164">
        <v>22.931999999999999</v>
      </c>
      <c r="GQ10" s="164">
        <v>38.905999999999999</v>
      </c>
      <c r="GR10" s="164">
        <v>101.53</v>
      </c>
      <c r="GS10" s="164">
        <v>62.828000000000003</v>
      </c>
      <c r="GT10" s="164">
        <v>-149.24</v>
      </c>
      <c r="GU10" s="164">
        <v>-18.155000000000001</v>
      </c>
      <c r="GV10" s="164">
        <v>34.929000000000002</v>
      </c>
      <c r="GW10" s="164">
        <v>-34.716000000000001</v>
      </c>
      <c r="GX10" s="164">
        <v>11.715</v>
      </c>
      <c r="GY10" s="164">
        <v>0</v>
      </c>
      <c r="GZ10" s="164">
        <v>0</v>
      </c>
      <c r="HA10" s="164">
        <v>13</v>
      </c>
      <c r="HB10" s="164">
        <v>164.47</v>
      </c>
      <c r="HC10" s="164">
        <v>165.36</v>
      </c>
      <c r="HD10" s="164">
        <v>283.3</v>
      </c>
      <c r="HE10" s="164">
        <v>-281.02999999999997</v>
      </c>
      <c r="HF10" s="164">
        <v>-619.44000000000005</v>
      </c>
      <c r="HG10" s="164">
        <v>616.38</v>
      </c>
      <c r="HH10" s="164">
        <v>672.1</v>
      </c>
      <c r="HI10" s="164">
        <v>-154.29</v>
      </c>
      <c r="HJ10" s="164">
        <v>-155.79</v>
      </c>
      <c r="HK10" s="164">
        <v>-55.398000000000003</v>
      </c>
      <c r="HL10" s="164">
        <v>-48.091000000000001</v>
      </c>
      <c r="HM10" s="164">
        <v>49.829000000000001</v>
      </c>
      <c r="HN10" s="164">
        <v>49.752000000000002</v>
      </c>
      <c r="HO10" s="164">
        <v>-141.28</v>
      </c>
      <c r="HP10" s="164">
        <v>-138.94999999999999</v>
      </c>
      <c r="HQ10" s="165"/>
      <c r="HR10" s="164">
        <v>65.162999999999997</v>
      </c>
      <c r="HS10" s="164">
        <v>-53.039000000000001</v>
      </c>
      <c r="HT10" s="164">
        <v>-53.572000000000003</v>
      </c>
      <c r="HU10" s="164">
        <v>87.98</v>
      </c>
      <c r="HV10" s="164">
        <v>89.319000000000003</v>
      </c>
      <c r="HW10" s="164">
        <v>65.099000000000004</v>
      </c>
      <c r="HX10" s="165"/>
      <c r="HY10" s="164">
        <v>22.192</v>
      </c>
      <c r="HZ10" s="164">
        <v>31.68</v>
      </c>
      <c r="IA10" s="164">
        <v>-375.84</v>
      </c>
      <c r="IB10" s="164">
        <v>115.2</v>
      </c>
      <c r="IC10" s="164">
        <v>115.87</v>
      </c>
      <c r="ID10" s="164">
        <v>13.898999999999999</v>
      </c>
      <c r="IE10" s="164">
        <v>24.5</v>
      </c>
      <c r="IF10" s="164">
        <v>-64.5</v>
      </c>
      <c r="IG10" s="164">
        <v>-64.698999999999998</v>
      </c>
      <c r="IH10" s="164">
        <v>1.5792999999999999</v>
      </c>
      <c r="II10" s="164">
        <v>1.3559000000000001</v>
      </c>
      <c r="IJ10" s="164">
        <v>-659.13</v>
      </c>
      <c r="IK10" s="164">
        <v>-354.27</v>
      </c>
      <c r="IL10" s="164">
        <v>531.1</v>
      </c>
      <c r="IM10" s="164">
        <v>409</v>
      </c>
      <c r="IN10" s="164">
        <v>21.946999999999999</v>
      </c>
      <c r="IO10" s="164">
        <v>-410.05</v>
      </c>
      <c r="IP10" s="164">
        <v>415.28</v>
      </c>
      <c r="IQ10" s="164">
        <v>-160.69</v>
      </c>
      <c r="IR10" s="164">
        <v>-315.7</v>
      </c>
      <c r="IS10" s="164">
        <v>-406.95</v>
      </c>
      <c r="IT10" s="164">
        <v>122.65</v>
      </c>
      <c r="IU10" s="164">
        <v>122.3</v>
      </c>
      <c r="IV10" s="164">
        <v>159.22</v>
      </c>
      <c r="IW10" s="164">
        <v>-521.66</v>
      </c>
      <c r="IX10" s="164">
        <v>249.11</v>
      </c>
      <c r="IY10" s="164">
        <v>-269.24</v>
      </c>
      <c r="IZ10" s="164">
        <v>270.52999999999997</v>
      </c>
      <c r="JA10" s="164">
        <v>-7.1974999999999998</v>
      </c>
      <c r="JB10" s="164">
        <v>30.954999999999998</v>
      </c>
      <c r="JC10" s="164">
        <v>25.28</v>
      </c>
      <c r="JD10" s="164">
        <v>1.4139999999999999</v>
      </c>
      <c r="JE10" s="164">
        <v>1.403</v>
      </c>
      <c r="JF10" s="164">
        <v>-23.92</v>
      </c>
      <c r="JG10" s="164">
        <v>8.64</v>
      </c>
      <c r="JH10" s="164">
        <v>9.0630000000000006</v>
      </c>
      <c r="JI10" s="164">
        <v>-8.6410999999999998</v>
      </c>
      <c r="JJ10" s="164">
        <v>-48.134</v>
      </c>
      <c r="JK10" s="164">
        <v>-5.4763999999999999</v>
      </c>
      <c r="JL10" s="164">
        <v>40.098999999999997</v>
      </c>
      <c r="JM10" s="164">
        <v>53.759</v>
      </c>
      <c r="JN10" s="164">
        <v>52.484999999999999</v>
      </c>
      <c r="JO10" s="164">
        <v>0</v>
      </c>
      <c r="JP10" s="164">
        <v>0</v>
      </c>
      <c r="JQ10" s="164">
        <v>31.733000000000001</v>
      </c>
      <c r="JR10" s="164">
        <v>31.984999999999999</v>
      </c>
      <c r="JS10" s="164">
        <v>32.113</v>
      </c>
      <c r="JT10" s="165"/>
      <c r="JU10" s="164">
        <v>-22.2</v>
      </c>
      <c r="JV10" s="164">
        <v>-2.5625</v>
      </c>
      <c r="JW10" s="164">
        <v>5.9298999999999999</v>
      </c>
      <c r="JX10" s="164">
        <v>8.6998999999999995</v>
      </c>
      <c r="JY10" s="164">
        <v>-42.576999999999998</v>
      </c>
      <c r="JZ10" s="164">
        <v>75.114999999999995</v>
      </c>
      <c r="KA10" s="164">
        <v>56.889000000000003</v>
      </c>
      <c r="KB10" s="164">
        <v>-42.360999999999997</v>
      </c>
      <c r="KC10" s="164">
        <v>-74.3</v>
      </c>
      <c r="KD10" s="164">
        <v>46.854999999999997</v>
      </c>
      <c r="KE10" s="164">
        <v>26.347999999999999</v>
      </c>
      <c r="KF10" s="164">
        <v>13.699</v>
      </c>
      <c r="KG10" s="164">
        <v>-15.3</v>
      </c>
      <c r="KH10" s="164">
        <v>56.213000000000001</v>
      </c>
      <c r="KI10" s="164">
        <v>135.44</v>
      </c>
    </row>
    <row r="11" spans="1:295" ht="18" customHeight="1" x14ac:dyDescent="0.25">
      <c r="A11" s="161" t="s">
        <v>62</v>
      </c>
      <c r="B11" s="161" t="s">
        <v>683</v>
      </c>
      <c r="C11" s="164">
        <v>0</v>
      </c>
      <c r="D11" s="164">
        <v>18.463000000000001</v>
      </c>
      <c r="E11" s="164">
        <v>-36.694000000000003</v>
      </c>
      <c r="F11" s="164">
        <v>9.1273</v>
      </c>
      <c r="G11" s="164">
        <v>22.094999999999999</v>
      </c>
      <c r="H11" s="164">
        <v>22.792000000000002</v>
      </c>
      <c r="I11" s="164">
        <v>44.393999999999998</v>
      </c>
      <c r="J11" s="164">
        <v>-110.8</v>
      </c>
      <c r="K11" s="164">
        <v>44.466000000000001</v>
      </c>
      <c r="L11" s="164">
        <v>22.797999999999998</v>
      </c>
      <c r="M11" s="164">
        <v>-22.207999999999998</v>
      </c>
      <c r="N11" s="164">
        <v>-22.2</v>
      </c>
      <c r="O11" s="164">
        <v>-30.399000000000001</v>
      </c>
      <c r="P11" s="164">
        <v>0</v>
      </c>
      <c r="Q11" s="164">
        <v>16.559000000000001</v>
      </c>
      <c r="R11" s="164">
        <v>-26.399000000000001</v>
      </c>
      <c r="S11" s="164">
        <v>13.275</v>
      </c>
      <c r="T11" s="164">
        <v>227.24</v>
      </c>
      <c r="U11" s="164">
        <v>9.7561999999999998</v>
      </c>
      <c r="V11" s="164">
        <v>9.6789000000000005</v>
      </c>
      <c r="W11" s="164">
        <v>16.048999999999999</v>
      </c>
      <c r="X11" s="164">
        <v>0</v>
      </c>
      <c r="Y11" s="164">
        <v>21.457000000000001</v>
      </c>
      <c r="Z11" s="164">
        <v>7.0224000000000002</v>
      </c>
      <c r="AA11" s="165"/>
      <c r="AB11" s="164">
        <v>113</v>
      </c>
      <c r="AC11" s="164">
        <v>-81.260000000000005</v>
      </c>
      <c r="AD11" s="164">
        <v>-81.23</v>
      </c>
      <c r="AE11" s="164">
        <v>17.638000000000002</v>
      </c>
      <c r="AF11" s="164">
        <v>22.2</v>
      </c>
      <c r="AG11" s="164">
        <v>28.6</v>
      </c>
      <c r="AH11" s="164">
        <v>5.7279999999999998</v>
      </c>
      <c r="AI11" s="164">
        <v>0.13500000000000001</v>
      </c>
      <c r="AJ11" s="164">
        <v>-35.04</v>
      </c>
      <c r="AK11" s="164">
        <v>-35.56</v>
      </c>
      <c r="AL11" s="164">
        <v>-21.36</v>
      </c>
      <c r="AM11" s="164">
        <v>35.58</v>
      </c>
      <c r="AN11" s="164">
        <v>35.79</v>
      </c>
      <c r="AO11" s="164">
        <v>12.942</v>
      </c>
      <c r="AP11" s="164">
        <v>0.98229999999999995</v>
      </c>
      <c r="AQ11" s="164">
        <v>54.94</v>
      </c>
      <c r="AR11" s="164">
        <v>57.033999999999999</v>
      </c>
      <c r="AS11" s="164">
        <v>38.881</v>
      </c>
      <c r="AT11" s="164">
        <v>-57.066000000000003</v>
      </c>
      <c r="AU11" s="164">
        <v>-56.921999999999997</v>
      </c>
      <c r="AV11" s="164">
        <v>9.7291000000000007</v>
      </c>
      <c r="AW11" s="164">
        <v>10.154999999999999</v>
      </c>
      <c r="AX11" s="164">
        <v>63.094000000000001</v>
      </c>
      <c r="AY11" s="164">
        <v>64.567999999999998</v>
      </c>
      <c r="AZ11" s="164">
        <v>-5.758</v>
      </c>
      <c r="BA11" s="164">
        <v>-28.613</v>
      </c>
      <c r="BB11" s="164">
        <v>-251.2</v>
      </c>
      <c r="BC11" s="164">
        <v>-15.945</v>
      </c>
      <c r="BD11" s="164">
        <v>-14.798999999999999</v>
      </c>
      <c r="BE11" s="164">
        <v>-14.798999999999999</v>
      </c>
      <c r="BF11" s="164">
        <v>62.796999999999997</v>
      </c>
      <c r="BG11" s="164">
        <v>61.969000000000001</v>
      </c>
      <c r="BH11" s="164">
        <v>-4.0955000000000004</v>
      </c>
      <c r="BI11" s="164">
        <v>-67.102000000000004</v>
      </c>
      <c r="BJ11" s="164">
        <v>-30.867000000000001</v>
      </c>
      <c r="BK11" s="164">
        <v>6.5335999999999999</v>
      </c>
      <c r="BL11" s="164">
        <v>0</v>
      </c>
      <c r="BM11" s="164">
        <v>1.7621</v>
      </c>
      <c r="BN11" s="164">
        <v>285.33999999999997</v>
      </c>
      <c r="BO11" s="164">
        <v>22.277999999999999</v>
      </c>
      <c r="BP11" s="164">
        <v>22.094999999999999</v>
      </c>
      <c r="BQ11" s="164">
        <v>-115.13</v>
      </c>
      <c r="BR11" s="164">
        <v>310.95</v>
      </c>
      <c r="BS11" s="164">
        <v>40.976999999999997</v>
      </c>
      <c r="BT11" s="164">
        <v>-123.99</v>
      </c>
      <c r="BU11" s="164">
        <v>125.95</v>
      </c>
      <c r="BV11" s="164">
        <v>74.216999999999999</v>
      </c>
      <c r="BW11" s="164">
        <v>22.54</v>
      </c>
      <c r="BX11" s="164">
        <v>17.649000000000001</v>
      </c>
      <c r="BY11" s="164">
        <v>49.279000000000003</v>
      </c>
      <c r="BZ11" s="164">
        <v>70.028999999999996</v>
      </c>
      <c r="CA11" s="164">
        <v>-67.778000000000006</v>
      </c>
      <c r="CB11" s="164">
        <v>-67.644000000000005</v>
      </c>
      <c r="CC11" s="164">
        <v>142.52000000000001</v>
      </c>
      <c r="CD11" s="164">
        <v>142.81</v>
      </c>
      <c r="CE11" s="164">
        <v>32.277000000000001</v>
      </c>
      <c r="CF11" s="164">
        <v>-98.302999999999997</v>
      </c>
      <c r="CG11" s="164">
        <v>-100.11</v>
      </c>
      <c r="CH11" s="164">
        <v>-6.1497000000000002</v>
      </c>
      <c r="CI11" s="164">
        <v>0</v>
      </c>
      <c r="CJ11" s="164">
        <v>19.57</v>
      </c>
      <c r="CK11" s="164">
        <v>25.984999999999999</v>
      </c>
      <c r="CL11" s="164">
        <v>81.698999999999998</v>
      </c>
      <c r="CM11" s="164">
        <v>73.599000000000004</v>
      </c>
      <c r="CN11" s="164">
        <v>-14.43</v>
      </c>
      <c r="CO11" s="164">
        <v>45.164999999999999</v>
      </c>
      <c r="CP11" s="164">
        <v>44.850999999999999</v>
      </c>
      <c r="CQ11" s="164">
        <v>44.01</v>
      </c>
      <c r="CR11" s="164">
        <v>-8.5890000000000004</v>
      </c>
      <c r="CS11" s="164">
        <v>-8.1125000000000007</v>
      </c>
      <c r="CT11" s="164">
        <v>-29.33</v>
      </c>
      <c r="CU11" s="164">
        <v>4.9047000000000001</v>
      </c>
      <c r="CV11" s="164">
        <v>-34.770000000000003</v>
      </c>
      <c r="CW11" s="164">
        <v>11.353999999999999</v>
      </c>
      <c r="CX11" s="164">
        <v>25.068999999999999</v>
      </c>
      <c r="CY11" s="164">
        <v>64.989000000000004</v>
      </c>
      <c r="CZ11" s="164">
        <v>37.741</v>
      </c>
      <c r="DA11" s="164">
        <v>35.893000000000001</v>
      </c>
      <c r="DB11" s="164">
        <v>-28.518999999999998</v>
      </c>
      <c r="DC11" s="164">
        <v>-2.1351</v>
      </c>
      <c r="DD11" s="165"/>
      <c r="DE11" s="164">
        <v>0</v>
      </c>
      <c r="DF11" s="164">
        <v>-73.173000000000002</v>
      </c>
      <c r="DG11" s="164">
        <v>-1E-4</v>
      </c>
      <c r="DH11" s="164">
        <v>-17.312999999999999</v>
      </c>
      <c r="DI11" s="164">
        <v>-75.599000000000004</v>
      </c>
      <c r="DJ11" s="164">
        <v>-75.599000000000004</v>
      </c>
      <c r="DK11" s="164">
        <v>31.709</v>
      </c>
      <c r="DL11" s="164">
        <v>36.043999999999997</v>
      </c>
      <c r="DM11" s="164">
        <v>42.281999999999996</v>
      </c>
      <c r="DN11" s="164">
        <v>52.752000000000002</v>
      </c>
      <c r="DO11" s="164">
        <v>35.9</v>
      </c>
      <c r="DP11" s="164">
        <v>-4.8099999999999996</v>
      </c>
      <c r="DQ11" s="164">
        <v>59.372999999999998</v>
      </c>
      <c r="DR11" s="164">
        <v>74.366</v>
      </c>
      <c r="DS11" s="164">
        <v>-25.13</v>
      </c>
      <c r="DT11" s="164">
        <v>-25.318999999999999</v>
      </c>
      <c r="DU11" s="164">
        <v>94.48</v>
      </c>
      <c r="DV11" s="164">
        <v>61.34</v>
      </c>
      <c r="DW11" s="164">
        <v>74.126999999999995</v>
      </c>
      <c r="DX11" s="164">
        <v>72.89</v>
      </c>
      <c r="DY11" s="164">
        <v>-54.085000000000001</v>
      </c>
      <c r="DZ11" s="164">
        <v>-53.271999999999998</v>
      </c>
      <c r="EA11" s="164">
        <v>150.22</v>
      </c>
      <c r="EB11" s="164">
        <v>107.2</v>
      </c>
      <c r="EC11" s="164">
        <v>104.68</v>
      </c>
      <c r="ED11" s="164">
        <v>105.7</v>
      </c>
      <c r="EE11" s="164">
        <v>115.92</v>
      </c>
      <c r="EF11" s="164">
        <v>97.052999999999997</v>
      </c>
      <c r="EG11" s="164">
        <v>-26.55</v>
      </c>
      <c r="EH11" s="164">
        <v>127.58</v>
      </c>
      <c r="EI11" s="164">
        <v>366.65</v>
      </c>
      <c r="EJ11" s="164">
        <v>0</v>
      </c>
      <c r="EK11" s="164">
        <v>-32.908000000000001</v>
      </c>
      <c r="EL11" s="164">
        <v>-34.228000000000002</v>
      </c>
      <c r="EM11" s="164">
        <v>-19.577000000000002</v>
      </c>
      <c r="EN11" s="164">
        <v>29.779</v>
      </c>
      <c r="EO11" s="164">
        <v>25.260999999999999</v>
      </c>
      <c r="EP11" s="164">
        <v>141.37</v>
      </c>
      <c r="EQ11" s="164">
        <v>-89.718000000000004</v>
      </c>
      <c r="ER11" s="164">
        <v>-90.843999999999994</v>
      </c>
      <c r="ES11" s="164">
        <v>-63.417999999999999</v>
      </c>
      <c r="ET11" s="164">
        <v>0</v>
      </c>
      <c r="EU11" s="164">
        <v>-14.199</v>
      </c>
      <c r="EV11" s="164">
        <v>82.599000000000004</v>
      </c>
      <c r="EW11" s="164">
        <v>14.128</v>
      </c>
      <c r="EX11" s="164">
        <v>-2.7330999999999999</v>
      </c>
      <c r="EY11" s="164">
        <v>-40.564</v>
      </c>
      <c r="EZ11" s="164">
        <v>-39.853999999999999</v>
      </c>
      <c r="FA11" s="164">
        <v>12.499000000000001</v>
      </c>
      <c r="FB11" s="164">
        <v>-98.293000000000006</v>
      </c>
      <c r="FC11" s="164">
        <v>42.884</v>
      </c>
      <c r="FD11" s="164">
        <v>25.605</v>
      </c>
      <c r="FE11" s="164">
        <v>0</v>
      </c>
      <c r="FF11" s="164">
        <v>0</v>
      </c>
      <c r="FG11" s="164">
        <v>38.5</v>
      </c>
      <c r="FH11" s="164">
        <v>38.603000000000002</v>
      </c>
      <c r="FI11" s="164">
        <v>37.457999999999998</v>
      </c>
      <c r="FJ11" s="164">
        <v>68.489000000000004</v>
      </c>
      <c r="FK11" s="164">
        <v>67.652000000000001</v>
      </c>
      <c r="FL11" s="164">
        <v>-167.95</v>
      </c>
      <c r="FM11" s="164">
        <v>55.622999999999998</v>
      </c>
      <c r="FN11" s="164">
        <v>56.231999999999999</v>
      </c>
      <c r="FO11" s="164">
        <v>-131.58000000000001</v>
      </c>
      <c r="FP11" s="164">
        <v>-126.13</v>
      </c>
      <c r="FQ11" s="164">
        <v>-39.93</v>
      </c>
      <c r="FR11" s="164">
        <v>-34.819000000000003</v>
      </c>
      <c r="FS11" s="164">
        <v>18.373999999999999</v>
      </c>
      <c r="FT11" s="164">
        <v>0.78769999999999996</v>
      </c>
      <c r="FU11" s="164">
        <v>-11.939</v>
      </c>
      <c r="FV11" s="164">
        <v>17.8</v>
      </c>
      <c r="FW11" s="164">
        <v>-41.061999999999998</v>
      </c>
      <c r="FX11" s="164">
        <v>10.978</v>
      </c>
      <c r="FY11" s="164">
        <v>-9.8970000000000002</v>
      </c>
      <c r="FZ11" s="164">
        <v>4.3249000000000004</v>
      </c>
      <c r="GA11" s="164">
        <v>10.8</v>
      </c>
      <c r="GB11" s="164">
        <v>31.37</v>
      </c>
      <c r="GC11" s="164">
        <v>127.82</v>
      </c>
      <c r="GD11" s="164">
        <v>136.82</v>
      </c>
      <c r="GE11" s="164">
        <v>13.42</v>
      </c>
      <c r="GF11" s="164">
        <v>85.989000000000004</v>
      </c>
      <c r="GG11" s="164">
        <v>23.899000000000001</v>
      </c>
      <c r="GH11" s="164">
        <v>-17.501000000000001</v>
      </c>
      <c r="GI11" s="164">
        <v>-1.7961</v>
      </c>
      <c r="GJ11" s="164">
        <v>2.1196000000000002</v>
      </c>
      <c r="GK11" s="164">
        <v>1.3351</v>
      </c>
      <c r="GL11" s="164">
        <v>6.6000000000000003E-2</v>
      </c>
      <c r="GM11" s="164">
        <v>0</v>
      </c>
      <c r="GN11" s="164">
        <v>-16.574999999999999</v>
      </c>
      <c r="GO11" s="164">
        <v>-24.234000000000002</v>
      </c>
      <c r="GP11" s="164">
        <v>22</v>
      </c>
      <c r="GQ11" s="164">
        <v>38.15</v>
      </c>
      <c r="GR11" s="164">
        <v>99.959000000000003</v>
      </c>
      <c r="GS11" s="164">
        <v>62.283000000000001</v>
      </c>
      <c r="GT11" s="164">
        <v>-147.04</v>
      </c>
      <c r="GU11" s="164">
        <v>-17.561</v>
      </c>
      <c r="GV11" s="164">
        <v>35.917000000000002</v>
      </c>
      <c r="GW11" s="164">
        <v>-33.334000000000003</v>
      </c>
      <c r="GX11" s="164">
        <v>12.038</v>
      </c>
      <c r="GY11" s="164">
        <v>0</v>
      </c>
      <c r="GZ11" s="164">
        <v>0</v>
      </c>
      <c r="HA11" s="164">
        <v>14</v>
      </c>
      <c r="HB11" s="164">
        <v>156.76</v>
      </c>
      <c r="HC11" s="164">
        <v>157.1</v>
      </c>
      <c r="HD11" s="164">
        <v>285.8</v>
      </c>
      <c r="HE11" s="164">
        <v>-284.55</v>
      </c>
      <c r="HF11" s="164">
        <v>-623.38</v>
      </c>
      <c r="HG11" s="164">
        <v>625.4</v>
      </c>
      <c r="HH11" s="164">
        <v>667.24</v>
      </c>
      <c r="HI11" s="164">
        <v>-149.97</v>
      </c>
      <c r="HJ11" s="164">
        <v>-147.69999999999999</v>
      </c>
      <c r="HK11" s="164">
        <v>-62.365000000000002</v>
      </c>
      <c r="HL11" s="164">
        <v>-55.747999999999998</v>
      </c>
      <c r="HM11" s="164">
        <v>47.069000000000003</v>
      </c>
      <c r="HN11" s="164">
        <v>46.07</v>
      </c>
      <c r="HO11" s="164">
        <v>-141.28</v>
      </c>
      <c r="HP11" s="164">
        <v>-138.94999999999999</v>
      </c>
      <c r="HQ11" s="165"/>
      <c r="HR11" s="164">
        <v>66.635000000000005</v>
      </c>
      <c r="HS11" s="164">
        <v>-46.488</v>
      </c>
      <c r="HT11" s="164">
        <v>-45.79</v>
      </c>
      <c r="HU11" s="164">
        <v>92.198999999999998</v>
      </c>
      <c r="HV11" s="164">
        <v>92.058999999999997</v>
      </c>
      <c r="HW11" s="164">
        <v>65.8</v>
      </c>
      <c r="HX11" s="165"/>
      <c r="HY11" s="164">
        <v>22.192</v>
      </c>
      <c r="HZ11" s="164">
        <v>30.638999999999999</v>
      </c>
      <c r="IA11" s="164">
        <v>-362.31</v>
      </c>
      <c r="IB11" s="164">
        <v>111.93</v>
      </c>
      <c r="IC11" s="164">
        <v>111.85</v>
      </c>
      <c r="ID11" s="164">
        <v>13.898999999999999</v>
      </c>
      <c r="IE11" s="164">
        <v>22.899000000000001</v>
      </c>
      <c r="IF11" s="164">
        <v>-65.099000000000004</v>
      </c>
      <c r="IG11" s="164">
        <v>-65.599000000000004</v>
      </c>
      <c r="IH11" s="164">
        <v>1.5792999999999999</v>
      </c>
      <c r="II11" s="164">
        <v>1.3253999999999999</v>
      </c>
      <c r="IJ11" s="164">
        <v>-652.4</v>
      </c>
      <c r="IK11" s="164">
        <v>-341.61</v>
      </c>
      <c r="IL11" s="164">
        <v>512.77</v>
      </c>
      <c r="IM11" s="164">
        <v>397.86</v>
      </c>
      <c r="IN11" s="164">
        <v>52.070999999999998</v>
      </c>
      <c r="IO11" s="164">
        <v>-398.18</v>
      </c>
      <c r="IP11" s="164">
        <v>395.07</v>
      </c>
      <c r="IQ11" s="164">
        <v>-151.19999999999999</v>
      </c>
      <c r="IR11" s="164">
        <v>-313.94</v>
      </c>
      <c r="IS11" s="164">
        <v>-391.58</v>
      </c>
      <c r="IT11" s="164">
        <v>117.22</v>
      </c>
      <c r="IU11" s="164">
        <v>116.28</v>
      </c>
      <c r="IV11" s="164">
        <v>153.03</v>
      </c>
      <c r="IW11" s="164">
        <v>-497.53</v>
      </c>
      <c r="IX11" s="164">
        <v>246.06</v>
      </c>
      <c r="IY11" s="164">
        <v>-250.42</v>
      </c>
      <c r="IZ11" s="164">
        <v>251.76</v>
      </c>
      <c r="JA11" s="164">
        <v>-7.7770000000000001</v>
      </c>
      <c r="JB11" s="164">
        <v>30.954999999999998</v>
      </c>
      <c r="JC11" s="164">
        <v>27.76</v>
      </c>
      <c r="JD11" s="164">
        <v>1.4550000000000001</v>
      </c>
      <c r="JE11" s="164">
        <v>1.4559</v>
      </c>
      <c r="JF11" s="164">
        <v>-26.638999999999999</v>
      </c>
      <c r="JG11" s="164">
        <v>7.1999000000000004</v>
      </c>
      <c r="JH11" s="164">
        <v>12.93</v>
      </c>
      <c r="JI11" s="164">
        <v>-8.1742000000000008</v>
      </c>
      <c r="JJ11" s="164">
        <v>-51.271000000000001</v>
      </c>
      <c r="JK11" s="164">
        <v>-5.4489000000000001</v>
      </c>
      <c r="JL11" s="164">
        <v>40.798999999999999</v>
      </c>
      <c r="JM11" s="164">
        <v>52.491</v>
      </c>
      <c r="JN11" s="164">
        <v>52.91</v>
      </c>
      <c r="JO11" s="164">
        <v>0</v>
      </c>
      <c r="JP11" s="164">
        <v>0</v>
      </c>
      <c r="JQ11" s="164">
        <v>31.818000000000001</v>
      </c>
      <c r="JR11" s="164">
        <v>30.387</v>
      </c>
      <c r="JS11" s="164">
        <v>31.716000000000001</v>
      </c>
      <c r="JT11" s="165"/>
      <c r="JU11" s="164">
        <v>-22.899000000000001</v>
      </c>
      <c r="JV11" s="164">
        <v>-1.4285000000000001</v>
      </c>
      <c r="JW11" s="164">
        <v>5.7698999999999998</v>
      </c>
      <c r="JX11" s="164">
        <v>8.6998999999999995</v>
      </c>
      <c r="JY11" s="164">
        <v>-52.206000000000003</v>
      </c>
      <c r="JZ11" s="164">
        <v>80.218000000000004</v>
      </c>
      <c r="KA11" s="164">
        <v>64.415999999999997</v>
      </c>
      <c r="KB11" s="164">
        <v>-51.369</v>
      </c>
      <c r="KC11" s="164">
        <v>-79.346999999999994</v>
      </c>
      <c r="KD11" s="164">
        <v>54.051000000000002</v>
      </c>
      <c r="KE11" s="164">
        <v>23.896000000000001</v>
      </c>
      <c r="KF11" s="164">
        <v>14.5</v>
      </c>
      <c r="KG11" s="164">
        <v>-14.898999999999999</v>
      </c>
      <c r="KH11" s="164">
        <v>51.110999999999997</v>
      </c>
      <c r="KI11" s="164">
        <v>144.74</v>
      </c>
    </row>
    <row r="12" spans="1:295" ht="18" customHeight="1" x14ac:dyDescent="0.25">
      <c r="A12" s="161" t="s">
        <v>62</v>
      </c>
      <c r="B12" s="161" t="s">
        <v>684</v>
      </c>
      <c r="C12" s="164">
        <v>0</v>
      </c>
      <c r="D12" s="164">
        <v>17.834</v>
      </c>
      <c r="E12" s="164">
        <v>-35.878999999999998</v>
      </c>
      <c r="F12" s="164">
        <v>8.8181999999999992</v>
      </c>
      <c r="G12" s="164">
        <v>21.771999999999998</v>
      </c>
      <c r="H12" s="164">
        <v>22.96</v>
      </c>
      <c r="I12" s="164">
        <v>42.91</v>
      </c>
      <c r="J12" s="164">
        <v>-110.35</v>
      </c>
      <c r="K12" s="164">
        <v>43.423999999999999</v>
      </c>
      <c r="L12" s="164">
        <v>21.959</v>
      </c>
      <c r="M12" s="164">
        <v>-21.286999999999999</v>
      </c>
      <c r="N12" s="164">
        <v>-22.2</v>
      </c>
      <c r="O12" s="164">
        <v>-29.253</v>
      </c>
      <c r="P12" s="164">
        <v>26.399000000000001</v>
      </c>
      <c r="Q12" s="164">
        <v>16.559000000000001</v>
      </c>
      <c r="R12" s="164">
        <v>-26.399000000000001</v>
      </c>
      <c r="S12" s="164">
        <v>13.237</v>
      </c>
      <c r="T12" s="164">
        <v>223.34</v>
      </c>
      <c r="U12" s="164">
        <v>9.8676999999999992</v>
      </c>
      <c r="V12" s="164">
        <v>9.9921000000000006</v>
      </c>
      <c r="W12" s="164">
        <v>16.132999999999999</v>
      </c>
      <c r="X12" s="164">
        <v>0</v>
      </c>
      <c r="Y12" s="164">
        <v>22.728999999999999</v>
      </c>
      <c r="Z12" s="164">
        <v>7.1368999999999998</v>
      </c>
      <c r="AA12" s="165"/>
      <c r="AB12" s="164">
        <v>113</v>
      </c>
      <c r="AC12" s="164">
        <v>-80.019000000000005</v>
      </c>
      <c r="AD12" s="164">
        <v>-79.8</v>
      </c>
      <c r="AE12" s="164">
        <v>17.567</v>
      </c>
      <c r="AF12" s="164">
        <v>22.2</v>
      </c>
      <c r="AG12" s="164">
        <v>28.6</v>
      </c>
      <c r="AH12" s="164">
        <v>5.6388999999999996</v>
      </c>
      <c r="AI12" s="164">
        <v>0.14499999999999999</v>
      </c>
      <c r="AJ12" s="164">
        <v>-36.139000000000003</v>
      </c>
      <c r="AK12" s="164">
        <v>-36.380000000000003</v>
      </c>
      <c r="AL12" s="164">
        <v>-14.069000000000001</v>
      </c>
      <c r="AM12" s="164">
        <v>37.24</v>
      </c>
      <c r="AN12" s="164">
        <v>36.22</v>
      </c>
      <c r="AO12" s="164">
        <v>12.138999999999999</v>
      </c>
      <c r="AP12" s="164">
        <v>1.4260999999999999</v>
      </c>
      <c r="AQ12" s="164">
        <v>53.006</v>
      </c>
      <c r="AR12" s="164">
        <v>55.576000000000001</v>
      </c>
      <c r="AS12" s="164">
        <v>38.368000000000002</v>
      </c>
      <c r="AT12" s="164">
        <v>-59.343000000000004</v>
      </c>
      <c r="AU12" s="164">
        <v>-58.46</v>
      </c>
      <c r="AV12" s="164">
        <v>25.731000000000002</v>
      </c>
      <c r="AW12" s="164">
        <v>23.722000000000001</v>
      </c>
      <c r="AX12" s="164">
        <v>60.817</v>
      </c>
      <c r="AY12" s="164">
        <v>61.889000000000003</v>
      </c>
      <c r="AZ12" s="164">
        <v>-3.6640999999999999</v>
      </c>
      <c r="BA12" s="164">
        <v>-19.152000000000001</v>
      </c>
      <c r="BB12" s="164">
        <v>-263.68</v>
      </c>
      <c r="BC12" s="164">
        <v>-15.855</v>
      </c>
      <c r="BD12" s="164">
        <v>-14.999000000000001</v>
      </c>
      <c r="BE12" s="164">
        <v>-14.898999999999999</v>
      </c>
      <c r="BF12" s="164">
        <v>64.584000000000003</v>
      </c>
      <c r="BG12" s="164">
        <v>65.239000000000004</v>
      </c>
      <c r="BH12" s="164">
        <v>-3.7057000000000002</v>
      </c>
      <c r="BI12" s="164">
        <v>-67.102000000000004</v>
      </c>
      <c r="BJ12" s="164">
        <v>-35.216999999999999</v>
      </c>
      <c r="BK12" s="164">
        <v>5.4004000000000003</v>
      </c>
      <c r="BL12" s="164">
        <v>0</v>
      </c>
      <c r="BM12" s="164">
        <v>1.9497</v>
      </c>
      <c r="BN12" s="164">
        <v>297.83</v>
      </c>
      <c r="BO12" s="164">
        <v>18.494</v>
      </c>
      <c r="BP12" s="164">
        <v>18.402000000000001</v>
      </c>
      <c r="BQ12" s="164">
        <v>-117.49</v>
      </c>
      <c r="BR12" s="164">
        <v>312.16000000000003</v>
      </c>
      <c r="BS12" s="164">
        <v>40.976999999999997</v>
      </c>
      <c r="BT12" s="164">
        <v>-119.18</v>
      </c>
      <c r="BU12" s="164">
        <v>120.86</v>
      </c>
      <c r="BV12" s="164">
        <v>71.144000000000005</v>
      </c>
      <c r="BW12" s="164">
        <v>22.01</v>
      </c>
      <c r="BX12" s="164">
        <v>16.53</v>
      </c>
      <c r="BY12" s="164">
        <v>47.47</v>
      </c>
      <c r="BZ12" s="164">
        <v>69.12</v>
      </c>
      <c r="CA12" s="164">
        <v>-65.902000000000001</v>
      </c>
      <c r="CB12" s="164">
        <v>-66.706000000000003</v>
      </c>
      <c r="CC12" s="164">
        <v>140.05000000000001</v>
      </c>
      <c r="CD12" s="164">
        <v>140.51</v>
      </c>
      <c r="CE12" s="164">
        <v>33.548000000000002</v>
      </c>
      <c r="CF12" s="164">
        <v>-93.418000000000006</v>
      </c>
      <c r="CG12" s="164">
        <v>-93.728999999999999</v>
      </c>
      <c r="CH12" s="164">
        <v>-6.0574000000000003</v>
      </c>
      <c r="CI12" s="164">
        <v>0</v>
      </c>
      <c r="CJ12" s="164">
        <v>19.57</v>
      </c>
      <c r="CK12" s="164">
        <v>25.984999999999999</v>
      </c>
      <c r="CL12" s="164">
        <v>80.198999999999998</v>
      </c>
      <c r="CM12" s="164">
        <v>72.198999999999998</v>
      </c>
      <c r="CN12" s="164">
        <v>-13.529</v>
      </c>
      <c r="CO12" s="164">
        <v>44.927999999999997</v>
      </c>
      <c r="CP12" s="164">
        <v>45.116999999999997</v>
      </c>
      <c r="CQ12" s="164">
        <v>43.982999999999997</v>
      </c>
      <c r="CR12" s="164">
        <v>-10.638999999999999</v>
      </c>
      <c r="CS12" s="164">
        <v>-10.891</v>
      </c>
      <c r="CT12" s="164">
        <v>-32.712000000000003</v>
      </c>
      <c r="CU12" s="164">
        <v>5.9862000000000002</v>
      </c>
      <c r="CV12" s="164">
        <v>-33.734000000000002</v>
      </c>
      <c r="CW12" s="164">
        <v>10.885</v>
      </c>
      <c r="CX12" s="164">
        <v>22.09</v>
      </c>
      <c r="CY12" s="164">
        <v>63.36</v>
      </c>
      <c r="CZ12" s="164">
        <v>36.335000000000001</v>
      </c>
      <c r="DA12" s="164">
        <v>34.573999999999998</v>
      </c>
      <c r="DB12" s="164">
        <v>-27.609000000000002</v>
      </c>
      <c r="DC12" s="164">
        <v>-2.1351</v>
      </c>
      <c r="DD12" s="165"/>
      <c r="DE12" s="164">
        <v>0</v>
      </c>
      <c r="DF12" s="164">
        <v>-71.55</v>
      </c>
      <c r="DG12" s="164">
        <v>0</v>
      </c>
      <c r="DH12" s="164">
        <v>-16.666</v>
      </c>
      <c r="DI12" s="164">
        <v>-73.3</v>
      </c>
      <c r="DJ12" s="164">
        <v>-73.3</v>
      </c>
      <c r="DK12" s="164">
        <v>31.571000000000002</v>
      </c>
      <c r="DL12" s="164">
        <v>34.872</v>
      </c>
      <c r="DM12" s="164">
        <v>40.404000000000003</v>
      </c>
      <c r="DN12" s="164">
        <v>50.994</v>
      </c>
      <c r="DO12" s="164">
        <v>34.75</v>
      </c>
      <c r="DP12" s="164">
        <v>-4.5999999999999996</v>
      </c>
      <c r="DQ12" s="164">
        <v>61.722000000000001</v>
      </c>
      <c r="DR12" s="164">
        <v>71.460999999999999</v>
      </c>
      <c r="DS12" s="164">
        <v>-25.17</v>
      </c>
      <c r="DT12" s="164">
        <v>-25.309000000000001</v>
      </c>
      <c r="DU12" s="164">
        <v>92.36</v>
      </c>
      <c r="DV12" s="164">
        <v>60.72</v>
      </c>
      <c r="DW12" s="164">
        <v>72.8</v>
      </c>
      <c r="DX12" s="164">
        <v>71.418000000000006</v>
      </c>
      <c r="DY12" s="164">
        <v>-53.021999999999998</v>
      </c>
      <c r="DZ12" s="164">
        <v>-51.927</v>
      </c>
      <c r="EA12" s="164">
        <v>148.30000000000001</v>
      </c>
      <c r="EB12" s="164">
        <v>105.2</v>
      </c>
      <c r="EC12" s="164">
        <v>101.87</v>
      </c>
      <c r="ED12" s="164">
        <v>103.38</v>
      </c>
      <c r="EE12" s="164">
        <v>117.95</v>
      </c>
      <c r="EF12" s="164">
        <v>105.02</v>
      </c>
      <c r="EG12" s="164">
        <v>-26.628</v>
      </c>
      <c r="EH12" s="164">
        <v>130.08000000000001</v>
      </c>
      <c r="EI12" s="164">
        <v>365.43</v>
      </c>
      <c r="EJ12" s="164">
        <v>0</v>
      </c>
      <c r="EK12" s="164">
        <v>-32.835999999999999</v>
      </c>
      <c r="EL12" s="164">
        <v>-34.441000000000003</v>
      </c>
      <c r="EM12" s="164">
        <v>-24.015000000000001</v>
      </c>
      <c r="EN12" s="164">
        <v>26.57</v>
      </c>
      <c r="EO12" s="164">
        <v>25.102</v>
      </c>
      <c r="EP12" s="164">
        <v>150.58000000000001</v>
      </c>
      <c r="EQ12" s="164">
        <v>-91.484999999999999</v>
      </c>
      <c r="ER12" s="164">
        <v>-93.314999999999998</v>
      </c>
      <c r="ES12" s="164">
        <v>-65.727999999999994</v>
      </c>
      <c r="ET12" s="164">
        <v>0</v>
      </c>
      <c r="EU12" s="164">
        <v>-15.989000000000001</v>
      </c>
      <c r="EV12" s="164">
        <v>113.2</v>
      </c>
      <c r="EW12" s="164">
        <v>13.943</v>
      </c>
      <c r="EX12" s="164">
        <v>-5.7663000000000002</v>
      </c>
      <c r="EY12" s="164">
        <v>-37.734000000000002</v>
      </c>
      <c r="EZ12" s="164">
        <v>-36.881999999999998</v>
      </c>
      <c r="FA12" s="164">
        <v>9.3689</v>
      </c>
      <c r="FB12" s="164">
        <v>-101.67</v>
      </c>
      <c r="FC12" s="164">
        <v>62.78</v>
      </c>
      <c r="FD12" s="164">
        <v>23.762</v>
      </c>
      <c r="FE12" s="164">
        <v>0</v>
      </c>
      <c r="FF12" s="164">
        <v>0</v>
      </c>
      <c r="FG12" s="164">
        <v>36.914000000000001</v>
      </c>
      <c r="FH12" s="164">
        <v>37.909999999999997</v>
      </c>
      <c r="FI12" s="164">
        <v>36.637</v>
      </c>
      <c r="FJ12" s="164">
        <v>66.48</v>
      </c>
      <c r="FK12" s="164">
        <v>66.311999999999998</v>
      </c>
      <c r="FL12" s="164">
        <v>-163.26</v>
      </c>
      <c r="FM12" s="164">
        <v>54.664000000000001</v>
      </c>
      <c r="FN12" s="164">
        <v>54.369</v>
      </c>
      <c r="FO12" s="164">
        <v>-129.61000000000001</v>
      </c>
      <c r="FP12" s="164">
        <v>-122.68</v>
      </c>
      <c r="FQ12" s="164">
        <v>-35.880000000000003</v>
      </c>
      <c r="FR12" s="164">
        <v>-35.198999999999998</v>
      </c>
      <c r="FS12" s="164">
        <v>18.277000000000001</v>
      </c>
      <c r="FT12" s="164">
        <v>0.78639999999999999</v>
      </c>
      <c r="FU12" s="164">
        <v>-11.839</v>
      </c>
      <c r="FV12" s="164">
        <v>18.87</v>
      </c>
      <c r="FW12" s="164">
        <v>-37.412999999999997</v>
      </c>
      <c r="FX12" s="164">
        <v>11.002000000000001</v>
      </c>
      <c r="FY12" s="164">
        <v>-9.9710000000000001</v>
      </c>
      <c r="FZ12" s="164">
        <v>4.1608999999999998</v>
      </c>
      <c r="GA12" s="164">
        <v>11.025</v>
      </c>
      <c r="GB12" s="164">
        <v>31.35</v>
      </c>
      <c r="GC12" s="164">
        <v>125.86</v>
      </c>
      <c r="GD12" s="164">
        <v>131.66</v>
      </c>
      <c r="GE12" s="164">
        <v>12.81</v>
      </c>
      <c r="GF12" s="164">
        <v>84.328000000000003</v>
      </c>
      <c r="GG12" s="164">
        <v>23.798999999999999</v>
      </c>
      <c r="GH12" s="164">
        <v>-17.722000000000001</v>
      </c>
      <c r="GI12" s="164">
        <v>-2.2168999999999999</v>
      </c>
      <c r="GJ12" s="164">
        <v>2.6621999999999999</v>
      </c>
      <c r="GK12" s="164">
        <v>1.3174999999999999</v>
      </c>
      <c r="GL12" s="164">
        <v>6.6000000000000003E-2</v>
      </c>
      <c r="GM12" s="164">
        <v>0</v>
      </c>
      <c r="GN12" s="164">
        <v>-16.062000000000001</v>
      </c>
      <c r="GO12" s="164">
        <v>-23.497</v>
      </c>
      <c r="GP12" s="164">
        <v>21.463999999999999</v>
      </c>
      <c r="GQ12" s="164">
        <v>37.058</v>
      </c>
      <c r="GR12" s="164">
        <v>99.462000000000003</v>
      </c>
      <c r="GS12" s="164">
        <v>61.29</v>
      </c>
      <c r="GT12" s="164">
        <v>-146.13999999999999</v>
      </c>
      <c r="GU12" s="164">
        <v>-17.158999999999999</v>
      </c>
      <c r="GV12" s="164">
        <v>35.052</v>
      </c>
      <c r="GW12" s="164">
        <v>-32.348999999999997</v>
      </c>
      <c r="GX12" s="164">
        <v>10.315</v>
      </c>
      <c r="GY12" s="164">
        <v>0</v>
      </c>
      <c r="GZ12" s="164">
        <v>0</v>
      </c>
      <c r="HA12" s="164">
        <v>11.614000000000001</v>
      </c>
      <c r="HB12" s="164">
        <v>156.66999999999999</v>
      </c>
      <c r="HC12" s="164">
        <v>155.75</v>
      </c>
      <c r="HD12" s="164">
        <v>281.60000000000002</v>
      </c>
      <c r="HE12" s="164">
        <v>-280.97000000000003</v>
      </c>
      <c r="HF12" s="164">
        <v>-610.54999999999995</v>
      </c>
      <c r="HG12" s="164">
        <v>611.64</v>
      </c>
      <c r="HH12" s="164">
        <v>661.36</v>
      </c>
      <c r="HI12" s="164">
        <v>-149.66999999999999</v>
      </c>
      <c r="HJ12" s="164">
        <v>-147.08000000000001</v>
      </c>
      <c r="HK12" s="164">
        <v>-59.984999999999999</v>
      </c>
      <c r="HL12" s="164">
        <v>-52.817999999999998</v>
      </c>
      <c r="HM12" s="164">
        <v>45.917000000000002</v>
      </c>
      <c r="HN12" s="164">
        <v>44.762</v>
      </c>
      <c r="HO12" s="164">
        <v>-141.28</v>
      </c>
      <c r="HP12" s="164">
        <v>-138.94999999999999</v>
      </c>
      <c r="HQ12" s="165"/>
      <c r="HR12" s="164">
        <v>65.009</v>
      </c>
      <c r="HS12" s="164">
        <v>-44.637</v>
      </c>
      <c r="HT12" s="164">
        <v>-45.44</v>
      </c>
      <c r="HU12" s="164">
        <v>92.129000000000005</v>
      </c>
      <c r="HV12" s="164">
        <v>91.76</v>
      </c>
      <c r="HW12" s="164">
        <v>65.5</v>
      </c>
      <c r="HX12" s="165"/>
      <c r="HY12" s="164">
        <v>22.335000000000001</v>
      </c>
      <c r="HZ12" s="164">
        <v>30.559000000000001</v>
      </c>
      <c r="IA12" s="164">
        <v>-362.79</v>
      </c>
      <c r="IB12" s="164">
        <v>109.86</v>
      </c>
      <c r="IC12" s="164">
        <v>109.61</v>
      </c>
      <c r="ID12" s="164">
        <v>13.898999999999999</v>
      </c>
      <c r="IE12" s="164">
        <v>23.399000000000001</v>
      </c>
      <c r="IF12" s="164">
        <v>-63.4</v>
      </c>
      <c r="IG12" s="164">
        <v>-63.9</v>
      </c>
      <c r="IH12" s="164">
        <v>1.5031000000000001</v>
      </c>
      <c r="II12" s="164">
        <v>1.2470000000000001</v>
      </c>
      <c r="IJ12" s="164">
        <v>-644.87</v>
      </c>
      <c r="IK12" s="164">
        <v>-335.26</v>
      </c>
      <c r="IL12" s="164">
        <v>509.53</v>
      </c>
      <c r="IM12" s="164">
        <v>396.44</v>
      </c>
      <c r="IN12" s="164">
        <v>36.872999999999998</v>
      </c>
      <c r="IO12" s="164">
        <v>-396.85</v>
      </c>
      <c r="IP12" s="164">
        <v>396.2</v>
      </c>
      <c r="IQ12" s="164">
        <v>-148.97</v>
      </c>
      <c r="IR12" s="164">
        <v>-311.42</v>
      </c>
      <c r="IS12" s="164">
        <v>-388.89</v>
      </c>
      <c r="IT12" s="164">
        <v>116.72</v>
      </c>
      <c r="IU12" s="164">
        <v>115.47</v>
      </c>
      <c r="IV12" s="164">
        <v>155.97</v>
      </c>
      <c r="IW12" s="164">
        <v>-495.55</v>
      </c>
      <c r="IX12" s="164">
        <v>243.36</v>
      </c>
      <c r="IY12" s="164">
        <v>-253.13</v>
      </c>
      <c r="IZ12" s="164">
        <v>254.16</v>
      </c>
      <c r="JA12" s="164">
        <v>-7.17</v>
      </c>
      <c r="JB12" s="164">
        <v>30.954999999999998</v>
      </c>
      <c r="JC12" s="164">
        <v>27.92</v>
      </c>
      <c r="JD12" s="164">
        <v>1.516</v>
      </c>
      <c r="JE12" s="164">
        <v>1.516</v>
      </c>
      <c r="JF12" s="164">
        <v>-26.798999999999999</v>
      </c>
      <c r="JG12" s="164">
        <v>8.0799000000000003</v>
      </c>
      <c r="JH12" s="164">
        <v>12.166</v>
      </c>
      <c r="JI12" s="164">
        <v>-8.5831</v>
      </c>
      <c r="JJ12" s="164">
        <v>-49.598999999999997</v>
      </c>
      <c r="JK12" s="164">
        <v>-6.0929000000000002</v>
      </c>
      <c r="JL12" s="164">
        <v>41</v>
      </c>
      <c r="JM12" s="164">
        <v>53.389000000000003</v>
      </c>
      <c r="JN12" s="164">
        <v>55.212000000000003</v>
      </c>
      <c r="JO12" s="164">
        <v>0</v>
      </c>
      <c r="JP12" s="164">
        <v>0</v>
      </c>
      <c r="JQ12" s="164">
        <v>30.530999999999999</v>
      </c>
      <c r="JR12" s="164">
        <v>29.167999999999999</v>
      </c>
      <c r="JS12" s="164">
        <v>31.064</v>
      </c>
      <c r="JT12" s="165"/>
      <c r="JU12" s="164">
        <v>-22.798999999999999</v>
      </c>
      <c r="JV12" s="164">
        <v>-1.5526</v>
      </c>
      <c r="JW12" s="164">
        <v>5.5399000000000003</v>
      </c>
      <c r="JX12" s="164">
        <v>8.6998999999999995</v>
      </c>
      <c r="JY12" s="164">
        <v>-50.451999999999998</v>
      </c>
      <c r="JZ12" s="164">
        <v>77.379000000000005</v>
      </c>
      <c r="KA12" s="164">
        <v>61.899000000000001</v>
      </c>
      <c r="KB12" s="164">
        <v>-49.804000000000002</v>
      </c>
      <c r="KC12" s="164">
        <v>-77.19</v>
      </c>
      <c r="KD12" s="164">
        <v>52.04</v>
      </c>
      <c r="KE12" s="164">
        <v>23.413</v>
      </c>
      <c r="KF12" s="164">
        <v>14.1</v>
      </c>
      <c r="KG12" s="164">
        <v>-14.699</v>
      </c>
      <c r="KH12" s="164">
        <v>53.457000000000001</v>
      </c>
      <c r="KI12" s="164">
        <v>144.43</v>
      </c>
    </row>
    <row r="13" spans="1:295" ht="18" customHeight="1" x14ac:dyDescent="0.25">
      <c r="A13" s="161" t="s">
        <v>62</v>
      </c>
      <c r="B13" s="161" t="s">
        <v>685</v>
      </c>
      <c r="C13" s="164">
        <v>0</v>
      </c>
      <c r="D13" s="164">
        <v>17.806999999999999</v>
      </c>
      <c r="E13" s="164">
        <v>-35.499000000000002</v>
      </c>
      <c r="F13" s="164">
        <v>8.8816000000000006</v>
      </c>
      <c r="G13" s="164">
        <v>21.498999999999999</v>
      </c>
      <c r="H13" s="164">
        <v>22.172999999999998</v>
      </c>
      <c r="I13" s="164">
        <v>42.378</v>
      </c>
      <c r="J13" s="164">
        <v>-109.77</v>
      </c>
      <c r="K13" s="164">
        <v>41.706000000000003</v>
      </c>
      <c r="L13" s="164">
        <v>21.062000000000001</v>
      </c>
      <c r="M13" s="164">
        <v>-20.619</v>
      </c>
      <c r="N13" s="164">
        <v>-22.2</v>
      </c>
      <c r="O13" s="164">
        <v>-28.866</v>
      </c>
      <c r="P13" s="164">
        <v>24.2</v>
      </c>
      <c r="Q13" s="164">
        <v>16.559000000000001</v>
      </c>
      <c r="R13" s="164">
        <v>-24.2</v>
      </c>
      <c r="S13" s="164">
        <v>13.279</v>
      </c>
      <c r="T13" s="164">
        <v>222.86</v>
      </c>
      <c r="U13" s="164">
        <v>9.4215</v>
      </c>
      <c r="V13" s="164">
        <v>9.4861000000000004</v>
      </c>
      <c r="W13" s="164">
        <v>15.651999999999999</v>
      </c>
      <c r="X13" s="164">
        <v>0</v>
      </c>
      <c r="Y13" s="164">
        <v>22.626999999999999</v>
      </c>
      <c r="Z13" s="164">
        <v>7.1677</v>
      </c>
      <c r="AA13" s="165"/>
      <c r="AB13" s="164">
        <v>113</v>
      </c>
      <c r="AC13" s="164">
        <v>-80.3</v>
      </c>
      <c r="AD13" s="164">
        <v>-80.198999999999998</v>
      </c>
      <c r="AE13" s="164">
        <v>17.966999999999999</v>
      </c>
      <c r="AF13" s="164">
        <v>22.2</v>
      </c>
      <c r="AG13" s="164">
        <v>26.4</v>
      </c>
      <c r="AH13" s="164">
        <v>5.4558999999999997</v>
      </c>
      <c r="AI13" s="164">
        <v>0.13400000000000001</v>
      </c>
      <c r="AJ13" s="164">
        <v>-33.819000000000003</v>
      </c>
      <c r="AK13" s="164">
        <v>-34.418999999999997</v>
      </c>
      <c r="AL13" s="164">
        <v>-22.43</v>
      </c>
      <c r="AM13" s="164">
        <v>34.158999999999999</v>
      </c>
      <c r="AN13" s="164">
        <v>34.228999999999999</v>
      </c>
      <c r="AO13" s="164">
        <v>11.609</v>
      </c>
      <c r="AP13" s="164">
        <v>1.601</v>
      </c>
      <c r="AQ13" s="164">
        <v>53.329000000000001</v>
      </c>
      <c r="AR13" s="164">
        <v>55.09</v>
      </c>
      <c r="AS13" s="164">
        <v>40.341999999999999</v>
      </c>
      <c r="AT13" s="164">
        <v>-56.396000000000001</v>
      </c>
      <c r="AU13" s="164">
        <v>-55.792999999999999</v>
      </c>
      <c r="AV13" s="164">
        <v>9.2126999999999999</v>
      </c>
      <c r="AW13" s="164">
        <v>9.1091999999999995</v>
      </c>
      <c r="AX13" s="164">
        <v>63.228000000000002</v>
      </c>
      <c r="AY13" s="164">
        <v>64.433999999999997</v>
      </c>
      <c r="AZ13" s="164">
        <v>-5.758</v>
      </c>
      <c r="BA13" s="164">
        <v>-31.350999999999999</v>
      </c>
      <c r="BB13" s="164">
        <v>-243.96</v>
      </c>
      <c r="BC13" s="164">
        <v>-16.131</v>
      </c>
      <c r="BD13" s="164">
        <v>-14.099</v>
      </c>
      <c r="BE13" s="164">
        <v>-14.199</v>
      </c>
      <c r="BF13" s="164">
        <v>62.529000000000003</v>
      </c>
      <c r="BG13" s="164">
        <v>61.305</v>
      </c>
      <c r="BH13" s="164">
        <v>-3.6644000000000001</v>
      </c>
      <c r="BI13" s="164">
        <v>-67.102000000000004</v>
      </c>
      <c r="BJ13" s="164">
        <v>-29.422999999999998</v>
      </c>
      <c r="BK13" s="164">
        <v>6.2930999999999999</v>
      </c>
      <c r="BL13" s="164">
        <v>0</v>
      </c>
      <c r="BM13" s="164">
        <v>0.54069999999999996</v>
      </c>
      <c r="BN13" s="164">
        <v>278.17</v>
      </c>
      <c r="BO13" s="164">
        <v>14.74</v>
      </c>
      <c r="BP13" s="164">
        <v>14.923</v>
      </c>
      <c r="BQ13" s="164">
        <v>-104.48</v>
      </c>
      <c r="BR13" s="164">
        <v>297.27999999999997</v>
      </c>
      <c r="BS13" s="164">
        <v>40.976999999999997</v>
      </c>
      <c r="BT13" s="164">
        <v>-94.570999999999998</v>
      </c>
      <c r="BU13" s="164">
        <v>95.561999999999998</v>
      </c>
      <c r="BV13" s="164">
        <v>70.195999999999998</v>
      </c>
      <c r="BW13" s="164">
        <v>22.35</v>
      </c>
      <c r="BX13" s="164">
        <v>16.739000000000001</v>
      </c>
      <c r="BY13" s="164">
        <v>46.02</v>
      </c>
      <c r="BZ13" s="164">
        <v>68.010000000000005</v>
      </c>
      <c r="CA13" s="164">
        <v>-71.662000000000006</v>
      </c>
      <c r="CB13" s="164">
        <v>-71.662000000000006</v>
      </c>
      <c r="CC13" s="164">
        <v>148.07</v>
      </c>
      <c r="CD13" s="164">
        <v>148.47</v>
      </c>
      <c r="CE13" s="164">
        <v>33.381</v>
      </c>
      <c r="CF13" s="164">
        <v>-85.88</v>
      </c>
      <c r="CG13" s="164">
        <v>-85.055999999999997</v>
      </c>
      <c r="CH13" s="164">
        <v>-7.2678000000000003</v>
      </c>
      <c r="CI13" s="164">
        <v>0</v>
      </c>
      <c r="CJ13" s="164">
        <v>19.57</v>
      </c>
      <c r="CK13" s="164">
        <v>25.984999999999999</v>
      </c>
      <c r="CL13" s="164">
        <v>77.3</v>
      </c>
      <c r="CM13" s="164">
        <v>69.5</v>
      </c>
      <c r="CN13" s="164">
        <v>-13.6</v>
      </c>
      <c r="CO13" s="164">
        <v>46.533000000000001</v>
      </c>
      <c r="CP13" s="164">
        <v>46.655999999999999</v>
      </c>
      <c r="CQ13" s="164">
        <v>44.918999999999997</v>
      </c>
      <c r="CR13" s="164">
        <v>-8.8315000000000001</v>
      </c>
      <c r="CS13" s="164">
        <v>-8.7017000000000007</v>
      </c>
      <c r="CT13" s="164">
        <v>-30.684999999999999</v>
      </c>
      <c r="CU13" s="164">
        <v>7.9344000000000001</v>
      </c>
      <c r="CV13" s="164">
        <v>-35.972999999999999</v>
      </c>
      <c r="CW13" s="164">
        <v>10.798999999999999</v>
      </c>
      <c r="CX13" s="164">
        <v>20.959</v>
      </c>
      <c r="CY13" s="164">
        <v>61.119</v>
      </c>
      <c r="CZ13" s="164">
        <v>36.335000000000001</v>
      </c>
      <c r="DA13" s="164">
        <v>34.134999999999998</v>
      </c>
      <c r="DB13" s="164">
        <v>-27.42</v>
      </c>
      <c r="DC13" s="164">
        <v>-2.1351</v>
      </c>
      <c r="DD13" s="165"/>
      <c r="DE13" s="164">
        <v>0</v>
      </c>
      <c r="DF13" s="164">
        <v>-76.475999999999999</v>
      </c>
      <c r="DG13" s="164">
        <v>0</v>
      </c>
      <c r="DH13" s="164">
        <v>-16.713999999999999</v>
      </c>
      <c r="DI13" s="164">
        <v>-71</v>
      </c>
      <c r="DJ13" s="164">
        <v>-71</v>
      </c>
      <c r="DK13" s="164">
        <v>31.379000000000001</v>
      </c>
      <c r="DL13" s="164">
        <v>34.286000000000001</v>
      </c>
      <c r="DM13" s="164">
        <v>38.994999999999997</v>
      </c>
      <c r="DN13" s="164">
        <v>49.822000000000003</v>
      </c>
      <c r="DO13" s="164">
        <v>34.03</v>
      </c>
      <c r="DP13" s="164">
        <v>-4.4800000000000004</v>
      </c>
      <c r="DQ13" s="164">
        <v>56.524000000000001</v>
      </c>
      <c r="DR13" s="164">
        <v>72.164000000000001</v>
      </c>
      <c r="DS13" s="164">
        <v>-24.85</v>
      </c>
      <c r="DT13" s="164">
        <v>-24.879000000000001</v>
      </c>
      <c r="DU13" s="164">
        <v>89.51</v>
      </c>
      <c r="DV13" s="164">
        <v>58.4</v>
      </c>
      <c r="DW13" s="164">
        <v>75.162999999999997</v>
      </c>
      <c r="DX13" s="164">
        <v>73.563000000000002</v>
      </c>
      <c r="DY13" s="164">
        <v>-58.481000000000002</v>
      </c>
      <c r="DZ13" s="164">
        <v>-57.463000000000001</v>
      </c>
      <c r="EA13" s="164">
        <v>143.1</v>
      </c>
      <c r="EB13" s="164">
        <v>99.882000000000005</v>
      </c>
      <c r="EC13" s="164">
        <v>96.947999999999993</v>
      </c>
      <c r="ED13" s="164">
        <v>98.168000000000006</v>
      </c>
      <c r="EE13" s="164">
        <v>110.21</v>
      </c>
      <c r="EF13" s="164">
        <v>103.85</v>
      </c>
      <c r="EG13" s="164">
        <v>-25.581</v>
      </c>
      <c r="EH13" s="164">
        <v>116.04</v>
      </c>
      <c r="EI13" s="164">
        <v>354.35</v>
      </c>
      <c r="EJ13" s="164">
        <v>0</v>
      </c>
      <c r="EK13" s="164">
        <v>-32.313000000000002</v>
      </c>
      <c r="EL13" s="164">
        <v>-34.049999999999997</v>
      </c>
      <c r="EM13" s="164">
        <v>-27.888999999999999</v>
      </c>
      <c r="EN13" s="164">
        <v>23.465</v>
      </c>
      <c r="EO13" s="164">
        <v>22.472000000000001</v>
      </c>
      <c r="EP13" s="164">
        <v>158.26</v>
      </c>
      <c r="EQ13" s="164">
        <v>-92.052999999999997</v>
      </c>
      <c r="ER13" s="164">
        <v>-95.414000000000001</v>
      </c>
      <c r="ES13" s="164">
        <v>-65.177999999999997</v>
      </c>
      <c r="ET13" s="164">
        <v>0</v>
      </c>
      <c r="EU13" s="164">
        <v>-19.888999999999999</v>
      </c>
      <c r="EV13" s="164">
        <v>114.5</v>
      </c>
      <c r="EW13" s="164">
        <v>13.468999999999999</v>
      </c>
      <c r="EX13" s="164">
        <v>-3.3586999999999998</v>
      </c>
      <c r="EY13" s="164">
        <v>-39.747999999999998</v>
      </c>
      <c r="EZ13" s="164">
        <v>-38.753999999999998</v>
      </c>
      <c r="FA13" s="164">
        <v>11.574999999999999</v>
      </c>
      <c r="FB13" s="164">
        <v>-101.15</v>
      </c>
      <c r="FC13" s="164">
        <v>66.433999999999997</v>
      </c>
      <c r="FD13" s="164">
        <v>24.914999999999999</v>
      </c>
      <c r="FE13" s="164">
        <v>0</v>
      </c>
      <c r="FF13" s="164">
        <v>0</v>
      </c>
      <c r="FG13" s="164">
        <v>32.331000000000003</v>
      </c>
      <c r="FH13" s="164">
        <v>31.27</v>
      </c>
      <c r="FI13" s="164">
        <v>30.815999999999999</v>
      </c>
      <c r="FJ13" s="164">
        <v>71.837999999999994</v>
      </c>
      <c r="FK13" s="164">
        <v>71.335999999999999</v>
      </c>
      <c r="FL13" s="164">
        <v>-171.64</v>
      </c>
      <c r="FM13" s="164">
        <v>60.863</v>
      </c>
      <c r="FN13" s="164">
        <v>60.878</v>
      </c>
      <c r="FO13" s="164">
        <v>-130.33000000000001</v>
      </c>
      <c r="FP13" s="164">
        <v>-126.43</v>
      </c>
      <c r="FQ13" s="164">
        <v>-40.061999999999998</v>
      </c>
      <c r="FR13" s="164">
        <v>-36.948999999999998</v>
      </c>
      <c r="FS13" s="164">
        <v>18.277000000000001</v>
      </c>
      <c r="FT13" s="164">
        <v>0.74009999999999998</v>
      </c>
      <c r="FU13" s="164">
        <v>-11.548999999999999</v>
      </c>
      <c r="FV13" s="164">
        <v>18.420000000000002</v>
      </c>
      <c r="FW13" s="164">
        <v>-40.607999999999997</v>
      </c>
      <c r="FX13" s="164">
        <v>11.051</v>
      </c>
      <c r="FY13" s="164">
        <v>-9.6630000000000003</v>
      </c>
      <c r="FZ13" s="164">
        <v>0.79100000000000004</v>
      </c>
      <c r="GA13" s="164">
        <v>10.875999999999999</v>
      </c>
      <c r="GB13" s="164">
        <v>29.068999999999999</v>
      </c>
      <c r="GC13" s="164">
        <v>126.79</v>
      </c>
      <c r="GD13" s="164">
        <v>133.31</v>
      </c>
      <c r="GE13" s="164">
        <v>12.81</v>
      </c>
      <c r="GF13" s="164">
        <v>82.792000000000002</v>
      </c>
      <c r="GG13" s="164">
        <v>21.5</v>
      </c>
      <c r="GH13" s="164">
        <v>-17.806000000000001</v>
      </c>
      <c r="GI13" s="164">
        <v>-2.694</v>
      </c>
      <c r="GJ13" s="164">
        <v>2.8414999999999999</v>
      </c>
      <c r="GK13" s="164">
        <v>1.2786</v>
      </c>
      <c r="GL13" s="164">
        <v>6.6000000000000003E-2</v>
      </c>
      <c r="GM13" s="164">
        <v>0</v>
      </c>
      <c r="GN13" s="164">
        <v>-14.586</v>
      </c>
      <c r="GO13" s="164">
        <v>-23.686</v>
      </c>
      <c r="GP13" s="164">
        <v>22.422000000000001</v>
      </c>
      <c r="GQ13" s="164">
        <v>36.469000000000001</v>
      </c>
      <c r="GR13" s="164">
        <v>101.39</v>
      </c>
      <c r="GS13" s="164">
        <v>61.902999999999999</v>
      </c>
      <c r="GT13" s="164">
        <v>-148.82</v>
      </c>
      <c r="GU13" s="164">
        <v>-16.972999999999999</v>
      </c>
      <c r="GV13" s="164">
        <v>34.683999999999997</v>
      </c>
      <c r="GW13" s="164">
        <v>-30.824000000000002</v>
      </c>
      <c r="GX13" s="164">
        <v>11.33</v>
      </c>
      <c r="GY13" s="164">
        <v>0</v>
      </c>
      <c r="GZ13" s="164">
        <v>0</v>
      </c>
      <c r="HA13" s="164">
        <v>13</v>
      </c>
      <c r="HB13" s="164">
        <v>156.32</v>
      </c>
      <c r="HC13" s="164">
        <v>154.55000000000001</v>
      </c>
      <c r="HD13" s="164">
        <v>283.3</v>
      </c>
      <c r="HE13" s="164">
        <v>-279.14999999999998</v>
      </c>
      <c r="HF13" s="164">
        <v>-618.12</v>
      </c>
      <c r="HG13" s="164">
        <v>616.48</v>
      </c>
      <c r="HH13" s="164">
        <v>661.38</v>
      </c>
      <c r="HI13" s="164">
        <v>-148.76</v>
      </c>
      <c r="HJ13" s="164">
        <v>-145.86000000000001</v>
      </c>
      <c r="HK13" s="164">
        <v>-59.667999999999999</v>
      </c>
      <c r="HL13" s="164">
        <v>-52.680999999999997</v>
      </c>
      <c r="HM13" s="164">
        <v>42.704000000000001</v>
      </c>
      <c r="HN13" s="164">
        <v>42.115000000000002</v>
      </c>
      <c r="HO13" s="164">
        <v>-139.68</v>
      </c>
      <c r="HP13" s="164">
        <v>-138.94999999999999</v>
      </c>
      <c r="HQ13" s="165"/>
      <c r="HR13" s="164">
        <v>64.054000000000002</v>
      </c>
      <c r="HS13" s="164">
        <v>-46.249000000000002</v>
      </c>
      <c r="HT13" s="164">
        <v>-45.884999999999998</v>
      </c>
      <c r="HU13" s="164">
        <v>91.55</v>
      </c>
      <c r="HV13" s="164">
        <v>91.209000000000003</v>
      </c>
      <c r="HW13" s="164">
        <v>61.4</v>
      </c>
      <c r="HX13" s="165"/>
      <c r="HY13" s="164">
        <v>22.295000000000002</v>
      </c>
      <c r="HZ13" s="164">
        <v>30.158999999999999</v>
      </c>
      <c r="IA13" s="164">
        <v>-358.83</v>
      </c>
      <c r="IB13" s="164">
        <v>110.71</v>
      </c>
      <c r="IC13" s="164">
        <v>109.59</v>
      </c>
      <c r="ID13" s="164">
        <v>13.699</v>
      </c>
      <c r="IE13" s="164">
        <v>20.6</v>
      </c>
      <c r="IF13" s="164">
        <v>-63.4</v>
      </c>
      <c r="IG13" s="164">
        <v>-63.9</v>
      </c>
      <c r="IH13" s="164">
        <v>1.5031000000000001</v>
      </c>
      <c r="II13" s="164">
        <v>1.2470000000000001</v>
      </c>
      <c r="IJ13" s="164">
        <v>-639.12</v>
      </c>
      <c r="IK13" s="164">
        <v>-324.83999999999997</v>
      </c>
      <c r="IL13" s="164">
        <v>504.73</v>
      </c>
      <c r="IM13" s="164">
        <v>386.27</v>
      </c>
      <c r="IN13" s="164">
        <v>30.846</v>
      </c>
      <c r="IO13" s="164">
        <v>-392.58</v>
      </c>
      <c r="IP13" s="164">
        <v>392.56</v>
      </c>
      <c r="IQ13" s="164">
        <v>-148.29</v>
      </c>
      <c r="IR13" s="164">
        <v>-309.73</v>
      </c>
      <c r="IS13" s="164">
        <v>-383.86</v>
      </c>
      <c r="IT13" s="164">
        <v>116.19</v>
      </c>
      <c r="IU13" s="164">
        <v>115.53</v>
      </c>
      <c r="IV13" s="164">
        <v>149.69999999999999</v>
      </c>
      <c r="IW13" s="164">
        <v>-488.72</v>
      </c>
      <c r="IX13" s="164">
        <v>241.03</v>
      </c>
      <c r="IY13" s="164">
        <v>-246.5</v>
      </c>
      <c r="IZ13" s="164">
        <v>246.97</v>
      </c>
      <c r="JA13" s="164">
        <v>-7.3292999999999999</v>
      </c>
      <c r="JB13" s="164">
        <v>30.954999999999998</v>
      </c>
      <c r="JC13" s="164">
        <v>23.76</v>
      </c>
      <c r="JD13" s="164">
        <v>1.5509999999999999</v>
      </c>
      <c r="JE13" s="164">
        <v>1.5469999999999999</v>
      </c>
      <c r="JF13" s="164">
        <v>-23.52</v>
      </c>
      <c r="JG13" s="164">
        <v>8</v>
      </c>
      <c r="JH13" s="164">
        <v>9.4367999999999999</v>
      </c>
      <c r="JI13" s="164">
        <v>-7.9391999999999996</v>
      </c>
      <c r="JJ13" s="164">
        <v>-48.106999999999999</v>
      </c>
      <c r="JK13" s="164">
        <v>-8.0276999999999994</v>
      </c>
      <c r="JL13" s="164">
        <v>40.298999999999999</v>
      </c>
      <c r="JM13" s="164">
        <v>54.216999999999999</v>
      </c>
      <c r="JN13" s="164">
        <v>53.472000000000001</v>
      </c>
      <c r="JO13" s="164">
        <v>0</v>
      </c>
      <c r="JP13" s="164">
        <v>0</v>
      </c>
      <c r="JQ13" s="164">
        <v>28.068000000000001</v>
      </c>
      <c r="JR13" s="164">
        <v>28.619</v>
      </c>
      <c r="JS13" s="164">
        <v>29.079000000000001</v>
      </c>
      <c r="JT13" s="165"/>
      <c r="JU13" s="164">
        <v>-19.899000000000001</v>
      </c>
      <c r="JV13" s="164">
        <v>3.1135999999999999</v>
      </c>
      <c r="JW13" s="164">
        <v>5.5799000000000003</v>
      </c>
      <c r="JX13" s="164">
        <v>8.6998999999999995</v>
      </c>
      <c r="JY13" s="164">
        <v>-48.975999999999999</v>
      </c>
      <c r="JZ13" s="164">
        <v>77.052000000000007</v>
      </c>
      <c r="KA13" s="164">
        <v>60.261000000000003</v>
      </c>
      <c r="KB13" s="164">
        <v>-48.537999999999997</v>
      </c>
      <c r="KC13" s="164">
        <v>-75.78</v>
      </c>
      <c r="KD13" s="164">
        <v>51.896999999999998</v>
      </c>
      <c r="KE13" s="164">
        <v>23.183</v>
      </c>
      <c r="KF13" s="164">
        <v>11.6</v>
      </c>
      <c r="KG13" s="164">
        <v>-11.6</v>
      </c>
      <c r="KH13" s="164">
        <v>43.752000000000002</v>
      </c>
      <c r="KI13" s="164">
        <v>144.41</v>
      </c>
    </row>
    <row r="14" spans="1:295" ht="18" customHeight="1" x14ac:dyDescent="0.25">
      <c r="A14" s="161" t="s">
        <v>62</v>
      </c>
      <c r="B14" s="161" t="s">
        <v>686</v>
      </c>
      <c r="C14" s="164">
        <v>0</v>
      </c>
      <c r="D14" s="164">
        <v>17.396000000000001</v>
      </c>
      <c r="E14" s="164">
        <v>-34.979999999999997</v>
      </c>
      <c r="F14" s="164">
        <v>8.7896999999999998</v>
      </c>
      <c r="G14" s="164">
        <v>21.064</v>
      </c>
      <c r="H14" s="164">
        <v>22.582999999999998</v>
      </c>
      <c r="I14" s="164">
        <v>42.024999999999999</v>
      </c>
      <c r="J14" s="164">
        <v>-107.73</v>
      </c>
      <c r="K14" s="164">
        <v>40.417000000000002</v>
      </c>
      <c r="L14" s="164">
        <v>20.503</v>
      </c>
      <c r="M14" s="164">
        <v>-20.042999999999999</v>
      </c>
      <c r="N14" s="164">
        <v>-22.2</v>
      </c>
      <c r="O14" s="164">
        <v>-28.702999999999999</v>
      </c>
      <c r="P14" s="164">
        <v>24.2</v>
      </c>
      <c r="Q14" s="164">
        <v>15.731999999999999</v>
      </c>
      <c r="R14" s="164">
        <v>-24.2</v>
      </c>
      <c r="S14" s="164">
        <v>13.206</v>
      </c>
      <c r="T14" s="164">
        <v>218.46</v>
      </c>
      <c r="U14" s="164">
        <v>9.3859999999999992</v>
      </c>
      <c r="V14" s="164">
        <v>9.8725000000000005</v>
      </c>
      <c r="W14" s="164">
        <v>16.651</v>
      </c>
      <c r="X14" s="164">
        <v>0</v>
      </c>
      <c r="Y14" s="164">
        <v>22.98</v>
      </c>
      <c r="Z14" s="164">
        <v>6.8129999999999997</v>
      </c>
      <c r="AA14" s="165"/>
      <c r="AB14" s="164">
        <v>113</v>
      </c>
      <c r="AC14" s="164">
        <v>-79.69</v>
      </c>
      <c r="AD14" s="164">
        <v>-79.040000000000006</v>
      </c>
      <c r="AE14" s="164">
        <v>17.890999999999998</v>
      </c>
      <c r="AF14" s="164">
        <v>22.2</v>
      </c>
      <c r="AG14" s="164">
        <v>26.4</v>
      </c>
      <c r="AH14" s="164">
        <v>4.9549000000000003</v>
      </c>
      <c r="AI14" s="164">
        <v>0.13300000000000001</v>
      </c>
      <c r="AJ14" s="164">
        <v>-38.43</v>
      </c>
      <c r="AK14" s="164">
        <v>-38.459000000000003</v>
      </c>
      <c r="AL14" s="164">
        <v>-14.06</v>
      </c>
      <c r="AM14" s="164">
        <v>39.090000000000003</v>
      </c>
      <c r="AN14" s="164">
        <v>39.319000000000003</v>
      </c>
      <c r="AO14" s="164">
        <v>11.108000000000001</v>
      </c>
      <c r="AP14" s="164">
        <v>1.8775999999999999</v>
      </c>
      <c r="AQ14" s="164">
        <v>52.622</v>
      </c>
      <c r="AR14" s="164">
        <v>54.728999999999999</v>
      </c>
      <c r="AS14" s="164">
        <v>41.057000000000002</v>
      </c>
      <c r="AT14" s="164">
        <v>-59.209000000000003</v>
      </c>
      <c r="AU14" s="164">
        <v>-59.823999999999998</v>
      </c>
      <c r="AV14" s="164">
        <v>29.4</v>
      </c>
      <c r="AW14" s="164">
        <v>28.542999999999999</v>
      </c>
      <c r="AX14" s="164">
        <v>60.280999999999999</v>
      </c>
      <c r="AY14" s="164">
        <v>61.219000000000001</v>
      </c>
      <c r="AZ14" s="164">
        <v>-2.0937999999999999</v>
      </c>
      <c r="BA14" s="164">
        <v>-11.252000000000001</v>
      </c>
      <c r="BB14" s="164">
        <v>-279.3</v>
      </c>
      <c r="BC14" s="164">
        <v>-15.327999999999999</v>
      </c>
      <c r="BD14" s="164">
        <v>-13.999000000000001</v>
      </c>
      <c r="BE14" s="164">
        <v>-14.199</v>
      </c>
      <c r="BF14" s="164">
        <v>65.597999999999999</v>
      </c>
      <c r="BG14" s="164">
        <v>65.194000000000003</v>
      </c>
      <c r="BH14" s="164">
        <v>-3.7898000000000001</v>
      </c>
      <c r="BI14" s="164">
        <v>-67.102000000000004</v>
      </c>
      <c r="BJ14" s="164">
        <v>-33.923000000000002</v>
      </c>
      <c r="BK14" s="164">
        <v>5.9969999999999999</v>
      </c>
      <c r="BL14" s="164">
        <v>0</v>
      </c>
      <c r="BM14" s="164">
        <v>0</v>
      </c>
      <c r="BN14" s="164">
        <v>308.48</v>
      </c>
      <c r="BO14" s="164">
        <v>19.501000000000001</v>
      </c>
      <c r="BP14" s="164">
        <v>19.286999999999999</v>
      </c>
      <c r="BQ14" s="164">
        <v>-122.61</v>
      </c>
      <c r="BR14" s="164">
        <v>315.23</v>
      </c>
      <c r="BS14" s="164">
        <v>40.976999999999997</v>
      </c>
      <c r="BT14" s="164">
        <v>-67.400999999999996</v>
      </c>
      <c r="BU14" s="164">
        <v>72.049000000000007</v>
      </c>
      <c r="BV14" s="164">
        <v>69.227999999999994</v>
      </c>
      <c r="BW14" s="164">
        <v>21.59</v>
      </c>
      <c r="BX14" s="164">
        <v>16.318000000000001</v>
      </c>
      <c r="BY14" s="164">
        <v>45.509</v>
      </c>
      <c r="BZ14" s="164">
        <v>67.180000000000007</v>
      </c>
      <c r="CA14" s="164">
        <v>-78.762</v>
      </c>
      <c r="CB14" s="164">
        <v>-77.289000000000001</v>
      </c>
      <c r="CC14" s="164">
        <v>145.96</v>
      </c>
      <c r="CD14" s="164">
        <v>145.94999999999999</v>
      </c>
      <c r="CE14" s="164">
        <v>33.551000000000002</v>
      </c>
      <c r="CF14" s="164">
        <v>-80.911000000000001</v>
      </c>
      <c r="CG14" s="164">
        <v>-80.870999999999995</v>
      </c>
      <c r="CH14" s="164">
        <v>-7.3418000000000001</v>
      </c>
      <c r="CI14" s="164">
        <v>0</v>
      </c>
      <c r="CJ14" s="164">
        <v>19.57</v>
      </c>
      <c r="CK14" s="164">
        <v>25.984999999999999</v>
      </c>
      <c r="CL14" s="164">
        <v>76.198999999999998</v>
      </c>
      <c r="CM14" s="164">
        <v>67.8</v>
      </c>
      <c r="CN14" s="164">
        <v>-13.739000000000001</v>
      </c>
      <c r="CO14" s="164">
        <v>45.372</v>
      </c>
      <c r="CP14" s="164">
        <v>46.658000000000001</v>
      </c>
      <c r="CQ14" s="164">
        <v>44.313000000000002</v>
      </c>
      <c r="CR14" s="164">
        <v>-7.4264999999999999</v>
      </c>
      <c r="CS14" s="164">
        <v>-7.2721</v>
      </c>
      <c r="CT14" s="164">
        <v>-33.798999999999999</v>
      </c>
      <c r="CU14" s="164">
        <v>1.1089</v>
      </c>
      <c r="CV14" s="164">
        <v>-31.331</v>
      </c>
      <c r="CW14" s="164">
        <v>10.545</v>
      </c>
      <c r="CX14" s="164">
        <v>21.818999999999999</v>
      </c>
      <c r="CY14" s="164">
        <v>61.478999999999999</v>
      </c>
      <c r="CZ14" s="164">
        <v>35.396999999999998</v>
      </c>
      <c r="DA14" s="164">
        <v>33.695</v>
      </c>
      <c r="DB14" s="164">
        <v>-26.989000000000001</v>
      </c>
      <c r="DC14" s="164">
        <v>-2.2606999999999999</v>
      </c>
      <c r="DD14" s="164">
        <v>0</v>
      </c>
      <c r="DE14" s="164">
        <v>0</v>
      </c>
      <c r="DF14" s="164">
        <v>-91.126000000000005</v>
      </c>
      <c r="DG14" s="164">
        <v>-1E-4</v>
      </c>
      <c r="DH14" s="164">
        <v>-16.492000000000001</v>
      </c>
      <c r="DI14" s="164">
        <v>-71</v>
      </c>
      <c r="DJ14" s="164">
        <v>-71</v>
      </c>
      <c r="DK14" s="164">
        <v>31.257999999999999</v>
      </c>
      <c r="DL14" s="164">
        <v>33.700000000000003</v>
      </c>
      <c r="DM14" s="164">
        <v>39.933999999999997</v>
      </c>
      <c r="DN14" s="164">
        <v>49.237000000000002</v>
      </c>
      <c r="DO14" s="164">
        <v>33.28</v>
      </c>
      <c r="DP14" s="164">
        <v>-5.07</v>
      </c>
      <c r="DQ14" s="164">
        <v>58.414000000000001</v>
      </c>
      <c r="DR14" s="164">
        <v>89.78</v>
      </c>
      <c r="DS14" s="164">
        <v>-25.07</v>
      </c>
      <c r="DT14" s="164">
        <v>-25.12</v>
      </c>
      <c r="DU14" s="164">
        <v>88.01</v>
      </c>
      <c r="DV14" s="164">
        <v>57.16</v>
      </c>
      <c r="DW14" s="164">
        <v>88.581000000000003</v>
      </c>
      <c r="DX14" s="164">
        <v>86.781000000000006</v>
      </c>
      <c r="DY14" s="164">
        <v>-56.887999999999998</v>
      </c>
      <c r="DZ14" s="164">
        <v>-55.744999999999997</v>
      </c>
      <c r="EA14" s="164">
        <v>149.47</v>
      </c>
      <c r="EB14" s="164">
        <v>109.65</v>
      </c>
      <c r="EC14" s="164">
        <v>105.62</v>
      </c>
      <c r="ED14" s="164">
        <v>106.07</v>
      </c>
      <c r="EE14" s="164">
        <v>86.45</v>
      </c>
      <c r="EF14" s="164">
        <v>73.585999999999999</v>
      </c>
      <c r="EG14" s="164">
        <v>-27.135999999999999</v>
      </c>
      <c r="EH14" s="164">
        <v>134.79</v>
      </c>
      <c r="EI14" s="164">
        <v>323.19</v>
      </c>
      <c r="EJ14" s="164">
        <v>0</v>
      </c>
      <c r="EK14" s="164">
        <v>-31.914999999999999</v>
      </c>
      <c r="EL14" s="164">
        <v>-33.575000000000003</v>
      </c>
      <c r="EM14" s="164">
        <v>0</v>
      </c>
      <c r="EN14" s="164">
        <v>33.991999999999997</v>
      </c>
      <c r="EO14" s="164">
        <v>31.751000000000001</v>
      </c>
      <c r="EP14" s="164">
        <v>50.735999999999997</v>
      </c>
      <c r="EQ14" s="164">
        <v>-76.820999999999998</v>
      </c>
      <c r="ER14" s="164">
        <v>-77.007999999999996</v>
      </c>
      <c r="ES14" s="164">
        <v>-35.171999999999997</v>
      </c>
      <c r="ET14" s="164">
        <v>0</v>
      </c>
      <c r="EU14" s="164">
        <v>-23.029</v>
      </c>
      <c r="EV14" s="164">
        <v>1</v>
      </c>
      <c r="EW14" s="164">
        <v>13.420999999999999</v>
      </c>
      <c r="EX14" s="164">
        <v>9.5952000000000002</v>
      </c>
      <c r="EY14" s="164">
        <v>-39.703000000000003</v>
      </c>
      <c r="EZ14" s="164">
        <v>-38.792000000000002</v>
      </c>
      <c r="FA14" s="164">
        <v>10.404</v>
      </c>
      <c r="FB14" s="164">
        <v>-70.602999999999994</v>
      </c>
      <c r="FC14" s="164">
        <v>55.314</v>
      </c>
      <c r="FD14" s="164">
        <v>24.65</v>
      </c>
      <c r="FE14" s="164">
        <v>0</v>
      </c>
      <c r="FF14" s="164">
        <v>0</v>
      </c>
      <c r="FG14" s="164">
        <v>29.11</v>
      </c>
      <c r="FH14" s="164">
        <v>30.007000000000001</v>
      </c>
      <c r="FI14" s="164">
        <v>28.212</v>
      </c>
      <c r="FJ14" s="164">
        <v>77.531999999999996</v>
      </c>
      <c r="FK14" s="164">
        <v>79.709000000000003</v>
      </c>
      <c r="FL14" s="164">
        <v>-158.07</v>
      </c>
      <c r="FM14" s="164">
        <v>59.594000000000001</v>
      </c>
      <c r="FN14" s="164">
        <v>58.933</v>
      </c>
      <c r="FO14" s="164">
        <v>-122.38</v>
      </c>
      <c r="FP14" s="164">
        <v>-118.92</v>
      </c>
      <c r="FQ14" s="164">
        <v>-37.344000000000001</v>
      </c>
      <c r="FR14" s="164">
        <v>-34.829000000000001</v>
      </c>
      <c r="FS14" s="164">
        <v>17.966999999999999</v>
      </c>
      <c r="FT14" s="164">
        <v>0.751</v>
      </c>
      <c r="FU14" s="164">
        <v>-11.669</v>
      </c>
      <c r="FV14" s="164">
        <v>18.11</v>
      </c>
      <c r="FW14" s="164">
        <v>-38.61</v>
      </c>
      <c r="FX14" s="164">
        <v>10.768000000000001</v>
      </c>
      <c r="FY14" s="164">
        <v>-9.77</v>
      </c>
      <c r="FZ14" s="164">
        <v>1.131</v>
      </c>
      <c r="GA14" s="164">
        <v>10.920999999999999</v>
      </c>
      <c r="GB14" s="164">
        <v>30.318999999999999</v>
      </c>
      <c r="GC14" s="164">
        <v>123.12</v>
      </c>
      <c r="GD14" s="164">
        <v>125.38</v>
      </c>
      <c r="GE14" s="164">
        <v>12.65</v>
      </c>
      <c r="GF14" s="164">
        <v>83.787999999999997</v>
      </c>
      <c r="GG14" s="164">
        <v>22.6</v>
      </c>
      <c r="GH14" s="164">
        <v>-18.677</v>
      </c>
      <c r="GI14" s="164">
        <v>-2.5731999999999999</v>
      </c>
      <c r="GJ14" s="164">
        <v>2.81</v>
      </c>
      <c r="GK14" s="164">
        <v>1.2447999999999999</v>
      </c>
      <c r="GL14" s="164">
        <v>6.6000000000000003E-2</v>
      </c>
      <c r="GM14" s="164">
        <v>0</v>
      </c>
      <c r="GN14" s="164">
        <v>-15.212999999999999</v>
      </c>
      <c r="GO14" s="164">
        <v>-23.821000000000002</v>
      </c>
      <c r="GP14" s="164">
        <v>23.045999999999999</v>
      </c>
      <c r="GQ14" s="164">
        <v>37.646000000000001</v>
      </c>
      <c r="GR14" s="164">
        <v>101.73</v>
      </c>
      <c r="GS14" s="164">
        <v>63.072000000000003</v>
      </c>
      <c r="GT14" s="164">
        <v>-149.13</v>
      </c>
      <c r="GU14" s="164">
        <v>-16.760000000000002</v>
      </c>
      <c r="GV14" s="164">
        <v>34.984000000000002</v>
      </c>
      <c r="GW14" s="164">
        <v>-31.007000000000001</v>
      </c>
      <c r="GX14" s="164">
        <v>11.962999999999999</v>
      </c>
      <c r="GY14" s="164">
        <v>0</v>
      </c>
      <c r="GZ14" s="164">
        <v>0</v>
      </c>
      <c r="HA14" s="164">
        <v>13</v>
      </c>
      <c r="HB14" s="164">
        <v>155.44</v>
      </c>
      <c r="HC14" s="164">
        <v>154.01</v>
      </c>
      <c r="HD14" s="164">
        <v>284.10000000000002</v>
      </c>
      <c r="HE14" s="164">
        <v>-279.41000000000003</v>
      </c>
      <c r="HF14" s="164">
        <v>-619.15</v>
      </c>
      <c r="HG14" s="164">
        <v>617.41</v>
      </c>
      <c r="HH14" s="164">
        <v>634.76</v>
      </c>
      <c r="HI14" s="164">
        <v>-147.99</v>
      </c>
      <c r="HJ14" s="164">
        <v>-147.38</v>
      </c>
      <c r="HK14" s="164">
        <v>-55.125999999999998</v>
      </c>
      <c r="HL14" s="164">
        <v>-48.612000000000002</v>
      </c>
      <c r="HM14" s="164">
        <v>44.834000000000003</v>
      </c>
      <c r="HN14" s="164">
        <v>43.79</v>
      </c>
      <c r="HO14" s="164">
        <v>-139.68</v>
      </c>
      <c r="HP14" s="164">
        <v>-138.94999999999999</v>
      </c>
      <c r="HQ14" s="164">
        <v>64.064999999999998</v>
      </c>
      <c r="HR14" s="164">
        <v>63.174999999999997</v>
      </c>
      <c r="HS14" s="164">
        <v>-45.119</v>
      </c>
      <c r="HT14" s="164">
        <v>-44.756</v>
      </c>
      <c r="HU14" s="164">
        <v>92.22</v>
      </c>
      <c r="HV14" s="164">
        <v>92.79</v>
      </c>
      <c r="HW14" s="164">
        <v>52.9</v>
      </c>
      <c r="HX14" s="164">
        <v>52.9</v>
      </c>
      <c r="HY14" s="164">
        <v>22.295000000000002</v>
      </c>
      <c r="HZ14" s="164">
        <v>29.6</v>
      </c>
      <c r="IA14" s="164">
        <v>-350.77</v>
      </c>
      <c r="IB14" s="164">
        <v>109.27</v>
      </c>
      <c r="IC14" s="164">
        <v>109.27</v>
      </c>
      <c r="ID14" s="164">
        <v>13.898999999999999</v>
      </c>
      <c r="IE14" s="164">
        <v>5.3</v>
      </c>
      <c r="IF14" s="164">
        <v>-61.798999999999999</v>
      </c>
      <c r="IG14" s="164">
        <v>-62.098999999999997</v>
      </c>
      <c r="IH14" s="164">
        <v>1.6236999999999999</v>
      </c>
      <c r="II14" s="164">
        <v>1.3331</v>
      </c>
      <c r="IJ14" s="164">
        <v>-622.09</v>
      </c>
      <c r="IK14" s="164">
        <v>-304.99</v>
      </c>
      <c r="IL14" s="164">
        <v>486.67</v>
      </c>
      <c r="IM14" s="164">
        <v>374.35</v>
      </c>
      <c r="IN14" s="164">
        <v>11.744999999999999</v>
      </c>
      <c r="IO14" s="164">
        <v>-384.42</v>
      </c>
      <c r="IP14" s="164">
        <v>385.13</v>
      </c>
      <c r="IQ14" s="164">
        <v>-146.15</v>
      </c>
      <c r="IR14" s="164">
        <v>-303.83</v>
      </c>
      <c r="IS14" s="164">
        <v>-377.88</v>
      </c>
      <c r="IT14" s="164">
        <v>111.77</v>
      </c>
      <c r="IU14" s="164">
        <v>113.26</v>
      </c>
      <c r="IV14" s="164">
        <v>149.63999999999999</v>
      </c>
      <c r="IW14" s="164">
        <v>-475.91</v>
      </c>
      <c r="IX14" s="164">
        <v>236.97</v>
      </c>
      <c r="IY14" s="164">
        <v>-238.42</v>
      </c>
      <c r="IZ14" s="164">
        <v>239.57</v>
      </c>
      <c r="JA14" s="164">
        <v>-7.4337</v>
      </c>
      <c r="JB14" s="164">
        <v>30.954999999999998</v>
      </c>
      <c r="JC14" s="164">
        <v>20.798999999999999</v>
      </c>
      <c r="JD14" s="164">
        <v>1.5599000000000001</v>
      </c>
      <c r="JE14" s="164">
        <v>1.542</v>
      </c>
      <c r="JF14" s="164">
        <v>-19.600000000000001</v>
      </c>
      <c r="JG14" s="164">
        <v>3.7599</v>
      </c>
      <c r="JH14" s="164">
        <v>9.1021000000000001</v>
      </c>
      <c r="JI14" s="164">
        <v>-3.8376000000000001</v>
      </c>
      <c r="JJ14" s="164">
        <v>-44.179000000000002</v>
      </c>
      <c r="JK14" s="164">
        <v>-16.257999999999999</v>
      </c>
      <c r="JL14" s="164">
        <v>41.7</v>
      </c>
      <c r="JM14" s="164">
        <v>52.707999999999998</v>
      </c>
      <c r="JN14" s="164">
        <v>52.273000000000003</v>
      </c>
      <c r="JO14" s="164">
        <v>0</v>
      </c>
      <c r="JP14" s="164">
        <v>0</v>
      </c>
      <c r="JQ14" s="164">
        <v>31.420999999999999</v>
      </c>
      <c r="JR14" s="164">
        <v>29.350999999999999</v>
      </c>
      <c r="JS14" s="164">
        <v>31.789000000000001</v>
      </c>
      <c r="JT14" s="165"/>
      <c r="JU14" s="164">
        <v>-4.3</v>
      </c>
      <c r="JV14" s="164">
        <v>23.742000000000001</v>
      </c>
      <c r="JW14" s="164">
        <v>5.46</v>
      </c>
      <c r="JX14" s="164">
        <v>8.6998999999999995</v>
      </c>
      <c r="JY14" s="164">
        <v>-45.228000000000002</v>
      </c>
      <c r="JZ14" s="164">
        <v>73.424000000000007</v>
      </c>
      <c r="KA14" s="164">
        <v>55.856000000000002</v>
      </c>
      <c r="KB14" s="164">
        <v>-44.466999999999999</v>
      </c>
      <c r="KC14" s="164">
        <v>-71.843000000000004</v>
      </c>
      <c r="KD14" s="164">
        <v>46.575000000000003</v>
      </c>
      <c r="KE14" s="164">
        <v>24.079000000000001</v>
      </c>
      <c r="KF14" s="164">
        <v>-3.7</v>
      </c>
      <c r="KG14" s="164">
        <v>3.0998999999999999</v>
      </c>
      <c r="KH14" s="164">
        <v>18.273</v>
      </c>
      <c r="KI14" s="164">
        <v>163.12</v>
      </c>
    </row>
    <row r="15" spans="1:295" ht="18" customHeight="1" x14ac:dyDescent="0.25">
      <c r="A15" s="161" t="s">
        <v>62</v>
      </c>
      <c r="B15" s="161" t="s">
        <v>687</v>
      </c>
      <c r="C15" s="164">
        <v>0</v>
      </c>
      <c r="D15" s="164">
        <v>17.350999999999999</v>
      </c>
      <c r="E15" s="164">
        <v>-34.573999999999998</v>
      </c>
      <c r="F15" s="164">
        <v>8.8295999999999992</v>
      </c>
      <c r="G15" s="164">
        <v>20.77</v>
      </c>
      <c r="H15" s="164">
        <v>22.31</v>
      </c>
      <c r="I15" s="164">
        <v>41.424999999999997</v>
      </c>
      <c r="J15" s="164">
        <v>-105.2</v>
      </c>
      <c r="K15" s="164">
        <v>40.283000000000001</v>
      </c>
      <c r="L15" s="164">
        <v>20.532</v>
      </c>
      <c r="M15" s="164">
        <v>-20.012</v>
      </c>
      <c r="N15" s="164">
        <v>-19.978999999999999</v>
      </c>
      <c r="O15" s="164">
        <v>-27.968</v>
      </c>
      <c r="P15" s="164">
        <v>24.2</v>
      </c>
      <c r="Q15" s="164">
        <v>15.731999999999999</v>
      </c>
      <c r="R15" s="164">
        <v>-24.2</v>
      </c>
      <c r="S15" s="164">
        <v>13.131</v>
      </c>
      <c r="T15" s="164">
        <v>213.2</v>
      </c>
      <c r="U15" s="164">
        <v>9.2241</v>
      </c>
      <c r="V15" s="164">
        <v>9.4993999999999996</v>
      </c>
      <c r="W15" s="164">
        <v>15.587999999999999</v>
      </c>
      <c r="X15" s="164">
        <v>0</v>
      </c>
      <c r="Y15" s="164">
        <v>22.286000000000001</v>
      </c>
      <c r="Z15" s="164">
        <v>7.5941999999999998</v>
      </c>
      <c r="AA15" s="165"/>
      <c r="AB15" s="164">
        <v>113</v>
      </c>
      <c r="AC15" s="164">
        <v>-80.11</v>
      </c>
      <c r="AD15" s="164">
        <v>-79.98</v>
      </c>
      <c r="AE15" s="164">
        <v>17.731999999999999</v>
      </c>
      <c r="AF15" s="164">
        <v>19.978999999999999</v>
      </c>
      <c r="AG15" s="164">
        <v>26.4</v>
      </c>
      <c r="AH15" s="164">
        <v>6.1978999999999997</v>
      </c>
      <c r="AI15" s="164">
        <v>0.14000000000000001</v>
      </c>
      <c r="AJ15" s="164">
        <v>-36.548999999999999</v>
      </c>
      <c r="AK15" s="164">
        <v>-37.61</v>
      </c>
      <c r="AL15" s="164">
        <v>-15.119</v>
      </c>
      <c r="AM15" s="164">
        <v>37.709000000000003</v>
      </c>
      <c r="AN15" s="164">
        <v>37</v>
      </c>
      <c r="AO15" s="164">
        <v>11.192</v>
      </c>
      <c r="AP15" s="164">
        <v>1.6793</v>
      </c>
      <c r="AQ15" s="164">
        <v>52.296999999999997</v>
      </c>
      <c r="AR15" s="164">
        <v>54.101999999999997</v>
      </c>
      <c r="AS15" s="164">
        <v>39.701000000000001</v>
      </c>
      <c r="AT15" s="164">
        <v>-59.476999999999997</v>
      </c>
      <c r="AU15" s="164">
        <v>-59.363999999999997</v>
      </c>
      <c r="AV15" s="164">
        <v>30.866</v>
      </c>
      <c r="AW15" s="164">
        <v>32.896999999999998</v>
      </c>
      <c r="AX15" s="164">
        <v>59.076000000000001</v>
      </c>
      <c r="AY15" s="164">
        <v>60.146999999999998</v>
      </c>
      <c r="AZ15" s="164">
        <v>-2.6172</v>
      </c>
      <c r="BA15" s="164">
        <v>-15.618</v>
      </c>
      <c r="BB15" s="164">
        <v>-248.21</v>
      </c>
      <c r="BC15" s="164">
        <v>-17.928000000000001</v>
      </c>
      <c r="BD15" s="164">
        <v>-13.798999999999999</v>
      </c>
      <c r="BE15" s="164">
        <v>-13.798999999999999</v>
      </c>
      <c r="BF15" s="165"/>
      <c r="BG15" s="165"/>
      <c r="BH15" s="164">
        <v>-3.6576</v>
      </c>
      <c r="BI15" s="164">
        <v>-67.102000000000004</v>
      </c>
      <c r="BJ15" s="164">
        <v>-31.806999999999999</v>
      </c>
      <c r="BK15" s="164">
        <v>5.4074999999999998</v>
      </c>
      <c r="BL15" s="164">
        <v>0</v>
      </c>
      <c r="BM15" s="164">
        <v>0</v>
      </c>
      <c r="BN15" s="164">
        <v>292.94</v>
      </c>
      <c r="BO15" s="164">
        <v>13.428000000000001</v>
      </c>
      <c r="BP15" s="164">
        <v>13.702</v>
      </c>
      <c r="BQ15" s="164">
        <v>-102.75</v>
      </c>
      <c r="BR15" s="164">
        <v>300.17</v>
      </c>
      <c r="BS15" s="164">
        <v>40.976999999999997</v>
      </c>
      <c r="BT15" s="164">
        <v>-101.13</v>
      </c>
      <c r="BU15" s="164">
        <v>100.91</v>
      </c>
      <c r="BV15" s="164">
        <v>68.209999999999994</v>
      </c>
      <c r="BW15" s="164">
        <v>20.77</v>
      </c>
      <c r="BX15" s="164">
        <v>15.619</v>
      </c>
      <c r="BY15" s="164">
        <v>45.069000000000003</v>
      </c>
      <c r="BZ15" s="164">
        <v>65.430000000000007</v>
      </c>
      <c r="CA15" s="164">
        <v>-76.216999999999999</v>
      </c>
      <c r="CB15" s="164">
        <v>-75.680999999999997</v>
      </c>
      <c r="CC15" s="164">
        <v>145.02000000000001</v>
      </c>
      <c r="CD15" s="164">
        <v>145.63</v>
      </c>
      <c r="CE15" s="164">
        <v>33.168999999999997</v>
      </c>
      <c r="CF15" s="164">
        <v>-76.926000000000002</v>
      </c>
      <c r="CG15" s="164">
        <v>-75.495000000000005</v>
      </c>
      <c r="CH15" s="164">
        <v>-7.4085000000000001</v>
      </c>
      <c r="CI15" s="164">
        <v>0</v>
      </c>
      <c r="CJ15" s="164">
        <v>19.57</v>
      </c>
      <c r="CK15" s="164">
        <v>25.984999999999999</v>
      </c>
      <c r="CL15" s="164">
        <v>75.400000000000006</v>
      </c>
      <c r="CM15" s="164">
        <v>67.599000000000004</v>
      </c>
      <c r="CN15" s="164">
        <v>-13.18</v>
      </c>
      <c r="CO15" s="164">
        <v>48.048999999999999</v>
      </c>
      <c r="CP15" s="164">
        <v>48.529000000000003</v>
      </c>
      <c r="CQ15" s="164">
        <v>46.527999999999999</v>
      </c>
      <c r="CR15" s="164">
        <v>-7.3484999999999996</v>
      </c>
      <c r="CS15" s="164">
        <v>-7.8174000000000001</v>
      </c>
      <c r="CT15" s="164">
        <v>-28.513999999999999</v>
      </c>
      <c r="CU15" s="164">
        <v>6.0690999999999997</v>
      </c>
      <c r="CV15" s="164">
        <v>-35.926000000000002</v>
      </c>
      <c r="CW15" s="164">
        <v>10.593999999999999</v>
      </c>
      <c r="CX15" s="164">
        <v>20.048999999999999</v>
      </c>
      <c r="CY15" s="164">
        <v>56.319000000000003</v>
      </c>
      <c r="CZ15" s="164">
        <v>34.46</v>
      </c>
      <c r="DA15" s="164">
        <v>32.817</v>
      </c>
      <c r="DB15" s="164">
        <v>-26.439</v>
      </c>
      <c r="DC15" s="164">
        <v>-2.2606999999999999</v>
      </c>
      <c r="DD15" s="164">
        <v>0</v>
      </c>
      <c r="DE15" s="164">
        <v>0</v>
      </c>
      <c r="DF15" s="164">
        <v>-50.536000000000001</v>
      </c>
      <c r="DG15" s="164">
        <v>-2.0000000000000001E-4</v>
      </c>
      <c r="DH15" s="164">
        <v>-16.082999999999998</v>
      </c>
      <c r="DI15" s="164">
        <v>-71</v>
      </c>
      <c r="DJ15" s="164">
        <v>-71</v>
      </c>
      <c r="DK15" s="164">
        <v>31.33</v>
      </c>
      <c r="DL15" s="164">
        <v>33.113999999999997</v>
      </c>
      <c r="DM15" s="164">
        <v>34.768000000000001</v>
      </c>
      <c r="DN15" s="164">
        <v>48.064999999999998</v>
      </c>
      <c r="DO15" s="164">
        <v>32.94</v>
      </c>
      <c r="DP15" s="164">
        <v>-3.02</v>
      </c>
      <c r="DQ15" s="164">
        <v>56.375999999999998</v>
      </c>
      <c r="DR15" s="164">
        <v>48.601999999999997</v>
      </c>
      <c r="DS15" s="164">
        <v>-24.76</v>
      </c>
      <c r="DT15" s="164">
        <v>-24.86</v>
      </c>
      <c r="DU15" s="164">
        <v>86.02</v>
      </c>
      <c r="DV15" s="164">
        <v>58.35</v>
      </c>
      <c r="DW15" s="164">
        <v>49.709000000000003</v>
      </c>
      <c r="DX15" s="164">
        <v>50.49</v>
      </c>
      <c r="DY15" s="164">
        <v>-68.843999999999994</v>
      </c>
      <c r="DZ15" s="164">
        <v>-67.126999999999995</v>
      </c>
      <c r="EA15" s="165"/>
      <c r="EB15" s="164">
        <v>80.582999999999998</v>
      </c>
      <c r="EC15" s="164">
        <v>76.745000000000005</v>
      </c>
      <c r="ED15" s="165"/>
      <c r="EE15" s="164">
        <v>102.85</v>
      </c>
      <c r="EF15" s="164">
        <v>90.814999999999998</v>
      </c>
      <c r="EG15" s="164">
        <v>-26.472000000000001</v>
      </c>
      <c r="EH15" s="164">
        <v>112.62</v>
      </c>
      <c r="EI15" s="164">
        <v>325.5</v>
      </c>
      <c r="EJ15" s="164">
        <v>0</v>
      </c>
      <c r="EK15" s="164">
        <v>-31.222000000000001</v>
      </c>
      <c r="EL15" s="164">
        <v>-33.439</v>
      </c>
      <c r="EM15" s="164">
        <v>-9.7464999999999993</v>
      </c>
      <c r="EN15" s="164">
        <v>22.986999999999998</v>
      </c>
      <c r="EO15" s="164">
        <v>21.527000000000001</v>
      </c>
      <c r="EP15" s="164">
        <v>147.51</v>
      </c>
      <c r="EQ15" s="164">
        <v>-97.102999999999994</v>
      </c>
      <c r="ER15" s="164">
        <v>-98.149000000000001</v>
      </c>
      <c r="ES15" s="164">
        <v>-53.722999999999999</v>
      </c>
      <c r="ET15" s="164">
        <v>0</v>
      </c>
      <c r="EU15" s="164">
        <v>-15.279</v>
      </c>
      <c r="EV15" s="164">
        <v>96.8</v>
      </c>
      <c r="EW15" s="165"/>
      <c r="EX15" s="164">
        <v>-11.532999999999999</v>
      </c>
      <c r="EY15" s="164">
        <v>-40.209000000000003</v>
      </c>
      <c r="EZ15" s="164">
        <v>-39.271000000000001</v>
      </c>
      <c r="FA15" s="164">
        <v>12.292999999999999</v>
      </c>
      <c r="FB15" s="165"/>
      <c r="FC15" s="164">
        <v>35.698</v>
      </c>
      <c r="FD15" s="164">
        <v>24.45</v>
      </c>
      <c r="FE15" s="164">
        <v>0</v>
      </c>
      <c r="FF15" s="164">
        <v>0</v>
      </c>
      <c r="FG15" s="164">
        <v>29.614000000000001</v>
      </c>
      <c r="FH15" s="164">
        <v>29.806999999999999</v>
      </c>
      <c r="FI15" s="164">
        <v>28.224</v>
      </c>
      <c r="FJ15" s="164">
        <v>77.028999999999996</v>
      </c>
      <c r="FK15" s="164">
        <v>76.527000000000001</v>
      </c>
      <c r="FL15" s="164">
        <v>-174.65</v>
      </c>
      <c r="FM15" s="164">
        <v>71.213999999999999</v>
      </c>
      <c r="FN15" s="164">
        <v>70.445999999999998</v>
      </c>
      <c r="FO15" s="164">
        <v>-132.47</v>
      </c>
      <c r="FP15" s="164">
        <v>-128.49</v>
      </c>
      <c r="FQ15" s="164">
        <v>-39.520000000000003</v>
      </c>
      <c r="FR15" s="164">
        <v>-35.999000000000002</v>
      </c>
      <c r="FS15" s="164">
        <v>18.489000000000001</v>
      </c>
      <c r="FT15" s="164">
        <v>0.71689999999999998</v>
      </c>
      <c r="FU15" s="164">
        <v>-11.999000000000001</v>
      </c>
      <c r="FV15" s="164">
        <v>18.21</v>
      </c>
      <c r="FW15" s="164">
        <v>-41.051000000000002</v>
      </c>
      <c r="FX15" s="164">
        <v>9.4781999999999993</v>
      </c>
      <c r="FY15" s="164">
        <v>-9.7729999999999997</v>
      </c>
      <c r="FZ15" s="164">
        <v>4.1550000000000002</v>
      </c>
      <c r="GA15" s="164">
        <v>11.023</v>
      </c>
      <c r="GB15" s="164">
        <v>29.459</v>
      </c>
      <c r="GC15" s="164">
        <v>130.21</v>
      </c>
      <c r="GD15" s="164">
        <v>135.63</v>
      </c>
      <c r="GE15" s="164">
        <v>12.58</v>
      </c>
      <c r="GF15" s="164">
        <v>81.564999999999998</v>
      </c>
      <c r="GG15" s="164">
        <v>20.798999999999999</v>
      </c>
      <c r="GH15" s="164">
        <v>-18.483000000000001</v>
      </c>
      <c r="GI15" s="164">
        <v>-2.661</v>
      </c>
      <c r="GJ15" s="164">
        <v>2.7492000000000001</v>
      </c>
      <c r="GK15" s="164">
        <v>1.2688999999999999</v>
      </c>
      <c r="GL15" s="164">
        <v>6.6000000000000003E-2</v>
      </c>
      <c r="GM15" s="164">
        <v>0</v>
      </c>
      <c r="GN15" s="164">
        <v>-14.646000000000001</v>
      </c>
      <c r="GO15" s="164">
        <v>-23.687000000000001</v>
      </c>
      <c r="GP15" s="165"/>
      <c r="GQ15" s="164">
        <v>36.89</v>
      </c>
      <c r="GR15" s="164">
        <v>100.9</v>
      </c>
      <c r="GS15" s="164">
        <v>62.348999999999997</v>
      </c>
      <c r="GT15" s="164">
        <v>-150.19</v>
      </c>
      <c r="GU15" s="164">
        <v>-16.425000000000001</v>
      </c>
      <c r="GV15" s="164">
        <v>35.433999999999997</v>
      </c>
      <c r="GW15" s="164">
        <v>-30.044</v>
      </c>
      <c r="GX15" s="164">
        <v>11.603999999999999</v>
      </c>
      <c r="GY15" s="164">
        <v>0</v>
      </c>
      <c r="GZ15" s="164">
        <v>0</v>
      </c>
      <c r="HA15" s="164">
        <v>13</v>
      </c>
      <c r="HB15" s="164">
        <v>151.79</v>
      </c>
      <c r="HC15" s="164">
        <v>148.5</v>
      </c>
      <c r="HD15" s="164">
        <v>290.39</v>
      </c>
      <c r="HE15" s="164">
        <v>-288.06</v>
      </c>
      <c r="HF15" s="164">
        <v>-625.54</v>
      </c>
      <c r="HG15" s="164">
        <v>626.57000000000005</v>
      </c>
      <c r="HH15" s="164">
        <v>636.91</v>
      </c>
      <c r="HI15" s="166">
        <v>-143.79</v>
      </c>
      <c r="HJ15" s="164">
        <v>-143.51</v>
      </c>
      <c r="HK15" s="164">
        <v>-64.441000000000003</v>
      </c>
      <c r="HL15" s="164">
        <v>-57.506</v>
      </c>
      <c r="HM15" s="164">
        <v>48.429000000000002</v>
      </c>
      <c r="HN15" s="165"/>
      <c r="HO15" s="164">
        <v>-139.68</v>
      </c>
      <c r="HP15" s="164">
        <v>-138.94999999999999</v>
      </c>
      <c r="HQ15" s="164">
        <v>64.195999999999998</v>
      </c>
      <c r="HR15" s="164">
        <v>63.46</v>
      </c>
      <c r="HS15" s="164">
        <v>-44.463000000000001</v>
      </c>
      <c r="HT15" s="164">
        <v>-44.811</v>
      </c>
      <c r="HU15" s="164">
        <v>96.04</v>
      </c>
      <c r="HV15" s="164">
        <v>96.79</v>
      </c>
      <c r="HW15" s="164">
        <v>53.5</v>
      </c>
      <c r="HX15" s="164">
        <v>53.598999999999997</v>
      </c>
      <c r="HY15" s="164">
        <v>22.109000000000002</v>
      </c>
      <c r="HZ15" s="164">
        <v>31.04</v>
      </c>
      <c r="IA15" s="164">
        <v>-343.6</v>
      </c>
      <c r="IB15" s="164">
        <v>107.79</v>
      </c>
      <c r="IC15" s="164">
        <v>107.57</v>
      </c>
      <c r="ID15" s="164">
        <v>13.898999999999999</v>
      </c>
      <c r="IE15" s="164">
        <v>4.5998999999999999</v>
      </c>
      <c r="IF15" s="164">
        <v>-61.7</v>
      </c>
      <c r="IG15" s="164">
        <v>-62.098999999999997</v>
      </c>
      <c r="IH15" s="164">
        <v>1.5065999999999999</v>
      </c>
      <c r="II15" s="164">
        <v>1.2345999999999999</v>
      </c>
      <c r="IJ15" s="164">
        <v>-626.37</v>
      </c>
      <c r="IK15" s="164">
        <v>-299.29000000000002</v>
      </c>
      <c r="IL15" s="164">
        <v>484.78</v>
      </c>
      <c r="IM15" s="164">
        <v>371.81</v>
      </c>
      <c r="IN15" s="164">
        <v>29.443999999999999</v>
      </c>
      <c r="IO15" s="164">
        <v>-375.91</v>
      </c>
      <c r="IP15" s="164">
        <v>376.99</v>
      </c>
      <c r="IQ15" s="164">
        <v>-142.81</v>
      </c>
      <c r="IR15" s="164">
        <v>-299.8</v>
      </c>
      <c r="IS15" s="164">
        <v>-369.7</v>
      </c>
      <c r="IT15" s="164">
        <v>111.99</v>
      </c>
      <c r="IU15" s="164">
        <v>112.79</v>
      </c>
      <c r="IV15" s="164">
        <v>144.65</v>
      </c>
      <c r="IW15" s="164">
        <v>-463.2</v>
      </c>
      <c r="IX15" s="164">
        <v>234.9</v>
      </c>
      <c r="IY15" s="164">
        <v>-234.53</v>
      </c>
      <c r="IZ15" s="164">
        <v>235.39</v>
      </c>
      <c r="JA15" s="164">
        <v>-8.8316999999999997</v>
      </c>
      <c r="JB15" s="164">
        <v>30.954999999999998</v>
      </c>
      <c r="JC15" s="164">
        <v>19.920000000000002</v>
      </c>
      <c r="JD15" s="164">
        <v>1.5629</v>
      </c>
      <c r="JE15" s="164">
        <v>1.5489999999999999</v>
      </c>
      <c r="JF15" s="164">
        <v>-19.52</v>
      </c>
      <c r="JG15" s="164">
        <v>2.7999000000000001</v>
      </c>
      <c r="JH15" s="164">
        <v>10.244</v>
      </c>
      <c r="JI15" s="164">
        <v>-3.2515999999999998</v>
      </c>
      <c r="JJ15" s="164">
        <v>-47.17</v>
      </c>
      <c r="JK15" s="164">
        <v>-16.609000000000002</v>
      </c>
      <c r="JL15" s="164">
        <v>45</v>
      </c>
      <c r="JM15" s="164">
        <v>56.462000000000003</v>
      </c>
      <c r="JN15" s="164">
        <v>55.286000000000001</v>
      </c>
      <c r="JO15" s="164">
        <v>0</v>
      </c>
      <c r="JP15" s="164">
        <v>0</v>
      </c>
      <c r="JQ15" s="164">
        <v>31.442</v>
      </c>
      <c r="JR15" s="164">
        <v>29.962</v>
      </c>
      <c r="JS15" s="164">
        <v>29.390999999999998</v>
      </c>
      <c r="JT15" s="165"/>
      <c r="JU15" s="164">
        <v>-3.9</v>
      </c>
      <c r="JV15" s="164">
        <v>24.704000000000001</v>
      </c>
      <c r="JW15" s="164">
        <v>5.46</v>
      </c>
      <c r="JX15" s="164">
        <v>8.6998999999999995</v>
      </c>
      <c r="JY15" s="164">
        <v>-54.454000000000001</v>
      </c>
      <c r="JZ15" s="164">
        <v>80.659000000000006</v>
      </c>
      <c r="KA15" s="164">
        <v>66.572999999999993</v>
      </c>
      <c r="KB15" s="164">
        <v>-54.146999999999998</v>
      </c>
      <c r="KC15" s="164">
        <v>-79.677000000000007</v>
      </c>
      <c r="KD15" s="164">
        <v>57.051000000000002</v>
      </c>
      <c r="KE15" s="164">
        <v>22.744</v>
      </c>
      <c r="KF15" s="164">
        <v>-5</v>
      </c>
      <c r="KG15" s="164">
        <v>3</v>
      </c>
      <c r="KH15" s="164">
        <v>20.399000000000001</v>
      </c>
      <c r="KI15" s="164">
        <v>167.75</v>
      </c>
    </row>
    <row r="16" spans="1:295" ht="18" customHeight="1" x14ac:dyDescent="0.25">
      <c r="A16" s="161" t="s">
        <v>62</v>
      </c>
      <c r="B16" s="161" t="s">
        <v>688</v>
      </c>
      <c r="C16" s="167">
        <v>0</v>
      </c>
      <c r="D16" s="167">
        <v>17.212</v>
      </c>
      <c r="E16" s="167">
        <v>-34.283999999999999</v>
      </c>
      <c r="F16" s="167">
        <v>8.6120000000000001</v>
      </c>
      <c r="G16" s="167">
        <v>20.669</v>
      </c>
      <c r="H16" s="168"/>
      <c r="I16" s="167">
        <v>41.405000000000001</v>
      </c>
      <c r="J16" s="167">
        <v>-105.98</v>
      </c>
      <c r="K16" s="167">
        <v>40.21</v>
      </c>
      <c r="L16" s="167">
        <v>20.385000000000002</v>
      </c>
      <c r="M16" s="167">
        <v>-19.748999999999999</v>
      </c>
      <c r="N16" s="167">
        <v>-22.2</v>
      </c>
      <c r="O16" s="167">
        <v>-28.216999999999999</v>
      </c>
      <c r="P16" s="167">
        <v>24.2</v>
      </c>
      <c r="Q16" s="167">
        <v>15.731999999999999</v>
      </c>
      <c r="R16" s="167">
        <v>-24.2</v>
      </c>
      <c r="S16" s="167">
        <v>13.052</v>
      </c>
      <c r="T16" s="167">
        <v>214.98</v>
      </c>
      <c r="U16" s="167">
        <v>9.2289999999999992</v>
      </c>
      <c r="V16" s="167">
        <v>9.7417999999999996</v>
      </c>
      <c r="W16" s="167">
        <v>16.245000000000001</v>
      </c>
      <c r="X16" s="167">
        <v>0</v>
      </c>
      <c r="Y16" s="167">
        <v>22.428999999999998</v>
      </c>
      <c r="Z16" s="167">
        <v>7.6478000000000002</v>
      </c>
      <c r="AA16" s="168"/>
      <c r="AB16" s="167">
        <v>113</v>
      </c>
      <c r="AC16" s="167">
        <v>-79.150000000000006</v>
      </c>
      <c r="AD16" s="167">
        <v>-78.86</v>
      </c>
      <c r="AE16" s="167">
        <v>17.478999999999999</v>
      </c>
      <c r="AF16" s="167">
        <v>22.2</v>
      </c>
      <c r="AG16" s="167">
        <v>26.4</v>
      </c>
      <c r="AH16" s="167">
        <v>5.2119</v>
      </c>
      <c r="AI16" s="167">
        <v>0.13200000000000001</v>
      </c>
      <c r="AJ16" s="167">
        <v>-37.450000000000003</v>
      </c>
      <c r="AK16" s="167">
        <v>-37.81</v>
      </c>
      <c r="AL16" s="167">
        <v>-16.27</v>
      </c>
      <c r="AM16" s="167">
        <v>37.33</v>
      </c>
      <c r="AN16" s="167">
        <v>37.54</v>
      </c>
      <c r="AO16" s="167">
        <v>11.493</v>
      </c>
      <c r="AP16" s="167">
        <v>1.827</v>
      </c>
      <c r="AQ16" s="167">
        <v>53.2</v>
      </c>
      <c r="AR16" s="167">
        <v>54.58</v>
      </c>
      <c r="AS16" s="167">
        <v>40.008000000000003</v>
      </c>
      <c r="AT16" s="167">
        <v>-59.476999999999997</v>
      </c>
      <c r="AU16" s="167">
        <v>-58.656999999999996</v>
      </c>
      <c r="AV16" s="167">
        <v>31.242000000000001</v>
      </c>
      <c r="AW16" s="167">
        <v>25.661000000000001</v>
      </c>
      <c r="AX16" s="167">
        <v>60.012999999999998</v>
      </c>
      <c r="AY16" s="167">
        <v>61.219000000000001</v>
      </c>
      <c r="AZ16" s="167">
        <v>-2.6172</v>
      </c>
      <c r="BA16" s="167">
        <v>-13.757</v>
      </c>
      <c r="BB16" s="167">
        <v>-262.3</v>
      </c>
      <c r="BC16" s="167">
        <v>-17.292999999999999</v>
      </c>
      <c r="BD16" s="167">
        <v>-13.798999999999999</v>
      </c>
      <c r="BE16" s="167">
        <v>-13.798999999999999</v>
      </c>
      <c r="BF16" s="168"/>
      <c r="BG16" s="168"/>
      <c r="BH16" s="167">
        <v>-3.5251999999999999</v>
      </c>
      <c r="BI16" s="167">
        <v>-67.102000000000004</v>
      </c>
      <c r="BJ16" s="167">
        <v>-34.631999999999998</v>
      </c>
      <c r="BK16" s="167">
        <v>5.5407999999999999</v>
      </c>
      <c r="BL16" s="167">
        <v>0</v>
      </c>
      <c r="BM16" s="167">
        <v>0</v>
      </c>
      <c r="BN16" s="167">
        <v>297.92</v>
      </c>
      <c r="BO16" s="167">
        <v>12.573</v>
      </c>
      <c r="BP16" s="167">
        <v>12.603999999999999</v>
      </c>
      <c r="BQ16" s="167">
        <v>-103.55</v>
      </c>
      <c r="BR16" s="167">
        <v>305.58</v>
      </c>
      <c r="BS16" s="167">
        <v>40.976999999999997</v>
      </c>
      <c r="BT16" s="167">
        <v>-116.5</v>
      </c>
      <c r="BU16" s="167">
        <v>119.9</v>
      </c>
      <c r="BV16" s="167">
        <v>65.724999999999994</v>
      </c>
      <c r="BW16" s="167">
        <v>18.670000000000002</v>
      </c>
      <c r="BX16" s="167">
        <v>16.760000000000002</v>
      </c>
      <c r="BY16" s="167">
        <v>48.819000000000003</v>
      </c>
      <c r="BZ16" s="167">
        <v>63.009</v>
      </c>
      <c r="CA16" s="167">
        <v>-70.322999999999993</v>
      </c>
      <c r="CB16" s="167">
        <v>-70.456999999999994</v>
      </c>
      <c r="CC16" s="167">
        <v>144.22</v>
      </c>
      <c r="CD16" s="167">
        <v>144.78</v>
      </c>
      <c r="CE16" s="167">
        <v>32.484999999999999</v>
      </c>
      <c r="CF16" s="167">
        <v>-82.317999999999998</v>
      </c>
      <c r="CG16" s="167">
        <v>-81.495000000000005</v>
      </c>
      <c r="CH16" s="167">
        <v>-6.6219999999999999</v>
      </c>
      <c r="CI16" s="167">
        <v>0</v>
      </c>
      <c r="CJ16" s="167">
        <v>19.57</v>
      </c>
      <c r="CK16" s="167">
        <v>25.984999999999999</v>
      </c>
      <c r="CL16" s="167">
        <v>75.099000000000004</v>
      </c>
      <c r="CM16" s="167">
        <v>67.099000000000004</v>
      </c>
      <c r="CN16" s="167">
        <v>-13.439</v>
      </c>
      <c r="CO16" s="167">
        <v>45.901000000000003</v>
      </c>
      <c r="CP16" s="167">
        <v>46.185000000000002</v>
      </c>
      <c r="CQ16" s="167">
        <v>45.11</v>
      </c>
      <c r="CR16" s="167">
        <v>-11.221</v>
      </c>
      <c r="CS16" s="167">
        <v>-10.862</v>
      </c>
      <c r="CT16" s="167">
        <v>-33.345999999999997</v>
      </c>
      <c r="CU16" s="167">
        <v>8.4189000000000007</v>
      </c>
      <c r="CV16" s="167">
        <v>-32.774000000000001</v>
      </c>
      <c r="CW16" s="167">
        <v>10.632999999999999</v>
      </c>
      <c r="CX16" s="167">
        <v>20.75</v>
      </c>
      <c r="CY16" s="167">
        <v>57.88</v>
      </c>
      <c r="CZ16" s="167">
        <v>34.46</v>
      </c>
      <c r="DA16" s="167">
        <v>32.817</v>
      </c>
      <c r="DB16" s="167">
        <v>-26.369</v>
      </c>
      <c r="DC16" s="167">
        <v>-2.2606999999999999</v>
      </c>
      <c r="DD16" s="167">
        <v>0</v>
      </c>
      <c r="DE16" s="167">
        <v>0</v>
      </c>
      <c r="DF16" s="167">
        <v>-50.23</v>
      </c>
      <c r="DG16" s="167">
        <v>0</v>
      </c>
      <c r="DH16" s="167">
        <v>-16.042999999999999</v>
      </c>
      <c r="DI16" s="167">
        <v>-71</v>
      </c>
      <c r="DJ16" s="167">
        <v>-71</v>
      </c>
      <c r="DK16" s="167">
        <v>31.099</v>
      </c>
      <c r="DL16" s="167">
        <v>33.113999999999997</v>
      </c>
      <c r="DM16" s="167">
        <v>35.238</v>
      </c>
      <c r="DN16" s="167">
        <v>48.064999999999998</v>
      </c>
      <c r="DO16" s="167">
        <v>32.61</v>
      </c>
      <c r="DP16" s="167">
        <v>-3.42</v>
      </c>
      <c r="DQ16" s="167">
        <v>54.957999999999998</v>
      </c>
      <c r="DR16" s="167">
        <v>49.151000000000003</v>
      </c>
      <c r="DS16" s="167">
        <v>-24.52</v>
      </c>
      <c r="DT16" s="167">
        <v>-24.67</v>
      </c>
      <c r="DU16" s="167">
        <v>85.43</v>
      </c>
      <c r="DV16" s="167">
        <v>58.45</v>
      </c>
      <c r="DW16" s="167">
        <v>44.927</v>
      </c>
      <c r="DX16" s="167">
        <v>44.618000000000002</v>
      </c>
      <c r="DY16" s="167">
        <v>-65.013999999999996</v>
      </c>
      <c r="DZ16" s="167">
        <v>-63.954000000000001</v>
      </c>
      <c r="EA16" s="168"/>
      <c r="EB16" s="167">
        <v>81.775000000000006</v>
      </c>
      <c r="EC16" s="167">
        <v>79.025000000000006</v>
      </c>
      <c r="ED16" s="168"/>
      <c r="EE16" s="167">
        <v>90.171000000000006</v>
      </c>
      <c r="EF16" s="167">
        <v>77.245000000000005</v>
      </c>
      <c r="EG16" s="167">
        <v>-26.748999999999999</v>
      </c>
      <c r="EH16" s="167">
        <v>112.15</v>
      </c>
      <c r="EI16" s="167">
        <v>346.19</v>
      </c>
      <c r="EJ16" s="167">
        <v>0</v>
      </c>
      <c r="EK16" s="167">
        <v>-31.763999999999999</v>
      </c>
      <c r="EL16" s="167">
        <v>-33.334000000000003</v>
      </c>
      <c r="EM16" s="167">
        <v>0</v>
      </c>
      <c r="EN16" s="167">
        <v>38.412999999999997</v>
      </c>
      <c r="EO16" s="167">
        <v>35.515000000000001</v>
      </c>
      <c r="EP16" s="167">
        <v>139.83000000000001</v>
      </c>
      <c r="EQ16" s="167">
        <v>-85.468999999999994</v>
      </c>
      <c r="ER16" s="167">
        <v>-86.625</v>
      </c>
      <c r="ES16" s="167">
        <v>-39.063000000000002</v>
      </c>
      <c r="ET16" s="167">
        <v>15.5</v>
      </c>
      <c r="EU16" s="167">
        <v>-23.559000000000001</v>
      </c>
      <c r="EV16" s="167">
        <v>1</v>
      </c>
      <c r="EW16" s="168"/>
      <c r="EX16" s="167">
        <v>15.714</v>
      </c>
      <c r="EY16" s="167">
        <v>-38.655000000000001</v>
      </c>
      <c r="EZ16" s="167">
        <v>-37.825000000000003</v>
      </c>
      <c r="FA16" s="167">
        <v>10.019</v>
      </c>
      <c r="FB16" s="168"/>
      <c r="FC16" s="167">
        <v>53.588999999999999</v>
      </c>
      <c r="FD16" s="167">
        <v>24.085000000000001</v>
      </c>
      <c r="FE16" s="167">
        <v>0</v>
      </c>
      <c r="FF16" s="167">
        <v>0</v>
      </c>
      <c r="FG16" s="167">
        <v>30.01</v>
      </c>
      <c r="FH16" s="167">
        <v>28.44</v>
      </c>
      <c r="FI16" s="167">
        <v>29.664999999999999</v>
      </c>
      <c r="FJ16" s="167">
        <v>70.331000000000003</v>
      </c>
      <c r="FK16" s="167">
        <v>69.828999999999994</v>
      </c>
      <c r="FL16" s="167">
        <v>-164.27</v>
      </c>
      <c r="FM16" s="167">
        <v>67.730999999999995</v>
      </c>
      <c r="FN16" s="167">
        <v>68.093999999999994</v>
      </c>
      <c r="FO16" s="167">
        <v>-126.21</v>
      </c>
      <c r="FP16" s="167">
        <v>-121.42</v>
      </c>
      <c r="FQ16" s="167">
        <v>-36.787999999999997</v>
      </c>
      <c r="FR16" s="167">
        <v>-35.249000000000002</v>
      </c>
      <c r="FS16" s="167">
        <v>18.181999999999999</v>
      </c>
      <c r="FT16" s="167">
        <v>0.72789999999999999</v>
      </c>
      <c r="FU16" s="167">
        <v>-11.789</v>
      </c>
      <c r="FV16" s="167">
        <v>18.98</v>
      </c>
      <c r="FW16" s="167">
        <v>-37.21</v>
      </c>
      <c r="FX16" s="167">
        <v>10.563000000000001</v>
      </c>
      <c r="FY16" s="167">
        <v>-9.9649999999999999</v>
      </c>
      <c r="FZ16" s="167">
        <v>4.1639999999999997</v>
      </c>
      <c r="GA16" s="167">
        <v>11.145</v>
      </c>
      <c r="GB16" s="167">
        <v>30.149000000000001</v>
      </c>
      <c r="GC16" s="167">
        <v>125.01</v>
      </c>
      <c r="GD16" s="167">
        <v>132.46</v>
      </c>
      <c r="GE16" s="167">
        <v>12.93</v>
      </c>
      <c r="GF16" s="167">
        <v>82.587999999999994</v>
      </c>
      <c r="GG16" s="167">
        <v>23.2</v>
      </c>
      <c r="GH16" s="167">
        <v>-18.050999999999998</v>
      </c>
      <c r="GI16" s="167">
        <v>-2.5809000000000002</v>
      </c>
      <c r="GJ16" s="167">
        <v>2.7294999999999998</v>
      </c>
      <c r="GK16" s="167">
        <v>1.2405999999999999</v>
      </c>
      <c r="GL16" s="168"/>
      <c r="GM16" s="168"/>
      <c r="GN16" s="167">
        <v>-15.98</v>
      </c>
      <c r="GO16" s="167">
        <v>-24.111000000000001</v>
      </c>
      <c r="GP16" s="168"/>
      <c r="GQ16" s="167">
        <v>36.552999999999997</v>
      </c>
      <c r="GR16" s="167">
        <v>101.75</v>
      </c>
      <c r="GS16" s="167">
        <v>62.034999999999997</v>
      </c>
      <c r="GT16" s="167">
        <v>-147.21</v>
      </c>
      <c r="GU16" s="167">
        <v>-16.385999999999999</v>
      </c>
      <c r="GV16" s="167">
        <v>35.398000000000003</v>
      </c>
      <c r="GW16" s="167">
        <v>-30.52</v>
      </c>
      <c r="GX16" s="167">
        <v>12.305999999999999</v>
      </c>
      <c r="GY16" s="168"/>
      <c r="GZ16" s="167">
        <v>0</v>
      </c>
      <c r="HA16" s="167">
        <v>13.63</v>
      </c>
      <c r="HB16" s="167">
        <v>155.46</v>
      </c>
      <c r="HC16" s="167">
        <v>155.04</v>
      </c>
      <c r="HD16" s="167">
        <v>284.10000000000002</v>
      </c>
      <c r="HE16" s="167">
        <v>-281.02</v>
      </c>
      <c r="HF16" s="167">
        <v>-612.19000000000005</v>
      </c>
      <c r="HG16" s="167">
        <v>617.16</v>
      </c>
      <c r="HH16" s="167">
        <v>649.4</v>
      </c>
      <c r="HI16" s="169">
        <v>-147.46</v>
      </c>
      <c r="HJ16" s="167">
        <v>-147.36000000000001</v>
      </c>
      <c r="HK16" s="167">
        <v>-59.456000000000003</v>
      </c>
      <c r="HL16" s="167">
        <v>-53.375</v>
      </c>
      <c r="HM16" s="167">
        <v>46.268000000000001</v>
      </c>
      <c r="HN16" s="168"/>
      <c r="HO16" s="167">
        <v>-139.68</v>
      </c>
      <c r="HP16" s="167">
        <v>-138.94999999999999</v>
      </c>
      <c r="HQ16" s="167">
        <v>63.35</v>
      </c>
      <c r="HR16" s="167">
        <v>62.603000000000002</v>
      </c>
      <c r="HS16" s="167">
        <v>-46.709000000000003</v>
      </c>
      <c r="HT16" s="167">
        <v>-45.838999999999999</v>
      </c>
      <c r="HU16" s="167">
        <v>97.36</v>
      </c>
      <c r="HV16" s="167">
        <v>97.448999999999998</v>
      </c>
      <c r="HW16" s="167">
        <v>54.5</v>
      </c>
      <c r="HX16" s="167">
        <v>54.598999999999997</v>
      </c>
      <c r="HY16" s="167">
        <v>22.295000000000002</v>
      </c>
      <c r="HZ16" s="167">
        <v>31.92</v>
      </c>
      <c r="IA16" s="167">
        <v>-350.11</v>
      </c>
      <c r="IB16" s="167">
        <v>111.83</v>
      </c>
      <c r="IC16" s="167">
        <v>111.62</v>
      </c>
      <c r="ID16" s="167">
        <v>13.898999999999999</v>
      </c>
      <c r="IE16" s="167">
        <v>5.6999000000000004</v>
      </c>
      <c r="IF16" s="167">
        <v>-61.798999999999999</v>
      </c>
      <c r="IG16" s="167">
        <v>-62.298999999999999</v>
      </c>
      <c r="IH16" s="167">
        <v>1.5065999999999999</v>
      </c>
      <c r="II16" s="167">
        <v>1.2345999999999999</v>
      </c>
      <c r="IJ16" s="167">
        <v>-639.54</v>
      </c>
      <c r="IK16" s="167">
        <v>-317.61</v>
      </c>
      <c r="IL16" s="167">
        <v>496.35</v>
      </c>
      <c r="IM16" s="167">
        <v>382.19</v>
      </c>
      <c r="IN16" s="167">
        <v>36.847000000000001</v>
      </c>
      <c r="IO16" s="167">
        <v>-384.34</v>
      </c>
      <c r="IP16" s="167">
        <v>386.22</v>
      </c>
      <c r="IQ16" s="167">
        <v>-145.07</v>
      </c>
      <c r="IR16" s="167">
        <v>-307.89</v>
      </c>
      <c r="IS16" s="167">
        <v>-383.37</v>
      </c>
      <c r="IT16" s="167">
        <v>114.92</v>
      </c>
      <c r="IU16" s="167">
        <v>115.36</v>
      </c>
      <c r="IV16" s="167">
        <v>150.04</v>
      </c>
      <c r="IW16" s="167">
        <v>-483.24</v>
      </c>
      <c r="IX16" s="167">
        <v>237.12</v>
      </c>
      <c r="IY16" s="167">
        <v>-244.15</v>
      </c>
      <c r="IZ16" s="167">
        <v>245.33</v>
      </c>
      <c r="JA16" s="167">
        <v>-7.9089</v>
      </c>
      <c r="JB16" s="167">
        <v>30.954999999999998</v>
      </c>
      <c r="JC16" s="167">
        <v>20.638999999999999</v>
      </c>
      <c r="JD16" s="167">
        <v>1.5528999999999999</v>
      </c>
      <c r="JE16" s="167">
        <v>1.5528999999999999</v>
      </c>
      <c r="JF16" s="167">
        <v>-20</v>
      </c>
      <c r="JG16" s="167">
        <v>3.8399000000000001</v>
      </c>
      <c r="JH16" s="167">
        <v>9.9754000000000005</v>
      </c>
      <c r="JI16" s="167">
        <v>-3.6025999999999998</v>
      </c>
      <c r="JJ16" s="167">
        <v>-46.348999999999997</v>
      </c>
      <c r="JK16" s="167">
        <v>-16.728000000000002</v>
      </c>
      <c r="JL16" s="167">
        <v>44.7</v>
      </c>
      <c r="JM16" s="167">
        <v>55.636000000000003</v>
      </c>
      <c r="JN16" s="167">
        <v>56.408999999999999</v>
      </c>
      <c r="JO16" s="167">
        <v>0</v>
      </c>
      <c r="JP16" s="167">
        <v>0</v>
      </c>
      <c r="JQ16" s="167">
        <v>28.190999999999999</v>
      </c>
      <c r="JR16" s="167">
        <v>29.172000000000001</v>
      </c>
      <c r="JS16" s="167">
        <v>29.224</v>
      </c>
      <c r="JT16" s="168"/>
      <c r="JU16" s="167">
        <v>-5.0998999999999999</v>
      </c>
      <c r="JV16" s="167">
        <v>24.061</v>
      </c>
      <c r="JW16" s="168"/>
      <c r="JX16" s="168"/>
      <c r="JY16" s="167">
        <v>-48.831000000000003</v>
      </c>
      <c r="JZ16" s="167">
        <v>78.331999999999994</v>
      </c>
      <c r="KA16" s="167">
        <v>61.118000000000002</v>
      </c>
      <c r="KB16" s="167">
        <v>-47.478000000000002</v>
      </c>
      <c r="KC16" s="167">
        <v>-77.584000000000003</v>
      </c>
      <c r="KD16" s="167">
        <v>52.03</v>
      </c>
      <c r="KE16" s="167">
        <v>24.109000000000002</v>
      </c>
      <c r="KF16" s="167">
        <v>-2.4</v>
      </c>
      <c r="KG16" s="167">
        <v>2.4</v>
      </c>
      <c r="KH16" s="167">
        <v>32.893000000000001</v>
      </c>
      <c r="KI16" s="167">
        <v>158.51</v>
      </c>
    </row>
    <row r="17" spans="1:295" ht="18" customHeight="1" x14ac:dyDescent="0.25">
      <c r="A17" s="161" t="s">
        <v>62</v>
      </c>
      <c r="B17" s="161" t="s">
        <v>689</v>
      </c>
      <c r="C17" s="162">
        <v>0</v>
      </c>
      <c r="D17" s="162">
        <v>17.655000000000001</v>
      </c>
      <c r="E17" s="162">
        <v>-35.134</v>
      </c>
      <c r="F17" s="162">
        <v>8.6602999999999994</v>
      </c>
      <c r="G17" s="162">
        <v>21.088999999999999</v>
      </c>
      <c r="H17" s="163"/>
      <c r="I17" s="162">
        <v>42.082999999999998</v>
      </c>
      <c r="J17" s="162">
        <v>-107.05</v>
      </c>
      <c r="K17" s="162">
        <v>40.659999999999997</v>
      </c>
      <c r="L17" s="162">
        <v>20.832999999999998</v>
      </c>
      <c r="M17" s="162">
        <v>-20.241</v>
      </c>
      <c r="N17" s="162">
        <v>-22.2</v>
      </c>
      <c r="O17" s="162">
        <v>-28.978000000000002</v>
      </c>
      <c r="P17" s="162">
        <v>26.399000000000001</v>
      </c>
      <c r="Q17" s="162">
        <v>16.559000000000001</v>
      </c>
      <c r="R17" s="162">
        <v>-24.2</v>
      </c>
      <c r="S17" s="162">
        <v>13.007999999999999</v>
      </c>
      <c r="T17" s="162">
        <v>218.94</v>
      </c>
      <c r="U17" s="162">
        <v>9.4206000000000003</v>
      </c>
      <c r="V17" s="162">
        <v>9.4176000000000002</v>
      </c>
      <c r="W17" s="162">
        <v>15.430999999999999</v>
      </c>
      <c r="X17" s="162">
        <v>0</v>
      </c>
      <c r="Y17" s="162">
        <v>20.952000000000002</v>
      </c>
      <c r="Z17" s="162">
        <v>7.0444000000000004</v>
      </c>
      <c r="AA17" s="163"/>
      <c r="AB17" s="162">
        <v>113</v>
      </c>
      <c r="AC17" s="162">
        <v>-79.72</v>
      </c>
      <c r="AD17" s="162">
        <v>-79.638999999999996</v>
      </c>
      <c r="AE17" s="162">
        <v>17.559999999999999</v>
      </c>
      <c r="AF17" s="162">
        <v>22.2</v>
      </c>
      <c r="AG17" s="162">
        <v>28.6</v>
      </c>
      <c r="AH17" s="162">
        <v>5.4089</v>
      </c>
      <c r="AI17" s="162">
        <v>0.13400000000000001</v>
      </c>
      <c r="AJ17" s="162">
        <v>-33.5</v>
      </c>
      <c r="AK17" s="162">
        <v>-33.75</v>
      </c>
      <c r="AL17" s="162">
        <v>-25.059000000000001</v>
      </c>
      <c r="AM17" s="162">
        <v>34.43</v>
      </c>
      <c r="AN17" s="162">
        <v>33.619</v>
      </c>
      <c r="AO17" s="162">
        <v>11.391999999999999</v>
      </c>
      <c r="AP17" s="162">
        <v>1.7418</v>
      </c>
      <c r="AQ17" s="162">
        <v>53.18</v>
      </c>
      <c r="AR17" s="162">
        <v>54.96</v>
      </c>
      <c r="AS17" s="162">
        <v>40.720999999999997</v>
      </c>
      <c r="AT17" s="162">
        <v>-56.396000000000001</v>
      </c>
      <c r="AU17" s="162">
        <v>-55.988</v>
      </c>
      <c r="AV17" s="162">
        <v>10.106</v>
      </c>
      <c r="AW17" s="162">
        <v>10.39</v>
      </c>
      <c r="AX17" s="162">
        <v>62.826000000000001</v>
      </c>
      <c r="AY17" s="162">
        <v>64.165999999999997</v>
      </c>
      <c r="AZ17" s="162">
        <v>-5.758</v>
      </c>
      <c r="BA17" s="162">
        <v>-29.582000000000001</v>
      </c>
      <c r="BB17" s="162">
        <v>-248.42</v>
      </c>
      <c r="BC17" s="162">
        <v>-15.912000000000001</v>
      </c>
      <c r="BD17" s="162">
        <v>-14.199</v>
      </c>
      <c r="BE17" s="162">
        <v>-14.298999999999999</v>
      </c>
      <c r="BF17" s="163"/>
      <c r="BG17" s="163"/>
      <c r="BH17" s="162">
        <v>-3.8999000000000001</v>
      </c>
      <c r="BI17" s="162">
        <v>-67.102000000000004</v>
      </c>
      <c r="BJ17" s="162">
        <v>-31.149000000000001</v>
      </c>
      <c r="BK17" s="162">
        <v>8.7355</v>
      </c>
      <c r="BL17" s="162">
        <v>0</v>
      </c>
      <c r="BM17" s="162">
        <v>0</v>
      </c>
      <c r="BN17" s="162">
        <v>280.27999999999997</v>
      </c>
      <c r="BO17" s="162">
        <v>14.954000000000001</v>
      </c>
      <c r="BP17" s="162">
        <v>14.923</v>
      </c>
      <c r="BQ17" s="162">
        <v>-125.19</v>
      </c>
      <c r="BR17" s="162">
        <v>287.61</v>
      </c>
      <c r="BS17" s="162">
        <v>40.976999999999997</v>
      </c>
      <c r="BT17" s="162">
        <v>-123.09</v>
      </c>
      <c r="BU17" s="162">
        <v>125.22</v>
      </c>
      <c r="BV17" s="162">
        <v>0</v>
      </c>
      <c r="BW17" s="162">
        <v>32.770000000000003</v>
      </c>
      <c r="BX17" s="162">
        <v>30.61</v>
      </c>
      <c r="BY17" s="162">
        <v>62.11</v>
      </c>
      <c r="BZ17" s="162">
        <v>77.72</v>
      </c>
      <c r="CA17" s="162">
        <v>-64.697000000000003</v>
      </c>
      <c r="CB17" s="162">
        <v>-64.563000000000002</v>
      </c>
      <c r="CC17" s="162">
        <v>139.81</v>
      </c>
      <c r="CD17" s="162">
        <v>139.26</v>
      </c>
      <c r="CE17" s="162">
        <v>32.363999999999997</v>
      </c>
      <c r="CF17" s="162">
        <v>-83.334000000000003</v>
      </c>
      <c r="CG17" s="162">
        <v>-83.262</v>
      </c>
      <c r="CH17" s="162">
        <v>-5.2755999999999998</v>
      </c>
      <c r="CI17" s="162">
        <v>0</v>
      </c>
      <c r="CJ17" s="162">
        <v>19.57</v>
      </c>
      <c r="CK17" s="162">
        <v>25.984999999999999</v>
      </c>
      <c r="CL17" s="162">
        <v>75.698999999999998</v>
      </c>
      <c r="CM17" s="162">
        <v>67.698999999999998</v>
      </c>
      <c r="CN17" s="162">
        <v>-13.21</v>
      </c>
      <c r="CO17" s="162">
        <v>55.03</v>
      </c>
      <c r="CP17" s="162">
        <v>54.884</v>
      </c>
      <c r="CQ17" s="162">
        <v>52.872</v>
      </c>
      <c r="CR17" s="162">
        <v>18.658000000000001</v>
      </c>
      <c r="CS17" s="162">
        <v>19.524000000000001</v>
      </c>
      <c r="CT17" s="162">
        <v>-29.100999999999999</v>
      </c>
      <c r="CU17" s="162">
        <v>10.085000000000001</v>
      </c>
      <c r="CV17" s="162">
        <v>-31.338999999999999</v>
      </c>
      <c r="CW17" s="162">
        <v>10.691000000000001</v>
      </c>
      <c r="CX17" s="162">
        <v>21.77</v>
      </c>
      <c r="CY17" s="162">
        <v>54.49</v>
      </c>
      <c r="CZ17" s="162">
        <v>33.991</v>
      </c>
      <c r="DA17" s="162">
        <v>31.937999999999999</v>
      </c>
      <c r="DB17" s="162">
        <v>-25.459</v>
      </c>
      <c r="DC17" s="162">
        <v>-2.2606999999999999</v>
      </c>
      <c r="DD17" s="162">
        <v>0</v>
      </c>
      <c r="DE17" s="162">
        <v>0</v>
      </c>
      <c r="DF17" s="162">
        <v>-36.213000000000001</v>
      </c>
      <c r="DG17" s="162">
        <v>-1E-4</v>
      </c>
      <c r="DH17" s="162">
        <v>-15.444000000000001</v>
      </c>
      <c r="DI17" s="162">
        <v>-71</v>
      </c>
      <c r="DJ17" s="162">
        <v>-71</v>
      </c>
      <c r="DK17" s="162">
        <v>30.763999999999999</v>
      </c>
      <c r="DL17" s="162">
        <v>33.113999999999997</v>
      </c>
      <c r="DM17" s="162">
        <v>34.298000000000002</v>
      </c>
      <c r="DN17" s="162">
        <v>48.651000000000003</v>
      </c>
      <c r="DO17" s="162">
        <v>32.94</v>
      </c>
      <c r="DP17" s="162">
        <v>-3.05</v>
      </c>
      <c r="DQ17" s="162">
        <v>55.957000000000001</v>
      </c>
      <c r="DR17" s="162">
        <v>34.61</v>
      </c>
      <c r="DS17" s="162">
        <v>-26.64</v>
      </c>
      <c r="DT17" s="162">
        <v>-26.879000000000001</v>
      </c>
      <c r="DU17" s="162">
        <v>90.52</v>
      </c>
      <c r="DV17" s="162">
        <v>59.18</v>
      </c>
      <c r="DW17" s="162">
        <v>36.509</v>
      </c>
      <c r="DX17" s="162">
        <v>35.618000000000002</v>
      </c>
      <c r="DY17" s="162">
        <v>-63.478000000000002</v>
      </c>
      <c r="DZ17" s="162">
        <v>-62.29</v>
      </c>
      <c r="EA17" s="163"/>
      <c r="EB17" s="162">
        <v>78.192999999999998</v>
      </c>
      <c r="EC17" s="162">
        <v>74.096000000000004</v>
      </c>
      <c r="ED17" s="163"/>
      <c r="EE17" s="162">
        <v>116.58</v>
      </c>
      <c r="EF17" s="162">
        <v>104.83</v>
      </c>
      <c r="EG17" s="162">
        <v>-25.169</v>
      </c>
      <c r="EH17" s="162">
        <v>136.91999999999999</v>
      </c>
      <c r="EI17" s="162">
        <v>359.57</v>
      </c>
      <c r="EJ17" s="162">
        <v>0</v>
      </c>
      <c r="EK17" s="162">
        <v>-31.681000000000001</v>
      </c>
      <c r="EL17" s="162">
        <v>-33.317999999999998</v>
      </c>
      <c r="EM17" s="162">
        <v>-23.545999999999999</v>
      </c>
      <c r="EN17" s="162">
        <v>21.303000000000001</v>
      </c>
      <c r="EO17" s="162">
        <v>19.588000000000001</v>
      </c>
      <c r="EP17" s="162">
        <v>167.48</v>
      </c>
      <c r="EQ17" s="162">
        <v>-102.14</v>
      </c>
      <c r="ER17" s="162">
        <v>-103.76</v>
      </c>
      <c r="ES17" s="162">
        <v>-67.975999999999999</v>
      </c>
      <c r="ET17" s="162">
        <v>18.93</v>
      </c>
      <c r="EU17" s="162">
        <v>-23.859000000000002</v>
      </c>
      <c r="EV17" s="162">
        <v>115.2</v>
      </c>
      <c r="EW17" s="163"/>
      <c r="EX17" s="162">
        <v>-13.615</v>
      </c>
      <c r="EY17" s="162">
        <v>-38.241999999999997</v>
      </c>
      <c r="EZ17" s="162">
        <v>-37.442999999999998</v>
      </c>
      <c r="FA17" s="162">
        <v>9.9320000000000004</v>
      </c>
      <c r="FB17" s="163"/>
      <c r="FC17" s="162">
        <v>58.311</v>
      </c>
      <c r="FD17" s="162">
        <v>23.878</v>
      </c>
      <c r="FE17" s="162">
        <v>0</v>
      </c>
      <c r="FF17" s="162">
        <v>0</v>
      </c>
      <c r="FG17" s="162">
        <v>36.470999999999997</v>
      </c>
      <c r="FH17" s="162">
        <v>35.515999999999998</v>
      </c>
      <c r="FI17" s="162">
        <v>35.600999999999999</v>
      </c>
      <c r="FJ17" s="162">
        <v>64.47</v>
      </c>
      <c r="FK17" s="162">
        <v>63.968000000000004</v>
      </c>
      <c r="FL17" s="162">
        <v>-170.63</v>
      </c>
      <c r="FM17" s="162">
        <v>64.813999999999993</v>
      </c>
      <c r="FN17" s="162">
        <v>65.825000000000003</v>
      </c>
      <c r="FO17" s="162">
        <v>-133.15</v>
      </c>
      <c r="FP17" s="162">
        <v>-124.47</v>
      </c>
      <c r="FQ17" s="162">
        <v>-38.883000000000003</v>
      </c>
      <c r="FR17" s="162">
        <v>-34.539000000000001</v>
      </c>
      <c r="FS17" s="162">
        <v>17.876000000000001</v>
      </c>
      <c r="FT17" s="162">
        <v>0.72789999999999999</v>
      </c>
      <c r="FU17" s="162">
        <v>-11.829000000000001</v>
      </c>
      <c r="FV17" s="162">
        <v>17.32</v>
      </c>
      <c r="FW17" s="162">
        <v>-40.095999999999997</v>
      </c>
      <c r="FX17" s="162">
        <v>10.981</v>
      </c>
      <c r="FY17" s="162">
        <v>-9.9550000000000001</v>
      </c>
      <c r="FZ17" s="162">
        <v>4.1738999999999997</v>
      </c>
      <c r="GA17" s="162">
        <v>10.887</v>
      </c>
      <c r="GB17" s="162">
        <v>29.888999999999999</v>
      </c>
      <c r="GC17" s="162">
        <v>127.46</v>
      </c>
      <c r="GD17" s="162">
        <v>136.76</v>
      </c>
      <c r="GE17" s="162">
        <v>12.67</v>
      </c>
      <c r="GF17" s="162">
        <v>81.570999999999998</v>
      </c>
      <c r="GG17" s="162">
        <v>23.7</v>
      </c>
      <c r="GH17" s="162">
        <v>-17.565999999999999</v>
      </c>
      <c r="GI17" s="162">
        <v>-2.1011000000000002</v>
      </c>
      <c r="GJ17" s="162">
        <v>2.1324999999999998</v>
      </c>
      <c r="GK17" s="162">
        <v>1.2715000000000001</v>
      </c>
      <c r="GL17" s="163"/>
      <c r="GM17" s="163"/>
      <c r="GN17" s="162">
        <v>-15.98</v>
      </c>
      <c r="GO17" s="162">
        <v>-23.225000000000001</v>
      </c>
      <c r="GP17" s="163"/>
      <c r="GQ17" s="162">
        <v>36.133000000000003</v>
      </c>
      <c r="GR17" s="162">
        <v>98.831999999999994</v>
      </c>
      <c r="GS17" s="162">
        <v>60.716000000000001</v>
      </c>
      <c r="GT17" s="162">
        <v>-144.29</v>
      </c>
      <c r="GU17" s="162">
        <v>-16.123999999999999</v>
      </c>
      <c r="GV17" s="162">
        <v>35.036999999999999</v>
      </c>
      <c r="GW17" s="162">
        <v>-31.010999999999999</v>
      </c>
      <c r="GX17" s="162">
        <v>12.842000000000001</v>
      </c>
      <c r="GY17" s="163"/>
      <c r="GZ17" s="162">
        <v>0</v>
      </c>
      <c r="HA17" s="162">
        <v>14</v>
      </c>
      <c r="HB17" s="162">
        <v>155.66</v>
      </c>
      <c r="HC17" s="162">
        <v>154.02000000000001</v>
      </c>
      <c r="HD17" s="162">
        <v>284.10000000000002</v>
      </c>
      <c r="HE17" s="162">
        <v>-282.64999999999998</v>
      </c>
      <c r="HF17" s="162">
        <v>-600.66</v>
      </c>
      <c r="HG17" s="162">
        <v>605.04</v>
      </c>
      <c r="HH17" s="162">
        <v>651.08000000000004</v>
      </c>
      <c r="HI17" s="170">
        <v>-147.66</v>
      </c>
      <c r="HJ17" s="162">
        <v>-147.77000000000001</v>
      </c>
      <c r="HK17" s="162">
        <v>-59.482999999999997</v>
      </c>
      <c r="HL17" s="162">
        <v>-52.091000000000001</v>
      </c>
      <c r="HM17" s="162">
        <v>47.890999999999998</v>
      </c>
      <c r="HN17" s="163"/>
      <c r="HO17" s="162">
        <v>-139.68</v>
      </c>
      <c r="HP17" s="162">
        <v>-138.94999999999999</v>
      </c>
      <c r="HQ17" s="162">
        <v>64.174000000000007</v>
      </c>
      <c r="HR17" s="162">
        <v>63.328000000000003</v>
      </c>
      <c r="HS17" s="162">
        <v>-48.055</v>
      </c>
      <c r="HT17" s="162">
        <v>-47.823999999999998</v>
      </c>
      <c r="HU17" s="162">
        <v>94.698999999999998</v>
      </c>
      <c r="HV17" s="162">
        <v>94.269000000000005</v>
      </c>
      <c r="HW17" s="162">
        <v>55.798999999999999</v>
      </c>
      <c r="HX17" s="162">
        <v>56.298999999999999</v>
      </c>
      <c r="HY17" s="162">
        <v>22.295000000000002</v>
      </c>
      <c r="HZ17" s="162">
        <v>32.4</v>
      </c>
      <c r="IA17" s="162">
        <v>-354.34</v>
      </c>
      <c r="IB17" s="162">
        <v>113.02</v>
      </c>
      <c r="IC17" s="162">
        <v>112.23</v>
      </c>
      <c r="ID17" s="162">
        <v>14.5</v>
      </c>
      <c r="IE17" s="162">
        <v>6.4</v>
      </c>
      <c r="IF17" s="162">
        <v>-62.5</v>
      </c>
      <c r="IG17" s="162">
        <v>-63</v>
      </c>
      <c r="IH17" s="162">
        <v>1.4116</v>
      </c>
      <c r="II17" s="162">
        <v>1.2345999999999999</v>
      </c>
      <c r="IJ17" s="162">
        <v>-636.27</v>
      </c>
      <c r="IK17" s="162">
        <v>-334.62</v>
      </c>
      <c r="IL17" s="162">
        <v>505.1</v>
      </c>
      <c r="IM17" s="162">
        <v>389.45</v>
      </c>
      <c r="IN17" s="162">
        <v>36.793999999999997</v>
      </c>
      <c r="IO17" s="162">
        <v>-394.91</v>
      </c>
      <c r="IP17" s="162">
        <v>395.62</v>
      </c>
      <c r="IQ17" s="162">
        <v>-148.69999999999999</v>
      </c>
      <c r="IR17" s="162">
        <v>-310.86</v>
      </c>
      <c r="IS17" s="162">
        <v>-390.07</v>
      </c>
      <c r="IT17" s="162">
        <v>116.35</v>
      </c>
      <c r="IU17" s="162">
        <v>116.71</v>
      </c>
      <c r="IV17" s="162">
        <v>152.29</v>
      </c>
      <c r="IW17" s="162">
        <v>-492.84</v>
      </c>
      <c r="IX17" s="162">
        <v>241.09</v>
      </c>
      <c r="IY17" s="162">
        <v>-249.27</v>
      </c>
      <c r="IZ17" s="162">
        <v>249.15</v>
      </c>
      <c r="JA17" s="162">
        <v>-6.4065000000000003</v>
      </c>
      <c r="JB17" s="162">
        <v>30.954999999999998</v>
      </c>
      <c r="JC17" s="162">
        <v>20.559000000000001</v>
      </c>
      <c r="JD17" s="162">
        <v>1.4930000000000001</v>
      </c>
      <c r="JE17" s="162">
        <v>1.4839</v>
      </c>
      <c r="JF17" s="162">
        <v>-20.559000000000001</v>
      </c>
      <c r="JG17" s="162">
        <v>3.68</v>
      </c>
      <c r="JH17" s="162">
        <v>9.7219999999999995</v>
      </c>
      <c r="JI17" s="162">
        <v>-3.8071000000000002</v>
      </c>
      <c r="JJ17" s="162">
        <v>-45.058</v>
      </c>
      <c r="JK17" s="162">
        <v>-16.989999999999998</v>
      </c>
      <c r="JL17" s="162">
        <v>43.7</v>
      </c>
      <c r="JM17" s="162">
        <v>56.805999999999997</v>
      </c>
      <c r="JN17" s="162">
        <v>56</v>
      </c>
      <c r="JO17" s="162">
        <v>0</v>
      </c>
      <c r="JP17" s="162">
        <v>0</v>
      </c>
      <c r="JQ17" s="162">
        <v>33.006999999999998</v>
      </c>
      <c r="JR17" s="162">
        <v>31.460999999999999</v>
      </c>
      <c r="JS17" s="162">
        <v>32.511000000000003</v>
      </c>
      <c r="JT17" s="163"/>
      <c r="JU17" s="162">
        <v>-5.8</v>
      </c>
      <c r="JV17" s="162">
        <v>24.02</v>
      </c>
      <c r="JW17" s="163"/>
      <c r="JX17" s="163"/>
      <c r="JY17" s="162">
        <v>-48.933999999999997</v>
      </c>
      <c r="JZ17" s="162">
        <v>76.191999999999993</v>
      </c>
      <c r="KA17" s="162">
        <v>59.823</v>
      </c>
      <c r="KB17" s="162">
        <v>-48.326000000000001</v>
      </c>
      <c r="KC17" s="162">
        <v>-75.867000000000004</v>
      </c>
      <c r="KD17" s="162">
        <v>50.7</v>
      </c>
      <c r="KE17" s="162">
        <v>23.876000000000001</v>
      </c>
      <c r="KF17" s="162">
        <v>-1.7999000000000001</v>
      </c>
      <c r="KG17" s="162">
        <v>2.2999000000000001</v>
      </c>
      <c r="KH17" s="162">
        <v>47.680999999999997</v>
      </c>
      <c r="KI17" s="162">
        <v>137.83000000000001</v>
      </c>
    </row>
    <row r="18" spans="1:295" ht="18" customHeight="1" x14ac:dyDescent="0.25">
      <c r="A18" s="161" t="s">
        <v>62</v>
      </c>
      <c r="B18" s="161" t="s">
        <v>690</v>
      </c>
      <c r="C18" s="164">
        <v>0</v>
      </c>
      <c r="D18" s="164">
        <v>17.655000000000001</v>
      </c>
      <c r="E18" s="164">
        <v>-35.134</v>
      </c>
      <c r="F18" s="164">
        <v>8.548</v>
      </c>
      <c r="G18" s="164">
        <v>21.100999999999999</v>
      </c>
      <c r="H18" s="165"/>
      <c r="I18" s="164">
        <v>42.511000000000003</v>
      </c>
      <c r="J18" s="164">
        <v>-107.83</v>
      </c>
      <c r="K18" s="164">
        <v>41.262999999999998</v>
      </c>
      <c r="L18" s="164">
        <v>21.062000000000001</v>
      </c>
      <c r="M18" s="164">
        <v>-20.558</v>
      </c>
      <c r="N18" s="164">
        <v>-19.978999999999999</v>
      </c>
      <c r="O18" s="164">
        <v>-29.373999999999999</v>
      </c>
      <c r="P18" s="164">
        <v>26.399000000000001</v>
      </c>
      <c r="Q18" s="164">
        <v>16.559000000000001</v>
      </c>
      <c r="R18" s="164">
        <v>-26.399000000000001</v>
      </c>
      <c r="S18" s="164">
        <v>13.007999999999999</v>
      </c>
      <c r="T18" s="164">
        <v>217.84</v>
      </c>
      <c r="U18" s="164">
        <v>9.7941000000000003</v>
      </c>
      <c r="V18" s="164">
        <v>9.7335999999999991</v>
      </c>
      <c r="W18" s="164">
        <v>16.155000000000001</v>
      </c>
      <c r="X18" s="164">
        <v>0</v>
      </c>
      <c r="Y18" s="164">
        <v>21.472999999999999</v>
      </c>
      <c r="Z18" s="164">
        <v>7.4330999999999996</v>
      </c>
      <c r="AA18" s="165"/>
      <c r="AB18" s="164">
        <v>113</v>
      </c>
      <c r="AC18" s="164">
        <v>-80.22</v>
      </c>
      <c r="AD18" s="164">
        <v>-79.33</v>
      </c>
      <c r="AE18" s="164">
        <v>17.611000000000001</v>
      </c>
      <c r="AF18" s="164">
        <v>19.978999999999999</v>
      </c>
      <c r="AG18" s="164">
        <v>28.6</v>
      </c>
      <c r="AH18" s="164">
        <v>5.117</v>
      </c>
      <c r="AI18" s="164">
        <v>0.13800000000000001</v>
      </c>
      <c r="AJ18" s="164">
        <v>-36.728999999999999</v>
      </c>
      <c r="AK18" s="164">
        <v>-37.68</v>
      </c>
      <c r="AL18" s="164">
        <v>-15.728999999999999</v>
      </c>
      <c r="AM18" s="164">
        <v>37.259</v>
      </c>
      <c r="AN18" s="164">
        <v>37.509</v>
      </c>
      <c r="AO18" s="164">
        <v>11.547000000000001</v>
      </c>
      <c r="AP18" s="164">
        <v>1.9278999999999999</v>
      </c>
      <c r="AQ18" s="164">
        <v>52.856000000000002</v>
      </c>
      <c r="AR18" s="164">
        <v>54.594999999999999</v>
      </c>
      <c r="AS18" s="164">
        <v>40.847000000000001</v>
      </c>
      <c r="AT18" s="164">
        <v>-58.942</v>
      </c>
      <c r="AU18" s="164">
        <v>-59.591999999999999</v>
      </c>
      <c r="AV18" s="164">
        <v>30.681000000000001</v>
      </c>
      <c r="AW18" s="164">
        <v>33.356999999999999</v>
      </c>
      <c r="AX18" s="164">
        <v>60.683</v>
      </c>
      <c r="AY18" s="164">
        <v>61.621000000000002</v>
      </c>
      <c r="AZ18" s="164">
        <v>-2.6172</v>
      </c>
      <c r="BA18" s="164">
        <v>-12.882999999999999</v>
      </c>
      <c r="BB18" s="164">
        <v>-268.95</v>
      </c>
      <c r="BC18" s="164">
        <v>-17.513000000000002</v>
      </c>
      <c r="BD18" s="164">
        <v>-14.298999999999999</v>
      </c>
      <c r="BE18" s="164">
        <v>-14.398999999999999</v>
      </c>
      <c r="BF18" s="165"/>
      <c r="BG18" s="165"/>
      <c r="BH18" s="164">
        <v>-3.6526999999999998</v>
      </c>
      <c r="BI18" s="164">
        <v>-67.102000000000004</v>
      </c>
      <c r="BJ18" s="164">
        <v>-32.945999999999998</v>
      </c>
      <c r="BK18" s="164">
        <v>8.6384000000000007</v>
      </c>
      <c r="BL18" s="164">
        <v>0</v>
      </c>
      <c r="BM18" s="164">
        <v>0.62150000000000005</v>
      </c>
      <c r="BN18" s="164">
        <v>297.39999999999998</v>
      </c>
      <c r="BO18" s="164">
        <v>15.259</v>
      </c>
      <c r="BP18" s="164">
        <v>15.198</v>
      </c>
      <c r="BQ18" s="164">
        <v>-119.21</v>
      </c>
      <c r="BR18" s="164">
        <v>300.02999999999997</v>
      </c>
      <c r="BS18" s="164">
        <v>40.976999999999997</v>
      </c>
      <c r="BT18" s="164">
        <v>-110.97</v>
      </c>
      <c r="BU18" s="164">
        <v>113.52</v>
      </c>
      <c r="BV18" s="164">
        <v>0</v>
      </c>
      <c r="BW18" s="164">
        <v>32.770000000000003</v>
      </c>
      <c r="BX18" s="164">
        <v>30.37</v>
      </c>
      <c r="BY18" s="164">
        <v>62.779000000000003</v>
      </c>
      <c r="BZ18" s="164">
        <v>77.819000000000003</v>
      </c>
      <c r="CA18" s="164">
        <v>-71.796000000000006</v>
      </c>
      <c r="CB18" s="164">
        <v>-70.456999999999994</v>
      </c>
      <c r="CC18" s="164">
        <v>142.76</v>
      </c>
      <c r="CD18" s="164">
        <v>144.57</v>
      </c>
      <c r="CE18" s="164">
        <v>32.523000000000003</v>
      </c>
      <c r="CF18" s="164">
        <v>-84.635000000000005</v>
      </c>
      <c r="CG18" s="164">
        <v>-84.995999999999995</v>
      </c>
      <c r="CH18" s="164">
        <v>-7.6961000000000004</v>
      </c>
      <c r="CI18" s="164">
        <v>0</v>
      </c>
      <c r="CJ18" s="164">
        <v>19.57</v>
      </c>
      <c r="CK18" s="164">
        <v>25.984999999999999</v>
      </c>
      <c r="CL18" s="164">
        <v>76.198999999999998</v>
      </c>
      <c r="CM18" s="164">
        <v>68.5</v>
      </c>
      <c r="CN18" s="164">
        <v>-13.329000000000001</v>
      </c>
      <c r="CO18" s="164">
        <v>54.994999999999997</v>
      </c>
      <c r="CP18" s="164">
        <v>55.493000000000002</v>
      </c>
      <c r="CQ18" s="164">
        <v>53.651000000000003</v>
      </c>
      <c r="CR18" s="164">
        <v>20.492999999999999</v>
      </c>
      <c r="CS18" s="164">
        <v>19.797000000000001</v>
      </c>
      <c r="CT18" s="164">
        <v>-30.271999999999998</v>
      </c>
      <c r="CU18" s="164">
        <v>8.6776</v>
      </c>
      <c r="CV18" s="164">
        <v>-30.38</v>
      </c>
      <c r="CW18" s="164">
        <v>10.99</v>
      </c>
      <c r="CX18" s="164">
        <v>23.068999999999999</v>
      </c>
      <c r="CY18" s="164">
        <v>56.45</v>
      </c>
      <c r="CZ18" s="164">
        <v>34.46</v>
      </c>
      <c r="DA18" s="164">
        <v>32.817</v>
      </c>
      <c r="DB18" s="164">
        <v>-26.048999999999999</v>
      </c>
      <c r="DC18" s="164">
        <v>-2.2606999999999999</v>
      </c>
      <c r="DD18" s="164">
        <v>0</v>
      </c>
      <c r="DE18" s="164">
        <v>0</v>
      </c>
      <c r="DF18" s="164">
        <v>-45.378999999999998</v>
      </c>
      <c r="DG18" s="164">
        <v>-1E-4</v>
      </c>
      <c r="DH18" s="164">
        <v>-15.657999999999999</v>
      </c>
      <c r="DI18" s="164">
        <v>-73.5</v>
      </c>
      <c r="DJ18" s="164">
        <v>-73.3</v>
      </c>
      <c r="DK18" s="164">
        <v>30.768999999999998</v>
      </c>
      <c r="DL18" s="164">
        <v>34.286000000000001</v>
      </c>
      <c r="DM18" s="164">
        <v>36.177</v>
      </c>
      <c r="DN18" s="164">
        <v>49.822000000000003</v>
      </c>
      <c r="DO18" s="164">
        <v>33.64</v>
      </c>
      <c r="DP18" s="164">
        <v>-3.48</v>
      </c>
      <c r="DQ18" s="164">
        <v>55.093000000000004</v>
      </c>
      <c r="DR18" s="164">
        <v>46.646000000000001</v>
      </c>
      <c r="DS18" s="164">
        <v>-26.97</v>
      </c>
      <c r="DT18" s="164">
        <v>-27.25</v>
      </c>
      <c r="DU18" s="164">
        <v>94.29</v>
      </c>
      <c r="DV18" s="164">
        <v>58.93</v>
      </c>
      <c r="DW18" s="164">
        <v>47.89</v>
      </c>
      <c r="DX18" s="164">
        <v>49.49</v>
      </c>
      <c r="DY18" s="164">
        <v>-65.191999999999993</v>
      </c>
      <c r="DZ18" s="164">
        <v>-63.881</v>
      </c>
      <c r="EA18" s="165"/>
      <c r="EB18" s="164">
        <v>84.872</v>
      </c>
      <c r="EC18" s="164">
        <v>81.974999999999994</v>
      </c>
      <c r="ED18" s="165"/>
      <c r="EE18" s="164">
        <v>93.427999999999997</v>
      </c>
      <c r="EF18" s="164">
        <v>79.734999999999999</v>
      </c>
      <c r="EG18" s="164">
        <v>-25.850999999999999</v>
      </c>
      <c r="EH18" s="164">
        <v>130.28</v>
      </c>
      <c r="EI18" s="164">
        <v>329.6</v>
      </c>
      <c r="EJ18" s="164">
        <v>0</v>
      </c>
      <c r="EK18" s="164">
        <v>-31.081</v>
      </c>
      <c r="EL18" s="164">
        <v>-33.19</v>
      </c>
      <c r="EM18" s="164">
        <v>0</v>
      </c>
      <c r="EN18" s="164">
        <v>23.321000000000002</v>
      </c>
      <c r="EO18" s="164">
        <v>21.643000000000001</v>
      </c>
      <c r="EP18" s="164">
        <v>93.744</v>
      </c>
      <c r="EQ18" s="164">
        <v>-91.245000000000005</v>
      </c>
      <c r="ER18" s="164">
        <v>-92.165999999999997</v>
      </c>
      <c r="ES18" s="164">
        <v>-47.326000000000001</v>
      </c>
      <c r="ET18" s="164">
        <v>0</v>
      </c>
      <c r="EU18" s="164">
        <v>-19.559000000000001</v>
      </c>
      <c r="EV18" s="164">
        <v>69.900000000000006</v>
      </c>
      <c r="EW18" s="165"/>
      <c r="EX18" s="164">
        <v>-14.891999999999999</v>
      </c>
      <c r="EY18" s="164">
        <v>-39.886000000000003</v>
      </c>
      <c r="EZ18" s="164">
        <v>-39.002000000000002</v>
      </c>
      <c r="FA18" s="164">
        <v>11.304</v>
      </c>
      <c r="FB18" s="165"/>
      <c r="FC18" s="164">
        <v>66.777000000000001</v>
      </c>
      <c r="FD18" s="164">
        <v>24.907</v>
      </c>
      <c r="FE18" s="164">
        <v>0</v>
      </c>
      <c r="FF18" s="164">
        <v>0</v>
      </c>
      <c r="FG18" s="164">
        <v>37.356000000000002</v>
      </c>
      <c r="FH18" s="164">
        <v>38.06</v>
      </c>
      <c r="FI18" s="164">
        <v>36.726999999999997</v>
      </c>
      <c r="FJ18" s="164">
        <v>71.503</v>
      </c>
      <c r="FK18" s="164">
        <v>71.168000000000006</v>
      </c>
      <c r="FL18" s="164">
        <v>-169.96</v>
      </c>
      <c r="FM18" s="164">
        <v>66.802999999999997</v>
      </c>
      <c r="FN18" s="164">
        <v>67.683999999999997</v>
      </c>
      <c r="FO18" s="164">
        <v>-135.6</v>
      </c>
      <c r="FP18" s="164">
        <v>-127.88</v>
      </c>
      <c r="FQ18" s="164">
        <v>-41.893000000000001</v>
      </c>
      <c r="FR18" s="164">
        <v>-35.058999999999997</v>
      </c>
      <c r="FS18" s="164">
        <v>18.77</v>
      </c>
      <c r="FT18" s="164">
        <v>0.751</v>
      </c>
      <c r="FU18" s="164">
        <v>-11.808999999999999</v>
      </c>
      <c r="FV18" s="164">
        <v>17.399999999999999</v>
      </c>
      <c r="FW18" s="164">
        <v>-43.701000000000001</v>
      </c>
      <c r="FX18" s="164">
        <v>10.882</v>
      </c>
      <c r="FY18" s="164">
        <v>-9.9130000000000003</v>
      </c>
      <c r="FZ18" s="164">
        <v>4.2769000000000004</v>
      </c>
      <c r="GA18" s="164">
        <v>11.247</v>
      </c>
      <c r="GB18" s="164">
        <v>28.43</v>
      </c>
      <c r="GC18" s="164">
        <v>130.63999999999999</v>
      </c>
      <c r="GD18" s="164">
        <v>136.47</v>
      </c>
      <c r="GE18" s="164">
        <v>12.17</v>
      </c>
      <c r="GF18" s="164">
        <v>80.045000000000002</v>
      </c>
      <c r="GG18" s="164">
        <v>22.1</v>
      </c>
      <c r="GH18" s="164">
        <v>-19.11</v>
      </c>
      <c r="GI18" s="164">
        <v>-2.4377</v>
      </c>
      <c r="GJ18" s="164">
        <v>2.5640000000000001</v>
      </c>
      <c r="GK18" s="164">
        <v>1.2588999999999999</v>
      </c>
      <c r="GL18" s="165"/>
      <c r="GM18" s="165"/>
      <c r="GN18" s="164">
        <v>-15.984999999999999</v>
      </c>
      <c r="GO18" s="164">
        <v>-24.975999999999999</v>
      </c>
      <c r="GP18" s="165"/>
      <c r="GQ18" s="164">
        <v>38.57</v>
      </c>
      <c r="GR18" s="164">
        <v>101.11</v>
      </c>
      <c r="GS18" s="164">
        <v>62.728000000000002</v>
      </c>
      <c r="GT18" s="164">
        <v>-148.85</v>
      </c>
      <c r="GU18" s="164">
        <v>-16.231000000000002</v>
      </c>
      <c r="GV18" s="164">
        <v>35.831000000000003</v>
      </c>
      <c r="GW18" s="164">
        <v>-30.013000000000002</v>
      </c>
      <c r="GX18" s="164">
        <v>12.483000000000001</v>
      </c>
      <c r="GY18" s="165"/>
      <c r="GZ18" s="164">
        <v>0</v>
      </c>
      <c r="HA18" s="164">
        <v>13.699</v>
      </c>
      <c r="HB18" s="164">
        <v>152.32</v>
      </c>
      <c r="HC18" s="164">
        <v>151.74</v>
      </c>
      <c r="HD18" s="164">
        <v>279.89</v>
      </c>
      <c r="HE18" s="164">
        <v>-278.27999999999997</v>
      </c>
      <c r="HF18" s="164">
        <v>-606.97</v>
      </c>
      <c r="HG18" s="164">
        <v>607.49</v>
      </c>
      <c r="HH18" s="164">
        <v>628.91</v>
      </c>
      <c r="HI18" s="166">
        <v>-144.32</v>
      </c>
      <c r="HJ18" s="164">
        <v>-144.32</v>
      </c>
      <c r="HK18" s="164">
        <v>-62.057000000000002</v>
      </c>
      <c r="HL18" s="164">
        <v>-55.115000000000002</v>
      </c>
      <c r="HM18" s="164">
        <v>46.91</v>
      </c>
      <c r="HN18" s="165"/>
      <c r="HO18" s="164">
        <v>-139.68</v>
      </c>
      <c r="HP18" s="164">
        <v>-138.94999999999999</v>
      </c>
      <c r="HQ18" s="164">
        <v>61.23</v>
      </c>
      <c r="HR18" s="164">
        <v>60.064999999999998</v>
      </c>
      <c r="HS18" s="164">
        <v>-50.622</v>
      </c>
      <c r="HT18" s="164">
        <v>-49.353999999999999</v>
      </c>
      <c r="HU18" s="164">
        <v>97.41</v>
      </c>
      <c r="HV18" s="164">
        <v>96.088999999999999</v>
      </c>
      <c r="HW18" s="164">
        <v>53.4</v>
      </c>
      <c r="HX18" s="164">
        <v>53.598999999999997</v>
      </c>
      <c r="HY18" s="164">
        <v>22.273</v>
      </c>
      <c r="HZ18" s="164">
        <v>32.319000000000003</v>
      </c>
      <c r="IA18" s="164">
        <v>-338.85</v>
      </c>
      <c r="IB18" s="164">
        <v>116.16</v>
      </c>
      <c r="IC18" s="164">
        <v>115.97</v>
      </c>
      <c r="ID18" s="164">
        <v>15</v>
      </c>
      <c r="IE18" s="164">
        <v>8</v>
      </c>
      <c r="IF18" s="164">
        <v>-58.298999999999999</v>
      </c>
      <c r="IG18" s="164">
        <v>-58</v>
      </c>
      <c r="IH18" s="164">
        <v>1.5432999999999999</v>
      </c>
      <c r="II18" s="164">
        <v>1.1850000000000001</v>
      </c>
      <c r="IJ18" s="164">
        <v>-614.92999999999995</v>
      </c>
      <c r="IK18" s="164">
        <v>-302.05</v>
      </c>
      <c r="IL18" s="164">
        <v>496.24</v>
      </c>
      <c r="IM18" s="164">
        <v>378.51</v>
      </c>
      <c r="IN18" s="164">
        <v>-6.2092999999999998</v>
      </c>
      <c r="IO18" s="164">
        <v>-382.31</v>
      </c>
      <c r="IP18" s="164">
        <v>387.69</v>
      </c>
      <c r="IQ18" s="164">
        <v>-141.04</v>
      </c>
      <c r="IR18" s="164">
        <v>-306.33</v>
      </c>
      <c r="IS18" s="164">
        <v>-379.08</v>
      </c>
      <c r="IT18" s="164">
        <v>119.19</v>
      </c>
      <c r="IU18" s="164">
        <v>118.01</v>
      </c>
      <c r="IV18" s="164">
        <v>142.26</v>
      </c>
      <c r="IW18" s="164">
        <v>-480.78</v>
      </c>
      <c r="IX18" s="164">
        <v>236.53</v>
      </c>
      <c r="IY18" s="164">
        <v>-246.28</v>
      </c>
      <c r="IZ18" s="164">
        <v>246.16</v>
      </c>
      <c r="JA18" s="164">
        <v>-6.9859999999999998</v>
      </c>
      <c r="JB18" s="164">
        <v>30.954999999999998</v>
      </c>
      <c r="JC18" s="164">
        <v>19.920000000000002</v>
      </c>
      <c r="JD18" s="164">
        <v>1.47</v>
      </c>
      <c r="JE18" s="164">
        <v>1.454</v>
      </c>
      <c r="JF18" s="164">
        <v>-19.920000000000002</v>
      </c>
      <c r="JG18" s="164">
        <v>3.68</v>
      </c>
      <c r="JH18" s="164">
        <v>9.5846</v>
      </c>
      <c r="JI18" s="164">
        <v>-3.0440999999999998</v>
      </c>
      <c r="JJ18" s="164">
        <v>-45.673999999999999</v>
      </c>
      <c r="JK18" s="164">
        <v>-17.109000000000002</v>
      </c>
      <c r="JL18" s="164">
        <v>43.5</v>
      </c>
      <c r="JM18" s="164">
        <v>53.494</v>
      </c>
      <c r="JN18" s="164">
        <v>53.21</v>
      </c>
      <c r="JO18" s="164">
        <v>0</v>
      </c>
      <c r="JP18" s="164">
        <v>0</v>
      </c>
      <c r="JQ18" s="164">
        <v>32.466000000000001</v>
      </c>
      <c r="JR18" s="164">
        <v>30.815000000000001</v>
      </c>
      <c r="JS18" s="164">
        <v>30.513000000000002</v>
      </c>
      <c r="JT18" s="165"/>
      <c r="JU18" s="164">
        <v>-4.9000000000000004</v>
      </c>
      <c r="JV18" s="164">
        <v>23.785</v>
      </c>
      <c r="JW18" s="165"/>
      <c r="JX18" s="165"/>
      <c r="JY18" s="164">
        <v>-51.921999999999997</v>
      </c>
      <c r="JZ18" s="164">
        <v>78.284000000000006</v>
      </c>
      <c r="KA18" s="164">
        <v>62.9</v>
      </c>
      <c r="KB18" s="164">
        <v>-52.17</v>
      </c>
      <c r="KC18" s="164">
        <v>-77.957999999999998</v>
      </c>
      <c r="KD18" s="164">
        <v>54.749000000000002</v>
      </c>
      <c r="KE18" s="164">
        <v>22.172000000000001</v>
      </c>
      <c r="KF18" s="164">
        <v>-2.5</v>
      </c>
      <c r="KG18" s="164">
        <v>2.9</v>
      </c>
      <c r="KH18" s="164">
        <v>24.084</v>
      </c>
      <c r="KI18" s="164">
        <v>166.3</v>
      </c>
    </row>
    <row r="19" spans="1:295" ht="18" customHeight="1" x14ac:dyDescent="0.25">
      <c r="A19" s="161" t="s">
        <v>62</v>
      </c>
      <c r="B19" s="161" t="s">
        <v>691</v>
      </c>
      <c r="C19" s="164">
        <v>0</v>
      </c>
      <c r="D19" s="164">
        <v>18.030999999999999</v>
      </c>
      <c r="E19" s="164">
        <v>-36.048000000000002</v>
      </c>
      <c r="F19" s="164">
        <v>8.6171000000000006</v>
      </c>
      <c r="G19" s="164">
        <v>21.66</v>
      </c>
      <c r="H19" s="165"/>
      <c r="I19" s="164">
        <v>43.634999999999998</v>
      </c>
      <c r="J19" s="164">
        <v>-108.8</v>
      </c>
      <c r="K19" s="164">
        <v>42.204000000000001</v>
      </c>
      <c r="L19" s="164">
        <v>21.373000000000001</v>
      </c>
      <c r="M19" s="164">
        <v>-20.829000000000001</v>
      </c>
      <c r="N19" s="164">
        <v>-22.2</v>
      </c>
      <c r="O19" s="164">
        <v>-30.222999999999999</v>
      </c>
      <c r="P19" s="164">
        <v>26.399000000000001</v>
      </c>
      <c r="Q19" s="164">
        <v>17.388000000000002</v>
      </c>
      <c r="R19" s="164">
        <v>-26.399000000000001</v>
      </c>
      <c r="S19" s="164">
        <v>13.494999999999999</v>
      </c>
      <c r="T19" s="164">
        <v>222.9</v>
      </c>
      <c r="U19" s="164">
        <v>9.8201999999999998</v>
      </c>
      <c r="V19" s="164">
        <v>9.6332000000000004</v>
      </c>
      <c r="W19" s="164">
        <v>15.967000000000001</v>
      </c>
      <c r="X19" s="164">
        <v>0</v>
      </c>
      <c r="Y19" s="164">
        <v>21.311</v>
      </c>
      <c r="Z19" s="164">
        <v>7.1033999999999997</v>
      </c>
      <c r="AA19" s="165"/>
      <c r="AB19" s="164">
        <v>113</v>
      </c>
      <c r="AC19" s="164">
        <v>-82.12</v>
      </c>
      <c r="AD19" s="164">
        <v>-81.239000000000004</v>
      </c>
      <c r="AE19" s="164">
        <v>18.553000000000001</v>
      </c>
      <c r="AF19" s="164">
        <v>22.2</v>
      </c>
      <c r="AG19" s="164">
        <v>28.6</v>
      </c>
      <c r="AH19" s="164">
        <v>6.1680000000000001</v>
      </c>
      <c r="AI19" s="164">
        <v>0.14399999999999999</v>
      </c>
      <c r="AJ19" s="164">
        <v>-38.168999999999997</v>
      </c>
      <c r="AK19" s="164">
        <v>-38.348999999999997</v>
      </c>
      <c r="AL19" s="164">
        <v>-14.38</v>
      </c>
      <c r="AM19" s="164">
        <v>38.418999999999997</v>
      </c>
      <c r="AN19" s="164">
        <v>38.619</v>
      </c>
      <c r="AO19" s="164">
        <v>11.516</v>
      </c>
      <c r="AP19" s="164">
        <v>1.0575000000000001</v>
      </c>
      <c r="AQ19" s="164">
        <v>53.625999999999998</v>
      </c>
      <c r="AR19" s="164">
        <v>55.319000000000003</v>
      </c>
      <c r="AS19" s="164">
        <v>41.835999999999999</v>
      </c>
      <c r="AT19" s="164">
        <v>-59.878999999999998</v>
      </c>
      <c r="AU19" s="164">
        <v>-59.283000000000001</v>
      </c>
      <c r="AV19" s="164">
        <v>34.417999999999999</v>
      </c>
      <c r="AW19" s="164">
        <v>33.08</v>
      </c>
      <c r="AX19" s="164">
        <v>60.683</v>
      </c>
      <c r="AY19" s="164">
        <v>63.496000000000002</v>
      </c>
      <c r="AZ19" s="164">
        <v>-2.6172</v>
      </c>
      <c r="BA19" s="164">
        <v>-13.113</v>
      </c>
      <c r="BB19" s="164">
        <v>-267.83</v>
      </c>
      <c r="BC19" s="164">
        <v>-18.111999999999998</v>
      </c>
      <c r="BD19" s="164">
        <v>-13.599</v>
      </c>
      <c r="BE19" s="164">
        <v>-13.699</v>
      </c>
      <c r="BF19" s="165"/>
      <c r="BG19" s="165"/>
      <c r="BH19" s="164">
        <v>-3.8877000000000002</v>
      </c>
      <c r="BI19" s="164">
        <v>-67.102000000000004</v>
      </c>
      <c r="BJ19" s="164">
        <v>-33.283999999999999</v>
      </c>
      <c r="BK19" s="164">
        <v>9.2705000000000002</v>
      </c>
      <c r="BL19" s="164">
        <v>0</v>
      </c>
      <c r="BM19" s="164">
        <v>2.1153</v>
      </c>
      <c r="BN19" s="164">
        <v>301.79000000000002</v>
      </c>
      <c r="BO19" s="164">
        <v>19.440000000000001</v>
      </c>
      <c r="BP19" s="164">
        <v>19.440000000000001</v>
      </c>
      <c r="BQ19" s="164">
        <v>-127.09</v>
      </c>
      <c r="BR19" s="164">
        <v>316.37</v>
      </c>
      <c r="BS19" s="164">
        <v>40.976999999999997</v>
      </c>
      <c r="BT19" s="164">
        <v>-125.12</v>
      </c>
      <c r="BU19" s="164">
        <v>126.87</v>
      </c>
      <c r="BV19" s="164">
        <v>0</v>
      </c>
      <c r="BW19" s="164">
        <v>39.228999999999999</v>
      </c>
      <c r="BX19" s="164">
        <v>31.03</v>
      </c>
      <c r="BY19" s="164">
        <v>59.069000000000003</v>
      </c>
      <c r="BZ19" s="164">
        <v>85.97</v>
      </c>
      <c r="CA19" s="164">
        <v>-68.983000000000004</v>
      </c>
      <c r="CB19" s="164">
        <v>-69.251000000000005</v>
      </c>
      <c r="CC19" s="164">
        <v>145.80000000000001</v>
      </c>
      <c r="CD19" s="164">
        <v>145.57</v>
      </c>
      <c r="CE19" s="164">
        <v>31.643999999999998</v>
      </c>
      <c r="CF19" s="164">
        <v>-93.084000000000003</v>
      </c>
      <c r="CG19" s="164">
        <v>-94.409000000000006</v>
      </c>
      <c r="CH19" s="164">
        <v>-4.7565</v>
      </c>
      <c r="CI19" s="164">
        <v>0</v>
      </c>
      <c r="CJ19" s="164">
        <v>19.57</v>
      </c>
      <c r="CK19" s="164">
        <v>25.984999999999999</v>
      </c>
      <c r="CL19" s="164">
        <v>80.198999999999998</v>
      </c>
      <c r="CM19" s="164">
        <v>72.198999999999998</v>
      </c>
      <c r="CN19" s="164">
        <v>-13.829000000000001</v>
      </c>
      <c r="CO19" s="164">
        <v>54.222999999999999</v>
      </c>
      <c r="CP19" s="164">
        <v>54.999000000000002</v>
      </c>
      <c r="CQ19" s="164">
        <v>52.526000000000003</v>
      </c>
      <c r="CR19" s="164">
        <v>21.056000000000001</v>
      </c>
      <c r="CS19" s="164">
        <v>21.013999999999999</v>
      </c>
      <c r="CT19" s="164">
        <v>-29.515000000000001</v>
      </c>
      <c r="CU19" s="164">
        <v>8.0152000000000001</v>
      </c>
      <c r="CV19" s="164">
        <v>-29.716999999999999</v>
      </c>
      <c r="CW19" s="164">
        <v>11.25</v>
      </c>
      <c r="CX19" s="164">
        <v>25.77</v>
      </c>
      <c r="CY19" s="164">
        <v>57.59</v>
      </c>
      <c r="CZ19" s="164">
        <v>35.866</v>
      </c>
      <c r="DA19" s="164">
        <v>34.134999999999998</v>
      </c>
      <c r="DB19" s="164">
        <v>-26.408999999999999</v>
      </c>
      <c r="DC19" s="164">
        <v>-2.2606999999999999</v>
      </c>
      <c r="DD19" s="164">
        <v>0</v>
      </c>
      <c r="DE19" s="164">
        <v>0</v>
      </c>
      <c r="DF19" s="164">
        <v>-42.616999999999997</v>
      </c>
      <c r="DG19" s="164">
        <v>-1E-4</v>
      </c>
      <c r="DH19" s="164">
        <v>-16.245999999999999</v>
      </c>
      <c r="DI19" s="164">
        <v>-76.599000000000004</v>
      </c>
      <c r="DJ19" s="164">
        <v>-75.698999999999998</v>
      </c>
      <c r="DK19" s="164">
        <v>31.39</v>
      </c>
      <c r="DL19" s="164">
        <v>36.043999999999997</v>
      </c>
      <c r="DM19" s="164">
        <v>38.994999999999997</v>
      </c>
      <c r="DN19" s="164">
        <v>52.165999999999997</v>
      </c>
      <c r="DO19" s="164">
        <v>35.5</v>
      </c>
      <c r="DP19" s="164">
        <v>-3.6</v>
      </c>
      <c r="DQ19" s="164">
        <v>54</v>
      </c>
      <c r="DR19" s="164">
        <v>42.723999999999997</v>
      </c>
      <c r="DS19" s="164">
        <v>-26.31</v>
      </c>
      <c r="DT19" s="164">
        <v>-26.5</v>
      </c>
      <c r="DU19" s="164">
        <v>95.63</v>
      </c>
      <c r="DV19" s="164">
        <v>60.86</v>
      </c>
      <c r="DW19" s="164">
        <v>45.054000000000002</v>
      </c>
      <c r="DX19" s="164">
        <v>44.109000000000002</v>
      </c>
      <c r="DY19" s="164">
        <v>-65.765000000000001</v>
      </c>
      <c r="DZ19" s="164">
        <v>-65.453999999999994</v>
      </c>
      <c r="EA19" s="165"/>
      <c r="EB19" s="164">
        <v>84.355000000000004</v>
      </c>
      <c r="EC19" s="164">
        <v>81.792000000000002</v>
      </c>
      <c r="ED19" s="165"/>
      <c r="EE19" s="164">
        <v>98.179000000000002</v>
      </c>
      <c r="EF19" s="164">
        <v>91.257000000000005</v>
      </c>
      <c r="EG19" s="164">
        <v>-25.106999999999999</v>
      </c>
      <c r="EH19" s="164">
        <v>136.32</v>
      </c>
      <c r="EI19" s="164">
        <v>341.74</v>
      </c>
      <c r="EJ19" s="164">
        <v>0</v>
      </c>
      <c r="EK19" s="164">
        <v>-32.395000000000003</v>
      </c>
      <c r="EL19" s="164">
        <v>-33.933</v>
      </c>
      <c r="EM19" s="164">
        <v>-10.397</v>
      </c>
      <c r="EN19" s="164">
        <v>23.954000000000001</v>
      </c>
      <c r="EO19" s="164">
        <v>21.364999999999998</v>
      </c>
      <c r="EP19" s="164">
        <v>135.22</v>
      </c>
      <c r="EQ19" s="164">
        <v>-94.311000000000007</v>
      </c>
      <c r="ER19" s="164">
        <v>-96.096999999999994</v>
      </c>
      <c r="ES19" s="164">
        <v>-52.838999999999999</v>
      </c>
      <c r="ET19" s="164">
        <v>18.02</v>
      </c>
      <c r="EU19" s="164">
        <v>-25.439</v>
      </c>
      <c r="EV19" s="164">
        <v>79</v>
      </c>
      <c r="EW19" s="165"/>
      <c r="EX19" s="164">
        <v>-14.343</v>
      </c>
      <c r="EY19" s="164">
        <v>-38.637999999999998</v>
      </c>
      <c r="EZ19" s="164">
        <v>-37.863999999999997</v>
      </c>
      <c r="FA19" s="164">
        <v>7.8837000000000002</v>
      </c>
      <c r="FB19" s="165"/>
      <c r="FC19" s="164">
        <v>50.2</v>
      </c>
      <c r="FD19" s="164">
        <v>25.33</v>
      </c>
      <c r="FE19" s="164">
        <v>0</v>
      </c>
      <c r="FF19" s="164">
        <v>0</v>
      </c>
      <c r="FG19" s="164">
        <v>38.421999999999997</v>
      </c>
      <c r="FH19" s="164">
        <v>38.915999999999997</v>
      </c>
      <c r="FI19" s="164">
        <v>37.197000000000003</v>
      </c>
      <c r="FJ19" s="164">
        <v>70.498999999999995</v>
      </c>
      <c r="FK19" s="164">
        <v>69.995999999999995</v>
      </c>
      <c r="FL19" s="164">
        <v>-173.14</v>
      </c>
      <c r="FM19" s="164">
        <v>68.611999999999995</v>
      </c>
      <c r="FN19" s="164">
        <v>67.875</v>
      </c>
      <c r="FO19" s="164">
        <v>-134.75</v>
      </c>
      <c r="FP19" s="164">
        <v>-126.74</v>
      </c>
      <c r="FQ19" s="164">
        <v>-42.698999999999998</v>
      </c>
      <c r="FR19" s="164">
        <v>-34.569000000000003</v>
      </c>
      <c r="FS19" s="164">
        <v>18.587</v>
      </c>
      <c r="FT19" s="164">
        <v>0.79869999999999997</v>
      </c>
      <c r="FU19" s="164">
        <v>-12.109</v>
      </c>
      <c r="FV19" s="164">
        <v>16.71</v>
      </c>
      <c r="FW19" s="164">
        <v>-44.350999999999999</v>
      </c>
      <c r="FX19" s="164">
        <v>10.864000000000001</v>
      </c>
      <c r="FY19" s="164">
        <v>-9.6750000000000007</v>
      </c>
      <c r="FZ19" s="164">
        <v>4.2328999999999999</v>
      </c>
      <c r="GA19" s="164">
        <v>11.147</v>
      </c>
      <c r="GB19" s="164">
        <v>28.149000000000001</v>
      </c>
      <c r="GC19" s="164">
        <v>129.4</v>
      </c>
      <c r="GD19" s="164">
        <v>138</v>
      </c>
      <c r="GE19" s="164">
        <v>12.5</v>
      </c>
      <c r="GF19" s="164">
        <v>81.156999999999996</v>
      </c>
      <c r="GG19" s="164">
        <v>22.1</v>
      </c>
      <c r="GH19" s="164">
        <v>-19.603000000000002</v>
      </c>
      <c r="GI19" s="164">
        <v>-2.1941000000000002</v>
      </c>
      <c r="GJ19" s="164">
        <v>2.5186000000000002</v>
      </c>
      <c r="GK19" s="164">
        <v>1.3118000000000001</v>
      </c>
      <c r="GL19" s="165"/>
      <c r="GM19" s="165"/>
      <c r="GN19" s="164">
        <v>-15.162000000000001</v>
      </c>
      <c r="GO19" s="164">
        <v>-25.901</v>
      </c>
      <c r="GP19" s="165"/>
      <c r="GQ19" s="164">
        <v>40.587000000000003</v>
      </c>
      <c r="GR19" s="164">
        <v>101.53</v>
      </c>
      <c r="GS19" s="164">
        <v>63.173000000000002</v>
      </c>
      <c r="GT19" s="164">
        <v>-151.72</v>
      </c>
      <c r="GU19" s="164">
        <v>-17.053999999999998</v>
      </c>
      <c r="GV19" s="164">
        <v>36.631999999999998</v>
      </c>
      <c r="GW19" s="164">
        <v>-32.235999999999997</v>
      </c>
      <c r="GX19" s="164">
        <v>12.215999999999999</v>
      </c>
      <c r="GY19" s="165"/>
      <c r="GZ19" s="164">
        <v>0</v>
      </c>
      <c r="HA19" s="164">
        <v>13.044</v>
      </c>
      <c r="HB19" s="164">
        <v>154.59</v>
      </c>
      <c r="HC19" s="164">
        <v>152.27000000000001</v>
      </c>
      <c r="HD19" s="164">
        <v>287.5</v>
      </c>
      <c r="HE19" s="164">
        <v>-289.19</v>
      </c>
      <c r="HF19" s="164">
        <v>-619.01</v>
      </c>
      <c r="HG19" s="164">
        <v>621.46</v>
      </c>
      <c r="HH19" s="164">
        <v>641.6</v>
      </c>
      <c r="HI19" s="166">
        <v>-146.59</v>
      </c>
      <c r="HJ19" s="164">
        <v>-146.18</v>
      </c>
      <c r="HK19" s="164">
        <v>-64.316999999999993</v>
      </c>
      <c r="HL19" s="164">
        <v>-57.19</v>
      </c>
      <c r="HM19" s="164">
        <v>48.302999999999997</v>
      </c>
      <c r="HN19" s="165"/>
      <c r="HO19" s="164">
        <v>-134.72</v>
      </c>
      <c r="HP19" s="164">
        <v>-138.94999999999999</v>
      </c>
      <c r="HQ19" s="164">
        <v>65.052999999999997</v>
      </c>
      <c r="HR19" s="164">
        <v>64.239000000000004</v>
      </c>
      <c r="HS19" s="164">
        <v>-48.375</v>
      </c>
      <c r="HT19" s="164">
        <v>-47.420999999999999</v>
      </c>
      <c r="HU19" s="164">
        <v>95.94</v>
      </c>
      <c r="HV19" s="164">
        <v>96.338999999999999</v>
      </c>
      <c r="HW19" s="164">
        <v>53.798999999999999</v>
      </c>
      <c r="HX19" s="164">
        <v>54.598999999999997</v>
      </c>
      <c r="HY19" s="164">
        <v>22.251999999999999</v>
      </c>
      <c r="HZ19" s="164">
        <v>33.119</v>
      </c>
      <c r="IA19" s="164">
        <v>-353.89</v>
      </c>
      <c r="IB19" s="164">
        <v>113.51</v>
      </c>
      <c r="IC19" s="164">
        <v>113.3</v>
      </c>
      <c r="ID19" s="164">
        <v>15</v>
      </c>
      <c r="IE19" s="164">
        <v>5.0998999999999999</v>
      </c>
      <c r="IF19" s="164">
        <v>-62.5</v>
      </c>
      <c r="IG19" s="164">
        <v>-63</v>
      </c>
      <c r="IH19" s="164">
        <v>1.5432999999999999</v>
      </c>
      <c r="II19" s="164">
        <v>1.1850000000000001</v>
      </c>
      <c r="IJ19" s="164">
        <v>-638.89</v>
      </c>
      <c r="IK19" s="164">
        <v>-312.2</v>
      </c>
      <c r="IL19" s="164">
        <v>495.78</v>
      </c>
      <c r="IM19" s="164">
        <v>381.78</v>
      </c>
      <c r="IN19" s="164">
        <v>27.22</v>
      </c>
      <c r="IO19" s="164">
        <v>-385.47</v>
      </c>
      <c r="IP19" s="164">
        <v>387.57</v>
      </c>
      <c r="IQ19" s="164">
        <v>-147.31</v>
      </c>
      <c r="IR19" s="164">
        <v>-306.69</v>
      </c>
      <c r="IS19" s="164">
        <v>-384.55</v>
      </c>
      <c r="IT19" s="164">
        <v>113.08</v>
      </c>
      <c r="IU19" s="164">
        <v>114.14</v>
      </c>
      <c r="IV19" s="164">
        <v>147.12</v>
      </c>
      <c r="IW19" s="164">
        <v>-484.56</v>
      </c>
      <c r="IX19" s="164">
        <v>238.42</v>
      </c>
      <c r="IY19" s="164">
        <v>-244.75</v>
      </c>
      <c r="IZ19" s="164">
        <v>245.1</v>
      </c>
      <c r="JA19" s="164">
        <v>-8.6477000000000004</v>
      </c>
      <c r="JB19" s="164">
        <v>30.954999999999998</v>
      </c>
      <c r="JC19" s="164">
        <v>20.158999999999999</v>
      </c>
      <c r="JD19" s="164">
        <v>1.5289999999999999</v>
      </c>
      <c r="JE19" s="164">
        <v>1.542</v>
      </c>
      <c r="JF19" s="164">
        <v>-19.760000000000002</v>
      </c>
      <c r="JG19" s="164">
        <v>3.2</v>
      </c>
      <c r="JH19" s="164">
        <v>9.4149999999999991</v>
      </c>
      <c r="JI19" s="164">
        <v>-3.6301000000000001</v>
      </c>
      <c r="JJ19" s="164">
        <v>-46.348999999999997</v>
      </c>
      <c r="JK19" s="164">
        <v>-16.670000000000002</v>
      </c>
      <c r="JL19" s="164">
        <v>44.9</v>
      </c>
      <c r="JM19" s="164">
        <v>56.024999999999999</v>
      </c>
      <c r="JN19" s="164">
        <v>53.258000000000003</v>
      </c>
      <c r="JO19" s="164">
        <v>0</v>
      </c>
      <c r="JP19" s="164">
        <v>0</v>
      </c>
      <c r="JQ19" s="164">
        <v>32.128999999999998</v>
      </c>
      <c r="JR19" s="164">
        <v>30.366</v>
      </c>
      <c r="JS19" s="164">
        <v>31.242000000000001</v>
      </c>
      <c r="JT19" s="165"/>
      <c r="JU19" s="164">
        <v>-4.5998999999999999</v>
      </c>
      <c r="JV19" s="164">
        <v>23.507999999999999</v>
      </c>
      <c r="JW19" s="165"/>
      <c r="JX19" s="165"/>
      <c r="JY19" s="164">
        <v>-54.247</v>
      </c>
      <c r="JZ19" s="164">
        <v>81.078000000000003</v>
      </c>
      <c r="KA19" s="164">
        <v>65.182000000000002</v>
      </c>
      <c r="KB19" s="164">
        <v>-52.948</v>
      </c>
      <c r="KC19" s="164">
        <v>-79.710999999999999</v>
      </c>
      <c r="KD19" s="164">
        <v>55.917999999999999</v>
      </c>
      <c r="KE19" s="164">
        <v>23.023</v>
      </c>
      <c r="KF19" s="164">
        <v>-4</v>
      </c>
      <c r="KG19" s="164">
        <v>3.0998999999999999</v>
      </c>
      <c r="KH19" s="164">
        <v>31.992000000000001</v>
      </c>
      <c r="KI19" s="164">
        <v>161.57</v>
      </c>
    </row>
    <row r="20" spans="1:295" ht="18" customHeight="1" x14ac:dyDescent="0.25">
      <c r="A20" s="161" t="s">
        <v>62</v>
      </c>
      <c r="B20" s="161" t="s">
        <v>692</v>
      </c>
      <c r="C20" s="164">
        <v>0</v>
      </c>
      <c r="D20" s="164">
        <v>18.704000000000001</v>
      </c>
      <c r="E20" s="164">
        <v>-37.298999999999999</v>
      </c>
      <c r="F20" s="164">
        <v>8.9018999999999995</v>
      </c>
      <c r="G20" s="164">
        <v>22.215</v>
      </c>
      <c r="H20" s="165"/>
      <c r="I20" s="164">
        <v>44.051000000000002</v>
      </c>
      <c r="J20" s="164">
        <v>-109.29</v>
      </c>
      <c r="K20" s="164">
        <v>42.805999999999997</v>
      </c>
      <c r="L20" s="164">
        <v>21.71</v>
      </c>
      <c r="M20" s="164">
        <v>-21.219000000000001</v>
      </c>
      <c r="N20" s="164">
        <v>-24.42</v>
      </c>
      <c r="O20" s="164">
        <v>-29.216000000000001</v>
      </c>
      <c r="P20" s="164">
        <v>24.2</v>
      </c>
      <c r="Q20" s="164">
        <v>16.559000000000001</v>
      </c>
      <c r="R20" s="164">
        <v>-24.2</v>
      </c>
      <c r="S20" s="164">
        <v>13.266999999999999</v>
      </c>
      <c r="T20" s="164">
        <v>223.04</v>
      </c>
      <c r="U20" s="164">
        <v>10.205</v>
      </c>
      <c r="V20" s="164">
        <v>10.542</v>
      </c>
      <c r="W20" s="164">
        <v>17.36</v>
      </c>
      <c r="X20" s="164">
        <v>0</v>
      </c>
      <c r="Y20" s="164">
        <v>21.422999999999998</v>
      </c>
      <c r="Z20" s="164">
        <v>7.4661999999999997</v>
      </c>
      <c r="AA20" s="165"/>
      <c r="AB20" s="164">
        <v>113</v>
      </c>
      <c r="AC20" s="164">
        <v>-82</v>
      </c>
      <c r="AD20" s="164">
        <v>-82.379000000000005</v>
      </c>
      <c r="AE20" s="164">
        <v>18.422000000000001</v>
      </c>
      <c r="AF20" s="164">
        <v>24.42</v>
      </c>
      <c r="AG20" s="164">
        <v>28.6</v>
      </c>
      <c r="AH20" s="164">
        <v>6.9269999999999996</v>
      </c>
      <c r="AI20" s="164">
        <v>0.14899999999999999</v>
      </c>
      <c r="AJ20" s="164">
        <v>-39.04</v>
      </c>
      <c r="AK20" s="164">
        <v>-40.020000000000003</v>
      </c>
      <c r="AL20" s="164">
        <v>-14.13</v>
      </c>
      <c r="AM20" s="164">
        <v>39.348999999999997</v>
      </c>
      <c r="AN20" s="164">
        <v>39.83</v>
      </c>
      <c r="AO20" s="164">
        <v>12.208</v>
      </c>
      <c r="AP20" s="164">
        <v>1.0979000000000001</v>
      </c>
      <c r="AQ20" s="164">
        <v>54.841999999999999</v>
      </c>
      <c r="AR20" s="164">
        <v>56.243000000000002</v>
      </c>
      <c r="AS20" s="164">
        <v>43.195999999999998</v>
      </c>
      <c r="AT20" s="164">
        <v>-60.683</v>
      </c>
      <c r="AU20" s="164">
        <v>-61.088999999999999</v>
      </c>
      <c r="AV20" s="164">
        <v>30.381</v>
      </c>
      <c r="AW20" s="164">
        <v>25.489000000000001</v>
      </c>
      <c r="AX20" s="164">
        <v>62.290999999999997</v>
      </c>
      <c r="AY20" s="164">
        <v>62.423999999999999</v>
      </c>
      <c r="AZ20" s="164">
        <v>-3.1406999999999998</v>
      </c>
      <c r="BA20" s="164">
        <v>-8.0975999999999999</v>
      </c>
      <c r="BB20" s="164">
        <v>-273.98</v>
      </c>
      <c r="BC20" s="164">
        <v>-17.808</v>
      </c>
      <c r="BD20" s="164">
        <v>-13.599</v>
      </c>
      <c r="BE20" s="164">
        <v>-13.398999999999999</v>
      </c>
      <c r="BF20" s="165"/>
      <c r="BG20" s="165"/>
      <c r="BH20" s="164">
        <v>-3.6324999999999998</v>
      </c>
      <c r="BI20" s="164">
        <v>-67.102000000000004</v>
      </c>
      <c r="BJ20" s="164">
        <v>-34.264000000000003</v>
      </c>
      <c r="BK20" s="164">
        <v>8.9936000000000007</v>
      </c>
      <c r="BL20" s="164">
        <v>0</v>
      </c>
      <c r="BM20" s="164">
        <v>2.1770999999999998</v>
      </c>
      <c r="BN20" s="164">
        <v>307.32</v>
      </c>
      <c r="BO20" s="164">
        <v>18.555</v>
      </c>
      <c r="BP20" s="164">
        <v>18.372</v>
      </c>
      <c r="BQ20" s="164">
        <v>-124.75</v>
      </c>
      <c r="BR20" s="164">
        <v>320.94</v>
      </c>
      <c r="BS20" s="164">
        <v>40.976999999999997</v>
      </c>
      <c r="BT20" s="164">
        <v>-118.57</v>
      </c>
      <c r="BU20" s="164">
        <v>120.66</v>
      </c>
      <c r="BV20" s="164">
        <v>0</v>
      </c>
      <c r="BW20" s="164">
        <v>37.459000000000003</v>
      </c>
      <c r="BX20" s="164">
        <v>29.59</v>
      </c>
      <c r="BY20" s="164">
        <v>58.478999999999999</v>
      </c>
      <c r="BZ20" s="164">
        <v>83.879000000000005</v>
      </c>
      <c r="CA20" s="164">
        <v>-75.144999999999996</v>
      </c>
      <c r="CB20" s="164">
        <v>-74.876999999999995</v>
      </c>
      <c r="CC20" s="164">
        <v>146.11000000000001</v>
      </c>
      <c r="CD20" s="164">
        <v>146.65</v>
      </c>
      <c r="CE20" s="164">
        <v>30.273</v>
      </c>
      <c r="CF20" s="164">
        <v>-96.186000000000007</v>
      </c>
      <c r="CG20" s="164">
        <v>-96.872</v>
      </c>
      <c r="CH20" s="164">
        <v>-5.5308000000000002</v>
      </c>
      <c r="CI20" s="164">
        <v>0</v>
      </c>
      <c r="CJ20" s="164">
        <v>19.57</v>
      </c>
      <c r="CK20" s="164">
        <v>25.984999999999999</v>
      </c>
      <c r="CL20" s="164">
        <v>81.3</v>
      </c>
      <c r="CM20" s="164">
        <v>73.198999999999998</v>
      </c>
      <c r="CN20" s="164">
        <v>-14.05</v>
      </c>
      <c r="CO20" s="164">
        <v>53.463000000000001</v>
      </c>
      <c r="CP20" s="164">
        <v>54.030999999999999</v>
      </c>
      <c r="CQ20" s="164">
        <v>51.637999999999998</v>
      </c>
      <c r="CR20" s="164">
        <v>18.463999999999999</v>
      </c>
      <c r="CS20" s="164">
        <v>18.082999999999998</v>
      </c>
      <c r="CT20" s="164">
        <v>-29.952000000000002</v>
      </c>
      <c r="CU20" s="164">
        <v>8.6917000000000009</v>
      </c>
      <c r="CV20" s="164">
        <v>-27.228000000000002</v>
      </c>
      <c r="CW20" s="164">
        <v>11.476000000000001</v>
      </c>
      <c r="CX20" s="164">
        <v>26.548999999999999</v>
      </c>
      <c r="CY20" s="164">
        <v>60.88</v>
      </c>
      <c r="CZ20" s="164">
        <v>37.271999999999998</v>
      </c>
      <c r="DA20" s="164">
        <v>35.014000000000003</v>
      </c>
      <c r="DB20" s="164">
        <v>-26.469000000000001</v>
      </c>
      <c r="DC20" s="164">
        <v>-2.2606999999999999</v>
      </c>
      <c r="DD20" s="164">
        <v>0</v>
      </c>
      <c r="DE20" s="164">
        <v>0</v>
      </c>
      <c r="DF20" s="164">
        <v>-58.482999999999997</v>
      </c>
      <c r="DG20" s="164">
        <v>0</v>
      </c>
      <c r="DH20" s="164">
        <v>-16.074000000000002</v>
      </c>
      <c r="DI20" s="164">
        <v>-78.900000000000006</v>
      </c>
      <c r="DJ20" s="164">
        <v>-78</v>
      </c>
      <c r="DK20" s="164">
        <v>31.599</v>
      </c>
      <c r="DL20" s="164">
        <v>38.972999999999999</v>
      </c>
      <c r="DM20" s="164">
        <v>45.1</v>
      </c>
      <c r="DN20" s="164">
        <v>56.853999999999999</v>
      </c>
      <c r="DO20" s="164">
        <v>38.83</v>
      </c>
      <c r="DP20" s="164">
        <v>-5.12</v>
      </c>
      <c r="DQ20" s="164">
        <v>54.715000000000003</v>
      </c>
      <c r="DR20" s="164">
        <v>60.067999999999998</v>
      </c>
      <c r="DS20" s="164">
        <v>-24.2</v>
      </c>
      <c r="DT20" s="164">
        <v>-24.298999999999999</v>
      </c>
      <c r="DU20" s="164">
        <v>93.98</v>
      </c>
      <c r="DV20" s="164">
        <v>61.47</v>
      </c>
      <c r="DW20" s="164">
        <v>59.744999999999997</v>
      </c>
      <c r="DX20" s="164">
        <v>57.762999999999998</v>
      </c>
      <c r="DY20" s="164">
        <v>-64.668000000000006</v>
      </c>
      <c r="DZ20" s="164">
        <v>-64.027000000000001</v>
      </c>
      <c r="EA20" s="165"/>
      <c r="EB20" s="164">
        <v>97.944000000000003</v>
      </c>
      <c r="EC20" s="164">
        <v>94.016000000000005</v>
      </c>
      <c r="ED20" s="165"/>
      <c r="EE20" s="164">
        <v>102.69</v>
      </c>
      <c r="EF20" s="164">
        <v>92.113</v>
      </c>
      <c r="EG20" s="164">
        <v>-24.428999999999998</v>
      </c>
      <c r="EH20" s="164">
        <v>135.61000000000001</v>
      </c>
      <c r="EI20" s="164">
        <v>339.07</v>
      </c>
      <c r="EJ20" s="164">
        <v>0</v>
      </c>
      <c r="EK20" s="164">
        <v>-33.021000000000001</v>
      </c>
      <c r="EL20" s="164">
        <v>-34.853000000000002</v>
      </c>
      <c r="EM20" s="164">
        <v>-16.373999999999999</v>
      </c>
      <c r="EN20" s="164">
        <v>26.585000000000001</v>
      </c>
      <c r="EO20" s="164">
        <v>24.218</v>
      </c>
      <c r="EP20" s="164">
        <v>161.33000000000001</v>
      </c>
      <c r="EQ20" s="164">
        <v>-99.644999999999996</v>
      </c>
      <c r="ER20" s="164">
        <v>-100.73</v>
      </c>
      <c r="ES20" s="164">
        <v>-61.682000000000002</v>
      </c>
      <c r="ET20" s="164">
        <v>0</v>
      </c>
      <c r="EU20" s="164">
        <v>-7.5998999999999999</v>
      </c>
      <c r="EV20" s="164">
        <v>116.9</v>
      </c>
      <c r="EW20" s="165"/>
      <c r="EX20" s="164">
        <v>-2.4683000000000002</v>
      </c>
      <c r="EY20" s="164">
        <v>-37.036999999999999</v>
      </c>
      <c r="EZ20" s="164">
        <v>-36.262999999999998</v>
      </c>
      <c r="FA20" s="164">
        <v>8.1295000000000002</v>
      </c>
      <c r="FB20" s="165"/>
      <c r="FC20" s="164">
        <v>46.384999999999998</v>
      </c>
      <c r="FD20" s="164">
        <v>24.748999999999999</v>
      </c>
      <c r="FE20" s="164">
        <v>0</v>
      </c>
      <c r="FF20" s="164">
        <v>0</v>
      </c>
      <c r="FG20" s="164">
        <v>37.347000000000001</v>
      </c>
      <c r="FH20" s="164">
        <v>38.520000000000003</v>
      </c>
      <c r="FI20" s="164">
        <v>36.265999999999998</v>
      </c>
      <c r="FJ20" s="164">
        <v>74.852000000000004</v>
      </c>
      <c r="FK20" s="164">
        <v>74.349999999999994</v>
      </c>
      <c r="FL20" s="164">
        <v>-171.97</v>
      </c>
      <c r="FM20" s="164">
        <v>66.631</v>
      </c>
      <c r="FN20" s="164">
        <v>67.055000000000007</v>
      </c>
      <c r="FO20" s="164">
        <v>-129.41</v>
      </c>
      <c r="FP20" s="164">
        <v>-122.17</v>
      </c>
      <c r="FQ20" s="164">
        <v>-46.082000000000001</v>
      </c>
      <c r="FR20" s="164">
        <v>-34.789000000000001</v>
      </c>
      <c r="FS20" s="164">
        <v>18.178999999999998</v>
      </c>
      <c r="FT20" s="164">
        <v>0.84499999999999997</v>
      </c>
      <c r="FU20" s="164">
        <v>-11.769</v>
      </c>
      <c r="FV20" s="164">
        <v>14.12</v>
      </c>
      <c r="FW20" s="164">
        <v>-47.387999999999998</v>
      </c>
      <c r="FX20" s="164">
        <v>10.826000000000001</v>
      </c>
      <c r="FY20" s="164">
        <v>-9.9060000000000006</v>
      </c>
      <c r="FZ20" s="164">
        <v>0.78200000000000003</v>
      </c>
      <c r="GA20" s="164">
        <v>11.428000000000001</v>
      </c>
      <c r="GB20" s="164">
        <v>26.809000000000001</v>
      </c>
      <c r="GC20" s="164">
        <v>124.04</v>
      </c>
      <c r="GD20" s="164">
        <v>133.9</v>
      </c>
      <c r="GE20" s="164">
        <v>12.66</v>
      </c>
      <c r="GF20" s="164">
        <v>80.355999999999995</v>
      </c>
      <c r="GG20" s="164">
        <v>21.5</v>
      </c>
      <c r="GH20" s="164">
        <v>-19.873999999999999</v>
      </c>
      <c r="GI20" s="164">
        <v>-2.2002000000000002</v>
      </c>
      <c r="GJ20" s="164">
        <v>2.3614999999999999</v>
      </c>
      <c r="GK20" s="164">
        <v>1.3911</v>
      </c>
      <c r="GL20" s="165"/>
      <c r="GM20" s="165"/>
      <c r="GN20" s="164">
        <v>-15.077999999999999</v>
      </c>
      <c r="GO20" s="164">
        <v>-27.01</v>
      </c>
      <c r="GP20" s="165"/>
      <c r="GQ20" s="164">
        <v>42.351999999999997</v>
      </c>
      <c r="GR20" s="164">
        <v>103.46</v>
      </c>
      <c r="GS20" s="164">
        <v>64.903000000000006</v>
      </c>
      <c r="GT20" s="164">
        <v>-149.80000000000001</v>
      </c>
      <c r="GU20" s="164">
        <v>-17.138999999999999</v>
      </c>
      <c r="GV20" s="164">
        <v>36.799999999999997</v>
      </c>
      <c r="GW20" s="164">
        <v>-32.506</v>
      </c>
      <c r="GX20" s="164">
        <v>11.952</v>
      </c>
      <c r="GY20" s="165"/>
      <c r="GZ20" s="164">
        <v>0</v>
      </c>
      <c r="HA20" s="164">
        <v>13.579000000000001</v>
      </c>
      <c r="HB20" s="164">
        <v>152.69</v>
      </c>
      <c r="HC20" s="164">
        <v>152.38999999999999</v>
      </c>
      <c r="HD20" s="164">
        <v>282.5</v>
      </c>
      <c r="HE20" s="164">
        <v>-281.35000000000002</v>
      </c>
      <c r="HF20" s="164">
        <v>-630.95000000000005</v>
      </c>
      <c r="HG20" s="164">
        <v>630.66</v>
      </c>
      <c r="HH20" s="164">
        <v>656.56</v>
      </c>
      <c r="HI20" s="166">
        <v>-144.69</v>
      </c>
      <c r="HJ20" s="164">
        <v>-145.28</v>
      </c>
      <c r="HK20" s="164">
        <v>-62.737000000000002</v>
      </c>
      <c r="HL20" s="164">
        <v>-55.685000000000002</v>
      </c>
      <c r="HM20" s="164">
        <v>45.076000000000001</v>
      </c>
      <c r="HN20" s="165"/>
      <c r="HO20" s="164">
        <v>-134.72</v>
      </c>
      <c r="HP20" s="164">
        <v>-138.94999999999999</v>
      </c>
      <c r="HQ20" s="164">
        <v>63.360999999999997</v>
      </c>
      <c r="HR20" s="164">
        <v>62.613999999999997</v>
      </c>
      <c r="HS20" s="164">
        <v>-45.453000000000003</v>
      </c>
      <c r="HT20" s="164">
        <v>-45.933999999999997</v>
      </c>
      <c r="HU20" s="164">
        <v>101.4</v>
      </c>
      <c r="HV20" s="164">
        <v>100.26</v>
      </c>
      <c r="HW20" s="164">
        <v>51.9</v>
      </c>
      <c r="HX20" s="164">
        <v>52.098999999999997</v>
      </c>
      <c r="HY20" s="164">
        <v>22.251999999999999</v>
      </c>
      <c r="HZ20" s="164">
        <v>29.84</v>
      </c>
      <c r="IA20" s="164">
        <v>-345.06</v>
      </c>
      <c r="IB20" s="164">
        <v>111.24</v>
      </c>
      <c r="IC20" s="164">
        <v>111.03</v>
      </c>
      <c r="ID20" s="164">
        <v>13.898999999999999</v>
      </c>
      <c r="IE20" s="164">
        <v>4.1999000000000004</v>
      </c>
      <c r="IF20" s="164">
        <v>-60.098999999999997</v>
      </c>
      <c r="IG20" s="164">
        <v>-60.9</v>
      </c>
      <c r="IH20" s="164">
        <v>1.3465</v>
      </c>
      <c r="II20" s="164">
        <v>1.0945</v>
      </c>
      <c r="IJ20" s="164">
        <v>-637.72</v>
      </c>
      <c r="IK20" s="164">
        <v>-308.94</v>
      </c>
      <c r="IL20" s="164">
        <v>475.34</v>
      </c>
      <c r="IM20" s="164">
        <v>372.67</v>
      </c>
      <c r="IN20" s="164">
        <v>51.37</v>
      </c>
      <c r="IO20" s="164">
        <v>-374.07</v>
      </c>
      <c r="IP20" s="164">
        <v>375.17</v>
      </c>
      <c r="IQ20" s="164">
        <v>-136.97</v>
      </c>
      <c r="IR20" s="164">
        <v>-298.05</v>
      </c>
      <c r="IS20" s="164">
        <v>-371.12</v>
      </c>
      <c r="IT20" s="164">
        <v>112.11</v>
      </c>
      <c r="IU20" s="164">
        <v>111.24</v>
      </c>
      <c r="IV20" s="164">
        <v>139.04</v>
      </c>
      <c r="IW20" s="164">
        <v>-464.6</v>
      </c>
      <c r="IX20" s="164">
        <v>232.9</v>
      </c>
      <c r="IY20" s="164">
        <v>-232.95</v>
      </c>
      <c r="IZ20" s="164">
        <v>235.95</v>
      </c>
      <c r="JA20" s="164">
        <v>-7.9885000000000002</v>
      </c>
      <c r="JB20" s="164">
        <v>30.954999999999998</v>
      </c>
      <c r="JC20" s="164">
        <v>17.84</v>
      </c>
      <c r="JD20" s="164">
        <v>1.5599000000000001</v>
      </c>
      <c r="JE20" s="164">
        <v>1.554</v>
      </c>
      <c r="JF20" s="164">
        <v>-17.68</v>
      </c>
      <c r="JG20" s="164">
        <v>3.5998999999999999</v>
      </c>
      <c r="JH20" s="164">
        <v>7.7377000000000002</v>
      </c>
      <c r="JI20" s="164">
        <v>-4.1580000000000004</v>
      </c>
      <c r="JJ20" s="164">
        <v>-46.7</v>
      </c>
      <c r="JK20" s="164">
        <v>-17.256</v>
      </c>
      <c r="JL20" s="164">
        <v>45.2</v>
      </c>
      <c r="JM20" s="164">
        <v>53.298000000000002</v>
      </c>
      <c r="JN20" s="164">
        <v>53.12</v>
      </c>
      <c r="JO20" s="164">
        <v>0</v>
      </c>
      <c r="JP20" s="164">
        <v>0</v>
      </c>
      <c r="JQ20" s="164">
        <v>28.831</v>
      </c>
      <c r="JR20" s="164">
        <v>28.727</v>
      </c>
      <c r="JS20" s="164">
        <v>28.738</v>
      </c>
      <c r="JT20" s="165"/>
      <c r="JU20" s="164">
        <v>-3.5998999999999999</v>
      </c>
      <c r="JV20" s="164">
        <v>23.431999999999999</v>
      </c>
      <c r="JW20" s="165"/>
      <c r="JX20" s="165"/>
      <c r="JY20" s="164">
        <v>-51.148000000000003</v>
      </c>
      <c r="JZ20" s="164">
        <v>79.888000000000005</v>
      </c>
      <c r="KA20" s="164">
        <v>64.575999999999993</v>
      </c>
      <c r="KB20" s="164">
        <v>-51.143999999999998</v>
      </c>
      <c r="KC20" s="164">
        <v>-78.900999999999996</v>
      </c>
      <c r="KD20" s="164">
        <v>55.948999999999998</v>
      </c>
      <c r="KE20" s="164">
        <v>22.033000000000001</v>
      </c>
      <c r="KF20" s="164">
        <v>-4.8</v>
      </c>
      <c r="KG20" s="164">
        <v>5</v>
      </c>
      <c r="KH20" s="164">
        <v>25.837</v>
      </c>
      <c r="KI20" s="164">
        <v>167.71</v>
      </c>
    </row>
    <row r="21" spans="1:295" ht="18" customHeight="1" x14ac:dyDescent="0.25">
      <c r="A21" s="161" t="s">
        <v>62</v>
      </c>
      <c r="B21" s="161" t="s">
        <v>693</v>
      </c>
      <c r="C21" s="164">
        <v>0</v>
      </c>
      <c r="D21" s="164">
        <v>19.547999999999998</v>
      </c>
      <c r="E21" s="164">
        <v>-39.350999999999999</v>
      </c>
      <c r="F21" s="164">
        <v>9.0023999999999997</v>
      </c>
      <c r="G21" s="164">
        <v>22.667999999999999</v>
      </c>
      <c r="H21" s="165"/>
      <c r="I21" s="164">
        <v>45.639000000000003</v>
      </c>
      <c r="J21" s="164">
        <v>-113.62</v>
      </c>
      <c r="K21" s="164">
        <v>46.09</v>
      </c>
      <c r="L21" s="164">
        <v>23.341000000000001</v>
      </c>
      <c r="M21" s="164">
        <v>-22.817</v>
      </c>
      <c r="N21" s="164">
        <v>-28.86</v>
      </c>
      <c r="O21" s="164">
        <v>-30.712</v>
      </c>
      <c r="P21" s="164">
        <v>26.399000000000001</v>
      </c>
      <c r="Q21" s="164">
        <v>16.559000000000001</v>
      </c>
      <c r="R21" s="164">
        <v>-26.399000000000001</v>
      </c>
      <c r="S21" s="164">
        <v>13.346</v>
      </c>
      <c r="T21" s="164">
        <v>230.36</v>
      </c>
      <c r="U21" s="164">
        <v>10.903</v>
      </c>
      <c r="V21" s="164">
        <v>10.917</v>
      </c>
      <c r="W21" s="164">
        <v>18.138999999999999</v>
      </c>
      <c r="X21" s="164">
        <v>0</v>
      </c>
      <c r="Y21" s="164">
        <v>21.538</v>
      </c>
      <c r="Z21" s="164">
        <v>6.9440999999999997</v>
      </c>
      <c r="AA21" s="165"/>
      <c r="AB21" s="164">
        <v>113</v>
      </c>
      <c r="AC21" s="164">
        <v>-85.19</v>
      </c>
      <c r="AD21" s="164">
        <v>-85.04</v>
      </c>
      <c r="AE21" s="164">
        <v>19.510000000000002</v>
      </c>
      <c r="AF21" s="164">
        <v>26.638999999999999</v>
      </c>
      <c r="AG21" s="164">
        <v>28.6</v>
      </c>
      <c r="AH21" s="164">
        <v>8.5739999999999998</v>
      </c>
      <c r="AI21" s="164">
        <v>0.151</v>
      </c>
      <c r="AJ21" s="164">
        <v>-38.639000000000003</v>
      </c>
      <c r="AK21" s="164">
        <v>-38.939</v>
      </c>
      <c r="AL21" s="164">
        <v>-19.809000000000001</v>
      </c>
      <c r="AM21" s="164">
        <v>38.58</v>
      </c>
      <c r="AN21" s="164">
        <v>39.130000000000003</v>
      </c>
      <c r="AO21" s="164">
        <v>11.750999999999999</v>
      </c>
      <c r="AP21" s="164">
        <v>1.4888999999999999</v>
      </c>
      <c r="AQ21" s="164">
        <v>55.298000000000002</v>
      </c>
      <c r="AR21" s="164">
        <v>57.012999999999998</v>
      </c>
      <c r="AS21" s="164">
        <v>44.764000000000003</v>
      </c>
      <c r="AT21" s="164">
        <v>-59.209000000000003</v>
      </c>
      <c r="AU21" s="164">
        <v>-58.290999999999997</v>
      </c>
      <c r="AV21" s="164">
        <v>10.432</v>
      </c>
      <c r="AW21" s="164">
        <v>10.106</v>
      </c>
      <c r="AX21" s="164">
        <v>67.247</v>
      </c>
      <c r="AY21" s="164">
        <v>65.64</v>
      </c>
      <c r="AZ21" s="164">
        <v>-6.2813999999999997</v>
      </c>
      <c r="BA21" s="164">
        <v>-32.262</v>
      </c>
      <c r="BB21" s="164">
        <v>-266.7</v>
      </c>
      <c r="BC21" s="164">
        <v>-17.03</v>
      </c>
      <c r="BD21" s="164">
        <v>-14.298999999999999</v>
      </c>
      <c r="BE21" s="164">
        <v>-14.298999999999999</v>
      </c>
      <c r="BF21" s="165"/>
      <c r="BG21" s="165"/>
      <c r="BH21" s="164">
        <v>-3.6547999999999998</v>
      </c>
      <c r="BI21" s="164">
        <v>-67.102000000000004</v>
      </c>
      <c r="BJ21" s="164">
        <v>-31.111999999999998</v>
      </c>
      <c r="BK21" s="164">
        <v>8.7548999999999992</v>
      </c>
      <c r="BL21" s="164">
        <v>0</v>
      </c>
      <c r="BM21" s="164">
        <v>2.4698000000000002</v>
      </c>
      <c r="BN21" s="164">
        <v>301.85000000000002</v>
      </c>
      <c r="BO21" s="164">
        <v>22.704999999999998</v>
      </c>
      <c r="BP21" s="164">
        <v>23.01</v>
      </c>
      <c r="BQ21" s="164">
        <v>-152.38999999999999</v>
      </c>
      <c r="BR21" s="164">
        <v>314.58999999999997</v>
      </c>
      <c r="BS21" s="164">
        <v>40.976999999999997</v>
      </c>
      <c r="BT21" s="164">
        <v>-91.646000000000001</v>
      </c>
      <c r="BU21" s="164">
        <v>95.198999999999998</v>
      </c>
      <c r="BV21" s="164">
        <v>0</v>
      </c>
      <c r="BW21" s="164">
        <v>35.43</v>
      </c>
      <c r="BX21" s="164">
        <v>27.969000000000001</v>
      </c>
      <c r="BY21" s="164">
        <v>57.119</v>
      </c>
      <c r="BZ21" s="164">
        <v>81.37</v>
      </c>
      <c r="CA21" s="164">
        <v>-77.555999999999997</v>
      </c>
      <c r="CB21" s="164">
        <v>-76.484999999999999</v>
      </c>
      <c r="CC21" s="164">
        <v>145.85</v>
      </c>
      <c r="CD21" s="164">
        <v>146.4</v>
      </c>
      <c r="CE21" s="164">
        <v>32.188000000000002</v>
      </c>
      <c r="CF21" s="164">
        <v>-90.337000000000003</v>
      </c>
      <c r="CG21" s="164">
        <v>-90.16</v>
      </c>
      <c r="CH21" s="164">
        <v>-5.3253000000000004</v>
      </c>
      <c r="CI21" s="164">
        <v>0</v>
      </c>
      <c r="CJ21" s="164">
        <v>19.57</v>
      </c>
      <c r="CK21" s="164">
        <v>25.984999999999999</v>
      </c>
      <c r="CL21" s="164">
        <v>87.9</v>
      </c>
      <c r="CM21" s="164">
        <v>78.5</v>
      </c>
      <c r="CN21" s="164">
        <v>-14.119</v>
      </c>
      <c r="CO21" s="164">
        <v>57.902000000000001</v>
      </c>
      <c r="CP21" s="164">
        <v>57.329000000000001</v>
      </c>
      <c r="CQ21" s="164">
        <v>55.085000000000001</v>
      </c>
      <c r="CR21" s="164">
        <v>26.292999999999999</v>
      </c>
      <c r="CS21" s="164">
        <v>26.513999999999999</v>
      </c>
      <c r="CT21" s="164">
        <v>-27.800999999999998</v>
      </c>
      <c r="CU21" s="164">
        <v>3.9954000000000001</v>
      </c>
      <c r="CV21" s="164">
        <v>-30.841999999999999</v>
      </c>
      <c r="CW21" s="164">
        <v>10.835000000000001</v>
      </c>
      <c r="CX21" s="164">
        <v>24.959</v>
      </c>
      <c r="CY21" s="164">
        <v>59.09</v>
      </c>
      <c r="CZ21" s="164">
        <v>37.271999999999998</v>
      </c>
      <c r="DA21" s="164">
        <v>35.453000000000003</v>
      </c>
      <c r="DB21" s="164">
        <v>-25.469000000000001</v>
      </c>
      <c r="DC21" s="164">
        <v>-2.2606999999999999</v>
      </c>
      <c r="DD21" s="164">
        <v>0</v>
      </c>
      <c r="DE21" s="164">
        <v>0</v>
      </c>
      <c r="DF21" s="164">
        <v>-69.146000000000001</v>
      </c>
      <c r="DG21" s="164">
        <v>-1E-4</v>
      </c>
      <c r="DH21" s="164">
        <v>-15.41</v>
      </c>
      <c r="DI21" s="164">
        <v>-78.3</v>
      </c>
      <c r="DJ21" s="164">
        <v>-77.3</v>
      </c>
      <c r="DK21" s="164">
        <v>31.544</v>
      </c>
      <c r="DL21" s="164">
        <v>42.488999999999997</v>
      </c>
      <c r="DM21" s="164">
        <v>47.917999999999999</v>
      </c>
      <c r="DN21" s="164">
        <v>62.127000000000002</v>
      </c>
      <c r="DO21" s="164">
        <v>42.23</v>
      </c>
      <c r="DP21" s="164">
        <v>-5.46</v>
      </c>
      <c r="DQ21" s="164">
        <v>52.731000000000002</v>
      </c>
      <c r="DR21" s="164">
        <v>67.600999999999999</v>
      </c>
      <c r="DS21" s="164">
        <v>-24.22</v>
      </c>
      <c r="DT21" s="164">
        <v>-24.379000000000001</v>
      </c>
      <c r="DU21" s="164">
        <v>95.64</v>
      </c>
      <c r="DV21" s="164">
        <v>59.08</v>
      </c>
      <c r="DW21" s="164">
        <v>67.126999999999995</v>
      </c>
      <c r="DX21" s="164">
        <v>66.108999999999995</v>
      </c>
      <c r="DY21" s="164">
        <v>-64.683000000000007</v>
      </c>
      <c r="DZ21" s="164">
        <v>-62.581000000000003</v>
      </c>
      <c r="EA21" s="165"/>
      <c r="EB21" s="164">
        <v>104.69</v>
      </c>
      <c r="EC21" s="164">
        <v>101.17</v>
      </c>
      <c r="ED21" s="165"/>
      <c r="EE21" s="164">
        <v>87.441000000000003</v>
      </c>
      <c r="EF21" s="164">
        <v>76.305000000000007</v>
      </c>
      <c r="EG21" s="164">
        <v>-23.673999999999999</v>
      </c>
      <c r="EH21" s="164">
        <v>163.46</v>
      </c>
      <c r="EI21" s="164">
        <v>317.56</v>
      </c>
      <c r="EJ21" s="164">
        <v>0</v>
      </c>
      <c r="EK21" s="164">
        <v>-34.337000000000003</v>
      </c>
      <c r="EL21" s="164">
        <v>-36.228999999999999</v>
      </c>
      <c r="EM21" s="164">
        <v>-14.398999999999999</v>
      </c>
      <c r="EN21" s="164">
        <v>23.803999999999998</v>
      </c>
      <c r="EO21" s="164">
        <v>23.547000000000001</v>
      </c>
      <c r="EP21" s="164">
        <v>101.42</v>
      </c>
      <c r="EQ21" s="164">
        <v>-90.177999999999997</v>
      </c>
      <c r="ER21" s="164">
        <v>-91.578999999999994</v>
      </c>
      <c r="ES21" s="164">
        <v>-46.808999999999997</v>
      </c>
      <c r="ET21" s="164">
        <v>14.909000000000001</v>
      </c>
      <c r="EU21" s="164">
        <v>-21.798999999999999</v>
      </c>
      <c r="EV21" s="164">
        <v>58.1</v>
      </c>
      <c r="EW21" s="165"/>
      <c r="EX21" s="164">
        <v>-16.498999999999999</v>
      </c>
      <c r="EY21" s="164">
        <v>-36.491999999999997</v>
      </c>
      <c r="EZ21" s="164">
        <v>-35.841000000000001</v>
      </c>
      <c r="FA21" s="164">
        <v>9.6568000000000005</v>
      </c>
      <c r="FB21" s="165"/>
      <c r="FC21" s="164">
        <v>58.308999999999997</v>
      </c>
      <c r="FD21" s="164">
        <v>24.001999999999999</v>
      </c>
      <c r="FE21" s="164">
        <v>0</v>
      </c>
      <c r="FF21" s="164">
        <v>0</v>
      </c>
      <c r="FG21" s="164">
        <v>38.520000000000003</v>
      </c>
      <c r="FH21" s="164">
        <v>38.793999999999997</v>
      </c>
      <c r="FI21" s="164">
        <v>36.494999999999997</v>
      </c>
      <c r="FJ21" s="164">
        <v>77.197000000000003</v>
      </c>
      <c r="FK21" s="164">
        <v>76.694000000000003</v>
      </c>
      <c r="FL21" s="164">
        <v>-182.69</v>
      </c>
      <c r="FM21" s="164">
        <v>66.081999999999994</v>
      </c>
      <c r="FN21" s="164">
        <v>65.680000000000007</v>
      </c>
      <c r="FO21" s="164">
        <v>-134.38999999999999</v>
      </c>
      <c r="FP21" s="164">
        <v>-126.33</v>
      </c>
      <c r="FQ21" s="164">
        <v>-49.115000000000002</v>
      </c>
      <c r="FR21" s="164">
        <v>-34.518999999999998</v>
      </c>
      <c r="FS21" s="164">
        <v>18.582000000000001</v>
      </c>
      <c r="FT21" s="164">
        <v>0.70469999999999999</v>
      </c>
      <c r="FU21" s="164">
        <v>-11.629</v>
      </c>
      <c r="FV21" s="164">
        <v>13.48</v>
      </c>
      <c r="FW21" s="164">
        <v>-51.258000000000003</v>
      </c>
      <c r="FX21" s="164">
        <v>10.651</v>
      </c>
      <c r="FY21" s="164">
        <v>-10.161</v>
      </c>
      <c r="FZ21" s="164">
        <v>2.67</v>
      </c>
      <c r="GA21" s="164">
        <v>11.076000000000001</v>
      </c>
      <c r="GB21" s="164">
        <v>25.309000000000001</v>
      </c>
      <c r="GC21" s="164">
        <v>130.01</v>
      </c>
      <c r="GD21" s="164">
        <v>138.33000000000001</v>
      </c>
      <c r="GE21" s="164">
        <v>12.66</v>
      </c>
      <c r="GF21" s="164">
        <v>78.748000000000005</v>
      </c>
      <c r="GG21" s="164">
        <v>18.5</v>
      </c>
      <c r="GH21" s="164">
        <v>-20.033000000000001</v>
      </c>
      <c r="GI21" s="164">
        <v>-2.4496000000000002</v>
      </c>
      <c r="GJ21" s="164">
        <v>2.6082000000000001</v>
      </c>
      <c r="GK21" s="164">
        <v>1.3485</v>
      </c>
      <c r="GL21" s="165"/>
      <c r="GM21" s="165"/>
      <c r="GN21" s="164">
        <v>-15.741</v>
      </c>
      <c r="GO21" s="164">
        <v>-27.536000000000001</v>
      </c>
      <c r="GP21" s="165"/>
      <c r="GQ21" s="164">
        <v>42.183999999999997</v>
      </c>
      <c r="GR21" s="164">
        <v>102.17</v>
      </c>
      <c r="GS21" s="164">
        <v>64.007000000000005</v>
      </c>
      <c r="GT21" s="164">
        <v>-149.88999999999999</v>
      </c>
      <c r="GU21" s="164">
        <v>-17.495999999999999</v>
      </c>
      <c r="GV21" s="164">
        <v>36.359000000000002</v>
      </c>
      <c r="GW21" s="164">
        <v>-32.938000000000002</v>
      </c>
      <c r="GX21" s="164">
        <v>11.39</v>
      </c>
      <c r="GY21" s="165"/>
      <c r="GZ21" s="164">
        <v>0</v>
      </c>
      <c r="HA21" s="164">
        <v>12</v>
      </c>
      <c r="HB21" s="164">
        <v>152.24</v>
      </c>
      <c r="HC21" s="164">
        <v>152.57</v>
      </c>
      <c r="HD21" s="164">
        <v>280.39</v>
      </c>
      <c r="HE21" s="164">
        <v>-279.72000000000003</v>
      </c>
      <c r="HF21" s="164">
        <v>-631.57000000000005</v>
      </c>
      <c r="HG21" s="164">
        <v>634.38</v>
      </c>
      <c r="HH21" s="164">
        <v>624.27</v>
      </c>
      <c r="HI21" s="166">
        <v>-144.24</v>
      </c>
      <c r="HJ21" s="164">
        <v>-144.46</v>
      </c>
      <c r="HK21" s="164">
        <v>-59.24</v>
      </c>
      <c r="HL21" s="164">
        <v>-52.871000000000002</v>
      </c>
      <c r="HM21" s="164">
        <v>48.652000000000001</v>
      </c>
      <c r="HN21" s="165"/>
      <c r="HO21" s="164">
        <v>-138.62</v>
      </c>
      <c r="HP21" s="164">
        <v>-142.29</v>
      </c>
      <c r="HQ21" s="164">
        <v>57.429000000000002</v>
      </c>
      <c r="HR21" s="164">
        <v>56.527999999999999</v>
      </c>
      <c r="HS21" s="164">
        <v>-45.442999999999998</v>
      </c>
      <c r="HT21" s="164">
        <v>-45.037999999999997</v>
      </c>
      <c r="HU21" s="164">
        <v>98.269000000000005</v>
      </c>
      <c r="HV21" s="164">
        <v>98.97</v>
      </c>
      <c r="HW21" s="164">
        <v>51.098999999999997</v>
      </c>
      <c r="HX21" s="164">
        <v>51.098999999999997</v>
      </c>
      <c r="HY21" s="164">
        <v>22.047000000000001</v>
      </c>
      <c r="HZ21" s="164">
        <v>22.318999999999999</v>
      </c>
      <c r="IA21" s="164">
        <v>-353.2</v>
      </c>
      <c r="IB21" s="164">
        <v>107.98</v>
      </c>
      <c r="IC21" s="164">
        <v>107.76</v>
      </c>
      <c r="ID21" s="164">
        <v>12.199</v>
      </c>
      <c r="IE21" s="164">
        <v>6.8</v>
      </c>
      <c r="IF21" s="164">
        <v>-55.7</v>
      </c>
      <c r="IG21" s="164">
        <v>-56.098999999999997</v>
      </c>
      <c r="IH21" s="164">
        <v>1.3465</v>
      </c>
      <c r="II21" s="164">
        <v>1.0945</v>
      </c>
      <c r="IJ21" s="164">
        <v>-602.87</v>
      </c>
      <c r="IK21" s="164">
        <v>-289.62</v>
      </c>
      <c r="IL21" s="164">
        <v>465.64</v>
      </c>
      <c r="IM21" s="164">
        <v>354.14</v>
      </c>
      <c r="IN21" s="164">
        <v>34.780999999999999</v>
      </c>
      <c r="IO21" s="164">
        <v>-364.58</v>
      </c>
      <c r="IP21" s="164">
        <v>360.48</v>
      </c>
      <c r="IQ21" s="164">
        <v>-127.06</v>
      </c>
      <c r="IR21" s="164">
        <v>-285.87</v>
      </c>
      <c r="IS21" s="164">
        <v>-360.8</v>
      </c>
      <c r="IT21" s="164">
        <v>114.64</v>
      </c>
      <c r="IU21" s="164">
        <v>115.5</v>
      </c>
      <c r="IV21" s="164">
        <v>126.36</v>
      </c>
      <c r="IW21" s="164">
        <v>-451.98</v>
      </c>
      <c r="IX21" s="164">
        <v>220.11</v>
      </c>
      <c r="IY21" s="164">
        <v>-231.68</v>
      </c>
      <c r="IZ21" s="164">
        <v>232.66</v>
      </c>
      <c r="JA21" s="164">
        <v>-8.3043999999999993</v>
      </c>
      <c r="JB21" s="164">
        <v>30.954999999999998</v>
      </c>
      <c r="JC21" s="164">
        <v>17.68</v>
      </c>
      <c r="JD21" s="164">
        <v>1.3979999999999999</v>
      </c>
      <c r="JE21" s="164">
        <v>1.391</v>
      </c>
      <c r="JF21" s="164">
        <v>-17.28</v>
      </c>
      <c r="JG21" s="164">
        <v>3.7599</v>
      </c>
      <c r="JH21" s="164">
        <v>6.9066000000000001</v>
      </c>
      <c r="JI21" s="164">
        <v>-4.0694999999999997</v>
      </c>
      <c r="JJ21" s="164">
        <v>-44.063000000000002</v>
      </c>
      <c r="JK21" s="164">
        <v>-16.404</v>
      </c>
      <c r="JL21" s="164">
        <v>45.7</v>
      </c>
      <c r="JM21" s="164">
        <v>52.444000000000003</v>
      </c>
      <c r="JN21" s="164">
        <v>52.584000000000003</v>
      </c>
      <c r="JO21" s="164">
        <v>0</v>
      </c>
      <c r="JP21" s="164">
        <v>0</v>
      </c>
      <c r="JQ21" s="164">
        <v>31.495999999999999</v>
      </c>
      <c r="JR21" s="164">
        <v>30.599</v>
      </c>
      <c r="JS21" s="164">
        <v>29.391999999999999</v>
      </c>
      <c r="JT21" s="165"/>
      <c r="JU21" s="164">
        <v>-5.9</v>
      </c>
      <c r="JV21" s="164">
        <v>22.83</v>
      </c>
      <c r="JW21" s="165"/>
      <c r="JX21" s="165"/>
      <c r="JY21" s="164">
        <v>-49.554000000000002</v>
      </c>
      <c r="JZ21" s="164">
        <v>77.555999999999997</v>
      </c>
      <c r="KA21" s="164">
        <v>61.267000000000003</v>
      </c>
      <c r="KB21" s="164">
        <v>-49.000999999999998</v>
      </c>
      <c r="KC21" s="164">
        <v>-76.346000000000004</v>
      </c>
      <c r="KD21" s="164">
        <v>51.286000000000001</v>
      </c>
      <c r="KE21" s="164">
        <v>23.879000000000001</v>
      </c>
      <c r="KF21" s="164">
        <v>-2.0998999999999999</v>
      </c>
      <c r="KG21" s="164">
        <v>1.8998999999999999</v>
      </c>
      <c r="KH21" s="164">
        <v>-7.9802</v>
      </c>
      <c r="KI21" s="164">
        <v>149.91999999999999</v>
      </c>
    </row>
    <row r="22" spans="1:295" ht="18" customHeight="1" x14ac:dyDescent="0.25">
      <c r="A22" s="161" t="s">
        <v>62</v>
      </c>
      <c r="B22" s="161" t="s">
        <v>694</v>
      </c>
      <c r="C22" s="164">
        <v>0</v>
      </c>
      <c r="D22" s="164">
        <v>19.276</v>
      </c>
      <c r="E22" s="164">
        <v>-38.564</v>
      </c>
      <c r="F22" s="164">
        <v>8.4413</v>
      </c>
      <c r="G22" s="164">
        <v>22.67</v>
      </c>
      <c r="H22" s="164">
        <v>22.413</v>
      </c>
      <c r="I22" s="164">
        <v>44.704000000000001</v>
      </c>
      <c r="J22" s="164">
        <v>-111.82</v>
      </c>
      <c r="K22" s="164">
        <v>46.975000000000001</v>
      </c>
      <c r="L22" s="164">
        <v>23.759</v>
      </c>
      <c r="M22" s="164">
        <v>-23.358000000000001</v>
      </c>
      <c r="N22" s="164">
        <v>-28.86</v>
      </c>
      <c r="O22" s="164">
        <v>-33.75</v>
      </c>
      <c r="P22" s="164">
        <v>28.6</v>
      </c>
      <c r="Q22" s="164">
        <v>17.388000000000002</v>
      </c>
      <c r="R22" s="164">
        <v>-28.6</v>
      </c>
      <c r="S22" s="164">
        <v>12.231999999999999</v>
      </c>
      <c r="T22" s="164">
        <v>227.84</v>
      </c>
      <c r="U22" s="164">
        <v>10.409000000000001</v>
      </c>
      <c r="V22" s="164">
        <v>10.686</v>
      </c>
      <c r="W22" s="164">
        <v>17.809999999999999</v>
      </c>
      <c r="X22" s="164">
        <v>0</v>
      </c>
      <c r="Y22" s="164">
        <v>21.068000000000001</v>
      </c>
      <c r="Z22" s="164">
        <v>6.9928999999999997</v>
      </c>
      <c r="AA22" s="165"/>
      <c r="AB22" s="164">
        <v>113</v>
      </c>
      <c r="AC22" s="164">
        <v>-86.129000000000005</v>
      </c>
      <c r="AD22" s="164">
        <v>-85.918999999999997</v>
      </c>
      <c r="AE22" s="164">
        <v>19.463999999999999</v>
      </c>
      <c r="AF22" s="164">
        <v>28.86</v>
      </c>
      <c r="AG22" s="164">
        <v>33</v>
      </c>
      <c r="AH22" s="164">
        <v>8.9379000000000008</v>
      </c>
      <c r="AI22" s="164">
        <v>0.154</v>
      </c>
      <c r="AJ22" s="164">
        <v>-37.700000000000003</v>
      </c>
      <c r="AK22" s="164">
        <v>-38.020000000000003</v>
      </c>
      <c r="AL22" s="164">
        <v>-19.149000000000001</v>
      </c>
      <c r="AM22" s="164">
        <v>37.959000000000003</v>
      </c>
      <c r="AN22" s="164">
        <v>38.4</v>
      </c>
      <c r="AO22" s="164">
        <v>12.407</v>
      </c>
      <c r="AP22" s="164">
        <v>1.1922999999999999</v>
      </c>
      <c r="AQ22" s="164">
        <v>55.149000000000001</v>
      </c>
      <c r="AR22" s="164">
        <v>57.183999999999997</v>
      </c>
      <c r="AS22" s="164">
        <v>45.29</v>
      </c>
      <c r="AT22" s="164">
        <v>-58.137999999999998</v>
      </c>
      <c r="AU22" s="164">
        <v>-58.140999999999998</v>
      </c>
      <c r="AV22" s="164">
        <v>9.0722000000000005</v>
      </c>
      <c r="AW22" s="164">
        <v>8.8628</v>
      </c>
      <c r="AX22" s="164">
        <v>67.381</v>
      </c>
      <c r="AY22" s="164">
        <v>68.855000000000004</v>
      </c>
      <c r="AZ22" s="164">
        <v>-6.2813999999999997</v>
      </c>
      <c r="BA22" s="164">
        <v>-32.820999999999998</v>
      </c>
      <c r="BB22" s="164">
        <v>-267.7</v>
      </c>
      <c r="BC22" s="164">
        <v>-18.689</v>
      </c>
      <c r="BD22" s="164">
        <v>-13.398999999999999</v>
      </c>
      <c r="BE22" s="164">
        <v>-13.298999999999999</v>
      </c>
      <c r="BF22" s="164">
        <v>64.016999999999996</v>
      </c>
      <c r="BG22" s="164">
        <v>63.009</v>
      </c>
      <c r="BH22" s="164">
        <v>-3.4664999999999999</v>
      </c>
      <c r="BI22" s="164">
        <v>-67.102000000000004</v>
      </c>
      <c r="BJ22" s="164">
        <v>-30.233000000000001</v>
      </c>
      <c r="BK22" s="164">
        <v>9.2350999999999992</v>
      </c>
      <c r="BL22" s="164">
        <v>0</v>
      </c>
      <c r="BM22" s="164">
        <v>2.3614999999999999</v>
      </c>
      <c r="BN22" s="164">
        <v>299.83999999999997</v>
      </c>
      <c r="BO22" s="164">
        <v>36.713000000000001</v>
      </c>
      <c r="BP22" s="164">
        <v>36.927</v>
      </c>
      <c r="BQ22" s="164">
        <v>-164.46</v>
      </c>
      <c r="BR22" s="164">
        <v>335.21</v>
      </c>
      <c r="BS22" s="164">
        <v>40.976999999999997</v>
      </c>
      <c r="BT22" s="164">
        <v>-77.962999999999994</v>
      </c>
      <c r="BU22" s="164">
        <v>79.349999999999994</v>
      </c>
      <c r="BV22" s="164">
        <v>0</v>
      </c>
      <c r="BW22" s="164">
        <v>36.24</v>
      </c>
      <c r="BX22" s="164">
        <v>29.068999999999999</v>
      </c>
      <c r="BY22" s="164">
        <v>59.61</v>
      </c>
      <c r="BZ22" s="164">
        <v>83.04</v>
      </c>
      <c r="CA22" s="164">
        <v>-86.8</v>
      </c>
      <c r="CB22" s="164">
        <v>-85.861999999999995</v>
      </c>
      <c r="CC22" s="164">
        <v>151.81</v>
      </c>
      <c r="CD22" s="164">
        <v>152.27000000000001</v>
      </c>
      <c r="CE22" s="164">
        <v>30.373999999999999</v>
      </c>
      <c r="CF22" s="164">
        <v>-88.563999999999993</v>
      </c>
      <c r="CG22" s="164">
        <v>-88.275999999999996</v>
      </c>
      <c r="CH22" s="164">
        <v>-4.7651000000000003</v>
      </c>
      <c r="CI22" s="164">
        <v>0</v>
      </c>
      <c r="CJ22" s="164">
        <v>19.57</v>
      </c>
      <c r="CK22" s="164">
        <v>25.984999999999999</v>
      </c>
      <c r="CL22" s="164">
        <v>91.9</v>
      </c>
      <c r="CM22" s="164">
        <v>82.4</v>
      </c>
      <c r="CN22" s="164">
        <v>-14.069000000000001</v>
      </c>
      <c r="CO22" s="164">
        <v>62.811</v>
      </c>
      <c r="CP22" s="164">
        <v>63.655999999999999</v>
      </c>
      <c r="CQ22" s="164">
        <v>61.350999999999999</v>
      </c>
      <c r="CR22" s="164">
        <v>37.222000000000001</v>
      </c>
      <c r="CS22" s="164">
        <v>36.859000000000002</v>
      </c>
      <c r="CT22" s="164">
        <v>-31.161000000000001</v>
      </c>
      <c r="CU22" s="164">
        <v>-5.6712999999999996</v>
      </c>
      <c r="CV22" s="164">
        <v>-31.236999999999998</v>
      </c>
      <c r="CW22" s="164">
        <v>10.574999999999999</v>
      </c>
      <c r="CX22" s="164">
        <v>30.51</v>
      </c>
      <c r="CY22" s="164">
        <v>58.209000000000003</v>
      </c>
      <c r="CZ22" s="164">
        <v>40.085000000000001</v>
      </c>
      <c r="DA22" s="164">
        <v>37.651000000000003</v>
      </c>
      <c r="DB22" s="164">
        <v>-25.879000000000001</v>
      </c>
      <c r="DC22" s="164">
        <v>-2.2606999999999999</v>
      </c>
      <c r="DD22" s="164">
        <v>0</v>
      </c>
      <c r="DE22" s="164">
        <v>0</v>
      </c>
      <c r="DF22" s="164">
        <v>-62.723999999999997</v>
      </c>
      <c r="DG22" s="164">
        <v>-1E-4</v>
      </c>
      <c r="DH22" s="164">
        <v>-15.708</v>
      </c>
      <c r="DI22" s="164">
        <v>-83.198999999999998</v>
      </c>
      <c r="DJ22" s="164">
        <v>-84.599000000000004</v>
      </c>
      <c r="DK22" s="164">
        <v>31.879000000000001</v>
      </c>
      <c r="DL22" s="164">
        <v>48.933999999999997</v>
      </c>
      <c r="DM22" s="164">
        <v>51.674999999999997</v>
      </c>
      <c r="DN22" s="164">
        <v>70.33</v>
      </c>
      <c r="DO22" s="164">
        <v>48.04</v>
      </c>
      <c r="DP22" s="164">
        <v>-5.93</v>
      </c>
      <c r="DQ22" s="164">
        <v>51.462000000000003</v>
      </c>
      <c r="DR22" s="164">
        <v>61.673999999999999</v>
      </c>
      <c r="DS22" s="164">
        <v>-24.21</v>
      </c>
      <c r="DT22" s="164">
        <v>-24.388999999999999</v>
      </c>
      <c r="DU22" s="164">
        <v>100.86</v>
      </c>
      <c r="DV22" s="164">
        <v>60.82</v>
      </c>
      <c r="DW22" s="164">
        <v>62.072000000000003</v>
      </c>
      <c r="DX22" s="164">
        <v>60.963000000000001</v>
      </c>
      <c r="DY22" s="164">
        <v>-73.441999999999993</v>
      </c>
      <c r="DZ22" s="164">
        <v>-71.971999999999994</v>
      </c>
      <c r="EA22" s="164">
        <v>143.93</v>
      </c>
      <c r="EB22" s="164">
        <v>105.45</v>
      </c>
      <c r="EC22" s="164">
        <v>101.82</v>
      </c>
      <c r="ED22" s="164">
        <v>103.49</v>
      </c>
      <c r="EE22" s="164">
        <v>85.94</v>
      </c>
      <c r="EF22" s="164">
        <v>73.599000000000004</v>
      </c>
      <c r="EG22" s="164">
        <v>-23.14</v>
      </c>
      <c r="EH22" s="164">
        <v>174.69</v>
      </c>
      <c r="EI22" s="164">
        <v>233.51</v>
      </c>
      <c r="EJ22" s="164">
        <v>0</v>
      </c>
      <c r="EK22" s="164">
        <v>-35.465000000000003</v>
      </c>
      <c r="EL22" s="164">
        <v>-37.451000000000001</v>
      </c>
      <c r="EM22" s="164">
        <v>-13.874000000000001</v>
      </c>
      <c r="EN22" s="164">
        <v>9.0447000000000006</v>
      </c>
      <c r="EO22" s="164">
        <v>8.7927</v>
      </c>
      <c r="EP22" s="164">
        <v>164.41</v>
      </c>
      <c r="EQ22" s="164">
        <v>-97.926000000000002</v>
      </c>
      <c r="ER22" s="164">
        <v>-99.891000000000005</v>
      </c>
      <c r="ES22" s="164">
        <v>-43.203000000000003</v>
      </c>
      <c r="ET22" s="164">
        <v>15.159000000000001</v>
      </c>
      <c r="EU22" s="164">
        <v>-23.489000000000001</v>
      </c>
      <c r="EV22" s="164">
        <v>97.099000000000004</v>
      </c>
      <c r="EW22" s="164">
        <v>11.875999999999999</v>
      </c>
      <c r="EX22" s="164">
        <v>-32.265999999999998</v>
      </c>
      <c r="EY22" s="164">
        <v>-36.241999999999997</v>
      </c>
      <c r="EZ22" s="164">
        <v>-35.389000000000003</v>
      </c>
      <c r="FA22" s="164">
        <v>6.4592000000000001</v>
      </c>
      <c r="FB22" s="164">
        <v>-71.673000000000002</v>
      </c>
      <c r="FC22" s="164">
        <v>38.737000000000002</v>
      </c>
      <c r="FD22" s="164">
        <v>24.923999999999999</v>
      </c>
      <c r="FE22" s="164">
        <v>0</v>
      </c>
      <c r="FF22" s="164">
        <v>0</v>
      </c>
      <c r="FG22" s="164">
        <v>37.491999999999997</v>
      </c>
      <c r="FH22" s="164">
        <v>37.773000000000003</v>
      </c>
      <c r="FI22" s="164">
        <v>36.353000000000002</v>
      </c>
      <c r="FJ22" s="164">
        <v>85.57</v>
      </c>
      <c r="FK22" s="164">
        <v>87.076999999999998</v>
      </c>
      <c r="FL22" s="164">
        <v>-180.35</v>
      </c>
      <c r="FM22" s="164">
        <v>75.77</v>
      </c>
      <c r="FN22" s="164">
        <v>75.400999999999996</v>
      </c>
      <c r="FO22" s="164">
        <v>-132.87</v>
      </c>
      <c r="FP22" s="164">
        <v>-124.19</v>
      </c>
      <c r="FQ22" s="164">
        <v>-48.8</v>
      </c>
      <c r="FR22" s="164">
        <v>-33.738999999999997</v>
      </c>
      <c r="FS22" s="164">
        <v>18.372</v>
      </c>
      <c r="FT22" s="164">
        <v>0.70469999999999999</v>
      </c>
      <c r="FU22" s="164">
        <v>-11.959</v>
      </c>
      <c r="FV22" s="164">
        <v>13.11</v>
      </c>
      <c r="FW22" s="164">
        <v>-50.634999999999998</v>
      </c>
      <c r="FX22" s="164">
        <v>10.581</v>
      </c>
      <c r="FY22" s="164">
        <v>-10.023999999999999</v>
      </c>
      <c r="FZ22" s="164">
        <v>4.0538999999999996</v>
      </c>
      <c r="GA22" s="164">
        <v>11.285</v>
      </c>
      <c r="GB22" s="164">
        <v>25.908999999999999</v>
      </c>
      <c r="GC22" s="164">
        <v>127.3</v>
      </c>
      <c r="GD22" s="164">
        <v>134.82</v>
      </c>
      <c r="GE22" s="164">
        <v>12.16</v>
      </c>
      <c r="GF22" s="164">
        <v>79.156000000000006</v>
      </c>
      <c r="GG22" s="164">
        <v>18.5</v>
      </c>
      <c r="GH22" s="164">
        <v>-21.349</v>
      </c>
      <c r="GI22" s="164">
        <v>-2.4693000000000001</v>
      </c>
      <c r="GJ22" s="164">
        <v>2.7591000000000001</v>
      </c>
      <c r="GK22" s="164">
        <v>1.4260999999999999</v>
      </c>
      <c r="GL22" s="164">
        <v>6.6000000000000003E-2</v>
      </c>
      <c r="GM22" s="164">
        <v>0</v>
      </c>
      <c r="GN22" s="164">
        <v>-15.304</v>
      </c>
      <c r="GO22" s="164">
        <v>-29.312999999999999</v>
      </c>
      <c r="GP22" s="164">
        <v>21.693000000000001</v>
      </c>
      <c r="GQ22" s="164">
        <v>45.377000000000002</v>
      </c>
      <c r="GR22" s="164">
        <v>104.45</v>
      </c>
      <c r="GS22" s="164">
        <v>64.277000000000001</v>
      </c>
      <c r="GT22" s="164">
        <v>-152.4</v>
      </c>
      <c r="GU22" s="164">
        <v>-19.616</v>
      </c>
      <c r="GV22" s="164">
        <v>37.74</v>
      </c>
      <c r="GW22" s="164">
        <v>-36.780999999999999</v>
      </c>
      <c r="GX22" s="164">
        <v>10.88</v>
      </c>
      <c r="GY22" s="164">
        <v>0</v>
      </c>
      <c r="GZ22" s="164">
        <v>0</v>
      </c>
      <c r="HA22" s="164">
        <v>12</v>
      </c>
      <c r="HB22" s="164">
        <v>134.36000000000001</v>
      </c>
      <c r="HC22" s="164">
        <v>134.83000000000001</v>
      </c>
      <c r="HD22" s="164">
        <v>284.10000000000002</v>
      </c>
      <c r="HE22" s="164">
        <v>-282.47000000000003</v>
      </c>
      <c r="HF22" s="164">
        <v>-625.20000000000005</v>
      </c>
      <c r="HG22" s="164">
        <v>632.34</v>
      </c>
      <c r="HH22" s="164">
        <v>552.83000000000004</v>
      </c>
      <c r="HI22" s="164">
        <v>-129.11000000000001</v>
      </c>
      <c r="HJ22" s="164">
        <v>-127.67</v>
      </c>
      <c r="HK22" s="164">
        <v>-62.22</v>
      </c>
      <c r="HL22" s="164">
        <v>-54.045000000000002</v>
      </c>
      <c r="HM22" s="164">
        <v>43.758000000000003</v>
      </c>
      <c r="HN22" s="164">
        <v>42.779000000000003</v>
      </c>
      <c r="HO22" s="164">
        <v>-138.62</v>
      </c>
      <c r="HP22" s="164">
        <v>-127.2</v>
      </c>
      <c r="HQ22" s="164">
        <v>35.335000000000001</v>
      </c>
      <c r="HR22" s="164">
        <v>35.268999999999998</v>
      </c>
      <c r="HS22" s="164">
        <v>-42.329000000000001</v>
      </c>
      <c r="HT22" s="164">
        <v>-42.706000000000003</v>
      </c>
      <c r="HU22" s="164">
        <v>101.19</v>
      </c>
      <c r="HV22" s="164">
        <v>101.36</v>
      </c>
      <c r="HW22" s="164">
        <v>49.098999999999997</v>
      </c>
      <c r="HX22" s="164">
        <v>50.098999999999997</v>
      </c>
      <c r="HY22" s="164">
        <v>22.109000000000002</v>
      </c>
      <c r="HZ22" s="164">
        <v>24.959</v>
      </c>
      <c r="IA22" s="164">
        <v>-352.57</v>
      </c>
      <c r="IB22" s="164">
        <v>93.004000000000005</v>
      </c>
      <c r="IC22" s="164">
        <v>92.503</v>
      </c>
      <c r="ID22" s="164">
        <v>9.8999000000000006</v>
      </c>
      <c r="IE22" s="164">
        <v>13.6</v>
      </c>
      <c r="IF22" s="164">
        <v>-33.5</v>
      </c>
      <c r="IG22" s="164">
        <v>-33.700000000000003</v>
      </c>
      <c r="IH22" s="164">
        <v>1.4352</v>
      </c>
      <c r="II22" s="164">
        <v>1.1967000000000001</v>
      </c>
      <c r="IJ22" s="164">
        <v>-543.21</v>
      </c>
      <c r="IK22" s="164">
        <v>-206.47</v>
      </c>
      <c r="IL22" s="164">
        <v>385.18</v>
      </c>
      <c r="IM22" s="164">
        <v>292.10000000000002</v>
      </c>
      <c r="IN22" s="164">
        <v>28.663</v>
      </c>
      <c r="IO22" s="164">
        <v>-300.18</v>
      </c>
      <c r="IP22" s="164">
        <v>302.75</v>
      </c>
      <c r="IQ22" s="164">
        <v>-75.37</v>
      </c>
      <c r="IR22" s="164">
        <v>-221.68</v>
      </c>
      <c r="IS22" s="164">
        <v>-298.38</v>
      </c>
      <c r="IT22" s="164">
        <v>112.48</v>
      </c>
      <c r="IU22" s="164">
        <v>108.73</v>
      </c>
      <c r="IV22" s="164">
        <v>74.320999999999998</v>
      </c>
      <c r="IW22" s="164">
        <v>-370.48</v>
      </c>
      <c r="IX22" s="164">
        <v>167.64</v>
      </c>
      <c r="IY22" s="164">
        <v>-202.25</v>
      </c>
      <c r="IZ22" s="164">
        <v>202.75</v>
      </c>
      <c r="JA22" s="164">
        <v>-8.8070000000000004</v>
      </c>
      <c r="JB22" s="164">
        <v>30.954999999999998</v>
      </c>
      <c r="JC22" s="164">
        <v>17.84</v>
      </c>
      <c r="JD22" s="164">
        <v>1.3459000000000001</v>
      </c>
      <c r="JE22" s="164">
        <v>1.3380000000000001</v>
      </c>
      <c r="JF22" s="164">
        <v>-17.28</v>
      </c>
      <c r="JG22" s="164">
        <v>3.68</v>
      </c>
      <c r="JH22" s="164">
        <v>7.2407000000000004</v>
      </c>
      <c r="JI22" s="164">
        <v>-3.923</v>
      </c>
      <c r="JJ22" s="164">
        <v>-41.338000000000001</v>
      </c>
      <c r="JK22" s="164">
        <v>-17.079000000000001</v>
      </c>
      <c r="JL22" s="164">
        <v>43.098999999999997</v>
      </c>
      <c r="JM22" s="164">
        <v>52.648000000000003</v>
      </c>
      <c r="JN22" s="164">
        <v>51.22</v>
      </c>
      <c r="JO22" s="164">
        <v>0</v>
      </c>
      <c r="JP22" s="164">
        <v>0</v>
      </c>
      <c r="JQ22" s="164">
        <v>28.425999999999998</v>
      </c>
      <c r="JR22" s="164">
        <v>28.469000000000001</v>
      </c>
      <c r="JS22" s="164">
        <v>27.36</v>
      </c>
      <c r="JT22" s="165"/>
      <c r="JU22" s="164">
        <v>-13.1</v>
      </c>
      <c r="JV22" s="164">
        <v>22.673999999999999</v>
      </c>
      <c r="JW22" s="164">
        <v>5.9298999999999999</v>
      </c>
      <c r="JX22" s="164">
        <v>8.6998999999999995</v>
      </c>
      <c r="JY22" s="164">
        <v>-50.896999999999998</v>
      </c>
      <c r="JZ22" s="164">
        <v>79.210999999999999</v>
      </c>
      <c r="KA22" s="164">
        <v>63.213999999999999</v>
      </c>
      <c r="KB22" s="164">
        <v>-50.9</v>
      </c>
      <c r="KC22" s="164">
        <v>-79.046999999999997</v>
      </c>
      <c r="KD22" s="164">
        <v>52.587000000000003</v>
      </c>
      <c r="KE22" s="164">
        <v>24.824000000000002</v>
      </c>
      <c r="KF22" s="164">
        <v>5.9</v>
      </c>
      <c r="KG22" s="164">
        <v>-5.3</v>
      </c>
      <c r="KH22" s="164">
        <v>-74.17</v>
      </c>
      <c r="KI22" s="164">
        <v>201.24</v>
      </c>
    </row>
    <row r="23" spans="1:295" ht="18" customHeight="1" x14ac:dyDescent="0.25">
      <c r="A23" s="161" t="s">
        <v>62</v>
      </c>
      <c r="B23" s="161" t="s">
        <v>695</v>
      </c>
      <c r="C23" s="164">
        <v>0</v>
      </c>
      <c r="D23" s="164">
        <v>20.266999999999999</v>
      </c>
      <c r="E23" s="164">
        <v>-40.331000000000003</v>
      </c>
      <c r="F23" s="164">
        <v>8.9185999999999996</v>
      </c>
      <c r="G23" s="164">
        <v>23.893000000000001</v>
      </c>
      <c r="H23" s="164">
        <v>22.86</v>
      </c>
      <c r="I23" s="164">
        <v>47.545000000000002</v>
      </c>
      <c r="J23" s="164">
        <v>-117.79</v>
      </c>
      <c r="K23" s="164">
        <v>49.225000000000001</v>
      </c>
      <c r="L23" s="164">
        <v>24.803000000000001</v>
      </c>
      <c r="M23" s="164">
        <v>-24.507999999999999</v>
      </c>
      <c r="N23" s="164">
        <v>-31.079000000000001</v>
      </c>
      <c r="O23" s="164">
        <v>-38.130000000000003</v>
      </c>
      <c r="P23" s="164">
        <v>33</v>
      </c>
      <c r="Q23" s="164">
        <v>19.044</v>
      </c>
      <c r="R23" s="164">
        <v>-33</v>
      </c>
      <c r="S23" s="164">
        <v>12.852</v>
      </c>
      <c r="T23" s="164">
        <v>239.82</v>
      </c>
      <c r="U23" s="164">
        <v>11.835000000000001</v>
      </c>
      <c r="V23" s="164">
        <v>12.111000000000001</v>
      </c>
      <c r="W23" s="164">
        <v>20.170000000000002</v>
      </c>
      <c r="X23" s="164">
        <v>0</v>
      </c>
      <c r="Y23" s="164">
        <v>20.603000000000002</v>
      </c>
      <c r="Z23" s="164">
        <v>7.3212000000000002</v>
      </c>
      <c r="AA23" s="165"/>
      <c r="AB23" s="164">
        <v>113</v>
      </c>
      <c r="AC23" s="164">
        <v>-89.29</v>
      </c>
      <c r="AD23" s="164">
        <v>-88.948999999999998</v>
      </c>
      <c r="AE23" s="164">
        <v>19.908000000000001</v>
      </c>
      <c r="AF23" s="164">
        <v>31.079000000000001</v>
      </c>
      <c r="AG23" s="164">
        <v>37.4</v>
      </c>
      <c r="AH23" s="164">
        <v>9.7170000000000005</v>
      </c>
      <c r="AI23" s="164">
        <v>0.16</v>
      </c>
      <c r="AJ23" s="164">
        <v>-45.27</v>
      </c>
      <c r="AK23" s="164">
        <v>-45.4</v>
      </c>
      <c r="AL23" s="164">
        <v>-11.85</v>
      </c>
      <c r="AM23" s="164">
        <v>45.47</v>
      </c>
      <c r="AN23" s="164">
        <v>45.889000000000003</v>
      </c>
      <c r="AO23" s="165"/>
      <c r="AP23" s="164">
        <v>0.40749999999999997</v>
      </c>
      <c r="AQ23" s="164">
        <v>58.927</v>
      </c>
      <c r="AR23" s="164">
        <v>61.06</v>
      </c>
      <c r="AS23" s="164">
        <v>50.323999999999998</v>
      </c>
      <c r="AT23" s="164">
        <v>-64.165999999999997</v>
      </c>
      <c r="AU23" s="164">
        <v>-63.966999999999999</v>
      </c>
      <c r="AV23" s="164">
        <v>27.31</v>
      </c>
      <c r="AW23" s="164">
        <v>31.263999999999999</v>
      </c>
      <c r="AX23" s="164">
        <v>69.792000000000002</v>
      </c>
      <c r="AY23" s="164">
        <v>70.998000000000005</v>
      </c>
      <c r="AZ23" s="164">
        <v>-2.6172</v>
      </c>
      <c r="BA23" s="164">
        <v>-12.087</v>
      </c>
      <c r="BB23" s="164">
        <v>-327</v>
      </c>
      <c r="BC23" s="164">
        <v>-17.475999999999999</v>
      </c>
      <c r="BD23" s="164">
        <v>-13.999000000000001</v>
      </c>
      <c r="BE23" s="164">
        <v>-13.898999999999999</v>
      </c>
      <c r="BF23" s="164">
        <v>70.260000000000005</v>
      </c>
      <c r="BG23" s="164">
        <v>68.600999999999999</v>
      </c>
      <c r="BH23" s="164">
        <v>-3.8652000000000002</v>
      </c>
      <c r="BI23" s="164">
        <v>-67.102000000000004</v>
      </c>
      <c r="BJ23" s="164">
        <v>-38.133000000000003</v>
      </c>
      <c r="BK23" s="164">
        <v>11.757999999999999</v>
      </c>
      <c r="BL23" s="165"/>
      <c r="BM23" s="165"/>
      <c r="BN23" s="164">
        <v>361.15</v>
      </c>
      <c r="BO23" s="164">
        <v>44.465000000000003</v>
      </c>
      <c r="BP23" s="164">
        <v>44.220999999999997</v>
      </c>
      <c r="BQ23" s="164">
        <v>-192.69</v>
      </c>
      <c r="BR23" s="164">
        <v>397.02</v>
      </c>
      <c r="BS23" s="164">
        <v>40.976999999999997</v>
      </c>
      <c r="BT23" s="164">
        <v>-104.04</v>
      </c>
      <c r="BU23" s="164">
        <v>104.64</v>
      </c>
      <c r="BV23" s="164">
        <v>0</v>
      </c>
      <c r="BW23" s="164">
        <v>40.08</v>
      </c>
      <c r="BX23" s="164">
        <v>33.319000000000003</v>
      </c>
      <c r="BY23" s="164">
        <v>65.08</v>
      </c>
      <c r="BZ23" s="164">
        <v>89.308999999999997</v>
      </c>
      <c r="CA23" s="164">
        <v>-82.379000000000005</v>
      </c>
      <c r="CB23" s="164">
        <v>-83.049000000000007</v>
      </c>
      <c r="CC23" s="164">
        <v>152.94</v>
      </c>
      <c r="CD23" s="164">
        <v>154.07</v>
      </c>
      <c r="CE23" s="164">
        <v>27.055</v>
      </c>
      <c r="CF23" s="164">
        <v>-106.2</v>
      </c>
      <c r="CG23" s="164">
        <v>-105.95</v>
      </c>
      <c r="CH23" s="164">
        <v>-0.1762</v>
      </c>
      <c r="CI23" s="164">
        <v>0</v>
      </c>
      <c r="CJ23" s="164">
        <v>19.57</v>
      </c>
      <c r="CK23" s="164">
        <v>25.984999999999999</v>
      </c>
      <c r="CL23" s="164">
        <v>96</v>
      </c>
      <c r="CM23" s="164">
        <v>86.3</v>
      </c>
      <c r="CN23" s="164">
        <v>-15.22</v>
      </c>
      <c r="CO23" s="164">
        <v>60.433</v>
      </c>
      <c r="CP23" s="164">
        <v>62.085999999999999</v>
      </c>
      <c r="CQ23" s="164">
        <v>59.366999999999997</v>
      </c>
      <c r="CR23" s="164">
        <v>27.097999999999999</v>
      </c>
      <c r="CS23" s="164">
        <v>26.904</v>
      </c>
      <c r="CT23" s="164">
        <v>-31.675999999999998</v>
      </c>
      <c r="CU23" s="164">
        <v>-8.3485999999999994</v>
      </c>
      <c r="CV23" s="164">
        <v>-17.373000000000001</v>
      </c>
      <c r="CW23" s="164">
        <v>11.231</v>
      </c>
      <c r="CX23" s="164">
        <v>35.069000000000003</v>
      </c>
      <c r="CY23" s="164">
        <v>66.989000000000004</v>
      </c>
      <c r="CZ23" s="164">
        <v>43.835000000000001</v>
      </c>
      <c r="DA23" s="164">
        <v>41.606000000000002</v>
      </c>
      <c r="DB23" s="164">
        <v>-27.459</v>
      </c>
      <c r="DC23" s="164">
        <v>-2.2606999999999999</v>
      </c>
      <c r="DD23" s="164">
        <v>0</v>
      </c>
      <c r="DE23" s="164">
        <v>0</v>
      </c>
      <c r="DF23" s="164">
        <v>-74.644999999999996</v>
      </c>
      <c r="DG23" s="164">
        <v>0</v>
      </c>
      <c r="DH23" s="164">
        <v>-16.596</v>
      </c>
      <c r="DI23" s="164">
        <v>-90.099000000000004</v>
      </c>
      <c r="DJ23" s="164">
        <v>-90.099000000000004</v>
      </c>
      <c r="DK23" s="164">
        <v>33.417000000000002</v>
      </c>
      <c r="DL23" s="164">
        <v>55.38</v>
      </c>
      <c r="DM23" s="164">
        <v>62.006999999999998</v>
      </c>
      <c r="DN23" s="164">
        <v>80.876999999999995</v>
      </c>
      <c r="DO23" s="164">
        <v>55.33</v>
      </c>
      <c r="DP23" s="164">
        <v>-8.32</v>
      </c>
      <c r="DQ23" s="164">
        <v>57.442</v>
      </c>
      <c r="DR23" s="164">
        <v>73.915999999999997</v>
      </c>
      <c r="DS23" s="164">
        <v>-24.03</v>
      </c>
      <c r="DT23" s="164">
        <v>-24.149000000000001</v>
      </c>
      <c r="DU23" s="164">
        <v>103.15</v>
      </c>
      <c r="DV23" s="164">
        <v>64.37</v>
      </c>
      <c r="DW23" s="165"/>
      <c r="DX23" s="164">
        <v>75.418000000000006</v>
      </c>
      <c r="DY23" s="164">
        <v>-68.281999999999996</v>
      </c>
      <c r="DZ23" s="164">
        <v>-66.709000000000003</v>
      </c>
      <c r="EA23" s="164">
        <v>168.94</v>
      </c>
      <c r="EB23" s="164">
        <v>124.88</v>
      </c>
      <c r="EC23" s="164">
        <v>122.09</v>
      </c>
      <c r="ED23" s="164">
        <v>123.61</v>
      </c>
      <c r="EE23" s="164">
        <v>91.147000000000006</v>
      </c>
      <c r="EF23" s="164">
        <v>80.790999999999997</v>
      </c>
      <c r="EG23" s="164">
        <v>-24.286999999999999</v>
      </c>
      <c r="EH23" s="164">
        <v>203.18</v>
      </c>
      <c r="EI23" s="164">
        <v>207.91</v>
      </c>
      <c r="EJ23" s="164">
        <v>0</v>
      </c>
      <c r="EK23" s="164">
        <v>-36.356000000000002</v>
      </c>
      <c r="EL23" s="164">
        <v>-38.505000000000003</v>
      </c>
      <c r="EM23" s="164">
        <v>-14.695</v>
      </c>
      <c r="EN23" s="164">
        <v>14.03</v>
      </c>
      <c r="EO23" s="164">
        <v>12.318</v>
      </c>
      <c r="EP23" s="164">
        <v>150.58000000000001</v>
      </c>
      <c r="EQ23" s="164">
        <v>-96.798000000000002</v>
      </c>
      <c r="ER23" s="164">
        <v>-98.477000000000004</v>
      </c>
      <c r="ES23" s="164">
        <v>-46.529000000000003</v>
      </c>
      <c r="ET23" s="164">
        <v>0</v>
      </c>
      <c r="EU23" s="164">
        <v>-24.779</v>
      </c>
      <c r="EV23" s="164">
        <v>110.2</v>
      </c>
      <c r="EW23" s="164">
        <v>12.762</v>
      </c>
      <c r="EX23" s="164">
        <v>-27.353000000000002</v>
      </c>
      <c r="EY23" s="164">
        <v>-37.127000000000002</v>
      </c>
      <c r="EZ23" s="164">
        <v>-36.375</v>
      </c>
      <c r="FA23" s="164">
        <v>6.2564000000000002</v>
      </c>
      <c r="FB23" s="164">
        <v>-75.179000000000002</v>
      </c>
      <c r="FC23" s="164">
        <v>40.590000000000003</v>
      </c>
      <c r="FD23" s="164">
        <v>24.558</v>
      </c>
      <c r="FE23" s="164">
        <v>0</v>
      </c>
      <c r="FF23" s="164">
        <v>0</v>
      </c>
      <c r="FG23" s="164">
        <v>36.960999999999999</v>
      </c>
      <c r="FH23" s="164">
        <v>37.098999999999997</v>
      </c>
      <c r="FI23" s="164">
        <v>35.856000000000002</v>
      </c>
      <c r="FJ23" s="164">
        <v>83.894999999999996</v>
      </c>
      <c r="FK23" s="164">
        <v>83.224999999999994</v>
      </c>
      <c r="FL23" s="164">
        <v>-162.6</v>
      </c>
      <c r="FM23" s="164">
        <v>70.385999999999996</v>
      </c>
      <c r="FN23" s="164">
        <v>70.358000000000004</v>
      </c>
      <c r="FO23" s="164">
        <v>-121.28</v>
      </c>
      <c r="FP23" s="164">
        <v>-112.02</v>
      </c>
      <c r="FQ23" s="164">
        <v>-46.075000000000003</v>
      </c>
      <c r="FR23" s="164">
        <v>-33.539000000000001</v>
      </c>
      <c r="FS23" s="164">
        <v>18.384</v>
      </c>
      <c r="FT23" s="164">
        <v>0.8206</v>
      </c>
      <c r="FU23" s="164">
        <v>-12.058999999999999</v>
      </c>
      <c r="FV23" s="164">
        <v>13.83</v>
      </c>
      <c r="FW23" s="164">
        <v>-46.981000000000002</v>
      </c>
      <c r="FX23" s="164">
        <v>10.99</v>
      </c>
      <c r="FY23" s="164">
        <v>-9.2829999999999995</v>
      </c>
      <c r="FZ23" s="164">
        <v>4.327</v>
      </c>
      <c r="GA23" s="164">
        <v>10.869</v>
      </c>
      <c r="GB23" s="164">
        <v>26.728999999999999</v>
      </c>
      <c r="GC23" s="164">
        <v>114.69</v>
      </c>
      <c r="GD23" s="164">
        <v>123.81</v>
      </c>
      <c r="GE23" s="164">
        <v>12.89</v>
      </c>
      <c r="GF23" s="164">
        <v>81.832999999999998</v>
      </c>
      <c r="GG23" s="164">
        <v>18.600000000000001</v>
      </c>
      <c r="GH23" s="164">
        <v>-24.175000000000001</v>
      </c>
      <c r="GI23" s="164">
        <v>-2.9883000000000002</v>
      </c>
      <c r="GJ23" s="164">
        <v>3.2282000000000002</v>
      </c>
      <c r="GK23" s="164">
        <v>1.5347999999999999</v>
      </c>
      <c r="GL23" s="164">
        <v>6.6000000000000003E-2</v>
      </c>
      <c r="GM23" s="164">
        <v>0</v>
      </c>
      <c r="GN23" s="164">
        <v>-14.371</v>
      </c>
      <c r="GO23" s="164">
        <v>-33.317999999999998</v>
      </c>
      <c r="GP23" s="164">
        <v>22.106000000000002</v>
      </c>
      <c r="GQ23" s="164">
        <v>52.098999999999997</v>
      </c>
      <c r="GR23" s="164">
        <v>109</v>
      </c>
      <c r="GS23" s="164">
        <v>68.994</v>
      </c>
      <c r="GT23" s="164">
        <v>-161.5</v>
      </c>
      <c r="GU23" s="164">
        <v>-22.916</v>
      </c>
      <c r="GV23" s="164">
        <v>39.484000000000002</v>
      </c>
      <c r="GW23" s="164">
        <v>-43.887999999999998</v>
      </c>
      <c r="GX23" s="164">
        <v>10.226000000000001</v>
      </c>
      <c r="GY23" s="164">
        <v>0</v>
      </c>
      <c r="GZ23" s="164">
        <v>0</v>
      </c>
      <c r="HA23" s="164">
        <v>11.694000000000001</v>
      </c>
      <c r="HB23" s="164">
        <v>134.06</v>
      </c>
      <c r="HC23" s="164">
        <v>134.81</v>
      </c>
      <c r="HD23" s="164">
        <v>287.10000000000002</v>
      </c>
      <c r="HE23" s="164">
        <v>-284.07</v>
      </c>
      <c r="HF23" s="164">
        <v>-613.88</v>
      </c>
      <c r="HG23" s="164">
        <v>622.99</v>
      </c>
      <c r="HH23" s="164">
        <v>529.89</v>
      </c>
      <c r="HI23" s="164">
        <v>-128.41</v>
      </c>
      <c r="HJ23" s="164">
        <v>-126.3</v>
      </c>
      <c r="HK23" s="164">
        <v>-58.122999999999998</v>
      </c>
      <c r="HL23" s="164">
        <v>-50.438000000000002</v>
      </c>
      <c r="HM23" s="164">
        <v>45.545999999999999</v>
      </c>
      <c r="HN23" s="164">
        <v>46.32</v>
      </c>
      <c r="HO23" s="164">
        <v>-124.29</v>
      </c>
      <c r="HP23" s="164">
        <v>-127.2</v>
      </c>
      <c r="HQ23" s="165"/>
      <c r="HR23" s="164">
        <v>23.667000000000002</v>
      </c>
      <c r="HS23" s="164">
        <v>-43.082999999999998</v>
      </c>
      <c r="HT23" s="164">
        <v>-43.195</v>
      </c>
      <c r="HU23" s="164">
        <v>101.65</v>
      </c>
      <c r="HV23" s="164">
        <v>101.13</v>
      </c>
      <c r="HW23" s="164">
        <v>53.298999999999999</v>
      </c>
      <c r="HX23" s="164">
        <v>53</v>
      </c>
      <c r="HY23" s="164">
        <v>21.904</v>
      </c>
      <c r="HZ23" s="164">
        <v>22.478999999999999</v>
      </c>
      <c r="IA23" s="164">
        <v>-363.97</v>
      </c>
      <c r="IB23" s="164">
        <v>85.185000000000002</v>
      </c>
      <c r="IC23" s="164">
        <v>85.183999999999997</v>
      </c>
      <c r="ID23" s="164">
        <v>8.8000000000000007</v>
      </c>
      <c r="IE23" s="164">
        <v>20</v>
      </c>
      <c r="IF23" s="164">
        <v>-22.298999999999999</v>
      </c>
      <c r="IG23" s="164">
        <v>-21.7</v>
      </c>
      <c r="IH23" s="164">
        <v>1.3564000000000001</v>
      </c>
      <c r="II23" s="164">
        <v>1.1967000000000001</v>
      </c>
      <c r="IJ23" s="164">
        <v>-518.85</v>
      </c>
      <c r="IK23" s="164">
        <v>-181.21</v>
      </c>
      <c r="IL23" s="164">
        <v>348.59</v>
      </c>
      <c r="IM23" s="166">
        <v>292</v>
      </c>
      <c r="IN23" s="164">
        <v>38.182000000000002</v>
      </c>
      <c r="IO23" s="164">
        <v>-277</v>
      </c>
      <c r="IP23" s="164">
        <v>280.99</v>
      </c>
      <c r="IQ23" s="164">
        <v>-50.673999999999999</v>
      </c>
      <c r="IR23" s="164">
        <v>-187.77</v>
      </c>
      <c r="IS23" s="164">
        <v>-279.45</v>
      </c>
      <c r="IT23" s="164">
        <v>111.02</v>
      </c>
      <c r="IU23" s="165"/>
      <c r="IV23" s="164">
        <v>51.819000000000003</v>
      </c>
      <c r="IW23" s="164">
        <v>-342.82</v>
      </c>
      <c r="IX23" s="164">
        <v>138.87</v>
      </c>
      <c r="IY23" s="164">
        <v>-200.79</v>
      </c>
      <c r="IZ23" s="164">
        <v>201.41</v>
      </c>
      <c r="JA23" s="164">
        <v>-7.9363000000000001</v>
      </c>
      <c r="JB23" s="164">
        <v>30.954999999999998</v>
      </c>
      <c r="JC23" s="164">
        <v>19.440000000000001</v>
      </c>
      <c r="JD23" s="164">
        <v>1.266</v>
      </c>
      <c r="JE23" s="164">
        <v>1.258</v>
      </c>
      <c r="JF23" s="164">
        <v>-19.84</v>
      </c>
      <c r="JG23" s="164">
        <v>5.28</v>
      </c>
      <c r="JH23" s="164">
        <v>6.8560999999999996</v>
      </c>
      <c r="JI23" s="164">
        <v>-5.8883999999999999</v>
      </c>
      <c r="JJ23" s="164">
        <v>-38.527000000000001</v>
      </c>
      <c r="JK23" s="164">
        <v>-17.869</v>
      </c>
      <c r="JL23" s="164">
        <v>42.298999999999999</v>
      </c>
      <c r="JM23" s="164">
        <v>55.02</v>
      </c>
      <c r="JN23" s="164">
        <v>52.396999999999998</v>
      </c>
      <c r="JO23" s="164">
        <v>0</v>
      </c>
      <c r="JP23" s="164">
        <v>0</v>
      </c>
      <c r="JQ23" s="164">
        <v>29.893000000000001</v>
      </c>
      <c r="JR23" s="164">
        <v>31.009</v>
      </c>
      <c r="JS23" s="164">
        <v>30.449000000000002</v>
      </c>
      <c r="JT23" s="165"/>
      <c r="JU23" s="164">
        <v>-20.6</v>
      </c>
      <c r="JV23" s="164">
        <v>21.917999999999999</v>
      </c>
      <c r="JW23" s="164">
        <v>6.25</v>
      </c>
      <c r="JX23" s="164">
        <v>8.6998999999999995</v>
      </c>
      <c r="JY23" s="164">
        <v>-49.576999999999998</v>
      </c>
      <c r="JZ23" s="164">
        <v>75.869</v>
      </c>
      <c r="KA23" s="164">
        <v>59.033000000000001</v>
      </c>
      <c r="KB23" s="164">
        <v>-49.220999999999997</v>
      </c>
      <c r="KC23" s="164">
        <v>-74.241</v>
      </c>
      <c r="KD23" s="164">
        <v>49.29</v>
      </c>
      <c r="KE23" s="164">
        <v>24.588000000000001</v>
      </c>
      <c r="KF23" s="164">
        <v>12.699</v>
      </c>
      <c r="KG23" s="164">
        <v>-12</v>
      </c>
      <c r="KH23" s="164">
        <v>-88.156999999999996</v>
      </c>
      <c r="KI23" s="164">
        <v>219.63</v>
      </c>
    </row>
    <row r="24" spans="1:295" ht="18" customHeight="1" x14ac:dyDescent="0.25">
      <c r="A24" s="161" t="s">
        <v>62</v>
      </c>
      <c r="B24" s="161" t="s">
        <v>696</v>
      </c>
      <c r="C24" s="167">
        <v>0</v>
      </c>
      <c r="D24" s="167">
        <v>21.050999999999998</v>
      </c>
      <c r="E24" s="167">
        <v>-42.423999999999999</v>
      </c>
      <c r="F24" s="167">
        <v>-34.548000000000002</v>
      </c>
      <c r="G24" s="167">
        <v>25.338000000000001</v>
      </c>
      <c r="H24" s="167">
        <v>23.17</v>
      </c>
      <c r="I24" s="167">
        <v>50.298999999999999</v>
      </c>
      <c r="J24" s="167">
        <v>-103.66</v>
      </c>
      <c r="K24" s="167">
        <v>53.405999999999999</v>
      </c>
      <c r="L24" s="167">
        <v>27.33</v>
      </c>
      <c r="M24" s="167">
        <v>-26.91</v>
      </c>
      <c r="N24" s="167">
        <v>-26.638999999999999</v>
      </c>
      <c r="O24" s="167">
        <v>-40.347999999999999</v>
      </c>
      <c r="P24" s="167">
        <v>35.200000000000003</v>
      </c>
      <c r="Q24" s="167">
        <v>19.870999999999999</v>
      </c>
      <c r="R24" s="167">
        <v>-35.200000000000003</v>
      </c>
      <c r="S24" s="167">
        <v>13.04</v>
      </c>
      <c r="T24" s="167">
        <v>211.92</v>
      </c>
      <c r="U24" s="167">
        <v>12.523999999999999</v>
      </c>
      <c r="V24" s="167">
        <v>12.548</v>
      </c>
      <c r="W24" s="167">
        <v>20.547999999999998</v>
      </c>
      <c r="X24" s="167">
        <v>0</v>
      </c>
      <c r="Y24" s="167">
        <v>20.893999999999998</v>
      </c>
      <c r="Z24" s="167">
        <v>6.6600999999999999</v>
      </c>
      <c r="AA24" s="168"/>
      <c r="AB24" s="167">
        <v>113</v>
      </c>
      <c r="AC24" s="167">
        <v>-88.338999999999999</v>
      </c>
      <c r="AD24" s="167">
        <v>-88.69</v>
      </c>
      <c r="AE24" s="167">
        <v>20.173999999999999</v>
      </c>
      <c r="AF24" s="167">
        <v>26.638999999999999</v>
      </c>
      <c r="AG24" s="167">
        <v>39.6</v>
      </c>
      <c r="AH24" s="167">
        <v>9.7228999999999992</v>
      </c>
      <c r="AI24" s="167">
        <v>0.161</v>
      </c>
      <c r="AJ24" s="167">
        <v>-41.548999999999999</v>
      </c>
      <c r="AK24" s="167">
        <v>-41.81</v>
      </c>
      <c r="AL24" s="167">
        <v>-18.908999999999999</v>
      </c>
      <c r="AM24" s="167">
        <v>41.79</v>
      </c>
      <c r="AN24" s="167">
        <v>42.34</v>
      </c>
      <c r="AO24" s="168"/>
      <c r="AP24" s="167">
        <v>0.62980000000000003</v>
      </c>
      <c r="AQ24" s="167">
        <v>61.975999999999999</v>
      </c>
      <c r="AR24" s="167">
        <v>64.378</v>
      </c>
      <c r="AS24" s="167">
        <v>47.713999999999999</v>
      </c>
      <c r="AT24" s="167">
        <v>-59.343000000000004</v>
      </c>
      <c r="AU24" s="167">
        <v>-59.008000000000003</v>
      </c>
      <c r="AV24" s="167">
        <v>5.1291000000000002</v>
      </c>
      <c r="AW24" s="167">
        <v>5.0305999999999997</v>
      </c>
      <c r="AX24" s="167">
        <v>70.864000000000004</v>
      </c>
      <c r="AY24" s="167">
        <v>72.337000000000003</v>
      </c>
      <c r="AZ24" s="167">
        <v>-5.758</v>
      </c>
      <c r="BA24" s="167">
        <v>-30.608000000000001</v>
      </c>
      <c r="BB24" s="167">
        <v>-294.29000000000002</v>
      </c>
      <c r="BC24" s="167">
        <v>-16.936</v>
      </c>
      <c r="BD24" s="167">
        <v>-13.999000000000001</v>
      </c>
      <c r="BE24" s="167">
        <v>-13.999000000000001</v>
      </c>
      <c r="BF24" s="167">
        <v>65.372</v>
      </c>
      <c r="BG24" s="167">
        <v>64.585999999999999</v>
      </c>
      <c r="BH24" s="167">
        <v>-4.4337</v>
      </c>
      <c r="BI24" s="167">
        <v>-67.102000000000004</v>
      </c>
      <c r="BJ24" s="167">
        <v>-31.452999999999999</v>
      </c>
      <c r="BK24" s="167">
        <v>12.894</v>
      </c>
      <c r="BL24" s="168"/>
      <c r="BM24" s="168"/>
      <c r="BN24" s="167">
        <v>321.87</v>
      </c>
      <c r="BO24" s="167">
        <v>44.128999999999998</v>
      </c>
      <c r="BP24" s="167">
        <v>43.701999999999998</v>
      </c>
      <c r="BQ24" s="167">
        <v>-181.52</v>
      </c>
      <c r="BR24" s="167">
        <v>385.44</v>
      </c>
      <c r="BS24" s="167">
        <v>40.976999999999997</v>
      </c>
      <c r="BT24" s="167">
        <v>-100.24</v>
      </c>
      <c r="BU24" s="167">
        <v>101.93</v>
      </c>
      <c r="BV24" s="167">
        <v>0</v>
      </c>
      <c r="BW24" s="167">
        <v>43.189</v>
      </c>
      <c r="BX24" s="167">
        <v>36</v>
      </c>
      <c r="BY24" s="167">
        <v>70.849000000000004</v>
      </c>
      <c r="BZ24" s="167">
        <v>96.3</v>
      </c>
      <c r="CA24" s="167">
        <v>-86.665999999999997</v>
      </c>
      <c r="CB24" s="167">
        <v>-86.8</v>
      </c>
      <c r="CC24" s="167">
        <v>151.97</v>
      </c>
      <c r="CD24" s="167">
        <v>153.49</v>
      </c>
      <c r="CE24" s="167">
        <v>24.19</v>
      </c>
      <c r="CF24" s="167">
        <v>-95.087999999999994</v>
      </c>
      <c r="CG24" s="167">
        <v>-95.451999999999998</v>
      </c>
      <c r="CH24" s="167">
        <v>0.92310000000000003</v>
      </c>
      <c r="CI24" s="167">
        <v>0</v>
      </c>
      <c r="CJ24" s="167">
        <v>19.57</v>
      </c>
      <c r="CK24" s="167">
        <v>25.984999999999999</v>
      </c>
      <c r="CL24" s="167">
        <v>103.19</v>
      </c>
      <c r="CM24" s="167">
        <v>92.5</v>
      </c>
      <c r="CN24" s="167">
        <v>-16.29</v>
      </c>
      <c r="CO24" s="167">
        <v>73.406000000000006</v>
      </c>
      <c r="CP24" s="167">
        <v>74.697999999999993</v>
      </c>
      <c r="CQ24" s="167">
        <v>72.742999999999995</v>
      </c>
      <c r="CR24" s="167">
        <v>23.126999999999999</v>
      </c>
      <c r="CS24" s="167">
        <v>23.148</v>
      </c>
      <c r="CT24" s="167">
        <v>-20.581</v>
      </c>
      <c r="CU24" s="167">
        <v>-0.82050000000000001</v>
      </c>
      <c r="CV24" s="167">
        <v>-21.324000000000002</v>
      </c>
      <c r="CW24" s="167">
        <v>10.955</v>
      </c>
      <c r="CX24" s="167">
        <v>43.459000000000003</v>
      </c>
      <c r="CY24" s="167">
        <v>66.3</v>
      </c>
      <c r="CZ24" s="167">
        <v>47.116</v>
      </c>
      <c r="DA24" s="167">
        <v>44.828000000000003</v>
      </c>
      <c r="DB24" s="167">
        <v>-29.059000000000001</v>
      </c>
      <c r="DC24" s="167">
        <v>-2.1351</v>
      </c>
      <c r="DD24" s="167">
        <v>0</v>
      </c>
      <c r="DE24" s="167">
        <v>0</v>
      </c>
      <c r="DF24" s="167">
        <v>-71.650000000000006</v>
      </c>
      <c r="DG24" s="167">
        <v>-1E-4</v>
      </c>
      <c r="DH24" s="167">
        <v>-17.437999999999999</v>
      </c>
      <c r="DI24" s="167">
        <v>-97.599000000000004</v>
      </c>
      <c r="DJ24" s="167">
        <v>-98.198999999999998</v>
      </c>
      <c r="DK24" s="167">
        <v>34.037999999999997</v>
      </c>
      <c r="DL24" s="167">
        <v>59.774000000000001</v>
      </c>
      <c r="DM24" s="167">
        <v>66.703999999999994</v>
      </c>
      <c r="DN24" s="167">
        <v>86.736999999999995</v>
      </c>
      <c r="DO24" s="167">
        <v>59.63</v>
      </c>
      <c r="DP24" s="167">
        <v>-9.16</v>
      </c>
      <c r="DQ24" s="167">
        <v>57.576999999999998</v>
      </c>
      <c r="DR24" s="167">
        <v>69.141000000000005</v>
      </c>
      <c r="DS24" s="167">
        <v>-24.2</v>
      </c>
      <c r="DT24" s="167">
        <v>-24.298999999999999</v>
      </c>
      <c r="DU24" s="167">
        <v>99.66</v>
      </c>
      <c r="DV24" s="167">
        <v>67.959000000000003</v>
      </c>
      <c r="DW24" s="168"/>
      <c r="DX24" s="167">
        <v>71.072000000000003</v>
      </c>
      <c r="DY24" s="167">
        <v>-73.031999999999996</v>
      </c>
      <c r="DZ24" s="167">
        <v>-71.126999999999995</v>
      </c>
      <c r="EA24" s="167">
        <v>171.89</v>
      </c>
      <c r="EB24" s="167">
        <v>127.65</v>
      </c>
      <c r="EC24" s="167">
        <v>123.9</v>
      </c>
      <c r="ED24" s="167">
        <v>124.77</v>
      </c>
      <c r="EE24" s="167">
        <v>94.489000000000004</v>
      </c>
      <c r="EF24" s="167">
        <v>75.974000000000004</v>
      </c>
      <c r="EG24" s="167">
        <v>-24.704000000000001</v>
      </c>
      <c r="EH24" s="167">
        <v>193.41</v>
      </c>
      <c r="EI24" s="167">
        <v>198.73</v>
      </c>
      <c r="EJ24" s="167">
        <v>0</v>
      </c>
      <c r="EK24" s="167">
        <v>-36.695</v>
      </c>
      <c r="EL24" s="167">
        <v>-39.917000000000002</v>
      </c>
      <c r="EM24" s="167">
        <v>-11.763</v>
      </c>
      <c r="EN24" s="167">
        <v>14.97</v>
      </c>
      <c r="EO24" s="167">
        <v>17.103999999999999</v>
      </c>
      <c r="EP24" s="167">
        <v>118.31</v>
      </c>
      <c r="EQ24" s="167">
        <v>-99.603999999999999</v>
      </c>
      <c r="ER24" s="167">
        <v>-102.5</v>
      </c>
      <c r="ES24" s="167">
        <v>-48.643000000000001</v>
      </c>
      <c r="ET24" s="167">
        <v>0</v>
      </c>
      <c r="EU24" s="167">
        <v>-25.279</v>
      </c>
      <c r="EV24" s="167">
        <v>103.3</v>
      </c>
      <c r="EW24" s="167">
        <v>13.407999999999999</v>
      </c>
      <c r="EX24" s="167">
        <v>-23.626999999999999</v>
      </c>
      <c r="EY24" s="167">
        <v>-35.209000000000003</v>
      </c>
      <c r="EZ24" s="167">
        <v>-34.89</v>
      </c>
      <c r="FA24" s="167">
        <v>4.3882000000000003</v>
      </c>
      <c r="FB24" s="167">
        <v>-72.995999999999995</v>
      </c>
      <c r="FC24" s="167">
        <v>41.143999999999998</v>
      </c>
      <c r="FD24" s="167">
        <v>24.027000000000001</v>
      </c>
      <c r="FE24" s="167">
        <v>0</v>
      </c>
      <c r="FF24" s="167">
        <v>0</v>
      </c>
      <c r="FG24" s="167">
        <v>34.890999999999998</v>
      </c>
      <c r="FH24" s="167">
        <v>35.045999999999999</v>
      </c>
      <c r="FI24" s="167">
        <v>33.817</v>
      </c>
      <c r="FJ24" s="167">
        <v>86.406999999999996</v>
      </c>
      <c r="FK24" s="167">
        <v>85.066999999999993</v>
      </c>
      <c r="FL24" s="167">
        <v>-168.96</v>
      </c>
      <c r="FM24" s="167">
        <v>74.822999999999993</v>
      </c>
      <c r="FN24" s="167">
        <v>75.706999999999994</v>
      </c>
      <c r="FO24" s="167">
        <v>-127.03</v>
      </c>
      <c r="FP24" s="167">
        <v>-119.88</v>
      </c>
      <c r="FQ24" s="167">
        <v>-42.302999999999997</v>
      </c>
      <c r="FR24" s="167">
        <v>-33.359000000000002</v>
      </c>
      <c r="FS24" s="167">
        <v>18.277000000000001</v>
      </c>
      <c r="FT24" s="167">
        <v>0.78639999999999999</v>
      </c>
      <c r="FU24" s="167">
        <v>-11.789</v>
      </c>
      <c r="FV24" s="167">
        <v>14.94</v>
      </c>
      <c r="FW24" s="167">
        <v>-42.34</v>
      </c>
      <c r="FX24" s="167">
        <v>11.06</v>
      </c>
      <c r="FY24" s="167">
        <v>-8.9499999999999993</v>
      </c>
      <c r="FZ24" s="167">
        <v>4.4039000000000001</v>
      </c>
      <c r="GA24" s="167">
        <v>11.196999999999999</v>
      </c>
      <c r="GB24" s="167">
        <v>28.28</v>
      </c>
      <c r="GC24" s="167">
        <v>121.99</v>
      </c>
      <c r="GD24" s="167">
        <v>129.63</v>
      </c>
      <c r="GE24" s="167">
        <v>12.22</v>
      </c>
      <c r="GF24" s="167">
        <v>80.950999999999993</v>
      </c>
      <c r="GG24" s="167">
        <v>19.7</v>
      </c>
      <c r="GH24" s="167">
        <v>-18.108000000000001</v>
      </c>
      <c r="GI24" s="167">
        <v>1.6138999999999999</v>
      </c>
      <c r="GJ24" s="167">
        <v>-1.6316999999999999</v>
      </c>
      <c r="GK24" s="167">
        <v>1.6325000000000001</v>
      </c>
      <c r="GL24" s="168"/>
      <c r="GM24" s="168"/>
      <c r="GN24" s="167">
        <v>-13.898999999999999</v>
      </c>
      <c r="GO24" s="167">
        <v>-28.984000000000002</v>
      </c>
      <c r="GP24" s="167">
        <v>22.263999999999999</v>
      </c>
      <c r="GQ24" s="167">
        <v>44.789000000000001</v>
      </c>
      <c r="GR24" s="167">
        <v>103.77</v>
      </c>
      <c r="GS24" s="167">
        <v>66.06</v>
      </c>
      <c r="GT24" s="167">
        <v>-153.6</v>
      </c>
      <c r="GU24" s="167">
        <v>-24.44</v>
      </c>
      <c r="GV24" s="167">
        <v>42.569000000000003</v>
      </c>
      <c r="GW24" s="167">
        <v>-28.065000000000001</v>
      </c>
      <c r="GX24" s="167">
        <v>10.08</v>
      </c>
      <c r="GY24" s="167">
        <v>0</v>
      </c>
      <c r="GZ24" s="167">
        <v>0</v>
      </c>
      <c r="HA24" s="167">
        <v>11</v>
      </c>
      <c r="HB24" s="167">
        <v>132.09</v>
      </c>
      <c r="HC24" s="167">
        <v>130.62</v>
      </c>
      <c r="HD24" s="167">
        <v>284.10000000000002</v>
      </c>
      <c r="HE24" s="167">
        <v>-282.06</v>
      </c>
      <c r="HF24" s="167">
        <v>-616.98</v>
      </c>
      <c r="HG24" s="167">
        <v>622.47</v>
      </c>
      <c r="HH24" s="167">
        <v>518.35</v>
      </c>
      <c r="HI24" s="167">
        <v>-125.5</v>
      </c>
      <c r="HJ24" s="167">
        <v>-125.57</v>
      </c>
      <c r="HK24" s="167">
        <v>-57.106000000000002</v>
      </c>
      <c r="HL24" s="167">
        <v>-49.335999999999999</v>
      </c>
      <c r="HM24" s="167">
        <v>44.545999999999999</v>
      </c>
      <c r="HN24" s="167">
        <v>42.938000000000002</v>
      </c>
      <c r="HO24" s="167">
        <v>-124.29</v>
      </c>
      <c r="HP24" s="167">
        <v>-122.21</v>
      </c>
      <c r="HQ24" s="168"/>
      <c r="HR24" s="167">
        <v>18.306000000000001</v>
      </c>
      <c r="HS24" s="167">
        <v>-43.362000000000002</v>
      </c>
      <c r="HT24" s="167">
        <v>-44.261000000000003</v>
      </c>
      <c r="HU24" s="167">
        <v>102.62</v>
      </c>
      <c r="HV24" s="167">
        <v>102.7</v>
      </c>
      <c r="HW24" s="167">
        <v>51</v>
      </c>
      <c r="HX24" s="167">
        <v>51.798999999999999</v>
      </c>
      <c r="HY24" s="167">
        <v>22.149000000000001</v>
      </c>
      <c r="HZ24" s="167">
        <v>20.798999999999999</v>
      </c>
      <c r="IA24" s="167">
        <v>-369.95</v>
      </c>
      <c r="IB24" s="167">
        <v>84.980999999999995</v>
      </c>
      <c r="IC24" s="167">
        <v>85.548000000000002</v>
      </c>
      <c r="ID24" s="167">
        <v>9.3999000000000006</v>
      </c>
      <c r="IE24" s="167">
        <v>22.2</v>
      </c>
      <c r="IF24" s="167">
        <v>-17.2</v>
      </c>
      <c r="IG24" s="167">
        <v>-16.5</v>
      </c>
      <c r="IH24" s="167">
        <v>1.3564000000000001</v>
      </c>
      <c r="II24" s="167">
        <v>1.0948</v>
      </c>
      <c r="IJ24" s="167">
        <v>-510.93</v>
      </c>
      <c r="IK24" s="167">
        <v>-177.41</v>
      </c>
      <c r="IL24" s="167">
        <v>337.16</v>
      </c>
      <c r="IM24" s="169">
        <v>284.87</v>
      </c>
      <c r="IN24" s="167">
        <v>46.192</v>
      </c>
      <c r="IO24" s="167">
        <v>-269.87</v>
      </c>
      <c r="IP24" s="167">
        <v>269.64</v>
      </c>
      <c r="IQ24" s="167">
        <v>-42.55</v>
      </c>
      <c r="IR24" s="167">
        <v>-180.45</v>
      </c>
      <c r="IS24" s="167">
        <v>-269.23</v>
      </c>
      <c r="IT24" s="167">
        <v>111.53</v>
      </c>
      <c r="IU24" s="168"/>
      <c r="IV24" s="167">
        <v>42.7</v>
      </c>
      <c r="IW24" s="167">
        <v>-327.31</v>
      </c>
      <c r="IX24" s="167">
        <v>130.28</v>
      </c>
      <c r="IY24" s="167">
        <v>-195.31</v>
      </c>
      <c r="IZ24" s="167">
        <v>199</v>
      </c>
      <c r="JA24" s="167">
        <v>-8.0681999999999992</v>
      </c>
      <c r="JB24" s="167">
        <v>30.954999999999998</v>
      </c>
      <c r="JC24" s="167">
        <v>19.52</v>
      </c>
      <c r="JD24" s="167">
        <v>1.3789</v>
      </c>
      <c r="JE24" s="167">
        <v>1.375</v>
      </c>
      <c r="JF24" s="167">
        <v>-18.959</v>
      </c>
      <c r="JG24" s="167">
        <v>4.6398999999999999</v>
      </c>
      <c r="JH24" s="167">
        <v>6.9513999999999996</v>
      </c>
      <c r="JI24" s="167">
        <v>-5.3025000000000002</v>
      </c>
      <c r="JJ24" s="167">
        <v>-37.618000000000002</v>
      </c>
      <c r="JK24" s="167">
        <v>-17.606999999999999</v>
      </c>
      <c r="JL24" s="167">
        <v>41.598999999999997</v>
      </c>
      <c r="JM24" s="167">
        <v>52.058</v>
      </c>
      <c r="JN24" s="167">
        <v>53.34</v>
      </c>
      <c r="JO24" s="167">
        <v>0</v>
      </c>
      <c r="JP24" s="167">
        <v>0</v>
      </c>
      <c r="JQ24" s="167">
        <v>29.056999999999999</v>
      </c>
      <c r="JR24" s="167">
        <v>28.907</v>
      </c>
      <c r="JS24" s="167">
        <v>28.466999999999999</v>
      </c>
      <c r="JT24" s="168"/>
      <c r="JU24" s="167">
        <v>-21.1</v>
      </c>
      <c r="JV24" s="167">
        <v>21.844999999999999</v>
      </c>
      <c r="JW24" s="167">
        <v>6.46</v>
      </c>
      <c r="JX24" s="167">
        <v>8.6998999999999995</v>
      </c>
      <c r="JY24" s="167">
        <v>-46.1</v>
      </c>
      <c r="JZ24" s="167">
        <v>76.168999999999997</v>
      </c>
      <c r="KA24" s="167">
        <v>58.149000000000001</v>
      </c>
      <c r="KB24" s="167">
        <v>-45.898000000000003</v>
      </c>
      <c r="KC24" s="167">
        <v>-75.293000000000006</v>
      </c>
      <c r="KD24" s="167">
        <v>48.622999999999998</v>
      </c>
      <c r="KE24" s="167">
        <v>25.824999999999999</v>
      </c>
      <c r="KF24" s="167">
        <v>13</v>
      </c>
      <c r="KG24" s="167">
        <v>-12.898999999999999</v>
      </c>
      <c r="KH24" s="167">
        <v>-93.632999999999996</v>
      </c>
      <c r="KI24" s="167">
        <v>222.75</v>
      </c>
    </row>
    <row r="25" spans="1:295" ht="18" customHeight="1" x14ac:dyDescent="0.25">
      <c r="A25" s="161" t="s">
        <v>62</v>
      </c>
      <c r="B25" s="161" t="s">
        <v>697</v>
      </c>
      <c r="C25" s="162">
        <v>0</v>
      </c>
      <c r="D25" s="162">
        <v>21.713000000000001</v>
      </c>
      <c r="E25" s="162">
        <v>-43.545999999999999</v>
      </c>
      <c r="F25" s="162">
        <v>-34.375999999999998</v>
      </c>
      <c r="G25" s="162">
        <v>27.462</v>
      </c>
      <c r="H25" s="162">
        <v>23.803000000000001</v>
      </c>
      <c r="I25" s="162">
        <v>54.042999999999999</v>
      </c>
      <c r="J25" s="162">
        <v>-112.58</v>
      </c>
      <c r="K25" s="162">
        <v>57.411000000000001</v>
      </c>
      <c r="L25" s="162">
        <v>29.169</v>
      </c>
      <c r="M25" s="162">
        <v>-28.372</v>
      </c>
      <c r="N25" s="162">
        <v>-39.959000000000003</v>
      </c>
      <c r="O25" s="162">
        <v>-41.082000000000001</v>
      </c>
      <c r="P25" s="162">
        <v>35.200000000000003</v>
      </c>
      <c r="Q25" s="162">
        <v>21.527000000000001</v>
      </c>
      <c r="R25" s="162">
        <v>-35.200000000000003</v>
      </c>
      <c r="S25" s="162">
        <v>13.367000000000001</v>
      </c>
      <c r="T25" s="162">
        <v>229.4</v>
      </c>
      <c r="U25" s="162">
        <v>13.28</v>
      </c>
      <c r="V25" s="162">
        <v>13.31</v>
      </c>
      <c r="W25" s="162">
        <v>22.06</v>
      </c>
      <c r="X25" s="162">
        <v>0</v>
      </c>
      <c r="Y25" s="162">
        <v>21.763999999999999</v>
      </c>
      <c r="Z25" s="162">
        <v>7.6414</v>
      </c>
      <c r="AA25" s="163"/>
      <c r="AB25" s="162">
        <v>113</v>
      </c>
      <c r="AC25" s="162">
        <v>-92.72</v>
      </c>
      <c r="AD25" s="162">
        <v>-93.528999999999996</v>
      </c>
      <c r="AE25" s="162">
        <v>19.567</v>
      </c>
      <c r="AF25" s="162">
        <v>39.959000000000003</v>
      </c>
      <c r="AG25" s="162">
        <v>39.6</v>
      </c>
      <c r="AH25" s="162">
        <v>9.8579000000000008</v>
      </c>
      <c r="AI25" s="162">
        <v>0.156</v>
      </c>
      <c r="AJ25" s="162">
        <v>-51.58</v>
      </c>
      <c r="AK25" s="162">
        <v>-51.798999999999999</v>
      </c>
      <c r="AL25" s="162">
        <v>-10.17</v>
      </c>
      <c r="AM25" s="162">
        <v>51.58</v>
      </c>
      <c r="AN25" s="162">
        <v>52.33</v>
      </c>
      <c r="AO25" s="163"/>
      <c r="AP25" s="162">
        <v>9.7999999999999997E-3</v>
      </c>
      <c r="AQ25" s="162">
        <v>65.227000000000004</v>
      </c>
      <c r="AR25" s="162">
        <v>67.94</v>
      </c>
      <c r="AS25" s="162">
        <v>51.481999999999999</v>
      </c>
      <c r="AT25" s="162">
        <v>-66.710999999999999</v>
      </c>
      <c r="AU25" s="162">
        <v>-66.218999999999994</v>
      </c>
      <c r="AV25" s="162">
        <v>24.957999999999998</v>
      </c>
      <c r="AW25" s="162">
        <v>27.297000000000001</v>
      </c>
      <c r="AX25" s="162">
        <v>73.543000000000006</v>
      </c>
      <c r="AY25" s="162">
        <v>74.614999999999995</v>
      </c>
      <c r="AZ25" s="162">
        <v>-2.0937999999999999</v>
      </c>
      <c r="BA25" s="162">
        <v>-14.212999999999999</v>
      </c>
      <c r="BB25" s="162">
        <v>-356.22</v>
      </c>
      <c r="BC25" s="162">
        <v>-18.725999999999999</v>
      </c>
      <c r="BD25" s="162">
        <v>-13.199</v>
      </c>
      <c r="BE25" s="162">
        <v>-13.099</v>
      </c>
      <c r="BF25" s="162">
        <v>72.498000000000005</v>
      </c>
      <c r="BG25" s="162">
        <v>71.186000000000007</v>
      </c>
      <c r="BH25" s="162">
        <v>-4.5922000000000001</v>
      </c>
      <c r="BI25" s="162">
        <v>-67.102000000000004</v>
      </c>
      <c r="BJ25" s="162">
        <v>-36.149000000000001</v>
      </c>
      <c r="BK25" s="162">
        <v>14.223000000000001</v>
      </c>
      <c r="BL25" s="163"/>
      <c r="BM25" s="163"/>
      <c r="BN25" s="162">
        <v>386.36</v>
      </c>
      <c r="BO25" s="162">
        <v>78.004999999999995</v>
      </c>
      <c r="BP25" s="162">
        <v>78.584999999999994</v>
      </c>
      <c r="BQ25" s="162">
        <v>-299.93</v>
      </c>
      <c r="BR25" s="162">
        <v>443.78</v>
      </c>
      <c r="BS25" s="162">
        <v>40.976999999999997</v>
      </c>
      <c r="BT25" s="162">
        <v>-65.915999999999997</v>
      </c>
      <c r="BU25" s="162">
        <v>68.429000000000002</v>
      </c>
      <c r="BV25" s="162">
        <v>0</v>
      </c>
      <c r="BW25" s="162">
        <v>48.83</v>
      </c>
      <c r="BX25" s="162">
        <v>40.639000000000003</v>
      </c>
      <c r="BY25" s="162">
        <v>77.8</v>
      </c>
      <c r="BZ25" s="162">
        <v>103.45</v>
      </c>
      <c r="CA25" s="162">
        <v>-93.497</v>
      </c>
      <c r="CB25" s="162">
        <v>-92.158000000000001</v>
      </c>
      <c r="CC25" s="162">
        <v>162.52000000000001</v>
      </c>
      <c r="CD25" s="162">
        <v>164.54</v>
      </c>
      <c r="CE25" s="162">
        <v>19.09</v>
      </c>
      <c r="CF25" s="162">
        <v>-103.16</v>
      </c>
      <c r="CG25" s="162">
        <v>-102.5</v>
      </c>
      <c r="CH25" s="162">
        <v>-3.1118999999999999</v>
      </c>
      <c r="CI25" s="162">
        <v>0</v>
      </c>
      <c r="CJ25" s="162">
        <v>19.57</v>
      </c>
      <c r="CK25" s="162">
        <v>25.984999999999999</v>
      </c>
      <c r="CL25" s="162">
        <v>107.8</v>
      </c>
      <c r="CM25" s="162">
        <v>97.5</v>
      </c>
      <c r="CN25" s="162">
        <v>-17.318999999999999</v>
      </c>
      <c r="CO25" s="162">
        <v>80.183999999999997</v>
      </c>
      <c r="CP25" s="162">
        <v>79.858000000000004</v>
      </c>
      <c r="CQ25" s="162">
        <v>80.328000000000003</v>
      </c>
      <c r="CR25" s="162">
        <v>42.381999999999998</v>
      </c>
      <c r="CS25" s="162">
        <v>43.524000000000001</v>
      </c>
      <c r="CT25" s="162">
        <v>-26.36</v>
      </c>
      <c r="CU25" s="162">
        <v>-24.422999999999998</v>
      </c>
      <c r="CV25" s="162">
        <v>-15.042</v>
      </c>
      <c r="CW25" s="162">
        <v>11.846</v>
      </c>
      <c r="CX25" s="162">
        <v>47.259</v>
      </c>
      <c r="CY25" s="162">
        <v>71.75</v>
      </c>
      <c r="CZ25" s="162">
        <v>52.037999999999997</v>
      </c>
      <c r="DA25" s="162">
        <v>49.515999999999998</v>
      </c>
      <c r="DB25" s="162">
        <v>-32.689</v>
      </c>
      <c r="DC25" s="162">
        <v>-2.1351</v>
      </c>
      <c r="DD25" s="162">
        <v>0</v>
      </c>
      <c r="DE25" s="162">
        <v>0</v>
      </c>
      <c r="DF25" s="162">
        <v>-79.094999999999999</v>
      </c>
      <c r="DG25" s="162">
        <v>0</v>
      </c>
      <c r="DH25" s="162">
        <v>-19.829000000000001</v>
      </c>
      <c r="DI25" s="162">
        <v>-109</v>
      </c>
      <c r="DJ25" s="162">
        <v>-110.09</v>
      </c>
      <c r="DK25" s="162">
        <v>34.795999999999999</v>
      </c>
      <c r="DL25" s="162">
        <v>65.048000000000002</v>
      </c>
      <c r="DM25" s="162">
        <v>72.34</v>
      </c>
      <c r="DN25" s="162">
        <v>94.94</v>
      </c>
      <c r="DO25" s="162">
        <v>65.069000000000003</v>
      </c>
      <c r="DP25" s="162">
        <v>-10.53</v>
      </c>
      <c r="DQ25" s="162">
        <v>61.046999999999997</v>
      </c>
      <c r="DR25" s="162">
        <v>79.421999999999997</v>
      </c>
      <c r="DS25" s="162">
        <v>-23.59</v>
      </c>
      <c r="DT25" s="162">
        <v>-23.739000000000001</v>
      </c>
      <c r="DU25" s="162">
        <v>108.33</v>
      </c>
      <c r="DV25" s="162">
        <v>73.59</v>
      </c>
      <c r="DW25" s="163"/>
      <c r="DX25" s="162">
        <v>76.927000000000007</v>
      </c>
      <c r="DY25" s="162">
        <v>-77.742999999999995</v>
      </c>
      <c r="DZ25" s="162">
        <v>-75.617999999999995</v>
      </c>
      <c r="EA25" s="162">
        <v>187.32</v>
      </c>
      <c r="EB25" s="162">
        <v>139.35</v>
      </c>
      <c r="EC25" s="162">
        <v>136.03</v>
      </c>
      <c r="ED25" s="162">
        <v>138.24</v>
      </c>
      <c r="EE25" s="162">
        <v>57.636000000000003</v>
      </c>
      <c r="EF25" s="162">
        <v>39.759</v>
      </c>
      <c r="EG25" s="162">
        <v>-28.920999999999999</v>
      </c>
      <c r="EH25" s="162">
        <v>307.39</v>
      </c>
      <c r="EI25" s="162">
        <v>175.54</v>
      </c>
      <c r="EJ25" s="162">
        <v>0</v>
      </c>
      <c r="EK25" s="162">
        <v>-30.413</v>
      </c>
      <c r="EL25" s="162">
        <v>-33.372999999999998</v>
      </c>
      <c r="EM25" s="162">
        <v>25.137</v>
      </c>
      <c r="EN25" s="162">
        <v>20.954000000000001</v>
      </c>
      <c r="EO25" s="162">
        <v>19.762</v>
      </c>
      <c r="EP25" s="162">
        <v>38.448</v>
      </c>
      <c r="EQ25" s="162">
        <v>-80.828999999999994</v>
      </c>
      <c r="ER25" s="162">
        <v>-82.522999999999996</v>
      </c>
      <c r="ES25" s="162">
        <v>-7.3063000000000002</v>
      </c>
      <c r="ET25" s="162">
        <v>0</v>
      </c>
      <c r="EU25" s="162">
        <v>-14.849</v>
      </c>
      <c r="EV25" s="162">
        <v>1</v>
      </c>
      <c r="EW25" s="162">
        <v>14.561999999999999</v>
      </c>
      <c r="EX25" s="162">
        <v>-20.451000000000001</v>
      </c>
      <c r="EY25" s="162">
        <v>-35.847999999999999</v>
      </c>
      <c r="EZ25" s="162">
        <v>-35.054000000000002</v>
      </c>
      <c r="FA25" s="162">
        <v>4.0038</v>
      </c>
      <c r="FB25" s="162">
        <v>-38.798999999999999</v>
      </c>
      <c r="FC25" s="162">
        <v>49.280999999999999</v>
      </c>
      <c r="FD25" s="162">
        <v>24.45</v>
      </c>
      <c r="FE25" s="162">
        <v>0</v>
      </c>
      <c r="FF25" s="162">
        <v>0</v>
      </c>
      <c r="FG25" s="162">
        <v>35.884</v>
      </c>
      <c r="FH25" s="162">
        <v>36.613</v>
      </c>
      <c r="FI25" s="162">
        <v>35.149000000000001</v>
      </c>
      <c r="FJ25" s="162">
        <v>93.44</v>
      </c>
      <c r="FK25" s="162">
        <v>93.44</v>
      </c>
      <c r="FL25" s="162">
        <v>-160.75</v>
      </c>
      <c r="FM25" s="162">
        <v>79.316999999999993</v>
      </c>
      <c r="FN25" s="162">
        <v>79.224000000000004</v>
      </c>
      <c r="FO25" s="162">
        <v>-122.4</v>
      </c>
      <c r="FP25" s="162">
        <v>-115.34</v>
      </c>
      <c r="FQ25" s="162">
        <v>-43.563000000000002</v>
      </c>
      <c r="FR25" s="162">
        <v>-34.139000000000003</v>
      </c>
      <c r="FS25" s="162">
        <v>18.152000000000001</v>
      </c>
      <c r="FT25" s="162">
        <v>0.86819999999999997</v>
      </c>
      <c r="FU25" s="162">
        <v>-11.909000000000001</v>
      </c>
      <c r="FV25" s="162">
        <v>15.56</v>
      </c>
      <c r="FW25" s="162">
        <v>-44.793999999999997</v>
      </c>
      <c r="FX25" s="162">
        <v>11.233000000000001</v>
      </c>
      <c r="FY25" s="162">
        <v>-8.7859999999999996</v>
      </c>
      <c r="FZ25" s="162">
        <v>4.2769000000000004</v>
      </c>
      <c r="GA25" s="162">
        <v>11.199</v>
      </c>
      <c r="GB25" s="162">
        <v>26.69</v>
      </c>
      <c r="GC25" s="162">
        <v>117.8</v>
      </c>
      <c r="GD25" s="162">
        <v>123.81</v>
      </c>
      <c r="GE25" s="162">
        <v>12.44</v>
      </c>
      <c r="GF25" s="162">
        <v>78.725999999999999</v>
      </c>
      <c r="GG25" s="162">
        <v>19.100000000000001</v>
      </c>
      <c r="GH25" s="162">
        <v>-9.9139999999999997</v>
      </c>
      <c r="GI25" s="162">
        <v>9.3521999999999998</v>
      </c>
      <c r="GJ25" s="162">
        <v>-10.122999999999999</v>
      </c>
      <c r="GK25" s="162">
        <v>1.8061</v>
      </c>
      <c r="GL25" s="163"/>
      <c r="GM25" s="163"/>
      <c r="GN25" s="162">
        <v>-15.680999999999999</v>
      </c>
      <c r="GO25" s="162">
        <v>-21.550999999999998</v>
      </c>
      <c r="GP25" s="162">
        <v>23.187000000000001</v>
      </c>
      <c r="GQ25" s="162">
        <v>33.612000000000002</v>
      </c>
      <c r="GR25" s="162">
        <v>95.058999999999997</v>
      </c>
      <c r="GS25" s="162">
        <v>64.846000000000004</v>
      </c>
      <c r="GT25" s="162">
        <v>-143.58000000000001</v>
      </c>
      <c r="GU25" s="162">
        <v>-27.100999999999999</v>
      </c>
      <c r="GV25" s="162">
        <v>49.875</v>
      </c>
      <c r="GW25" s="162">
        <v>3.4811999999999999</v>
      </c>
      <c r="GX25" s="162">
        <v>9.6435999999999993</v>
      </c>
      <c r="GY25" s="162">
        <v>1.5527</v>
      </c>
      <c r="GZ25" s="162">
        <v>1.0969</v>
      </c>
      <c r="HA25" s="162">
        <v>11</v>
      </c>
      <c r="HB25" s="162">
        <v>131.71</v>
      </c>
      <c r="HC25" s="162">
        <v>129.9</v>
      </c>
      <c r="HD25" s="162">
        <v>281.2</v>
      </c>
      <c r="HE25" s="162">
        <v>-281.83999999999997</v>
      </c>
      <c r="HF25" s="162">
        <v>-605.9</v>
      </c>
      <c r="HG25" s="162">
        <v>608.70000000000005</v>
      </c>
      <c r="HH25" s="162">
        <v>482.66</v>
      </c>
      <c r="HI25" s="162">
        <v>-124.21</v>
      </c>
      <c r="HJ25" s="162">
        <v>-124.7</v>
      </c>
      <c r="HK25" s="162">
        <v>-55.703000000000003</v>
      </c>
      <c r="HL25" s="162">
        <v>-46.838999999999999</v>
      </c>
      <c r="HM25" s="162">
        <v>51.421999999999997</v>
      </c>
      <c r="HN25" s="162">
        <v>48.496000000000002</v>
      </c>
      <c r="HO25" s="162">
        <v>-120.65</v>
      </c>
      <c r="HP25" s="162">
        <v>-122.21</v>
      </c>
      <c r="HQ25" s="163"/>
      <c r="HR25" s="162">
        <v>19.975999999999999</v>
      </c>
      <c r="HS25" s="162">
        <v>-26.172999999999998</v>
      </c>
      <c r="HT25" s="162">
        <v>-25.587</v>
      </c>
      <c r="HU25" s="162">
        <v>107.02</v>
      </c>
      <c r="HV25" s="162">
        <v>107.41</v>
      </c>
      <c r="HW25" s="162">
        <v>52.2</v>
      </c>
      <c r="HX25" s="162">
        <v>51.5</v>
      </c>
      <c r="HY25" s="162">
        <v>22.149000000000001</v>
      </c>
      <c r="HZ25" s="162">
        <v>17.2</v>
      </c>
      <c r="IA25" s="162">
        <v>-368.1</v>
      </c>
      <c r="IB25" s="162">
        <v>87.81</v>
      </c>
      <c r="IC25" s="162">
        <v>85.673000000000002</v>
      </c>
      <c r="ID25" s="162">
        <v>9.8999000000000006</v>
      </c>
      <c r="IE25" s="162">
        <v>22.798999999999999</v>
      </c>
      <c r="IF25" s="162">
        <v>-18.298999999999999</v>
      </c>
      <c r="IG25" s="162">
        <v>-18.298999999999999</v>
      </c>
      <c r="IH25" s="162">
        <v>1.3564000000000001</v>
      </c>
      <c r="II25" s="162">
        <v>1.0948</v>
      </c>
      <c r="IJ25" s="162">
        <v>-476.93</v>
      </c>
      <c r="IK25" s="162">
        <v>-156.05000000000001</v>
      </c>
      <c r="IL25" s="162">
        <v>330.8</v>
      </c>
      <c r="IM25" s="170">
        <v>278.45</v>
      </c>
      <c r="IN25" s="162">
        <v>12.579000000000001</v>
      </c>
      <c r="IO25" s="162">
        <v>-263.45</v>
      </c>
      <c r="IP25" s="162">
        <v>260.27</v>
      </c>
      <c r="IQ25" s="162">
        <v>-39.762999999999998</v>
      </c>
      <c r="IR25" s="162">
        <v>-177.95</v>
      </c>
      <c r="IS25" s="162">
        <v>-260.11</v>
      </c>
      <c r="IT25" s="162">
        <v>107.01</v>
      </c>
      <c r="IU25" s="163"/>
      <c r="IV25" s="162">
        <v>41.506999999999998</v>
      </c>
      <c r="IW25" s="162">
        <v>-319.23</v>
      </c>
      <c r="IX25" s="162">
        <v>129.13</v>
      </c>
      <c r="IY25" s="162">
        <v>-187.78</v>
      </c>
      <c r="IZ25" s="162">
        <v>188.73</v>
      </c>
      <c r="JA25" s="162">
        <v>-8.1203000000000003</v>
      </c>
      <c r="JB25" s="162">
        <v>30.954999999999998</v>
      </c>
      <c r="JC25" s="162">
        <v>24.239000000000001</v>
      </c>
      <c r="JD25" s="162">
        <v>1.2948999999999999</v>
      </c>
      <c r="JE25" s="162">
        <v>1.278</v>
      </c>
      <c r="JF25" s="162">
        <v>-24.318999999999999</v>
      </c>
      <c r="JG25" s="162">
        <v>9.2798999999999996</v>
      </c>
      <c r="JH25" s="162">
        <v>8.0434000000000001</v>
      </c>
      <c r="JI25" s="162">
        <v>-9.6664999999999992</v>
      </c>
      <c r="JJ25" s="162">
        <v>-34.981000000000002</v>
      </c>
      <c r="JK25" s="162">
        <v>-17.047999999999998</v>
      </c>
      <c r="JL25" s="162">
        <v>42.798999999999999</v>
      </c>
      <c r="JM25" s="162">
        <v>54.143000000000001</v>
      </c>
      <c r="JN25" s="162">
        <v>53.470999999999997</v>
      </c>
      <c r="JO25" s="162">
        <v>0</v>
      </c>
      <c r="JP25" s="162">
        <v>0</v>
      </c>
      <c r="JQ25" s="162">
        <v>33.389000000000003</v>
      </c>
      <c r="JR25" s="162">
        <v>32.889000000000003</v>
      </c>
      <c r="JS25" s="162">
        <v>32.112000000000002</v>
      </c>
      <c r="JT25" s="163"/>
      <c r="JU25" s="162">
        <v>-22.5</v>
      </c>
      <c r="JV25" s="162">
        <v>21.838999999999999</v>
      </c>
      <c r="JW25" s="162">
        <v>7.0499000000000001</v>
      </c>
      <c r="JX25" s="162">
        <v>8.6998999999999995</v>
      </c>
      <c r="JY25" s="162">
        <v>-45.142000000000003</v>
      </c>
      <c r="JZ25" s="162">
        <v>75.7</v>
      </c>
      <c r="KA25" s="162">
        <v>56.798000000000002</v>
      </c>
      <c r="KB25" s="162">
        <v>-44.823999999999998</v>
      </c>
      <c r="KC25" s="162">
        <v>-74.331999999999994</v>
      </c>
      <c r="KD25" s="162">
        <v>46.436999999999998</v>
      </c>
      <c r="KE25" s="162">
        <v>27.431000000000001</v>
      </c>
      <c r="KF25" s="162">
        <v>14</v>
      </c>
      <c r="KG25" s="162">
        <v>-13.8</v>
      </c>
      <c r="KH25" s="162">
        <v>-119.17</v>
      </c>
      <c r="KI25" s="162">
        <v>239.91</v>
      </c>
    </row>
    <row r="26" spans="1:295" ht="18" customHeight="1" x14ac:dyDescent="0.25">
      <c r="A26" s="161" t="s">
        <v>62</v>
      </c>
      <c r="B26" s="161" t="s">
        <v>698</v>
      </c>
      <c r="C26" s="164">
        <v>0</v>
      </c>
      <c r="D26" s="164">
        <v>22.863</v>
      </c>
      <c r="E26" s="164">
        <v>-45.473999999999997</v>
      </c>
      <c r="F26" s="164">
        <v>-33.537999999999997</v>
      </c>
      <c r="G26" s="164">
        <v>28.516999999999999</v>
      </c>
      <c r="H26" s="164">
        <v>24.888000000000002</v>
      </c>
      <c r="I26" s="164">
        <v>56.963999999999999</v>
      </c>
      <c r="J26" s="164">
        <v>-117.86</v>
      </c>
      <c r="K26" s="164">
        <v>59.872999999999998</v>
      </c>
      <c r="L26" s="164">
        <v>30.65</v>
      </c>
      <c r="M26" s="164">
        <v>-29.696999999999999</v>
      </c>
      <c r="N26" s="164">
        <v>-35.520000000000003</v>
      </c>
      <c r="O26" s="164">
        <v>-45.686999999999998</v>
      </c>
      <c r="P26" s="164">
        <v>39.598999999999997</v>
      </c>
      <c r="Q26" s="164">
        <v>22.356000000000002</v>
      </c>
      <c r="R26" s="164">
        <v>-39.598999999999997</v>
      </c>
      <c r="S26" s="164">
        <v>12.919</v>
      </c>
      <c r="T26" s="164">
        <v>241.78</v>
      </c>
      <c r="U26" s="164">
        <v>13.561999999999999</v>
      </c>
      <c r="V26" s="164">
        <v>13.609</v>
      </c>
      <c r="W26" s="164">
        <v>22.292999999999999</v>
      </c>
      <c r="X26" s="164">
        <v>0</v>
      </c>
      <c r="Y26" s="164">
        <v>21.745000000000001</v>
      </c>
      <c r="Z26" s="164">
        <v>6.7580999999999998</v>
      </c>
      <c r="AA26" s="165"/>
      <c r="AB26" s="164">
        <v>113</v>
      </c>
      <c r="AC26" s="164">
        <v>-94.198999999999998</v>
      </c>
      <c r="AD26" s="164">
        <v>-94.448999999999998</v>
      </c>
      <c r="AE26" s="164">
        <v>19.631</v>
      </c>
      <c r="AF26" s="164">
        <v>35.520000000000003</v>
      </c>
      <c r="AG26" s="164">
        <v>44</v>
      </c>
      <c r="AH26" s="164">
        <v>10.067</v>
      </c>
      <c r="AI26" s="164">
        <v>0.157</v>
      </c>
      <c r="AJ26" s="164">
        <v>-49.298999999999999</v>
      </c>
      <c r="AK26" s="164">
        <v>-50.18</v>
      </c>
      <c r="AL26" s="164">
        <v>-16.888999999999999</v>
      </c>
      <c r="AM26" s="164">
        <v>49.889000000000003</v>
      </c>
      <c r="AN26" s="164">
        <v>50.34</v>
      </c>
      <c r="AO26" s="165"/>
      <c r="AP26" s="164">
        <v>2.5000000000000001E-2</v>
      </c>
      <c r="AQ26" s="164">
        <v>65.778999999999996</v>
      </c>
      <c r="AR26" s="164">
        <v>68.194000000000003</v>
      </c>
      <c r="AS26" s="164">
        <v>54.304000000000002</v>
      </c>
      <c r="AT26" s="164">
        <v>-64.835999999999999</v>
      </c>
      <c r="AU26" s="164">
        <v>-63.988999999999997</v>
      </c>
      <c r="AV26" s="164">
        <v>5.8407999999999998</v>
      </c>
      <c r="AW26" s="164">
        <v>5.5739000000000001</v>
      </c>
      <c r="AX26" s="164">
        <v>79.302999999999997</v>
      </c>
      <c r="AY26" s="164">
        <v>80.509</v>
      </c>
      <c r="AZ26" s="164">
        <v>-5.2344999999999997</v>
      </c>
      <c r="BA26" s="164">
        <v>-27.893000000000001</v>
      </c>
      <c r="BB26" s="164">
        <v>-356.05</v>
      </c>
      <c r="BC26" s="164">
        <v>-16.831</v>
      </c>
      <c r="BD26" s="164">
        <v>-13.999000000000001</v>
      </c>
      <c r="BE26" s="164">
        <v>-13.999000000000001</v>
      </c>
      <c r="BF26" s="164">
        <v>70.069999999999993</v>
      </c>
      <c r="BG26" s="164">
        <v>69.058999999999997</v>
      </c>
      <c r="BH26" s="164">
        <v>-5.0369000000000002</v>
      </c>
      <c r="BI26" s="164">
        <v>-67.102000000000004</v>
      </c>
      <c r="BJ26" s="164">
        <v>-33.031999999999996</v>
      </c>
      <c r="BK26" s="164">
        <v>15.396000000000001</v>
      </c>
      <c r="BL26" s="165"/>
      <c r="BM26" s="165"/>
      <c r="BN26" s="164">
        <v>385.05</v>
      </c>
      <c r="BO26" s="164">
        <v>90.914000000000001</v>
      </c>
      <c r="BP26" s="164">
        <v>90.578000000000003</v>
      </c>
      <c r="BQ26" s="164">
        <v>-333.75</v>
      </c>
      <c r="BR26" s="164">
        <v>451.35</v>
      </c>
      <c r="BS26" s="164">
        <v>40.976999999999997</v>
      </c>
      <c r="BT26" s="164">
        <v>-86.382000000000005</v>
      </c>
      <c r="BU26" s="164">
        <v>88.331999999999994</v>
      </c>
      <c r="BV26" s="164">
        <v>0</v>
      </c>
      <c r="BW26" s="164">
        <v>51.509</v>
      </c>
      <c r="BX26" s="164">
        <v>43.478999999999999</v>
      </c>
      <c r="BY26" s="164">
        <v>82.058999999999997</v>
      </c>
      <c r="BZ26" s="164">
        <v>107.83</v>
      </c>
      <c r="CA26" s="164">
        <v>-92.292000000000002</v>
      </c>
      <c r="CB26" s="164">
        <v>-91.085999999999999</v>
      </c>
      <c r="CC26" s="164">
        <v>162.15</v>
      </c>
      <c r="CD26" s="164">
        <v>162.87</v>
      </c>
      <c r="CE26" s="164">
        <v>15.004</v>
      </c>
      <c r="CF26" s="164">
        <v>-111.74</v>
      </c>
      <c r="CG26" s="164">
        <v>-112.75</v>
      </c>
      <c r="CH26" s="164">
        <v>-1.1208</v>
      </c>
      <c r="CI26" s="164">
        <v>0</v>
      </c>
      <c r="CJ26" s="164">
        <v>19.57</v>
      </c>
      <c r="CK26" s="164">
        <v>25.984999999999999</v>
      </c>
      <c r="CL26" s="164">
        <v>112.5</v>
      </c>
      <c r="CM26" s="164">
        <v>101.09</v>
      </c>
      <c r="CN26" s="164">
        <v>-17.728999999999999</v>
      </c>
      <c r="CO26" s="164">
        <v>81.850999999999999</v>
      </c>
      <c r="CP26" s="164">
        <v>81.488</v>
      </c>
      <c r="CQ26" s="164">
        <v>81.164000000000001</v>
      </c>
      <c r="CR26" s="164">
        <v>50.006999999999998</v>
      </c>
      <c r="CS26" s="164">
        <v>50.290999999999997</v>
      </c>
      <c r="CT26" s="164">
        <v>-21.16</v>
      </c>
      <c r="CU26" s="164">
        <v>-32.029000000000003</v>
      </c>
      <c r="CV26" s="164">
        <v>-15.377000000000001</v>
      </c>
      <c r="CW26" s="164">
        <v>12.368</v>
      </c>
      <c r="CX26" s="164">
        <v>57.389000000000003</v>
      </c>
      <c r="CY26" s="164">
        <v>73.099000000000004</v>
      </c>
      <c r="CZ26" s="164">
        <v>54.850999999999999</v>
      </c>
      <c r="DA26" s="164">
        <v>51.86</v>
      </c>
      <c r="DB26" s="164">
        <v>-33.798999999999999</v>
      </c>
      <c r="DC26" s="164">
        <v>-2.0095000000000001</v>
      </c>
      <c r="DD26" s="164">
        <v>0</v>
      </c>
      <c r="DE26" s="164">
        <v>0</v>
      </c>
      <c r="DF26" s="164">
        <v>-71.394000000000005</v>
      </c>
      <c r="DG26" s="164">
        <v>0</v>
      </c>
      <c r="DH26" s="164">
        <v>-20.404</v>
      </c>
      <c r="DI26" s="164">
        <v>-114.8</v>
      </c>
      <c r="DJ26" s="164">
        <v>-115.19</v>
      </c>
      <c r="DK26" s="164">
        <v>34.411000000000001</v>
      </c>
      <c r="DL26" s="164">
        <v>69.441999999999993</v>
      </c>
      <c r="DM26" s="164">
        <v>75.158000000000001</v>
      </c>
      <c r="DN26" s="164">
        <v>100.79</v>
      </c>
      <c r="DO26" s="164">
        <v>68.459000000000003</v>
      </c>
      <c r="DP26" s="164">
        <v>-11.06</v>
      </c>
      <c r="DQ26" s="164">
        <v>62.180999999999997</v>
      </c>
      <c r="DR26" s="164">
        <v>70.082999999999998</v>
      </c>
      <c r="DS26" s="164">
        <v>-23.59</v>
      </c>
      <c r="DT26" s="164">
        <v>-23.87</v>
      </c>
      <c r="DU26" s="164">
        <v>115.43</v>
      </c>
      <c r="DV26" s="164">
        <v>77.400000000000006</v>
      </c>
      <c r="DW26" s="165"/>
      <c r="DX26" s="164">
        <v>68.8</v>
      </c>
      <c r="DY26" s="164">
        <v>-81.27</v>
      </c>
      <c r="DZ26" s="164">
        <v>-79.027000000000001</v>
      </c>
      <c r="EA26" s="164">
        <v>186.99</v>
      </c>
      <c r="EB26" s="164">
        <v>139.15</v>
      </c>
      <c r="EC26" s="164">
        <v>136.87</v>
      </c>
      <c r="ED26" s="164">
        <v>137.94999999999999</v>
      </c>
      <c r="EE26" s="164">
        <v>80.319999999999993</v>
      </c>
      <c r="EF26" s="164">
        <v>66.966999999999999</v>
      </c>
      <c r="EG26" s="164">
        <v>-25.265999999999998</v>
      </c>
      <c r="EH26" s="164">
        <v>346.34</v>
      </c>
      <c r="EI26" s="164">
        <v>187.72</v>
      </c>
      <c r="EJ26" s="164">
        <v>0</v>
      </c>
      <c r="EK26" s="164">
        <v>-31.85</v>
      </c>
      <c r="EL26" s="164">
        <v>-34.713000000000001</v>
      </c>
      <c r="EM26" s="164">
        <v>0</v>
      </c>
      <c r="EN26" s="164">
        <v>-5.8615000000000004</v>
      </c>
      <c r="EO26" s="164">
        <v>-4.1463999999999999</v>
      </c>
      <c r="EP26" s="164">
        <v>161.33000000000001</v>
      </c>
      <c r="EQ26" s="164">
        <v>-95.373999999999995</v>
      </c>
      <c r="ER26" s="164">
        <v>-96.265000000000001</v>
      </c>
      <c r="ES26" s="164">
        <v>-31.052</v>
      </c>
      <c r="ET26" s="164">
        <v>16.548999999999999</v>
      </c>
      <c r="EU26" s="164">
        <v>-12.34</v>
      </c>
      <c r="EV26" s="164">
        <v>110.09</v>
      </c>
      <c r="EW26" s="164">
        <v>15.161</v>
      </c>
      <c r="EX26" s="164">
        <v>-75.155000000000001</v>
      </c>
      <c r="EY26" s="164">
        <v>-37.902999999999999</v>
      </c>
      <c r="EZ26" s="164">
        <v>-37.143000000000001</v>
      </c>
      <c r="FA26" s="164">
        <v>6.9314</v>
      </c>
      <c r="FB26" s="164">
        <v>-63.771999999999998</v>
      </c>
      <c r="FC26" s="164">
        <v>8.8051999999999992</v>
      </c>
      <c r="FD26" s="164">
        <v>25.065000000000001</v>
      </c>
      <c r="FE26" s="164">
        <v>0</v>
      </c>
      <c r="FF26" s="164">
        <v>0</v>
      </c>
      <c r="FG26" s="164">
        <v>36.093000000000004</v>
      </c>
      <c r="FH26" s="164">
        <v>36.795999999999999</v>
      </c>
      <c r="FI26" s="164">
        <v>34.683</v>
      </c>
      <c r="FJ26" s="164">
        <v>90.927999999999997</v>
      </c>
      <c r="FK26" s="164">
        <v>91.766000000000005</v>
      </c>
      <c r="FL26" s="164">
        <v>-166.28</v>
      </c>
      <c r="FM26" s="164">
        <v>83.802000000000007</v>
      </c>
      <c r="FN26" s="164">
        <v>83.445999999999998</v>
      </c>
      <c r="FO26" s="164">
        <v>-128.66999999999999</v>
      </c>
      <c r="FP26" s="164">
        <v>-119.56</v>
      </c>
      <c r="FQ26" s="164">
        <v>-43.834000000000003</v>
      </c>
      <c r="FR26" s="164">
        <v>-34.709000000000003</v>
      </c>
      <c r="FS26" s="164">
        <v>18.489000000000001</v>
      </c>
      <c r="FT26" s="164">
        <v>0.92679999999999996</v>
      </c>
      <c r="FU26" s="164">
        <v>-11.849</v>
      </c>
      <c r="FV26" s="164">
        <v>15.13</v>
      </c>
      <c r="FW26" s="164">
        <v>-44.031999999999996</v>
      </c>
      <c r="FX26" s="164">
        <v>11.189</v>
      </c>
      <c r="FY26" s="164">
        <v>-8.66</v>
      </c>
      <c r="FZ26" s="164">
        <v>4.2279999999999998</v>
      </c>
      <c r="GA26" s="164">
        <v>11.093</v>
      </c>
      <c r="GB26" s="164">
        <v>27.94</v>
      </c>
      <c r="GC26" s="164">
        <v>122.42</v>
      </c>
      <c r="GD26" s="164">
        <v>129.9</v>
      </c>
      <c r="GE26" s="164">
        <v>13.28</v>
      </c>
      <c r="GF26" s="164">
        <v>81.468999999999994</v>
      </c>
      <c r="GG26" s="164">
        <v>20.2</v>
      </c>
      <c r="GH26" s="164">
        <v>-10.88</v>
      </c>
      <c r="GI26" s="164">
        <v>9.7138000000000009</v>
      </c>
      <c r="GJ26" s="164">
        <v>-10.244999999999999</v>
      </c>
      <c r="GK26" s="164">
        <v>1.8986000000000001</v>
      </c>
      <c r="GL26" s="165"/>
      <c r="GM26" s="165"/>
      <c r="GN26" s="164">
        <v>-17.286999999999999</v>
      </c>
      <c r="GO26" s="164">
        <v>-23.414000000000001</v>
      </c>
      <c r="GP26" s="164">
        <v>22.632999999999999</v>
      </c>
      <c r="GQ26" s="164">
        <v>36.469000000000001</v>
      </c>
      <c r="GR26" s="164">
        <v>97.62</v>
      </c>
      <c r="GS26" s="164">
        <v>65.873000000000005</v>
      </c>
      <c r="GT26" s="164">
        <v>-148.35</v>
      </c>
      <c r="GU26" s="164">
        <v>-29.065999999999999</v>
      </c>
      <c r="GV26" s="164">
        <v>51.03</v>
      </c>
      <c r="GW26" s="164">
        <v>-1.5081</v>
      </c>
      <c r="GX26" s="164">
        <v>9.3291000000000004</v>
      </c>
      <c r="GY26" s="164">
        <v>2.5390999999999999</v>
      </c>
      <c r="GZ26" s="164">
        <v>2.1198999999999999</v>
      </c>
      <c r="HA26" s="164">
        <v>10.840999999999999</v>
      </c>
      <c r="HB26" s="164">
        <v>129.99</v>
      </c>
      <c r="HC26" s="164">
        <v>129.99</v>
      </c>
      <c r="HD26" s="164">
        <v>283.3</v>
      </c>
      <c r="HE26" s="164">
        <v>-282.82</v>
      </c>
      <c r="HF26" s="164">
        <v>-591.35</v>
      </c>
      <c r="HG26" s="164">
        <v>593.07000000000005</v>
      </c>
      <c r="HH26" s="164">
        <v>486.28</v>
      </c>
      <c r="HI26" s="164">
        <v>-123.8</v>
      </c>
      <c r="HJ26" s="164">
        <v>-123.76</v>
      </c>
      <c r="HK26" s="164">
        <v>-54.612000000000002</v>
      </c>
      <c r="HL26" s="164">
        <v>-45.7</v>
      </c>
      <c r="HM26" s="164">
        <v>49.737000000000002</v>
      </c>
      <c r="HN26" s="164">
        <v>48.908000000000001</v>
      </c>
      <c r="HO26" s="164">
        <v>-105.19</v>
      </c>
      <c r="HP26" s="164">
        <v>-111.19</v>
      </c>
      <c r="HQ26" s="165"/>
      <c r="HR26" s="164">
        <v>18.306000000000001</v>
      </c>
      <c r="HS26" s="164">
        <v>-25.355</v>
      </c>
      <c r="HT26" s="164">
        <v>-25.315000000000001</v>
      </c>
      <c r="HU26" s="164">
        <v>107.43</v>
      </c>
      <c r="HV26" s="164">
        <v>106.91</v>
      </c>
      <c r="HW26" s="164">
        <v>52.9</v>
      </c>
      <c r="HX26" s="164">
        <v>53.098999999999997</v>
      </c>
      <c r="HY26" s="164">
        <v>22.149000000000001</v>
      </c>
      <c r="HZ26" s="164">
        <v>13.92</v>
      </c>
      <c r="IA26" s="164">
        <v>-373.92</v>
      </c>
      <c r="IB26" s="164">
        <v>84.921999999999997</v>
      </c>
      <c r="IC26" s="164">
        <v>84.864000000000004</v>
      </c>
      <c r="ID26" s="164">
        <v>10.5</v>
      </c>
      <c r="IE26" s="164">
        <v>25.1</v>
      </c>
      <c r="IF26" s="164">
        <v>-17.298999999999999</v>
      </c>
      <c r="IG26" s="164">
        <v>-17.399000000000001</v>
      </c>
      <c r="IH26" s="164">
        <v>1.3564000000000001</v>
      </c>
      <c r="II26" s="164">
        <v>1.2072000000000001</v>
      </c>
      <c r="IJ26" s="164">
        <v>-478.5</v>
      </c>
      <c r="IK26" s="164">
        <v>-162.85</v>
      </c>
      <c r="IL26" s="164">
        <v>330.7</v>
      </c>
      <c r="IM26" s="166">
        <v>276.42</v>
      </c>
      <c r="IN26" s="164">
        <v>20.052</v>
      </c>
      <c r="IO26" s="164">
        <v>-261.42</v>
      </c>
      <c r="IP26" s="164">
        <v>259.67</v>
      </c>
      <c r="IQ26" s="164">
        <v>-38.503</v>
      </c>
      <c r="IR26" s="164">
        <v>-181.33</v>
      </c>
      <c r="IS26" s="164">
        <v>-257.52999999999997</v>
      </c>
      <c r="IT26" s="164">
        <v>109.35</v>
      </c>
      <c r="IU26" s="165"/>
      <c r="IV26" s="164">
        <v>36.204000000000001</v>
      </c>
      <c r="IW26" s="164">
        <v>-320.45</v>
      </c>
      <c r="IX26" s="164">
        <v>128.80000000000001</v>
      </c>
      <c r="IY26" s="164">
        <v>-191.98</v>
      </c>
      <c r="IZ26" s="164">
        <v>193.47</v>
      </c>
      <c r="JA26" s="164">
        <v>-7.8045</v>
      </c>
      <c r="JB26" s="164">
        <v>30.954999999999998</v>
      </c>
      <c r="JC26" s="164">
        <v>25.84</v>
      </c>
      <c r="JD26" s="164">
        <v>1.284</v>
      </c>
      <c r="JE26" s="164">
        <v>1.276</v>
      </c>
      <c r="JF26" s="164">
        <v>-25.12</v>
      </c>
      <c r="JG26" s="164">
        <v>9.52</v>
      </c>
      <c r="JH26" s="164">
        <v>8.5713000000000008</v>
      </c>
      <c r="JI26" s="164">
        <v>-10.576000000000001</v>
      </c>
      <c r="JJ26" s="164">
        <v>-33.661999999999999</v>
      </c>
      <c r="JK26" s="164">
        <v>-16.315999999999999</v>
      </c>
      <c r="JL26" s="164">
        <v>41</v>
      </c>
      <c r="JM26" s="164">
        <v>53.475999999999999</v>
      </c>
      <c r="JN26" s="164">
        <v>55.06</v>
      </c>
      <c r="JO26" s="164">
        <v>0</v>
      </c>
      <c r="JP26" s="164">
        <v>0</v>
      </c>
      <c r="JQ26" s="164">
        <v>33.631</v>
      </c>
      <c r="JR26" s="164">
        <v>31.786999999999999</v>
      </c>
      <c r="JS26" s="164">
        <v>33.000999999999998</v>
      </c>
      <c r="JT26" s="165"/>
      <c r="JU26" s="164">
        <v>-24.1</v>
      </c>
      <c r="JV26" s="164">
        <v>21.545999999999999</v>
      </c>
      <c r="JW26" s="164">
        <v>7.0799000000000003</v>
      </c>
      <c r="JX26" s="164">
        <v>8.6998999999999995</v>
      </c>
      <c r="JY26" s="164">
        <v>-45.033999999999999</v>
      </c>
      <c r="JZ26" s="164">
        <v>75.454999999999998</v>
      </c>
      <c r="KA26" s="164">
        <v>55.972000000000001</v>
      </c>
      <c r="KB26" s="164">
        <v>-43.787999999999997</v>
      </c>
      <c r="KC26" s="164">
        <v>-73.552999999999997</v>
      </c>
      <c r="KD26" s="164">
        <v>44.808999999999997</v>
      </c>
      <c r="KE26" s="164">
        <v>28.486000000000001</v>
      </c>
      <c r="KF26" s="164">
        <v>16.2</v>
      </c>
      <c r="KG26" s="164">
        <v>-16.5</v>
      </c>
      <c r="KH26" s="164">
        <v>-104.23</v>
      </c>
      <c r="KI26" s="164">
        <v>222.72</v>
      </c>
    </row>
    <row r="27" spans="1:295" ht="18" customHeight="1" x14ac:dyDescent="0.25">
      <c r="A27" s="161" t="s">
        <v>62</v>
      </c>
      <c r="B27" s="161" t="s">
        <v>699</v>
      </c>
      <c r="C27" s="164">
        <v>0</v>
      </c>
      <c r="D27" s="164">
        <v>23.372</v>
      </c>
      <c r="E27" s="164">
        <v>-46.534999999999997</v>
      </c>
      <c r="F27" s="164">
        <v>-32.725000000000001</v>
      </c>
      <c r="G27" s="164">
        <v>29.523</v>
      </c>
      <c r="H27" s="164">
        <v>25.120999999999999</v>
      </c>
      <c r="I27" s="164">
        <v>58.872</v>
      </c>
      <c r="J27" s="164">
        <v>-120.47</v>
      </c>
      <c r="K27" s="164">
        <v>62.805999999999997</v>
      </c>
      <c r="L27" s="164">
        <v>31.885000000000002</v>
      </c>
      <c r="M27" s="164">
        <v>-31.07</v>
      </c>
      <c r="N27" s="164">
        <v>-24.42</v>
      </c>
      <c r="O27" s="164">
        <v>-43.194000000000003</v>
      </c>
      <c r="P27" s="164">
        <v>37.4</v>
      </c>
      <c r="Q27" s="164">
        <v>19.870999999999999</v>
      </c>
      <c r="R27" s="164">
        <v>-37.4</v>
      </c>
      <c r="S27" s="164">
        <v>13.398999999999999</v>
      </c>
      <c r="T27" s="164">
        <v>247.06</v>
      </c>
      <c r="U27" s="164">
        <v>14.042</v>
      </c>
      <c r="V27" s="164">
        <v>14.308</v>
      </c>
      <c r="W27" s="164">
        <v>23.411000000000001</v>
      </c>
      <c r="X27" s="164">
        <v>0</v>
      </c>
      <c r="Y27" s="164">
        <v>22.152999999999999</v>
      </c>
      <c r="Z27" s="164">
        <v>7.0385999999999997</v>
      </c>
      <c r="AA27" s="165"/>
      <c r="AB27" s="164">
        <v>113</v>
      </c>
      <c r="AC27" s="164">
        <v>-82.51</v>
      </c>
      <c r="AD27" s="164">
        <v>-81.83</v>
      </c>
      <c r="AE27" s="164">
        <v>19.981000000000002</v>
      </c>
      <c r="AF27" s="164">
        <v>24.42</v>
      </c>
      <c r="AG27" s="164">
        <v>41.798999999999999</v>
      </c>
      <c r="AH27" s="164">
        <v>10.3</v>
      </c>
      <c r="AI27" s="164">
        <v>0.16</v>
      </c>
      <c r="AJ27" s="164">
        <v>-66.16</v>
      </c>
      <c r="AK27" s="164">
        <v>-66.760000000000005</v>
      </c>
      <c r="AL27" s="164">
        <v>-33.380000000000003</v>
      </c>
      <c r="AM27" s="164">
        <v>67.239000000000004</v>
      </c>
      <c r="AN27" s="164">
        <v>67.489000000000004</v>
      </c>
      <c r="AO27" s="165"/>
      <c r="AP27" s="164">
        <v>-0.44619999999999999</v>
      </c>
      <c r="AQ27" s="164">
        <v>68.483999999999995</v>
      </c>
      <c r="AR27" s="164">
        <v>70.180999999999997</v>
      </c>
      <c r="AS27" s="164">
        <v>56.8</v>
      </c>
      <c r="AT27" s="164">
        <v>-66.442999999999998</v>
      </c>
      <c r="AU27" s="164">
        <v>-66.846000000000004</v>
      </c>
      <c r="AV27" s="164">
        <v>8.0456000000000003</v>
      </c>
      <c r="AW27" s="164">
        <v>6.9617000000000004</v>
      </c>
      <c r="AX27" s="164">
        <v>81.313000000000002</v>
      </c>
      <c r="AY27" s="164">
        <v>83.188000000000002</v>
      </c>
      <c r="AZ27" s="164">
        <v>-1.5703</v>
      </c>
      <c r="BA27" s="164">
        <v>-17.21</v>
      </c>
      <c r="BB27" s="164">
        <v>-403.09</v>
      </c>
      <c r="BC27" s="164">
        <v>-16.876999999999999</v>
      </c>
      <c r="BD27" s="164">
        <v>-14.298999999999999</v>
      </c>
      <c r="BE27" s="164">
        <v>-14.398999999999999</v>
      </c>
      <c r="BF27" s="164">
        <v>71.832999999999998</v>
      </c>
      <c r="BG27" s="164">
        <v>72.162999999999997</v>
      </c>
      <c r="BH27" s="164">
        <v>-5.1048</v>
      </c>
      <c r="BI27" s="164">
        <v>-67.102000000000004</v>
      </c>
      <c r="BJ27" s="164">
        <v>-43.533999999999999</v>
      </c>
      <c r="BK27" s="164">
        <v>15.765000000000001</v>
      </c>
      <c r="BL27" s="165"/>
      <c r="BM27" s="165"/>
      <c r="BN27" s="164">
        <v>438.61</v>
      </c>
      <c r="BO27" s="164">
        <v>111.51</v>
      </c>
      <c r="BP27" s="164">
        <v>111.17</v>
      </c>
      <c r="BQ27" s="164">
        <v>-405.78</v>
      </c>
      <c r="BR27" s="164">
        <v>498.76</v>
      </c>
      <c r="BS27" s="164">
        <v>40.976999999999997</v>
      </c>
      <c r="BT27" s="164">
        <v>-88.727999999999994</v>
      </c>
      <c r="BU27" s="164">
        <v>91.736999999999995</v>
      </c>
      <c r="BV27" s="164">
        <v>0</v>
      </c>
      <c r="BW27" s="164">
        <v>53.7</v>
      </c>
      <c r="BX27" s="164">
        <v>45.88</v>
      </c>
      <c r="BY27" s="164">
        <v>85.47</v>
      </c>
      <c r="BZ27" s="164">
        <v>111.34</v>
      </c>
      <c r="CA27" s="164">
        <v>-89.076999999999998</v>
      </c>
      <c r="CB27" s="164">
        <v>-87.736999999999995</v>
      </c>
      <c r="CC27" s="164">
        <v>159.66</v>
      </c>
      <c r="CD27" s="164">
        <v>160.47</v>
      </c>
      <c r="CE27" s="164">
        <v>14.256</v>
      </c>
      <c r="CF27" s="164">
        <v>-122.39</v>
      </c>
      <c r="CG27" s="164">
        <v>-121.42</v>
      </c>
      <c r="CH27" s="164">
        <v>2.2389999999999999</v>
      </c>
      <c r="CI27" s="164">
        <v>0</v>
      </c>
      <c r="CJ27" s="164">
        <v>19.57</v>
      </c>
      <c r="CK27" s="164">
        <v>25.984999999999999</v>
      </c>
      <c r="CL27" s="164">
        <v>116.09</v>
      </c>
      <c r="CM27" s="164">
        <v>104.4</v>
      </c>
      <c r="CN27" s="164">
        <v>-18.27</v>
      </c>
      <c r="CO27" s="164">
        <v>80.994</v>
      </c>
      <c r="CP27" s="164">
        <v>80.444000000000003</v>
      </c>
      <c r="CQ27" s="164">
        <v>80.516000000000005</v>
      </c>
      <c r="CR27" s="164">
        <v>55.057000000000002</v>
      </c>
      <c r="CS27" s="164">
        <v>54.884999999999998</v>
      </c>
      <c r="CT27" s="164">
        <v>-22.98</v>
      </c>
      <c r="CU27" s="164">
        <v>-47.017000000000003</v>
      </c>
      <c r="CV27" s="164">
        <v>-4.0354999999999999</v>
      </c>
      <c r="CW27" s="164">
        <v>13.175000000000001</v>
      </c>
      <c r="CX27" s="164">
        <v>58.889000000000003</v>
      </c>
      <c r="CY27" s="164">
        <v>75.260000000000005</v>
      </c>
      <c r="CZ27" s="164">
        <v>57.662999999999997</v>
      </c>
      <c r="DA27" s="164">
        <v>54.203000000000003</v>
      </c>
      <c r="DB27" s="164">
        <v>-35.29</v>
      </c>
      <c r="DC27" s="164">
        <v>-2.0095000000000001</v>
      </c>
      <c r="DD27" s="164">
        <v>0</v>
      </c>
      <c r="DE27" s="164">
        <v>0</v>
      </c>
      <c r="DF27" s="164">
        <v>-76.512</v>
      </c>
      <c r="DG27" s="164">
        <v>0</v>
      </c>
      <c r="DH27" s="164">
        <v>-21.305</v>
      </c>
      <c r="DI27" s="164">
        <v>-120.19</v>
      </c>
      <c r="DJ27" s="164">
        <v>-118.4</v>
      </c>
      <c r="DK27" s="164">
        <v>34.707999999999998</v>
      </c>
      <c r="DL27" s="164">
        <v>72.078999999999994</v>
      </c>
      <c r="DM27" s="164">
        <v>78.444999999999993</v>
      </c>
      <c r="DN27" s="164">
        <v>105.48</v>
      </c>
      <c r="DO27" s="164">
        <v>72.13</v>
      </c>
      <c r="DP27" s="164">
        <v>-11.86</v>
      </c>
      <c r="DQ27" s="164">
        <v>65.286000000000001</v>
      </c>
      <c r="DR27" s="164">
        <v>77.058999999999997</v>
      </c>
      <c r="DS27" s="164">
        <v>-20.23</v>
      </c>
      <c r="DT27" s="164">
        <v>-20.318999999999999</v>
      </c>
      <c r="DU27" s="164">
        <v>111.91</v>
      </c>
      <c r="DV27" s="164">
        <v>80.95</v>
      </c>
      <c r="DW27" s="165"/>
      <c r="DX27" s="164">
        <v>77.198999999999998</v>
      </c>
      <c r="DY27" s="164">
        <v>-76.314999999999998</v>
      </c>
      <c r="DZ27" s="164">
        <v>-74.5</v>
      </c>
      <c r="EA27" s="164">
        <v>202.81</v>
      </c>
      <c r="EB27" s="164">
        <v>149.80000000000001</v>
      </c>
      <c r="EC27" s="164">
        <v>146.77000000000001</v>
      </c>
      <c r="ED27" s="164">
        <v>148.44</v>
      </c>
      <c r="EE27" s="164">
        <v>86.498000000000005</v>
      </c>
      <c r="EF27" s="164">
        <v>73.123999999999995</v>
      </c>
      <c r="EG27" s="164">
        <v>-24.247</v>
      </c>
      <c r="EH27" s="164">
        <v>415.3</v>
      </c>
      <c r="EI27" s="164">
        <v>179.51</v>
      </c>
      <c r="EJ27" s="164">
        <v>0</v>
      </c>
      <c r="EK27" s="164">
        <v>-32.866</v>
      </c>
      <c r="EL27" s="164">
        <v>-35.610999999999997</v>
      </c>
      <c r="EM27" s="164">
        <v>0</v>
      </c>
      <c r="EN27" s="164">
        <v>-10.45</v>
      </c>
      <c r="EO27" s="164">
        <v>-9.9260000000000002</v>
      </c>
      <c r="EP27" s="164">
        <v>179.77</v>
      </c>
      <c r="EQ27" s="164">
        <v>-97.721999999999994</v>
      </c>
      <c r="ER27" s="164">
        <v>-100.28</v>
      </c>
      <c r="ES27" s="164">
        <v>-38.726999999999997</v>
      </c>
      <c r="ET27" s="164">
        <v>17.190000000000001</v>
      </c>
      <c r="EU27" s="164">
        <v>-17.369</v>
      </c>
      <c r="EV27" s="164">
        <v>121.7</v>
      </c>
      <c r="EW27" s="164">
        <v>15.813000000000001</v>
      </c>
      <c r="EX27" s="164">
        <v>-83.822999999999993</v>
      </c>
      <c r="EY27" s="164">
        <v>-35.872</v>
      </c>
      <c r="EZ27" s="164">
        <v>-34.887</v>
      </c>
      <c r="FA27" s="164">
        <v>3.9064999999999999</v>
      </c>
      <c r="FB27" s="164">
        <v>-71.477999999999994</v>
      </c>
      <c r="FC27" s="164">
        <v>31.974</v>
      </c>
      <c r="FD27" s="164">
        <v>24.350999999999999</v>
      </c>
      <c r="FE27" s="164">
        <v>0</v>
      </c>
      <c r="FF27" s="164">
        <v>0</v>
      </c>
      <c r="FG27" s="164">
        <v>35.93</v>
      </c>
      <c r="FH27" s="164">
        <v>36.814</v>
      </c>
      <c r="FI27" s="164">
        <v>36.134999999999998</v>
      </c>
      <c r="FJ27" s="164">
        <v>88.415999999999997</v>
      </c>
      <c r="FK27" s="164">
        <v>90.257999999999996</v>
      </c>
      <c r="FL27" s="164">
        <v>-150.37</v>
      </c>
      <c r="FM27" s="164">
        <v>78.352999999999994</v>
      </c>
      <c r="FN27" s="164">
        <v>78.228999999999999</v>
      </c>
      <c r="FO27" s="164">
        <v>-114.46</v>
      </c>
      <c r="FP27" s="164">
        <v>-106.67</v>
      </c>
      <c r="FQ27" s="164">
        <v>-37.973999999999997</v>
      </c>
      <c r="FR27" s="164">
        <v>-30.709</v>
      </c>
      <c r="FS27" s="164">
        <v>18.372</v>
      </c>
      <c r="FT27" s="164">
        <v>0.91579999999999995</v>
      </c>
      <c r="FU27" s="164">
        <v>-11.808999999999999</v>
      </c>
      <c r="FV27" s="164">
        <v>16.37</v>
      </c>
      <c r="FW27" s="164">
        <v>-39.112000000000002</v>
      </c>
      <c r="FX27" s="164">
        <v>11.409000000000001</v>
      </c>
      <c r="FY27" s="164">
        <v>-8.4969999999999999</v>
      </c>
      <c r="FZ27" s="164">
        <v>4.2210000000000001</v>
      </c>
      <c r="GA27" s="164">
        <v>11.276999999999999</v>
      </c>
      <c r="GB27" s="164">
        <v>30.87</v>
      </c>
      <c r="GC27" s="164">
        <v>109.88</v>
      </c>
      <c r="GD27" s="164">
        <v>116.43</v>
      </c>
      <c r="GE27" s="164">
        <v>14.31</v>
      </c>
      <c r="GF27" s="164">
        <v>84.444000000000003</v>
      </c>
      <c r="GG27" s="164">
        <v>20.2</v>
      </c>
      <c r="GH27" s="164">
        <v>-11.96</v>
      </c>
      <c r="GI27" s="164">
        <v>9.6326000000000001</v>
      </c>
      <c r="GJ27" s="164">
        <v>-10.106999999999999</v>
      </c>
      <c r="GK27" s="164">
        <v>1.9315</v>
      </c>
      <c r="GL27" s="165"/>
      <c r="GM27" s="165"/>
      <c r="GN27" s="164">
        <v>-16.254000000000001</v>
      </c>
      <c r="GO27" s="164">
        <v>-24.922000000000001</v>
      </c>
      <c r="GP27" s="164">
        <v>24.161999999999999</v>
      </c>
      <c r="GQ27" s="164">
        <v>40.335000000000001</v>
      </c>
      <c r="GR27" s="164">
        <v>101.66</v>
      </c>
      <c r="GS27" s="164">
        <v>70.427000000000007</v>
      </c>
      <c r="GT27" s="164">
        <v>-158.63</v>
      </c>
      <c r="GU27" s="164">
        <v>-30.009</v>
      </c>
      <c r="GV27" s="164">
        <v>51.686999999999998</v>
      </c>
      <c r="GW27" s="164">
        <v>-2.1646000000000001</v>
      </c>
      <c r="GX27" s="164">
        <v>9.4038000000000004</v>
      </c>
      <c r="GY27" s="164">
        <v>3.2422</v>
      </c>
      <c r="GZ27" s="164">
        <v>2.8687999999999998</v>
      </c>
      <c r="HA27" s="164">
        <v>10.598000000000001</v>
      </c>
      <c r="HB27" s="164">
        <v>125.79</v>
      </c>
      <c r="HC27" s="164">
        <v>125.33</v>
      </c>
      <c r="HD27" s="164">
        <v>283.7</v>
      </c>
      <c r="HE27" s="164">
        <v>-283.63</v>
      </c>
      <c r="HF27" s="164">
        <v>-582.88</v>
      </c>
      <c r="HG27" s="164">
        <v>586.03</v>
      </c>
      <c r="HH27" s="164">
        <v>472.46</v>
      </c>
      <c r="HI27" s="164">
        <v>-121.13</v>
      </c>
      <c r="HJ27" s="164">
        <v>-118.89</v>
      </c>
      <c r="HK27" s="164">
        <v>-56.523000000000003</v>
      </c>
      <c r="HL27" s="164">
        <v>-48.161000000000001</v>
      </c>
      <c r="HM27" s="164">
        <v>51.768999999999998</v>
      </c>
      <c r="HN27" s="164">
        <v>52.411999999999999</v>
      </c>
      <c r="HO27" s="164">
        <v>-105.19</v>
      </c>
      <c r="HP27" s="164">
        <v>-111.19</v>
      </c>
      <c r="HQ27" s="165"/>
      <c r="HR27" s="164">
        <v>20.963999999999999</v>
      </c>
      <c r="HS27" s="164">
        <v>-26.468</v>
      </c>
      <c r="HT27" s="164">
        <v>-26.349</v>
      </c>
      <c r="HU27" s="164">
        <v>99.778999999999996</v>
      </c>
      <c r="HV27" s="164">
        <v>99.709000000000003</v>
      </c>
      <c r="HW27" s="164">
        <v>51.598999999999997</v>
      </c>
      <c r="HX27" s="164">
        <v>52.598999999999997</v>
      </c>
      <c r="HY27" s="164">
        <v>22.149000000000001</v>
      </c>
      <c r="HZ27" s="164">
        <v>10.8</v>
      </c>
      <c r="IA27" s="164">
        <v>-373.8</v>
      </c>
      <c r="IB27" s="164">
        <v>88.637</v>
      </c>
      <c r="IC27" s="164">
        <v>88.334999999999994</v>
      </c>
      <c r="ID27" s="164">
        <v>10.5</v>
      </c>
      <c r="IE27" s="164">
        <v>19.399000000000001</v>
      </c>
      <c r="IF27" s="164">
        <v>-18.100000000000001</v>
      </c>
      <c r="IG27" s="164">
        <v>-17.399000000000001</v>
      </c>
      <c r="IH27" s="164">
        <v>1.4944999999999999</v>
      </c>
      <c r="II27" s="164">
        <v>1.1439999999999999</v>
      </c>
      <c r="IJ27" s="164">
        <v>-460.99</v>
      </c>
      <c r="IK27" s="164">
        <v>-157.22</v>
      </c>
      <c r="IL27" s="164">
        <v>317.82</v>
      </c>
      <c r="IM27" s="166">
        <v>269.02</v>
      </c>
      <c r="IN27" s="164">
        <v>13.534000000000001</v>
      </c>
      <c r="IO27" s="164">
        <v>-254.02</v>
      </c>
      <c r="IP27" s="164">
        <v>255.41</v>
      </c>
      <c r="IQ27" s="164">
        <v>-38.225999999999999</v>
      </c>
      <c r="IR27" s="164">
        <v>-171.06</v>
      </c>
      <c r="IS27" s="164">
        <v>-251.76</v>
      </c>
      <c r="IT27" s="164">
        <v>105.21</v>
      </c>
      <c r="IU27" s="165"/>
      <c r="IV27" s="164">
        <v>39.627000000000002</v>
      </c>
      <c r="IW27" s="164">
        <v>-313.58999999999997</v>
      </c>
      <c r="IX27" s="164">
        <v>123.61</v>
      </c>
      <c r="IY27" s="164">
        <v>-189.12</v>
      </c>
      <c r="IZ27" s="164">
        <v>188.31</v>
      </c>
      <c r="JA27" s="164">
        <v>-8.2247000000000003</v>
      </c>
      <c r="JB27" s="164">
        <v>30.954999999999998</v>
      </c>
      <c r="JC27" s="164">
        <v>25.6</v>
      </c>
      <c r="JD27" s="164">
        <v>1.1739999999999999</v>
      </c>
      <c r="JE27" s="164">
        <v>1.1598999999999999</v>
      </c>
      <c r="JF27" s="164">
        <v>-25.12</v>
      </c>
      <c r="JG27" s="164">
        <v>9.0398999999999994</v>
      </c>
      <c r="JH27" s="164">
        <v>8.4352</v>
      </c>
      <c r="JI27" s="164">
        <v>-9.7550000000000008</v>
      </c>
      <c r="JJ27" s="164">
        <v>-33.69</v>
      </c>
      <c r="JK27" s="164">
        <v>-16.523</v>
      </c>
      <c r="JL27" s="164">
        <v>42.598999999999997</v>
      </c>
      <c r="JM27" s="164">
        <v>54.904000000000003</v>
      </c>
      <c r="JN27" s="164">
        <v>54.075000000000003</v>
      </c>
      <c r="JO27" s="164">
        <v>0</v>
      </c>
      <c r="JP27" s="164">
        <v>0</v>
      </c>
      <c r="JQ27" s="164">
        <v>34.002000000000002</v>
      </c>
      <c r="JR27" s="164">
        <v>34.488999999999997</v>
      </c>
      <c r="JS27" s="164">
        <v>32.228000000000002</v>
      </c>
      <c r="JT27" s="165"/>
      <c r="JU27" s="164">
        <v>-18.5</v>
      </c>
      <c r="JV27" s="164">
        <v>20.294</v>
      </c>
      <c r="JW27" s="164">
        <v>7.46</v>
      </c>
      <c r="JX27" s="164">
        <v>8.6998999999999995</v>
      </c>
      <c r="JY27" s="164">
        <v>-42.027000000000001</v>
      </c>
      <c r="JZ27" s="164">
        <v>77.947000000000003</v>
      </c>
      <c r="KA27" s="164">
        <v>57.161999999999999</v>
      </c>
      <c r="KB27" s="164">
        <v>-41.710999999999999</v>
      </c>
      <c r="KC27" s="164">
        <v>-76.453999999999994</v>
      </c>
      <c r="KD27" s="164">
        <v>46.122</v>
      </c>
      <c r="KE27" s="164">
        <v>29.475000000000001</v>
      </c>
      <c r="KF27" s="164">
        <v>19.2</v>
      </c>
      <c r="KG27" s="164">
        <v>-18.899000000000001</v>
      </c>
      <c r="KH27" s="164">
        <v>-111.35</v>
      </c>
      <c r="KI27" s="164">
        <v>222.46</v>
      </c>
    </row>
    <row r="28" spans="1:295" ht="18" customHeight="1" x14ac:dyDescent="0.25">
      <c r="A28" s="161" t="s">
        <v>62</v>
      </c>
      <c r="B28" s="161" t="s">
        <v>700</v>
      </c>
      <c r="C28" s="164">
        <v>0</v>
      </c>
      <c r="D28" s="164">
        <v>24.16</v>
      </c>
      <c r="E28" s="164">
        <v>-48.19</v>
      </c>
      <c r="F28" s="164">
        <v>-32.082000000000001</v>
      </c>
      <c r="G28" s="164">
        <v>31.007000000000001</v>
      </c>
      <c r="H28" s="164">
        <v>25.882999999999999</v>
      </c>
      <c r="I28" s="164">
        <v>61.73</v>
      </c>
      <c r="J28" s="164">
        <v>-127.2</v>
      </c>
      <c r="K28" s="164">
        <v>64.915999999999997</v>
      </c>
      <c r="L28" s="164">
        <v>32.670999999999999</v>
      </c>
      <c r="M28" s="164">
        <v>-32.101999999999997</v>
      </c>
      <c r="N28" s="164">
        <v>-24.42</v>
      </c>
      <c r="O28" s="164">
        <v>-43.65</v>
      </c>
      <c r="P28" s="164">
        <v>37.4</v>
      </c>
      <c r="Q28" s="164">
        <v>19.044</v>
      </c>
      <c r="R28" s="164">
        <v>-37.4</v>
      </c>
      <c r="S28" s="164">
        <v>12.994999999999999</v>
      </c>
      <c r="T28" s="164">
        <v>258.14</v>
      </c>
      <c r="U28" s="164">
        <v>14.587</v>
      </c>
      <c r="V28" s="164">
        <v>14.83</v>
      </c>
      <c r="W28" s="164">
        <v>23.907</v>
      </c>
      <c r="X28" s="164">
        <v>0</v>
      </c>
      <c r="Y28" s="164">
        <v>21.753</v>
      </c>
      <c r="Z28" s="164">
        <v>7.0518999999999998</v>
      </c>
      <c r="AA28" s="165"/>
      <c r="AB28" s="164">
        <v>113</v>
      </c>
      <c r="AC28" s="164">
        <v>-82.3</v>
      </c>
      <c r="AD28" s="164">
        <v>-81.819000000000003</v>
      </c>
      <c r="AE28" s="164">
        <v>19.808</v>
      </c>
      <c r="AF28" s="164">
        <v>24.42</v>
      </c>
      <c r="AG28" s="164">
        <v>41.798999999999999</v>
      </c>
      <c r="AH28" s="164">
        <v>10.835000000000001</v>
      </c>
      <c r="AI28" s="164">
        <v>0.16</v>
      </c>
      <c r="AJ28" s="164">
        <v>-71.33</v>
      </c>
      <c r="AK28" s="164">
        <v>-71.180000000000007</v>
      </c>
      <c r="AL28" s="164">
        <v>-24.969000000000001</v>
      </c>
      <c r="AM28" s="164">
        <v>73.040000000000006</v>
      </c>
      <c r="AN28" s="164">
        <v>72.528999999999996</v>
      </c>
      <c r="AO28" s="165"/>
      <c r="AP28" s="164">
        <v>4.5499999999999999E-2</v>
      </c>
      <c r="AQ28" s="164">
        <v>68.483999999999995</v>
      </c>
      <c r="AR28" s="164">
        <v>70.180999999999997</v>
      </c>
      <c r="AS28" s="164">
        <v>56.8</v>
      </c>
      <c r="AT28" s="164">
        <v>-69.792000000000002</v>
      </c>
      <c r="AU28" s="164">
        <v>-69.396000000000001</v>
      </c>
      <c r="AV28" s="164">
        <v>26.667000000000002</v>
      </c>
      <c r="AW28" s="164">
        <v>27.699000000000002</v>
      </c>
      <c r="AX28" s="164">
        <v>79.302999999999997</v>
      </c>
      <c r="AY28" s="164">
        <v>81.045000000000002</v>
      </c>
      <c r="AZ28" s="164">
        <v>0</v>
      </c>
      <c r="BA28" s="164">
        <v>3.1162000000000001</v>
      </c>
      <c r="BB28" s="164">
        <v>-440.75</v>
      </c>
      <c r="BC28" s="164">
        <v>-15.848000000000001</v>
      </c>
      <c r="BD28" s="164">
        <v>-13.999000000000001</v>
      </c>
      <c r="BE28" s="164">
        <v>-13.999000000000001</v>
      </c>
      <c r="BF28" s="164">
        <v>75.483000000000004</v>
      </c>
      <c r="BG28" s="164">
        <v>74.507000000000005</v>
      </c>
      <c r="BH28" s="164">
        <v>-5.5277000000000003</v>
      </c>
      <c r="BI28" s="164">
        <v>-67.102000000000004</v>
      </c>
      <c r="BJ28" s="164">
        <v>-47.646000000000001</v>
      </c>
      <c r="BK28" s="164">
        <v>11.909000000000001</v>
      </c>
      <c r="BL28" s="165"/>
      <c r="BM28" s="165"/>
      <c r="BN28" s="164">
        <v>471.96</v>
      </c>
      <c r="BO28" s="164">
        <v>130.68</v>
      </c>
      <c r="BP28" s="164">
        <v>130.88999999999999</v>
      </c>
      <c r="BQ28" s="164">
        <v>-448.46</v>
      </c>
      <c r="BR28" s="164">
        <v>545.99</v>
      </c>
      <c r="BS28" s="164">
        <v>40.976999999999997</v>
      </c>
      <c r="BT28" s="164">
        <v>-69.114000000000004</v>
      </c>
      <c r="BU28" s="164">
        <v>71.951999999999998</v>
      </c>
      <c r="BV28" s="164">
        <v>108.38</v>
      </c>
      <c r="BW28" s="164">
        <v>30.579000000000001</v>
      </c>
      <c r="BX28" s="164">
        <v>27.27</v>
      </c>
      <c r="BY28" s="164">
        <v>72.260000000000005</v>
      </c>
      <c r="BZ28" s="164">
        <v>90.388999999999996</v>
      </c>
      <c r="CA28" s="164">
        <v>-90.55</v>
      </c>
      <c r="CB28" s="164">
        <v>-89.747</v>
      </c>
      <c r="CC28" s="164">
        <v>157.83000000000001</v>
      </c>
      <c r="CD28" s="164">
        <v>159.96</v>
      </c>
      <c r="CE28" s="164">
        <v>13.425000000000001</v>
      </c>
      <c r="CF28" s="164">
        <v>-122.67</v>
      </c>
      <c r="CG28" s="164">
        <v>-123.27</v>
      </c>
      <c r="CH28" s="164">
        <v>2.661</v>
      </c>
      <c r="CI28" s="164">
        <v>0</v>
      </c>
      <c r="CJ28" s="164">
        <v>19.57</v>
      </c>
      <c r="CK28" s="164">
        <v>25.984999999999999</v>
      </c>
      <c r="CL28" s="164">
        <v>118.9</v>
      </c>
      <c r="CM28" s="164">
        <v>106.9</v>
      </c>
      <c r="CN28" s="164">
        <v>-18.559000000000001</v>
      </c>
      <c r="CO28" s="164">
        <v>71.340999999999994</v>
      </c>
      <c r="CP28" s="164">
        <v>71.043000000000006</v>
      </c>
      <c r="CQ28" s="164">
        <v>70.822999999999993</v>
      </c>
      <c r="CR28" s="164">
        <v>15.462999999999999</v>
      </c>
      <c r="CS28" s="164">
        <v>17.09</v>
      </c>
      <c r="CT28" s="164">
        <v>-12.978</v>
      </c>
      <c r="CU28" s="164">
        <v>-65.338999999999999</v>
      </c>
      <c r="CV28" s="164">
        <v>-1.8289</v>
      </c>
      <c r="CW28" s="164">
        <v>12.441000000000001</v>
      </c>
      <c r="CX28" s="164">
        <v>60.54</v>
      </c>
      <c r="CY28" s="164">
        <v>82.588999999999999</v>
      </c>
      <c r="CZ28" s="164">
        <v>56.96</v>
      </c>
      <c r="DA28" s="164">
        <v>54.35</v>
      </c>
      <c r="DB28" s="164">
        <v>-36.439</v>
      </c>
      <c r="DC28" s="164">
        <v>-2.0095000000000001</v>
      </c>
      <c r="DD28" s="164">
        <v>0</v>
      </c>
      <c r="DE28" s="164">
        <v>0</v>
      </c>
      <c r="DF28" s="164">
        <v>-95.445999999999998</v>
      </c>
      <c r="DG28" s="164">
        <v>0</v>
      </c>
      <c r="DH28" s="164">
        <v>-21.934000000000001</v>
      </c>
      <c r="DI28" s="164">
        <v>-123</v>
      </c>
      <c r="DJ28" s="164">
        <v>-122.4</v>
      </c>
      <c r="DK28" s="164">
        <v>34.186</v>
      </c>
      <c r="DL28" s="164">
        <v>74.715999999999994</v>
      </c>
      <c r="DM28" s="164">
        <v>82.201999999999998</v>
      </c>
      <c r="DN28" s="164">
        <v>107.83</v>
      </c>
      <c r="DO28" s="164">
        <v>74.44</v>
      </c>
      <c r="DP28" s="164">
        <v>-13.23</v>
      </c>
      <c r="DQ28" s="164">
        <v>66.284999999999997</v>
      </c>
      <c r="DR28" s="164">
        <v>92.572000000000003</v>
      </c>
      <c r="DS28" s="164">
        <v>-18.43</v>
      </c>
      <c r="DT28" s="164">
        <v>-18.52</v>
      </c>
      <c r="DU28" s="164">
        <v>100.25</v>
      </c>
      <c r="DV28" s="164">
        <v>83.15</v>
      </c>
      <c r="DW28" s="165"/>
      <c r="DX28" s="164">
        <v>89.8</v>
      </c>
      <c r="DY28" s="164">
        <v>-72.287000000000006</v>
      </c>
      <c r="DZ28" s="164">
        <v>-69.826999999999998</v>
      </c>
      <c r="EA28" s="164">
        <v>213.67</v>
      </c>
      <c r="EB28" s="164">
        <v>162.47</v>
      </c>
      <c r="EC28" s="164">
        <v>159.07</v>
      </c>
      <c r="ED28" s="164">
        <v>159.71</v>
      </c>
      <c r="EE28" s="164">
        <v>55.476999999999997</v>
      </c>
      <c r="EF28" s="164">
        <v>42.18</v>
      </c>
      <c r="EG28" s="164">
        <v>-26.611999999999998</v>
      </c>
      <c r="EH28" s="164">
        <v>456.76</v>
      </c>
      <c r="EI28" s="164">
        <v>171.64</v>
      </c>
      <c r="EJ28" s="164">
        <v>0</v>
      </c>
      <c r="EK28" s="164">
        <v>-33.558999999999997</v>
      </c>
      <c r="EL28" s="164">
        <v>-36.005000000000003</v>
      </c>
      <c r="EM28" s="164">
        <v>30.890999999999998</v>
      </c>
      <c r="EN28" s="164">
        <v>7.3319000000000001</v>
      </c>
      <c r="EO28" s="164">
        <v>7.8411999999999997</v>
      </c>
      <c r="EP28" s="164">
        <v>41.52</v>
      </c>
      <c r="EQ28" s="164">
        <v>-76.518000000000001</v>
      </c>
      <c r="ER28" s="164">
        <v>-78.004999999999995</v>
      </c>
      <c r="ES28" s="164">
        <v>-6.5656999999999996</v>
      </c>
      <c r="ET28" s="164">
        <v>0</v>
      </c>
      <c r="EU28" s="164">
        <v>-15.558999999999999</v>
      </c>
      <c r="EV28" s="164">
        <v>1</v>
      </c>
      <c r="EW28" s="164">
        <v>16.379000000000001</v>
      </c>
      <c r="EX28" s="164">
        <v>-53.317</v>
      </c>
      <c r="EY28" s="164">
        <v>-35.448</v>
      </c>
      <c r="EZ28" s="164">
        <v>-35.374000000000002</v>
      </c>
      <c r="FA28" s="164">
        <v>3.1888000000000001</v>
      </c>
      <c r="FB28" s="164">
        <v>-40.594999999999999</v>
      </c>
      <c r="FC28" s="164">
        <v>38.783000000000001</v>
      </c>
      <c r="FD28" s="164">
        <v>24.806999999999999</v>
      </c>
      <c r="FE28" s="164">
        <v>0</v>
      </c>
      <c r="FF28" s="164">
        <v>0</v>
      </c>
      <c r="FG28" s="164">
        <v>35.688000000000002</v>
      </c>
      <c r="FH28" s="164">
        <v>36.090000000000003</v>
      </c>
      <c r="FI28" s="164">
        <v>34.735999999999997</v>
      </c>
      <c r="FJ28" s="164">
        <v>88.918999999999997</v>
      </c>
      <c r="FK28" s="164">
        <v>91.263000000000005</v>
      </c>
      <c r="FL28" s="164">
        <v>-136.13999999999999</v>
      </c>
      <c r="FM28" s="164">
        <v>74.625</v>
      </c>
      <c r="FN28" s="164">
        <v>74.423000000000002</v>
      </c>
      <c r="FO28" s="164">
        <v>-104</v>
      </c>
      <c r="FP28" s="164">
        <v>-99.108000000000004</v>
      </c>
      <c r="FQ28" s="164">
        <v>-32.957000000000001</v>
      </c>
      <c r="FR28" s="164">
        <v>-27.939</v>
      </c>
      <c r="FS28" s="164">
        <v>17.963999999999999</v>
      </c>
      <c r="FT28" s="164">
        <v>0.95</v>
      </c>
      <c r="FU28" s="164">
        <v>-11.439</v>
      </c>
      <c r="FV28" s="164">
        <v>16.97</v>
      </c>
      <c r="FW28" s="164">
        <v>-33.01</v>
      </c>
      <c r="FX28" s="164">
        <v>11.022</v>
      </c>
      <c r="FY28" s="164">
        <v>-8.3949999999999996</v>
      </c>
      <c r="FZ28" s="164">
        <v>4.3038999999999996</v>
      </c>
      <c r="GA28" s="164">
        <v>11.226000000000001</v>
      </c>
      <c r="GB28" s="164">
        <v>33.200000000000003</v>
      </c>
      <c r="GC28" s="164">
        <v>100.22</v>
      </c>
      <c r="GD28" s="164">
        <v>107.81</v>
      </c>
      <c r="GE28" s="164">
        <v>14.32</v>
      </c>
      <c r="GF28" s="164">
        <v>85.472999999999999</v>
      </c>
      <c r="GG28" s="164">
        <v>21.399000000000001</v>
      </c>
      <c r="GH28" s="164">
        <v>-12.446999999999999</v>
      </c>
      <c r="GI28" s="164">
        <v>9.8378999999999994</v>
      </c>
      <c r="GJ28" s="164">
        <v>-10.326000000000001</v>
      </c>
      <c r="GK28" s="164">
        <v>1.9424999999999999</v>
      </c>
      <c r="GL28" s="165"/>
      <c r="GM28" s="165"/>
      <c r="GN28" s="164">
        <v>-16.745999999999999</v>
      </c>
      <c r="GO28" s="164">
        <v>-26.16</v>
      </c>
      <c r="GP28" s="164">
        <v>23.257000000000001</v>
      </c>
      <c r="GQ28" s="164">
        <v>40.755000000000003</v>
      </c>
      <c r="GR28" s="164">
        <v>103.25</v>
      </c>
      <c r="GS28" s="164">
        <v>71.558999999999997</v>
      </c>
      <c r="GT28" s="164">
        <v>-158.22</v>
      </c>
      <c r="GU28" s="164">
        <v>-30.73</v>
      </c>
      <c r="GV28" s="164">
        <v>52.447000000000003</v>
      </c>
      <c r="GW28" s="164">
        <v>-3.7370999999999999</v>
      </c>
      <c r="GX28" s="164">
        <v>9.8262</v>
      </c>
      <c r="GY28" s="164">
        <v>3.9161000000000001</v>
      </c>
      <c r="GZ28" s="164">
        <v>3.5859999999999999</v>
      </c>
      <c r="HA28" s="164">
        <v>10.598000000000001</v>
      </c>
      <c r="HB28" s="164">
        <v>126.12</v>
      </c>
      <c r="HC28" s="164">
        <v>127.36</v>
      </c>
      <c r="HD28" s="164">
        <v>279.89</v>
      </c>
      <c r="HE28" s="164">
        <v>-278.7</v>
      </c>
      <c r="HF28" s="164">
        <v>-582.29999999999995</v>
      </c>
      <c r="HG28" s="164">
        <v>579.96</v>
      </c>
      <c r="HH28" s="164">
        <v>454.48</v>
      </c>
      <c r="HI28" s="164">
        <v>-120.6</v>
      </c>
      <c r="HJ28" s="164">
        <v>-119.42</v>
      </c>
      <c r="HK28" s="164">
        <v>-51.460999999999999</v>
      </c>
      <c r="HL28" s="164">
        <v>-42.438000000000002</v>
      </c>
      <c r="HM28" s="164">
        <v>52.262</v>
      </c>
      <c r="HN28" s="164">
        <v>51.548000000000002</v>
      </c>
      <c r="HO28" s="164">
        <v>-105.19</v>
      </c>
      <c r="HP28" s="164">
        <v>-104.26</v>
      </c>
      <c r="HQ28" s="165"/>
      <c r="HR28" s="164">
        <v>18.427</v>
      </c>
      <c r="HS28" s="164">
        <v>-28.492999999999999</v>
      </c>
      <c r="HT28" s="164">
        <v>-27.655999999999999</v>
      </c>
      <c r="HU28" s="164">
        <v>95</v>
      </c>
      <c r="HV28" s="164">
        <v>94.778999999999996</v>
      </c>
      <c r="HW28" s="164">
        <v>54.298999999999999</v>
      </c>
      <c r="HX28" s="164">
        <v>53.4</v>
      </c>
      <c r="HY28" s="164">
        <v>22.149000000000001</v>
      </c>
      <c r="HZ28" s="164">
        <v>9.2798999999999996</v>
      </c>
      <c r="IA28" s="164">
        <v>-377.77</v>
      </c>
      <c r="IB28" s="164">
        <v>86.715000000000003</v>
      </c>
      <c r="IC28" s="164">
        <v>87.225999999999999</v>
      </c>
      <c r="ID28" s="164">
        <v>11.1</v>
      </c>
      <c r="IE28" s="164">
        <v>23.899000000000001</v>
      </c>
      <c r="IF28" s="164">
        <v>-16.600000000000001</v>
      </c>
      <c r="IG28" s="164">
        <v>-16.7</v>
      </c>
      <c r="IH28" s="164">
        <v>1.4944999999999999</v>
      </c>
      <c r="II28" s="164">
        <v>1.1439999999999999</v>
      </c>
      <c r="IJ28" s="164">
        <v>-447.4</v>
      </c>
      <c r="IK28" s="164">
        <v>-157.24</v>
      </c>
      <c r="IL28" s="164">
        <v>314.89</v>
      </c>
      <c r="IM28" s="166">
        <v>272.76</v>
      </c>
      <c r="IN28" s="164">
        <v>-9.2954000000000008</v>
      </c>
      <c r="IO28" s="164">
        <v>-257.76</v>
      </c>
      <c r="IP28" s="164">
        <v>254.26</v>
      </c>
      <c r="IQ28" s="164">
        <v>-38.46</v>
      </c>
      <c r="IR28" s="164">
        <v>-164.39</v>
      </c>
      <c r="IS28" s="164">
        <v>-252.87</v>
      </c>
      <c r="IT28" s="164">
        <v>106.07</v>
      </c>
      <c r="IU28" s="165"/>
      <c r="IV28" s="164">
        <v>40.280999999999999</v>
      </c>
      <c r="IW28" s="164">
        <v>-311.08999999999997</v>
      </c>
      <c r="IX28" s="164">
        <v>117.04</v>
      </c>
      <c r="IY28" s="164">
        <v>-187.9</v>
      </c>
      <c r="IZ28" s="164">
        <v>190.54</v>
      </c>
      <c r="JA28" s="164">
        <v>-7.1974999999999998</v>
      </c>
      <c r="JB28" s="164">
        <v>30.954999999999998</v>
      </c>
      <c r="JC28" s="164">
        <v>26.318999999999999</v>
      </c>
      <c r="JD28" s="164">
        <v>1.1498999999999999</v>
      </c>
      <c r="JE28" s="164">
        <v>1.141</v>
      </c>
      <c r="JF28" s="164">
        <v>-25.44</v>
      </c>
      <c r="JG28" s="164">
        <v>9.92</v>
      </c>
      <c r="JH28" s="164">
        <v>8.5874000000000006</v>
      </c>
      <c r="JI28" s="164">
        <v>-10.896000000000001</v>
      </c>
      <c r="JJ28" s="164">
        <v>-31.728000000000002</v>
      </c>
      <c r="JK28" s="164">
        <v>-14.97</v>
      </c>
      <c r="JL28" s="164">
        <v>40.598999999999997</v>
      </c>
      <c r="JM28" s="164">
        <v>54.561999999999998</v>
      </c>
      <c r="JN28" s="164">
        <v>53.012</v>
      </c>
      <c r="JO28" s="164">
        <v>0</v>
      </c>
      <c r="JP28" s="164">
        <v>0</v>
      </c>
      <c r="JQ28" s="164">
        <v>33.652999999999999</v>
      </c>
      <c r="JR28" s="164">
        <v>34.078000000000003</v>
      </c>
      <c r="JS28" s="164">
        <v>34.542000000000002</v>
      </c>
      <c r="JT28" s="165"/>
      <c r="JU28" s="164">
        <v>-22.2</v>
      </c>
      <c r="JV28" s="164">
        <v>18.094999999999999</v>
      </c>
      <c r="JW28" s="164">
        <v>7.75</v>
      </c>
      <c r="JX28" s="164">
        <v>8.6998999999999995</v>
      </c>
      <c r="JY28" s="164">
        <v>-39.823999999999998</v>
      </c>
      <c r="JZ28" s="164">
        <v>73.391000000000005</v>
      </c>
      <c r="KA28" s="164">
        <v>52.764000000000003</v>
      </c>
      <c r="KB28" s="164">
        <v>-39.094000000000001</v>
      </c>
      <c r="KC28" s="164">
        <v>-72.8</v>
      </c>
      <c r="KD28" s="164">
        <v>41.707000000000001</v>
      </c>
      <c r="KE28" s="164">
        <v>30.251999999999999</v>
      </c>
      <c r="KF28" s="164">
        <v>22.7</v>
      </c>
      <c r="KG28" s="164">
        <v>-22.899000000000001</v>
      </c>
      <c r="KH28" s="164">
        <v>-125.31</v>
      </c>
      <c r="KI28" s="164">
        <v>231.3</v>
      </c>
    </row>
    <row r="29" spans="1:295" ht="18" customHeight="1" x14ac:dyDescent="0.25">
      <c r="A29" s="161" t="s">
        <v>62</v>
      </c>
      <c r="B29" s="161" t="s">
        <v>701</v>
      </c>
      <c r="C29" s="164">
        <v>0</v>
      </c>
      <c r="D29" s="164">
        <v>24.701000000000001</v>
      </c>
      <c r="E29" s="164">
        <v>-49.341000000000001</v>
      </c>
      <c r="F29" s="164">
        <v>-32.078000000000003</v>
      </c>
      <c r="G29" s="164">
        <v>31.343</v>
      </c>
      <c r="H29" s="164">
        <v>26.196999999999999</v>
      </c>
      <c r="I29" s="164">
        <v>62.389000000000003</v>
      </c>
      <c r="J29" s="164">
        <v>-127.61</v>
      </c>
      <c r="K29" s="164">
        <v>67.34</v>
      </c>
      <c r="L29" s="164">
        <v>32.670999999999999</v>
      </c>
      <c r="M29" s="164">
        <v>-33.167000000000002</v>
      </c>
      <c r="N29" s="164">
        <v>-22.2</v>
      </c>
      <c r="O29" s="164">
        <v>-45.314999999999998</v>
      </c>
      <c r="P29" s="164">
        <v>39.598999999999997</v>
      </c>
      <c r="Q29" s="164">
        <v>19.044</v>
      </c>
      <c r="R29" s="164">
        <v>-39.598999999999997</v>
      </c>
      <c r="S29" s="164">
        <v>12.976000000000001</v>
      </c>
      <c r="T29" s="164">
        <v>260.74</v>
      </c>
      <c r="U29" s="164">
        <v>13.926</v>
      </c>
      <c r="V29" s="164">
        <v>14.361000000000001</v>
      </c>
      <c r="W29" s="164">
        <v>23.463999999999999</v>
      </c>
      <c r="X29" s="164">
        <v>0</v>
      </c>
      <c r="Y29" s="164">
        <v>20.646999999999998</v>
      </c>
      <c r="Z29" s="164">
        <v>7.1840999999999999</v>
      </c>
      <c r="AA29" s="165"/>
      <c r="AB29" s="164">
        <v>113</v>
      </c>
      <c r="AC29" s="164">
        <v>-81.8</v>
      </c>
      <c r="AD29" s="164">
        <v>-82.48</v>
      </c>
      <c r="AE29" s="164">
        <v>19.28</v>
      </c>
      <c r="AF29" s="164">
        <v>22.2</v>
      </c>
      <c r="AG29" s="164">
        <v>44</v>
      </c>
      <c r="AH29" s="164">
        <v>11.532</v>
      </c>
      <c r="AI29" s="164">
        <v>0.16</v>
      </c>
      <c r="AJ29" s="164">
        <v>-68.849000000000004</v>
      </c>
      <c r="AK29" s="164">
        <v>-69.650000000000006</v>
      </c>
      <c r="AL29" s="164">
        <v>-26.989000000000001</v>
      </c>
      <c r="AM29" s="164">
        <v>70.19</v>
      </c>
      <c r="AN29" s="164">
        <v>70.55</v>
      </c>
      <c r="AO29" s="165"/>
      <c r="AP29" s="164">
        <v>7.1300000000000002E-2</v>
      </c>
      <c r="AQ29" s="164">
        <v>73.271000000000001</v>
      </c>
      <c r="AR29" s="164">
        <v>76.218999999999994</v>
      </c>
      <c r="AS29" s="164">
        <v>53.847999999999999</v>
      </c>
      <c r="AT29" s="164">
        <v>-69.524000000000001</v>
      </c>
      <c r="AU29" s="164">
        <v>-68.507000000000005</v>
      </c>
      <c r="AV29" s="164">
        <v>24.937999999999999</v>
      </c>
      <c r="AW29" s="164">
        <v>23.614999999999998</v>
      </c>
      <c r="AX29" s="164">
        <v>79.570999999999998</v>
      </c>
      <c r="AY29" s="164">
        <v>81.983000000000004</v>
      </c>
      <c r="AZ29" s="164">
        <v>0</v>
      </c>
      <c r="BA29" s="164">
        <v>-2.7204000000000002</v>
      </c>
      <c r="BB29" s="164">
        <v>-434.67</v>
      </c>
      <c r="BC29" s="164">
        <v>-16.213000000000001</v>
      </c>
      <c r="BD29" s="164">
        <v>-14.499000000000001</v>
      </c>
      <c r="BE29" s="164">
        <v>-14.798999999999999</v>
      </c>
      <c r="BF29" s="164">
        <v>74.757000000000005</v>
      </c>
      <c r="BG29" s="164">
        <v>72.753</v>
      </c>
      <c r="BH29" s="164">
        <v>-5.5827999999999998</v>
      </c>
      <c r="BI29" s="164">
        <v>-67.102000000000004</v>
      </c>
      <c r="BJ29" s="164">
        <v>-48.4</v>
      </c>
      <c r="BK29" s="164">
        <v>11.661</v>
      </c>
      <c r="BL29" s="165"/>
      <c r="BM29" s="165"/>
      <c r="BN29" s="164">
        <v>469.95</v>
      </c>
      <c r="BO29" s="164">
        <v>131.65</v>
      </c>
      <c r="BP29" s="164">
        <v>130.52000000000001</v>
      </c>
      <c r="BQ29" s="164">
        <v>-450.88</v>
      </c>
      <c r="BR29" s="164">
        <v>542.1</v>
      </c>
      <c r="BS29" s="164">
        <v>40.976999999999997</v>
      </c>
      <c r="BT29" s="164">
        <v>-94.566999999999993</v>
      </c>
      <c r="BU29" s="164">
        <v>96.293999999999997</v>
      </c>
      <c r="BV29" s="164">
        <v>109.74</v>
      </c>
      <c r="BW29" s="164">
        <v>31.059000000000001</v>
      </c>
      <c r="BX29" s="164">
        <v>28.239000000000001</v>
      </c>
      <c r="BY29" s="164">
        <v>73.760000000000005</v>
      </c>
      <c r="BZ29" s="164">
        <v>91.61</v>
      </c>
      <c r="CA29" s="164">
        <v>-86.397999999999996</v>
      </c>
      <c r="CB29" s="164">
        <v>-86.665999999999997</v>
      </c>
      <c r="CC29" s="164">
        <v>157.12</v>
      </c>
      <c r="CD29" s="164">
        <v>158.56</v>
      </c>
      <c r="CE29" s="164">
        <v>15.08</v>
      </c>
      <c r="CF29" s="164">
        <v>-127.25</v>
      </c>
      <c r="CG29" s="164">
        <v>-126.73</v>
      </c>
      <c r="CH29" s="164">
        <v>1.9761</v>
      </c>
      <c r="CI29" s="164">
        <v>0</v>
      </c>
      <c r="CJ29" s="164">
        <v>19.57</v>
      </c>
      <c r="CK29" s="164">
        <v>25.984999999999999</v>
      </c>
      <c r="CL29" s="164">
        <v>117.69</v>
      </c>
      <c r="CM29" s="164">
        <v>105.9</v>
      </c>
      <c r="CN29" s="164">
        <v>-19.329000000000001</v>
      </c>
      <c r="CO29" s="164">
        <v>68.918000000000006</v>
      </c>
      <c r="CP29" s="164">
        <v>68.628</v>
      </c>
      <c r="CQ29" s="164">
        <v>68.84</v>
      </c>
      <c r="CR29" s="164">
        <v>11.837999999999999</v>
      </c>
      <c r="CS29" s="164">
        <v>12.616</v>
      </c>
      <c r="CT29" s="164">
        <v>1</v>
      </c>
      <c r="CU29" s="164">
        <v>-60.116999999999997</v>
      </c>
      <c r="CV29" s="164">
        <v>-1.8351</v>
      </c>
      <c r="CW29" s="164">
        <v>12.973000000000001</v>
      </c>
      <c r="CX29" s="164">
        <v>63.189</v>
      </c>
      <c r="CY29" s="164">
        <v>83.388999999999996</v>
      </c>
      <c r="CZ29" s="164">
        <v>58.366</v>
      </c>
      <c r="DA29" s="164">
        <v>55.521999999999998</v>
      </c>
      <c r="DB29" s="164">
        <v>-37.209000000000003</v>
      </c>
      <c r="DC29" s="164">
        <v>-1.8838999999999999</v>
      </c>
      <c r="DD29" s="164">
        <v>0</v>
      </c>
      <c r="DE29" s="164">
        <v>0</v>
      </c>
      <c r="DF29" s="164">
        <v>-83.96</v>
      </c>
      <c r="DG29" s="164">
        <v>0</v>
      </c>
      <c r="DH29" s="164">
        <v>-22.521000000000001</v>
      </c>
      <c r="DI29" s="164">
        <v>-126.3</v>
      </c>
      <c r="DJ29" s="164">
        <v>-127.59</v>
      </c>
      <c r="DK29" s="164">
        <v>35.252000000000002</v>
      </c>
      <c r="DL29" s="164">
        <v>76.472999999999999</v>
      </c>
      <c r="DM29" s="164">
        <v>81.263000000000005</v>
      </c>
      <c r="DN29" s="164">
        <v>111.34</v>
      </c>
      <c r="DO29" s="164">
        <v>75.98</v>
      </c>
      <c r="DP29" s="164">
        <v>-12.73</v>
      </c>
      <c r="DQ29" s="164">
        <v>66.513999999999996</v>
      </c>
      <c r="DR29" s="164">
        <v>82.763999999999996</v>
      </c>
      <c r="DS29" s="164">
        <v>-18.95</v>
      </c>
      <c r="DT29" s="164">
        <v>-18.978999999999999</v>
      </c>
      <c r="DU29" s="164">
        <v>104.59</v>
      </c>
      <c r="DV29" s="164">
        <v>85.02</v>
      </c>
      <c r="DW29" s="165"/>
      <c r="DX29" s="164">
        <v>80.527000000000001</v>
      </c>
      <c r="DY29" s="164">
        <v>-73.025999999999996</v>
      </c>
      <c r="DZ29" s="164">
        <v>-71.400000000000006</v>
      </c>
      <c r="EA29" s="164">
        <v>211.56</v>
      </c>
      <c r="EB29" s="164">
        <v>160.62</v>
      </c>
      <c r="EC29" s="164">
        <v>156.18</v>
      </c>
      <c r="ED29" s="164">
        <v>158.30000000000001</v>
      </c>
      <c r="EE29" s="164">
        <v>90.200999999999993</v>
      </c>
      <c r="EF29" s="164">
        <v>75.659000000000006</v>
      </c>
      <c r="EG29" s="164">
        <v>-24.548999999999999</v>
      </c>
      <c r="EH29" s="164">
        <v>460.57</v>
      </c>
      <c r="EI29" s="164">
        <v>196.32</v>
      </c>
      <c r="EJ29" s="164">
        <v>0</v>
      </c>
      <c r="EK29" s="164">
        <v>-34.037999999999997</v>
      </c>
      <c r="EL29" s="164">
        <v>-37.603000000000002</v>
      </c>
      <c r="EM29" s="164">
        <v>0</v>
      </c>
      <c r="EN29" s="164">
        <v>7.4451000000000001</v>
      </c>
      <c r="EO29" s="164">
        <v>6.0449000000000002</v>
      </c>
      <c r="EP29" s="164">
        <v>158.26</v>
      </c>
      <c r="EQ29" s="164">
        <v>-95.79</v>
      </c>
      <c r="ER29" s="164">
        <v>-98.299000000000007</v>
      </c>
      <c r="ES29" s="164">
        <v>-41.389000000000003</v>
      </c>
      <c r="ET29" s="164">
        <v>0</v>
      </c>
      <c r="EU29" s="164">
        <v>-22.408999999999999</v>
      </c>
      <c r="EV29" s="164">
        <v>96.4</v>
      </c>
      <c r="EW29" s="164">
        <v>16.649999999999999</v>
      </c>
      <c r="EX29" s="164">
        <v>-54.722999999999999</v>
      </c>
      <c r="EY29" s="164">
        <v>-37.401000000000003</v>
      </c>
      <c r="EZ29" s="164">
        <v>-36.569000000000003</v>
      </c>
      <c r="FA29" s="164">
        <v>4.8289</v>
      </c>
      <c r="FB29" s="164">
        <v>-66.903000000000006</v>
      </c>
      <c r="FC29" s="164">
        <v>6.8761000000000001</v>
      </c>
      <c r="FD29" s="164">
        <v>25.047999999999998</v>
      </c>
      <c r="FE29" s="164">
        <v>0</v>
      </c>
      <c r="FF29" s="164">
        <v>0</v>
      </c>
      <c r="FG29" s="164">
        <v>35.938000000000002</v>
      </c>
      <c r="FH29" s="164">
        <v>36.143000000000001</v>
      </c>
      <c r="FI29" s="164">
        <v>34.155999999999999</v>
      </c>
      <c r="FJ29" s="164">
        <v>86.406999999999996</v>
      </c>
      <c r="FK29" s="164">
        <v>86.072000000000003</v>
      </c>
      <c r="FL29" s="164">
        <v>-142</v>
      </c>
      <c r="FM29" s="164">
        <v>74.53</v>
      </c>
      <c r="FN29" s="164">
        <v>74.968999999999994</v>
      </c>
      <c r="FO29" s="164">
        <v>-110.24</v>
      </c>
      <c r="FP29" s="164">
        <v>-103.7</v>
      </c>
      <c r="FQ29" s="164">
        <v>-34.414999999999999</v>
      </c>
      <c r="FR29" s="164">
        <v>-29.638999999999999</v>
      </c>
      <c r="FS29" s="164">
        <v>18.277000000000001</v>
      </c>
      <c r="FT29" s="164">
        <v>0.92679999999999996</v>
      </c>
      <c r="FU29" s="164">
        <v>-11.558999999999999</v>
      </c>
      <c r="FV29" s="164">
        <v>17.04</v>
      </c>
      <c r="FW29" s="164">
        <v>-35.454999999999998</v>
      </c>
      <c r="FX29" s="164">
        <v>10.802</v>
      </c>
      <c r="FY29" s="164">
        <v>-8.3320000000000007</v>
      </c>
      <c r="FZ29" s="164">
        <v>4.5289000000000001</v>
      </c>
      <c r="GA29" s="164">
        <v>10.901</v>
      </c>
      <c r="GB29" s="164">
        <v>32.11</v>
      </c>
      <c r="GC29" s="164">
        <v>104.16</v>
      </c>
      <c r="GD29" s="164">
        <v>112.51</v>
      </c>
      <c r="GE29" s="164">
        <v>13.84</v>
      </c>
      <c r="GF29" s="164">
        <v>84.433000000000007</v>
      </c>
      <c r="GG29" s="164">
        <v>18.5</v>
      </c>
      <c r="GH29" s="164">
        <v>-13.042999999999999</v>
      </c>
      <c r="GI29" s="164">
        <v>9.5403000000000002</v>
      </c>
      <c r="GJ29" s="164">
        <v>-10.099</v>
      </c>
      <c r="GK29" s="164">
        <v>2.0306999999999999</v>
      </c>
      <c r="GL29" s="165"/>
      <c r="GM29" s="165"/>
      <c r="GN29" s="164">
        <v>-17.16</v>
      </c>
      <c r="GO29" s="164">
        <v>-27.649000000000001</v>
      </c>
      <c r="GP29" s="164">
        <v>24.452000000000002</v>
      </c>
      <c r="GQ29" s="164">
        <v>43.612000000000002</v>
      </c>
      <c r="GR29" s="164">
        <v>104.38</v>
      </c>
      <c r="GS29" s="164">
        <v>72.683999999999997</v>
      </c>
      <c r="GT29" s="164">
        <v>-164.45</v>
      </c>
      <c r="GU29" s="164">
        <v>-31.289000000000001</v>
      </c>
      <c r="GV29" s="164">
        <v>52.658000000000001</v>
      </c>
      <c r="GW29" s="164">
        <v>-4.8514999999999997</v>
      </c>
      <c r="GX29" s="164">
        <v>9.7837999999999994</v>
      </c>
      <c r="GY29" s="164">
        <v>4.4043999999999999</v>
      </c>
      <c r="GZ29" s="164">
        <v>4.0183999999999997</v>
      </c>
      <c r="HA29" s="164">
        <v>11</v>
      </c>
      <c r="HB29" s="164">
        <v>126.18</v>
      </c>
      <c r="HC29" s="164">
        <v>126.97</v>
      </c>
      <c r="HD29" s="164">
        <v>286.60000000000002</v>
      </c>
      <c r="HE29" s="164">
        <v>-285.86</v>
      </c>
      <c r="HF29" s="164">
        <v>-582.24</v>
      </c>
      <c r="HG29" s="164">
        <v>587.86</v>
      </c>
      <c r="HH29" s="164">
        <v>476.17</v>
      </c>
      <c r="HI29" s="164">
        <v>-120.34</v>
      </c>
      <c r="HJ29" s="164">
        <v>-121.12</v>
      </c>
      <c r="HK29" s="164">
        <v>-53.078000000000003</v>
      </c>
      <c r="HL29" s="164">
        <v>-44.491</v>
      </c>
      <c r="HM29" s="164">
        <v>51.765999999999998</v>
      </c>
      <c r="HN29" s="164">
        <v>50.793999999999997</v>
      </c>
      <c r="HO29" s="164">
        <v>-105.19</v>
      </c>
      <c r="HP29" s="164">
        <v>-104.26</v>
      </c>
      <c r="HQ29" s="165"/>
      <c r="HR29" s="164">
        <v>16.724</v>
      </c>
      <c r="HS29" s="164">
        <v>-26.66</v>
      </c>
      <c r="HT29" s="164">
        <v>-25.643000000000001</v>
      </c>
      <c r="HU29" s="164">
        <v>99.68</v>
      </c>
      <c r="HV29" s="164">
        <v>99.26</v>
      </c>
      <c r="HW29" s="164">
        <v>53.298999999999999</v>
      </c>
      <c r="HX29" s="164">
        <v>53.4</v>
      </c>
      <c r="HY29" s="164">
        <v>22.273</v>
      </c>
      <c r="HZ29" s="164">
        <v>7.5198999999999998</v>
      </c>
      <c r="IA29" s="164">
        <v>-364.09</v>
      </c>
      <c r="IB29" s="164">
        <v>84.638000000000005</v>
      </c>
      <c r="IC29" s="164">
        <v>84.575000000000003</v>
      </c>
      <c r="ID29" s="164">
        <v>11.6</v>
      </c>
      <c r="IE29" s="164">
        <v>21.1</v>
      </c>
      <c r="IF29" s="164">
        <v>-17.298999999999999</v>
      </c>
      <c r="IG29" s="164">
        <v>-17.298999999999999</v>
      </c>
      <c r="IH29" s="164">
        <v>1.411</v>
      </c>
      <c r="II29" s="164">
        <v>1.1439999999999999</v>
      </c>
      <c r="IJ29" s="164">
        <v>-468.66</v>
      </c>
      <c r="IK29" s="164">
        <v>-176.04</v>
      </c>
      <c r="IL29" s="164">
        <v>314.27999999999997</v>
      </c>
      <c r="IM29" s="166">
        <v>269.48</v>
      </c>
      <c r="IN29" s="164">
        <v>51.124000000000002</v>
      </c>
      <c r="IO29" s="164">
        <v>-254.48</v>
      </c>
      <c r="IP29" s="164">
        <v>248.66</v>
      </c>
      <c r="IQ29" s="164">
        <v>-35.18</v>
      </c>
      <c r="IR29" s="164">
        <v>-163.4</v>
      </c>
      <c r="IS29" s="164">
        <v>-244.81</v>
      </c>
      <c r="IT29" s="164">
        <v>105.64</v>
      </c>
      <c r="IU29" s="165"/>
      <c r="IV29" s="164">
        <v>34.612000000000002</v>
      </c>
      <c r="IW29" s="164">
        <v>-301.33999999999997</v>
      </c>
      <c r="IX29" s="164">
        <v>118.57</v>
      </c>
      <c r="IY29" s="164">
        <v>-182.69</v>
      </c>
      <c r="IZ29" s="164">
        <v>184.02</v>
      </c>
      <c r="JA29" s="164">
        <v>-7.4885999999999999</v>
      </c>
      <c r="JB29" s="164">
        <v>30.954999999999998</v>
      </c>
      <c r="JC29" s="164">
        <v>25.28</v>
      </c>
      <c r="JD29" s="164">
        <v>1.0909</v>
      </c>
      <c r="JE29" s="164">
        <v>1.0820000000000001</v>
      </c>
      <c r="JF29" s="164">
        <v>-25.28</v>
      </c>
      <c r="JG29" s="164">
        <v>9.6</v>
      </c>
      <c r="JH29" s="164">
        <v>8.7550000000000008</v>
      </c>
      <c r="JI29" s="164">
        <v>-9.5779999999999994</v>
      </c>
      <c r="JJ29" s="164">
        <v>-32.372</v>
      </c>
      <c r="JK29" s="164">
        <v>-14.94</v>
      </c>
      <c r="JL29" s="164">
        <v>40.798999999999999</v>
      </c>
      <c r="JM29" s="164">
        <v>52.344999999999999</v>
      </c>
      <c r="JN29" s="164">
        <v>51.469000000000001</v>
      </c>
      <c r="JO29" s="164">
        <v>0</v>
      </c>
      <c r="JP29" s="164">
        <v>0</v>
      </c>
      <c r="JQ29" s="164">
        <v>35.008000000000003</v>
      </c>
      <c r="JR29" s="164">
        <v>33.143999999999998</v>
      </c>
      <c r="JS29" s="164">
        <v>34.093000000000004</v>
      </c>
      <c r="JT29" s="165"/>
      <c r="JU29" s="164">
        <v>-20.5</v>
      </c>
      <c r="JV29" s="164">
        <v>18.681000000000001</v>
      </c>
      <c r="JW29" s="164">
        <v>7.8299000000000003</v>
      </c>
      <c r="JX29" s="164">
        <v>8.6998999999999995</v>
      </c>
      <c r="JY29" s="164">
        <v>-42.378999999999998</v>
      </c>
      <c r="JZ29" s="164">
        <v>75.628</v>
      </c>
      <c r="KA29" s="164">
        <v>55.088000000000001</v>
      </c>
      <c r="KB29" s="164">
        <v>-40.884999999999998</v>
      </c>
      <c r="KC29" s="164">
        <v>-74.63</v>
      </c>
      <c r="KD29" s="164">
        <v>43.284999999999997</v>
      </c>
      <c r="KE29" s="164">
        <v>30.431999999999999</v>
      </c>
      <c r="KF29" s="164">
        <v>20.298999999999999</v>
      </c>
      <c r="KG29" s="164">
        <v>-20.798999999999999</v>
      </c>
      <c r="KH29" s="164">
        <v>-106.58</v>
      </c>
      <c r="KI29" s="164">
        <v>217.05</v>
      </c>
    </row>
    <row r="30" spans="1:295" ht="18" customHeight="1" x14ac:dyDescent="0.25">
      <c r="A30" s="161" t="s">
        <v>62</v>
      </c>
      <c r="B30" s="161" t="s">
        <v>702</v>
      </c>
      <c r="C30" s="164">
        <v>0</v>
      </c>
      <c r="D30" s="164">
        <v>24.701000000000001</v>
      </c>
      <c r="E30" s="164">
        <v>-49.341000000000001</v>
      </c>
      <c r="F30" s="164">
        <v>-31.32</v>
      </c>
      <c r="G30" s="164">
        <v>33.219000000000001</v>
      </c>
      <c r="H30" s="164">
        <v>26.8</v>
      </c>
      <c r="I30" s="164">
        <v>66.397999999999996</v>
      </c>
      <c r="J30" s="164">
        <v>-132.47</v>
      </c>
      <c r="K30" s="164">
        <v>69.221000000000004</v>
      </c>
      <c r="L30" s="164">
        <v>32.670999999999999</v>
      </c>
      <c r="M30" s="164">
        <v>-34.167000000000002</v>
      </c>
      <c r="N30" s="164">
        <v>-22.2</v>
      </c>
      <c r="O30" s="164">
        <v>-46.587000000000003</v>
      </c>
      <c r="P30" s="164">
        <v>39.598999999999997</v>
      </c>
      <c r="Q30" s="164">
        <v>19.870999999999999</v>
      </c>
      <c r="R30" s="164">
        <v>-39.598999999999997</v>
      </c>
      <c r="S30" s="164">
        <v>13.218999999999999</v>
      </c>
      <c r="T30" s="164">
        <v>272.24</v>
      </c>
      <c r="U30" s="164">
        <v>14.851000000000001</v>
      </c>
      <c r="V30" s="164">
        <v>14.752000000000001</v>
      </c>
      <c r="W30" s="164">
        <v>24.908999999999999</v>
      </c>
      <c r="X30" s="164">
        <v>0</v>
      </c>
      <c r="Y30" s="164">
        <v>20.245000000000001</v>
      </c>
      <c r="Z30" s="164">
        <v>6.7058</v>
      </c>
      <c r="AA30" s="165"/>
      <c r="AB30" s="164">
        <v>113</v>
      </c>
      <c r="AC30" s="164">
        <v>-80.989000000000004</v>
      </c>
      <c r="AD30" s="164">
        <v>-81.418999999999997</v>
      </c>
      <c r="AE30" s="164">
        <v>19.344000000000001</v>
      </c>
      <c r="AF30" s="164">
        <v>22.2</v>
      </c>
      <c r="AG30" s="164">
        <v>44</v>
      </c>
      <c r="AH30" s="164">
        <v>11.765000000000001</v>
      </c>
      <c r="AI30" s="164">
        <v>0.151</v>
      </c>
      <c r="AJ30" s="164">
        <v>-72.05</v>
      </c>
      <c r="AK30" s="164">
        <v>-72.19</v>
      </c>
      <c r="AL30" s="164">
        <v>-22.85</v>
      </c>
      <c r="AM30" s="164">
        <v>73.290000000000006</v>
      </c>
      <c r="AN30" s="164">
        <v>73.36</v>
      </c>
      <c r="AO30" s="164">
        <v>16.376000000000001</v>
      </c>
      <c r="AP30" s="164">
        <v>-0.58630000000000004</v>
      </c>
      <c r="AQ30" s="164">
        <v>73.533000000000001</v>
      </c>
      <c r="AR30" s="164">
        <v>75.646000000000001</v>
      </c>
      <c r="AS30" s="164">
        <v>50.555999999999997</v>
      </c>
      <c r="AT30" s="164">
        <v>-69.926000000000002</v>
      </c>
      <c r="AU30" s="164">
        <v>-68.769000000000005</v>
      </c>
      <c r="AV30" s="164">
        <v>31.646000000000001</v>
      </c>
      <c r="AW30" s="164">
        <v>34.284999999999997</v>
      </c>
      <c r="AX30" s="164">
        <v>78.366</v>
      </c>
      <c r="AY30" s="164">
        <v>83.456000000000003</v>
      </c>
      <c r="AZ30" s="164">
        <v>1.0631999999999999</v>
      </c>
      <c r="BA30" s="164">
        <v>5.8444000000000003</v>
      </c>
      <c r="BB30" s="164">
        <v>-455.98</v>
      </c>
      <c r="BC30" s="164">
        <v>-14.851000000000001</v>
      </c>
      <c r="BD30" s="164">
        <v>-14.798999999999999</v>
      </c>
      <c r="BE30" s="164">
        <v>-14.699</v>
      </c>
      <c r="BF30" s="164">
        <v>75.659000000000006</v>
      </c>
      <c r="BG30" s="164">
        <v>75.22</v>
      </c>
      <c r="BH30" s="164">
        <v>-5.7523</v>
      </c>
      <c r="BI30" s="164">
        <v>-67.102000000000004</v>
      </c>
      <c r="BJ30" s="164">
        <v>-49.771000000000001</v>
      </c>
      <c r="BK30" s="164">
        <v>12.384</v>
      </c>
      <c r="BL30" s="164">
        <v>8.2636000000000003</v>
      </c>
      <c r="BM30" s="164">
        <v>5.6559999999999997</v>
      </c>
      <c r="BN30" s="164">
        <v>489.02</v>
      </c>
      <c r="BO30" s="164">
        <v>128.91</v>
      </c>
      <c r="BP30" s="164">
        <v>128.51</v>
      </c>
      <c r="BQ30" s="164">
        <v>-444.51</v>
      </c>
      <c r="BR30" s="164">
        <v>557.9</v>
      </c>
      <c r="BS30" s="164">
        <v>40.976999999999997</v>
      </c>
      <c r="BT30" s="164">
        <v>-96.953000000000003</v>
      </c>
      <c r="BU30" s="164">
        <v>103.54</v>
      </c>
      <c r="BV30" s="164">
        <v>108.13</v>
      </c>
      <c r="BW30" s="164">
        <v>31.459</v>
      </c>
      <c r="BX30" s="164">
        <v>29.209</v>
      </c>
      <c r="BY30" s="164">
        <v>74.540000000000006</v>
      </c>
      <c r="BZ30" s="164">
        <v>92.528999999999996</v>
      </c>
      <c r="CA30" s="164">
        <v>-82.915000000000006</v>
      </c>
      <c r="CB30" s="164">
        <v>-82.379000000000005</v>
      </c>
      <c r="CC30" s="164">
        <v>152.04</v>
      </c>
      <c r="CD30" s="164">
        <v>152.86000000000001</v>
      </c>
      <c r="CE30" s="164">
        <v>14.284000000000001</v>
      </c>
      <c r="CF30" s="164">
        <v>-144.52000000000001</v>
      </c>
      <c r="CG30" s="164">
        <v>-143.56</v>
      </c>
      <c r="CH30" s="164">
        <v>1.1997</v>
      </c>
      <c r="CI30" s="164">
        <v>0</v>
      </c>
      <c r="CJ30" s="164">
        <v>19.57</v>
      </c>
      <c r="CK30" s="164">
        <v>25.984999999999999</v>
      </c>
      <c r="CL30" s="164">
        <v>123</v>
      </c>
      <c r="CM30" s="164">
        <v>110.59</v>
      </c>
      <c r="CN30" s="164">
        <v>-19.2</v>
      </c>
      <c r="CO30" s="164">
        <v>64.402000000000001</v>
      </c>
      <c r="CP30" s="164">
        <v>64.238</v>
      </c>
      <c r="CQ30" s="164">
        <v>64.861000000000004</v>
      </c>
      <c r="CR30" s="164">
        <v>6.7222999999999997</v>
      </c>
      <c r="CS30" s="164">
        <v>6.5556999999999999</v>
      </c>
      <c r="CT30" s="164">
        <v>-9.4208999999999996</v>
      </c>
      <c r="CU30" s="164">
        <v>-61.4</v>
      </c>
      <c r="CV30" s="164">
        <v>2.3475000000000001</v>
      </c>
      <c r="CW30" s="164">
        <v>13.101000000000001</v>
      </c>
      <c r="CX30" s="164">
        <v>63.728999999999999</v>
      </c>
      <c r="CY30" s="164">
        <v>90.58</v>
      </c>
      <c r="CZ30" s="164">
        <v>60.475999999999999</v>
      </c>
      <c r="DA30" s="164">
        <v>57.279000000000003</v>
      </c>
      <c r="DB30" s="164">
        <v>-38.399000000000001</v>
      </c>
      <c r="DC30" s="164">
        <v>-1.8838999999999999</v>
      </c>
      <c r="DD30" s="164">
        <v>0</v>
      </c>
      <c r="DE30" s="164">
        <v>0</v>
      </c>
      <c r="DF30" s="164">
        <v>-77.358000000000004</v>
      </c>
      <c r="DG30" s="164">
        <v>1E-4</v>
      </c>
      <c r="DH30" s="164">
        <v>-23.271000000000001</v>
      </c>
      <c r="DI30" s="164">
        <v>-123.9</v>
      </c>
      <c r="DJ30" s="164">
        <v>-123.8</v>
      </c>
      <c r="DK30" s="164">
        <v>35.642000000000003</v>
      </c>
      <c r="DL30" s="164">
        <v>78.230999999999995</v>
      </c>
      <c r="DM30" s="164">
        <v>85.02</v>
      </c>
      <c r="DN30" s="164">
        <v>113.69</v>
      </c>
      <c r="DO30" s="164">
        <v>77.53</v>
      </c>
      <c r="DP30" s="164">
        <v>-13.88</v>
      </c>
      <c r="DQ30" s="164">
        <v>68.539000000000001</v>
      </c>
      <c r="DR30" s="164">
        <v>77.975999999999999</v>
      </c>
      <c r="DS30" s="164">
        <v>-15.59</v>
      </c>
      <c r="DT30" s="164">
        <v>-15.72</v>
      </c>
      <c r="DU30" s="164">
        <v>97.51</v>
      </c>
      <c r="DV30" s="164">
        <v>86.92</v>
      </c>
      <c r="DW30" s="164">
        <v>77.545000000000002</v>
      </c>
      <c r="DX30" s="164">
        <v>76.144999999999996</v>
      </c>
      <c r="DY30" s="164">
        <v>-64.599000000000004</v>
      </c>
      <c r="DZ30" s="164">
        <v>-63.536000000000001</v>
      </c>
      <c r="EA30" s="164">
        <v>215.47</v>
      </c>
      <c r="EB30" s="164">
        <v>163.27000000000001</v>
      </c>
      <c r="EC30" s="164">
        <v>158.41999999999999</v>
      </c>
      <c r="ED30" s="164">
        <v>160.80000000000001</v>
      </c>
      <c r="EE30" s="164">
        <v>69.305999999999997</v>
      </c>
      <c r="EF30" s="164">
        <v>54.472000000000001</v>
      </c>
      <c r="EG30" s="164">
        <v>-26.234000000000002</v>
      </c>
      <c r="EH30" s="164">
        <v>457.69</v>
      </c>
      <c r="EI30" s="164">
        <v>203.38</v>
      </c>
      <c r="EJ30" s="164">
        <v>0</v>
      </c>
      <c r="EK30" s="164">
        <v>-34.825000000000003</v>
      </c>
      <c r="EL30" s="164">
        <v>-37.390999999999998</v>
      </c>
      <c r="EM30" s="164">
        <v>22.163</v>
      </c>
      <c r="EN30" s="164">
        <v>19.11</v>
      </c>
      <c r="EO30" s="164">
        <v>18.542999999999999</v>
      </c>
      <c r="EP30" s="164">
        <v>43.055</v>
      </c>
      <c r="EQ30" s="164">
        <v>-79.569000000000003</v>
      </c>
      <c r="ER30" s="164">
        <v>-80.578999999999994</v>
      </c>
      <c r="ES30" s="164">
        <v>-19.001999999999999</v>
      </c>
      <c r="ET30" s="164">
        <v>0</v>
      </c>
      <c r="EU30" s="164">
        <v>-15.888999999999999</v>
      </c>
      <c r="EV30" s="164">
        <v>1</v>
      </c>
      <c r="EW30" s="164">
        <v>17.64</v>
      </c>
      <c r="EX30" s="164">
        <v>-33.790999999999997</v>
      </c>
      <c r="EY30" s="164">
        <v>-37.255000000000003</v>
      </c>
      <c r="EZ30" s="164">
        <v>-36.343000000000004</v>
      </c>
      <c r="FA30" s="164">
        <v>4.7041000000000004</v>
      </c>
      <c r="FB30" s="164">
        <v>-53.68</v>
      </c>
      <c r="FC30" s="164">
        <v>43.365000000000002</v>
      </c>
      <c r="FD30" s="164">
        <v>24.533000000000001</v>
      </c>
      <c r="FE30" s="164">
        <v>0</v>
      </c>
      <c r="FF30" s="164">
        <v>0</v>
      </c>
      <c r="FG30" s="164">
        <v>36.223999999999997</v>
      </c>
      <c r="FH30" s="164">
        <v>36.773000000000003</v>
      </c>
      <c r="FI30" s="164">
        <v>34.875999999999998</v>
      </c>
      <c r="FJ30" s="164">
        <v>81.382999999999996</v>
      </c>
      <c r="FK30" s="164">
        <v>82.388000000000005</v>
      </c>
      <c r="FL30" s="164">
        <v>-129.1</v>
      </c>
      <c r="FM30" s="164">
        <v>67.555999999999997</v>
      </c>
      <c r="FN30" s="164">
        <v>67.394000000000005</v>
      </c>
      <c r="FO30" s="164">
        <v>-101.79</v>
      </c>
      <c r="FP30" s="164">
        <v>-95.757000000000005</v>
      </c>
      <c r="FQ30" s="164">
        <v>-28.972999999999999</v>
      </c>
      <c r="FR30" s="164">
        <v>-25.978999999999999</v>
      </c>
      <c r="FS30" s="164">
        <v>17.972000000000001</v>
      </c>
      <c r="FT30" s="164">
        <v>0.97440000000000004</v>
      </c>
      <c r="FU30" s="164">
        <v>-10.989000000000001</v>
      </c>
      <c r="FV30" s="164">
        <v>18.079999999999998</v>
      </c>
      <c r="FW30" s="164">
        <v>-31.454999999999998</v>
      </c>
      <c r="FX30" s="164">
        <v>10.798</v>
      </c>
      <c r="FY30" s="164">
        <v>-8.3520000000000003</v>
      </c>
      <c r="FZ30" s="164">
        <v>4.4400000000000004</v>
      </c>
      <c r="GA30" s="164">
        <v>11.388999999999999</v>
      </c>
      <c r="GB30" s="164">
        <v>34.228999999999999</v>
      </c>
      <c r="GC30" s="164">
        <v>96.745000000000005</v>
      </c>
      <c r="GD30" s="164">
        <v>103.28</v>
      </c>
      <c r="GE30" s="164">
        <v>13.47</v>
      </c>
      <c r="GF30" s="164">
        <v>85.296000000000006</v>
      </c>
      <c r="GG30" s="164">
        <v>20.100000000000001</v>
      </c>
      <c r="GH30" s="164">
        <v>-13.887</v>
      </c>
      <c r="GI30" s="164">
        <v>9.9720999999999993</v>
      </c>
      <c r="GJ30" s="164">
        <v>-10.911</v>
      </c>
      <c r="GK30" s="164">
        <v>2.0661</v>
      </c>
      <c r="GL30" s="164">
        <v>6.6000000000000003E-2</v>
      </c>
      <c r="GM30" s="164">
        <v>0</v>
      </c>
      <c r="GN30" s="164">
        <v>-16.562000000000001</v>
      </c>
      <c r="GO30" s="164">
        <v>-29.888999999999999</v>
      </c>
      <c r="GP30" s="164">
        <v>23.942</v>
      </c>
      <c r="GQ30" s="164">
        <v>45.796999999999997</v>
      </c>
      <c r="GR30" s="164">
        <v>106.77</v>
      </c>
      <c r="GS30" s="164">
        <v>73.424000000000007</v>
      </c>
      <c r="GT30" s="164">
        <v>-164.57</v>
      </c>
      <c r="GU30" s="164">
        <v>-31.786000000000001</v>
      </c>
      <c r="GV30" s="164">
        <v>53.86</v>
      </c>
      <c r="GW30" s="164">
        <v>-7.6963999999999997</v>
      </c>
      <c r="GX30" s="164">
        <v>10.617000000000001</v>
      </c>
      <c r="GY30" s="164">
        <v>4.9707999999999997</v>
      </c>
      <c r="GZ30" s="164">
        <v>4.5457999999999998</v>
      </c>
      <c r="HA30" s="164">
        <v>11.952</v>
      </c>
      <c r="HB30" s="164">
        <v>129.47</v>
      </c>
      <c r="HC30" s="164">
        <v>130.02000000000001</v>
      </c>
      <c r="HD30" s="164">
        <v>279.10000000000002</v>
      </c>
      <c r="HE30" s="164">
        <v>-279.49</v>
      </c>
      <c r="HF30" s="164">
        <v>-579.25</v>
      </c>
      <c r="HG30" s="164">
        <v>579.34</v>
      </c>
      <c r="HH30" s="164">
        <v>473.43</v>
      </c>
      <c r="HI30" s="164">
        <v>-124.89</v>
      </c>
      <c r="HJ30" s="164">
        <v>-124.06</v>
      </c>
      <c r="HK30" s="164">
        <v>-50.999000000000002</v>
      </c>
      <c r="HL30" s="164">
        <v>-41.633000000000003</v>
      </c>
      <c r="HM30" s="164">
        <v>51.89</v>
      </c>
      <c r="HN30" s="164">
        <v>52.289000000000001</v>
      </c>
      <c r="HO30" s="164">
        <v>-105.19</v>
      </c>
      <c r="HP30" s="164">
        <v>-104.26</v>
      </c>
      <c r="HQ30" s="164">
        <v>19.196000000000002</v>
      </c>
      <c r="HR30" s="164">
        <v>18.547000000000001</v>
      </c>
      <c r="HS30" s="164">
        <v>-38.646000000000001</v>
      </c>
      <c r="HT30" s="164">
        <v>-39.668999999999997</v>
      </c>
      <c r="HU30" s="164">
        <v>85.698999999999998</v>
      </c>
      <c r="HV30" s="164">
        <v>86.338999999999999</v>
      </c>
      <c r="HW30" s="164">
        <v>54.298999999999999</v>
      </c>
      <c r="HX30" s="164">
        <v>54.9</v>
      </c>
      <c r="HY30" s="164">
        <v>22.295000000000002</v>
      </c>
      <c r="HZ30" s="164">
        <v>5.5998999999999999</v>
      </c>
      <c r="IA30" s="164">
        <v>-384.47</v>
      </c>
      <c r="IB30" s="164">
        <v>88.5</v>
      </c>
      <c r="IC30" s="164">
        <v>88.179000000000002</v>
      </c>
      <c r="ID30" s="164">
        <v>11.699</v>
      </c>
      <c r="IE30" s="164">
        <v>23.899000000000001</v>
      </c>
      <c r="IF30" s="164">
        <v>-16.399000000000001</v>
      </c>
      <c r="IG30" s="164">
        <v>-16.5</v>
      </c>
      <c r="IH30" s="164">
        <v>1.5244</v>
      </c>
      <c r="II30" s="164">
        <v>1.32</v>
      </c>
      <c r="IJ30" s="164">
        <v>-465.94</v>
      </c>
      <c r="IK30" s="164">
        <v>-183.1</v>
      </c>
      <c r="IL30" s="164">
        <v>326.66000000000003</v>
      </c>
      <c r="IM30" s="164">
        <v>238.43</v>
      </c>
      <c r="IN30" s="164">
        <v>36.85</v>
      </c>
      <c r="IO30" s="164">
        <v>-258.45</v>
      </c>
      <c r="IP30" s="164">
        <v>256.33999999999997</v>
      </c>
      <c r="IQ30" s="164">
        <v>-43.976999999999997</v>
      </c>
      <c r="IR30" s="164">
        <v>-163.5</v>
      </c>
      <c r="IS30" s="164">
        <v>-254.3</v>
      </c>
      <c r="IT30" s="164">
        <v>102.38</v>
      </c>
      <c r="IU30" s="164">
        <v>104.05</v>
      </c>
      <c r="IV30" s="164">
        <v>45.462000000000003</v>
      </c>
      <c r="IW30" s="164">
        <v>-311.68</v>
      </c>
      <c r="IX30" s="164">
        <v>118.11</v>
      </c>
      <c r="IY30" s="164">
        <v>-194.17</v>
      </c>
      <c r="IZ30" s="164">
        <v>194.2</v>
      </c>
      <c r="JA30" s="164">
        <v>-5.0606</v>
      </c>
      <c r="JB30" s="164">
        <v>30.954999999999998</v>
      </c>
      <c r="JC30" s="164">
        <v>24.158999999999999</v>
      </c>
      <c r="JD30" s="164">
        <v>1.1578999999999999</v>
      </c>
      <c r="JE30" s="164">
        <v>1.149</v>
      </c>
      <c r="JF30" s="164">
        <v>-22.798999999999999</v>
      </c>
      <c r="JG30" s="164">
        <v>7.36</v>
      </c>
      <c r="JH30" s="164">
        <v>8.5972000000000008</v>
      </c>
      <c r="JI30" s="164">
        <v>-8.0856999999999992</v>
      </c>
      <c r="JJ30" s="164">
        <v>-31.376999999999999</v>
      </c>
      <c r="JK30" s="164">
        <v>-14.647</v>
      </c>
      <c r="JL30" s="164">
        <v>39</v>
      </c>
      <c r="JM30" s="164">
        <v>50.2</v>
      </c>
      <c r="JN30" s="164">
        <v>54.887</v>
      </c>
      <c r="JO30" s="164">
        <v>0</v>
      </c>
      <c r="JP30" s="164">
        <v>0</v>
      </c>
      <c r="JQ30" s="164">
        <v>33.843000000000004</v>
      </c>
      <c r="JR30" s="164">
        <v>33.155999999999999</v>
      </c>
      <c r="JS30" s="164">
        <v>34.439</v>
      </c>
      <c r="JT30" s="165"/>
      <c r="JU30" s="164">
        <v>-24.399000000000001</v>
      </c>
      <c r="JV30" s="164">
        <v>17.36</v>
      </c>
      <c r="JW30" s="164">
        <v>8.17</v>
      </c>
      <c r="JX30" s="164">
        <v>8.6998999999999995</v>
      </c>
      <c r="JY30" s="164">
        <v>-36.508000000000003</v>
      </c>
      <c r="JZ30" s="164">
        <v>74.106999999999999</v>
      </c>
      <c r="KA30" s="164">
        <v>52.429000000000002</v>
      </c>
      <c r="KB30" s="164">
        <v>-37.052</v>
      </c>
      <c r="KC30" s="164">
        <v>-71.918000000000006</v>
      </c>
      <c r="KD30" s="164">
        <v>39.529000000000003</v>
      </c>
      <c r="KE30" s="164">
        <v>31.606999999999999</v>
      </c>
      <c r="KF30" s="164">
        <v>23.798999999999999</v>
      </c>
      <c r="KG30" s="164">
        <v>-24</v>
      </c>
      <c r="KH30" s="164">
        <v>-103.86</v>
      </c>
      <c r="KI30" s="164">
        <v>213.5</v>
      </c>
    </row>
    <row r="31" spans="1:295" ht="18" customHeight="1" x14ac:dyDescent="0.25">
      <c r="A31" s="161" t="s">
        <v>62</v>
      </c>
      <c r="B31" s="161" t="s">
        <v>703</v>
      </c>
      <c r="C31" s="164">
        <v>0</v>
      </c>
      <c r="D31" s="164">
        <v>24.402999999999999</v>
      </c>
      <c r="E31" s="164">
        <v>-48.756</v>
      </c>
      <c r="F31" s="164">
        <v>-30.895</v>
      </c>
      <c r="G31" s="164">
        <v>33.551000000000002</v>
      </c>
      <c r="H31" s="164">
        <v>27.263999999999999</v>
      </c>
      <c r="I31" s="164">
        <v>67.302000000000007</v>
      </c>
      <c r="J31" s="164">
        <v>-134.03</v>
      </c>
      <c r="K31" s="164">
        <v>71.507000000000005</v>
      </c>
      <c r="L31" s="164">
        <v>32.670999999999999</v>
      </c>
      <c r="M31" s="164">
        <v>-35.322000000000003</v>
      </c>
      <c r="N31" s="164">
        <v>-17.760000000000002</v>
      </c>
      <c r="O31" s="164">
        <v>-50.353000000000002</v>
      </c>
      <c r="P31" s="164">
        <v>44</v>
      </c>
      <c r="Q31" s="164">
        <v>20.7</v>
      </c>
      <c r="R31" s="164">
        <v>-44</v>
      </c>
      <c r="S31" s="164">
        <v>13.161</v>
      </c>
      <c r="T31" s="164">
        <v>274.08</v>
      </c>
      <c r="U31" s="164">
        <v>15.023</v>
      </c>
      <c r="V31" s="164">
        <v>15.286</v>
      </c>
      <c r="W31" s="164">
        <v>25.548999999999999</v>
      </c>
      <c r="X31" s="164">
        <v>0</v>
      </c>
      <c r="Y31" s="164">
        <v>20.957999999999998</v>
      </c>
      <c r="Z31" s="164">
        <v>7.1353</v>
      </c>
      <c r="AA31" s="165"/>
      <c r="AB31" s="164">
        <v>113</v>
      </c>
      <c r="AC31" s="164">
        <v>-80.278999999999996</v>
      </c>
      <c r="AD31" s="164">
        <v>-80.209000000000003</v>
      </c>
      <c r="AE31" s="164">
        <v>19.309999999999999</v>
      </c>
      <c r="AF31" s="164">
        <v>17.760000000000002</v>
      </c>
      <c r="AG31" s="164">
        <v>48.4</v>
      </c>
      <c r="AH31" s="164">
        <v>11.682</v>
      </c>
      <c r="AI31" s="164">
        <v>0.161</v>
      </c>
      <c r="AJ31" s="164">
        <v>-63.77</v>
      </c>
      <c r="AK31" s="164">
        <v>-63.54</v>
      </c>
      <c r="AL31" s="164">
        <v>-35.99</v>
      </c>
      <c r="AM31" s="164">
        <v>64.040000000000006</v>
      </c>
      <c r="AN31" s="164">
        <v>64.48</v>
      </c>
      <c r="AO31" s="164">
        <v>15.925000000000001</v>
      </c>
      <c r="AP31" s="164">
        <v>-0.3483</v>
      </c>
      <c r="AQ31" s="164">
        <v>74.027000000000001</v>
      </c>
      <c r="AR31" s="164">
        <v>76.393000000000001</v>
      </c>
      <c r="AS31" s="164">
        <v>47.11</v>
      </c>
      <c r="AT31" s="164">
        <v>-64.835999999999999</v>
      </c>
      <c r="AU31" s="164">
        <v>-64.296999999999997</v>
      </c>
      <c r="AV31" s="164">
        <v>6.7455999999999996</v>
      </c>
      <c r="AW31" s="164">
        <v>6.5826000000000002</v>
      </c>
      <c r="AX31" s="164">
        <v>81.313000000000002</v>
      </c>
      <c r="AY31" s="164">
        <v>82.25</v>
      </c>
      <c r="AZ31" s="164">
        <v>-2.0937999999999999</v>
      </c>
      <c r="BA31" s="164">
        <v>-13.124000000000001</v>
      </c>
      <c r="BB31" s="164">
        <v>-426.32</v>
      </c>
      <c r="BC31" s="164">
        <v>-16.599</v>
      </c>
      <c r="BD31" s="164">
        <v>-14.099</v>
      </c>
      <c r="BE31" s="164">
        <v>-14.699</v>
      </c>
      <c r="BF31" s="164">
        <v>70.215999999999994</v>
      </c>
      <c r="BG31" s="164">
        <v>69.415999999999997</v>
      </c>
      <c r="BH31" s="164">
        <v>-6.4</v>
      </c>
      <c r="BI31" s="164">
        <v>-67.102000000000004</v>
      </c>
      <c r="BJ31" s="164">
        <v>-49.445</v>
      </c>
      <c r="BK31" s="164">
        <v>11.928000000000001</v>
      </c>
      <c r="BL31" s="164">
        <v>8.2181999999999995</v>
      </c>
      <c r="BM31" s="164">
        <v>5.5171000000000001</v>
      </c>
      <c r="BN31" s="164">
        <v>458.2</v>
      </c>
      <c r="BO31" s="164">
        <v>129.52000000000001</v>
      </c>
      <c r="BP31" s="164">
        <v>129.72</v>
      </c>
      <c r="BQ31" s="164">
        <v>-444.72</v>
      </c>
      <c r="BR31" s="164">
        <v>542.22</v>
      </c>
      <c r="BS31" s="164">
        <v>40.976999999999997</v>
      </c>
      <c r="BT31" s="164">
        <v>-88.040999999999997</v>
      </c>
      <c r="BU31" s="164">
        <v>91.194000000000003</v>
      </c>
      <c r="BV31" s="164">
        <v>109.34</v>
      </c>
      <c r="BW31" s="164">
        <v>31.84</v>
      </c>
      <c r="BX31" s="164">
        <v>29.68</v>
      </c>
      <c r="BY31" s="164">
        <v>76.12</v>
      </c>
      <c r="BZ31" s="164">
        <v>94.168999999999997</v>
      </c>
      <c r="CA31" s="164">
        <v>-73.537999999999997</v>
      </c>
      <c r="CB31" s="164">
        <v>-74.207999999999998</v>
      </c>
      <c r="CC31" s="164">
        <v>145.29</v>
      </c>
      <c r="CD31" s="164">
        <v>145.93</v>
      </c>
      <c r="CE31" s="164">
        <v>15.884</v>
      </c>
      <c r="CF31" s="164">
        <v>-145.83000000000001</v>
      </c>
      <c r="CG31" s="164">
        <v>-146.11000000000001</v>
      </c>
      <c r="CH31" s="164">
        <v>5.1047000000000002</v>
      </c>
      <c r="CI31" s="164">
        <v>0</v>
      </c>
      <c r="CJ31" s="164">
        <v>19.57</v>
      </c>
      <c r="CK31" s="164">
        <v>25.984999999999999</v>
      </c>
      <c r="CL31" s="164">
        <v>122</v>
      </c>
      <c r="CM31" s="164">
        <v>109.69</v>
      </c>
      <c r="CN31" s="164">
        <v>-19.309000000000001</v>
      </c>
      <c r="CO31" s="164">
        <v>64.052999999999997</v>
      </c>
      <c r="CP31" s="164">
        <v>63.292999999999999</v>
      </c>
      <c r="CQ31" s="164">
        <v>63.761000000000003</v>
      </c>
      <c r="CR31" s="164">
        <v>6.3982999999999999</v>
      </c>
      <c r="CS31" s="164">
        <v>6.3710000000000004</v>
      </c>
      <c r="CT31" s="164">
        <v>1</v>
      </c>
      <c r="CU31" s="164">
        <v>-58.451999999999998</v>
      </c>
      <c r="CV31" s="164">
        <v>-0.95909999999999995</v>
      </c>
      <c r="CW31" s="164">
        <v>13.888</v>
      </c>
      <c r="CX31" s="164">
        <v>69.33</v>
      </c>
      <c r="CY31" s="164">
        <v>93.739000000000004</v>
      </c>
      <c r="CZ31" s="164">
        <v>61.179000000000002</v>
      </c>
      <c r="DA31" s="164">
        <v>57.279000000000003</v>
      </c>
      <c r="DB31" s="164">
        <v>-38.319000000000003</v>
      </c>
      <c r="DC31" s="164">
        <v>-1.8838999999999999</v>
      </c>
      <c r="DD31" s="164">
        <v>0</v>
      </c>
      <c r="DE31" s="164">
        <v>0</v>
      </c>
      <c r="DF31" s="164">
        <v>-62.253999999999998</v>
      </c>
      <c r="DG31" s="164">
        <v>1E-4</v>
      </c>
      <c r="DH31" s="164">
        <v>-23.210999999999999</v>
      </c>
      <c r="DI31" s="164">
        <v>-125.59</v>
      </c>
      <c r="DJ31" s="164">
        <v>-125</v>
      </c>
      <c r="DK31" s="164">
        <v>36.01</v>
      </c>
      <c r="DL31" s="164">
        <v>79.989000000000004</v>
      </c>
      <c r="DM31" s="164">
        <v>85.49</v>
      </c>
      <c r="DN31" s="164">
        <v>114.86</v>
      </c>
      <c r="DO31" s="164">
        <v>79.23</v>
      </c>
      <c r="DP31" s="164">
        <v>-13.78</v>
      </c>
      <c r="DQ31" s="164">
        <v>68.634</v>
      </c>
      <c r="DR31" s="164">
        <v>62.222999999999999</v>
      </c>
      <c r="DS31" s="164">
        <v>-15.55</v>
      </c>
      <c r="DT31" s="164">
        <v>-15.71</v>
      </c>
      <c r="DU31" s="164">
        <v>100.21</v>
      </c>
      <c r="DV31" s="164">
        <v>88.76</v>
      </c>
      <c r="DW31" s="164">
        <v>60.798999999999999</v>
      </c>
      <c r="DX31" s="164">
        <v>61.036000000000001</v>
      </c>
      <c r="DY31" s="164">
        <v>-57.874000000000002</v>
      </c>
      <c r="DZ31" s="164">
        <v>-57.154000000000003</v>
      </c>
      <c r="EA31" s="164">
        <v>214.07</v>
      </c>
      <c r="EB31" s="164">
        <v>161.09</v>
      </c>
      <c r="EC31" s="164">
        <v>156.56</v>
      </c>
      <c r="ED31" s="164">
        <v>157.22</v>
      </c>
      <c r="EE31" s="164">
        <v>95.537000000000006</v>
      </c>
      <c r="EF31" s="164">
        <v>83.722999999999999</v>
      </c>
      <c r="EG31" s="164">
        <v>-24.361000000000001</v>
      </c>
      <c r="EH31" s="164">
        <v>453.8</v>
      </c>
      <c r="EI31" s="164">
        <v>231.34</v>
      </c>
      <c r="EJ31" s="164">
        <v>0</v>
      </c>
      <c r="EK31" s="164">
        <v>-33.718000000000004</v>
      </c>
      <c r="EL31" s="164">
        <v>-37.014000000000003</v>
      </c>
      <c r="EM31" s="164">
        <v>0</v>
      </c>
      <c r="EN31" s="164">
        <v>-8.5952000000000002</v>
      </c>
      <c r="EO31" s="164">
        <v>-8.3803999999999998</v>
      </c>
      <c r="EP31" s="164">
        <v>184.38</v>
      </c>
      <c r="EQ31" s="164">
        <v>-91.802999999999997</v>
      </c>
      <c r="ER31" s="164">
        <v>-93.224000000000004</v>
      </c>
      <c r="ES31" s="164">
        <v>-49.122</v>
      </c>
      <c r="ET31" s="164">
        <v>17.02</v>
      </c>
      <c r="EU31" s="164">
        <v>-25.029</v>
      </c>
      <c r="EV31" s="164">
        <v>115.8</v>
      </c>
      <c r="EW31" s="164">
        <v>17.152999999999999</v>
      </c>
      <c r="EX31" s="164">
        <v>-88.572000000000003</v>
      </c>
      <c r="EY31" s="164">
        <v>-37.170999999999999</v>
      </c>
      <c r="EZ31" s="164">
        <v>-36.121000000000002</v>
      </c>
      <c r="FA31" s="164">
        <v>4.2477999999999998</v>
      </c>
      <c r="FB31" s="164">
        <v>-85.262</v>
      </c>
      <c r="FC31" s="164">
        <v>17.396000000000001</v>
      </c>
      <c r="FD31" s="164">
        <v>24.907</v>
      </c>
      <c r="FE31" s="164">
        <v>0</v>
      </c>
      <c r="FF31" s="164">
        <v>0</v>
      </c>
      <c r="FG31" s="164">
        <v>35.499000000000002</v>
      </c>
      <c r="FH31" s="164">
        <v>35.953000000000003</v>
      </c>
      <c r="FI31" s="164">
        <v>34.948</v>
      </c>
      <c r="FJ31" s="164">
        <v>73.680000000000007</v>
      </c>
      <c r="FK31" s="164">
        <v>73.847999999999999</v>
      </c>
      <c r="FL31" s="164">
        <v>-112.36</v>
      </c>
      <c r="FM31" s="164">
        <v>60.66</v>
      </c>
      <c r="FN31" s="164">
        <v>59.555</v>
      </c>
      <c r="FO31" s="164">
        <v>-89.058999999999997</v>
      </c>
      <c r="FP31" s="164">
        <v>-80.915000000000006</v>
      </c>
      <c r="FQ31" s="164">
        <v>-30.504000000000001</v>
      </c>
      <c r="FR31" s="164">
        <v>-27.138999999999999</v>
      </c>
      <c r="FS31" s="164">
        <v>18.277000000000001</v>
      </c>
      <c r="FT31" s="164">
        <v>0.92679999999999996</v>
      </c>
      <c r="FU31" s="164">
        <v>-11.659000000000001</v>
      </c>
      <c r="FV31" s="164">
        <v>18.559999999999999</v>
      </c>
      <c r="FW31" s="164">
        <v>-31.073</v>
      </c>
      <c r="FX31" s="164">
        <v>11.022</v>
      </c>
      <c r="FY31" s="164">
        <v>-8.3130000000000006</v>
      </c>
      <c r="FZ31" s="164">
        <v>4.5408999999999997</v>
      </c>
      <c r="GA31" s="164">
        <v>8.0355000000000008</v>
      </c>
      <c r="GB31" s="164">
        <v>31.138999999999999</v>
      </c>
      <c r="GC31" s="164">
        <v>82.489000000000004</v>
      </c>
      <c r="GD31" s="164">
        <v>88.358999999999995</v>
      </c>
      <c r="GE31" s="164">
        <v>14.26</v>
      </c>
      <c r="GF31" s="164">
        <v>82.988</v>
      </c>
      <c r="GG31" s="164">
        <v>19.600000000000001</v>
      </c>
      <c r="GH31" s="164">
        <v>-12.316000000000001</v>
      </c>
      <c r="GI31" s="164">
        <v>10.186</v>
      </c>
      <c r="GJ31" s="164">
        <v>-11.05</v>
      </c>
      <c r="GK31" s="164">
        <v>2.1095999999999999</v>
      </c>
      <c r="GL31" s="164">
        <v>6.6000000000000003E-2</v>
      </c>
      <c r="GM31" s="164">
        <v>0</v>
      </c>
      <c r="GN31" s="164">
        <v>-16.736000000000001</v>
      </c>
      <c r="GO31" s="164">
        <v>-28.137</v>
      </c>
      <c r="GP31" s="164">
        <v>23.300999999999998</v>
      </c>
      <c r="GQ31" s="164">
        <v>43.695999999999998</v>
      </c>
      <c r="GR31" s="164">
        <v>99.596999999999994</v>
      </c>
      <c r="GS31" s="164">
        <v>66.914000000000001</v>
      </c>
      <c r="GT31" s="164">
        <v>-152.12</v>
      </c>
      <c r="GU31" s="164">
        <v>-32.122999999999998</v>
      </c>
      <c r="GV31" s="164">
        <v>52.622</v>
      </c>
      <c r="GW31" s="164">
        <v>-9.1735000000000007</v>
      </c>
      <c r="GX31" s="164">
        <v>10.081</v>
      </c>
      <c r="GY31" s="164">
        <v>5.2356999999999996</v>
      </c>
      <c r="GZ31" s="164">
        <v>4.8517000000000001</v>
      </c>
      <c r="HA31" s="164">
        <v>12</v>
      </c>
      <c r="HB31" s="164">
        <v>131.52000000000001</v>
      </c>
      <c r="HC31" s="164">
        <v>131.68</v>
      </c>
      <c r="HD31" s="164">
        <v>285</v>
      </c>
      <c r="HE31" s="164">
        <v>-285.45</v>
      </c>
      <c r="HF31" s="164">
        <v>-580.73</v>
      </c>
      <c r="HG31" s="164">
        <v>584.91</v>
      </c>
      <c r="HH31" s="164">
        <v>495.54</v>
      </c>
      <c r="HI31" s="164">
        <v>-126.65</v>
      </c>
      <c r="HJ31" s="164">
        <v>-124.72</v>
      </c>
      <c r="HK31" s="164">
        <v>-53.104999999999997</v>
      </c>
      <c r="HL31" s="164">
        <v>-43.802</v>
      </c>
      <c r="HM31" s="164">
        <v>51.351999999999997</v>
      </c>
      <c r="HN31" s="164">
        <v>49.628</v>
      </c>
      <c r="HO31" s="164">
        <v>-105.19</v>
      </c>
      <c r="HP31" s="164">
        <v>-104.26</v>
      </c>
      <c r="HQ31" s="164">
        <v>20.053000000000001</v>
      </c>
      <c r="HR31" s="164">
        <v>19.152000000000001</v>
      </c>
      <c r="HS31" s="164">
        <v>-51.804000000000002</v>
      </c>
      <c r="HT31" s="164">
        <v>-52.390999999999998</v>
      </c>
      <c r="HU31" s="164">
        <v>87.4</v>
      </c>
      <c r="HV31" s="164">
        <v>87.209000000000003</v>
      </c>
      <c r="HW31" s="164">
        <v>54</v>
      </c>
      <c r="HX31" s="164">
        <v>55.4</v>
      </c>
      <c r="HY31" s="164">
        <v>22.295000000000002</v>
      </c>
      <c r="HZ31" s="164">
        <v>4.2398999999999996</v>
      </c>
      <c r="IA31" s="164">
        <v>-391.37</v>
      </c>
      <c r="IB31" s="164">
        <v>90.281999999999996</v>
      </c>
      <c r="IC31" s="164">
        <v>88.802999999999997</v>
      </c>
      <c r="ID31" s="164">
        <v>12.199</v>
      </c>
      <c r="IE31" s="164">
        <v>26.899000000000001</v>
      </c>
      <c r="IF31" s="164">
        <v>-17.298999999999999</v>
      </c>
      <c r="IG31" s="164">
        <v>-17.399000000000001</v>
      </c>
      <c r="IH31" s="164">
        <v>1.5244</v>
      </c>
      <c r="II31" s="164">
        <v>1.32</v>
      </c>
      <c r="IJ31" s="164">
        <v>-480.37</v>
      </c>
      <c r="IK31" s="164">
        <v>-208.71</v>
      </c>
      <c r="IL31" s="164">
        <v>344.46</v>
      </c>
      <c r="IM31" s="164">
        <v>254.61</v>
      </c>
      <c r="IN31" s="164">
        <v>47.287999999999997</v>
      </c>
      <c r="IO31" s="164">
        <v>-271.92</v>
      </c>
      <c r="IP31" s="164">
        <v>272.05</v>
      </c>
      <c r="IQ31" s="164">
        <v>-49.139000000000003</v>
      </c>
      <c r="IR31" s="164">
        <v>-170.9</v>
      </c>
      <c r="IS31" s="164">
        <v>-266.88</v>
      </c>
      <c r="IT31" s="164">
        <v>107.91</v>
      </c>
      <c r="IU31" s="164">
        <v>107.5</v>
      </c>
      <c r="IV31" s="165"/>
      <c r="IW31" s="164">
        <v>-335.88</v>
      </c>
      <c r="IX31" s="164">
        <v>124.04</v>
      </c>
      <c r="IY31" s="164">
        <v>-212.05</v>
      </c>
      <c r="IZ31" s="164">
        <v>212.85</v>
      </c>
      <c r="JA31" s="164">
        <v>-6.1675000000000004</v>
      </c>
      <c r="JB31" s="164">
        <v>30.954999999999998</v>
      </c>
      <c r="JC31" s="164">
        <v>21.12</v>
      </c>
      <c r="JD31" s="164">
        <v>1.1180000000000001</v>
      </c>
      <c r="JE31" s="164">
        <v>1.1119000000000001</v>
      </c>
      <c r="JF31" s="164">
        <v>-20.399000000000001</v>
      </c>
      <c r="JG31" s="164">
        <v>4.6398999999999999</v>
      </c>
      <c r="JH31" s="164">
        <v>8.6818000000000008</v>
      </c>
      <c r="JI31" s="164">
        <v>-5.6228999999999996</v>
      </c>
      <c r="JJ31" s="164">
        <v>-33.982999999999997</v>
      </c>
      <c r="JK31" s="164">
        <v>-15.584</v>
      </c>
      <c r="JL31" s="164">
        <v>38.298999999999999</v>
      </c>
      <c r="JM31" s="164">
        <v>50.27</v>
      </c>
      <c r="JN31" s="164">
        <v>50.500999999999998</v>
      </c>
      <c r="JO31" s="164">
        <v>0</v>
      </c>
      <c r="JP31" s="164">
        <v>0</v>
      </c>
      <c r="JQ31" s="164">
        <v>34.198999999999998</v>
      </c>
      <c r="JR31" s="164">
        <v>31.35</v>
      </c>
      <c r="JS31" s="164">
        <v>31.571999999999999</v>
      </c>
      <c r="JT31" s="165"/>
      <c r="JU31" s="164">
        <v>-25.399000000000001</v>
      </c>
      <c r="JV31" s="165"/>
      <c r="JW31" s="164">
        <v>8.3899000000000008</v>
      </c>
      <c r="JX31" s="164">
        <v>8.6998999999999995</v>
      </c>
      <c r="JY31" s="164">
        <v>-40.204000000000001</v>
      </c>
      <c r="JZ31" s="164">
        <v>74.819999999999993</v>
      </c>
      <c r="KA31" s="164">
        <v>53.676000000000002</v>
      </c>
      <c r="KB31" s="164">
        <v>-40.167000000000002</v>
      </c>
      <c r="KC31" s="164">
        <v>-74.325000000000003</v>
      </c>
      <c r="KD31" s="164">
        <v>43.113999999999997</v>
      </c>
      <c r="KE31" s="164">
        <v>30.556999999999999</v>
      </c>
      <c r="KF31" s="164">
        <v>22.899000000000001</v>
      </c>
      <c r="KG31" s="164">
        <v>-23.1</v>
      </c>
      <c r="KH31" s="164">
        <v>-82.227000000000004</v>
      </c>
      <c r="KI31" s="164">
        <v>194.82</v>
      </c>
    </row>
    <row r="32" spans="1:295" ht="18" customHeight="1" x14ac:dyDescent="0.25">
      <c r="A32" s="161" t="s">
        <v>62</v>
      </c>
      <c r="B32" s="161" t="s">
        <v>704</v>
      </c>
      <c r="C32" s="167">
        <v>0</v>
      </c>
      <c r="D32" s="167">
        <v>24.145</v>
      </c>
      <c r="E32" s="167">
        <v>-48.231999999999999</v>
      </c>
      <c r="F32" s="167">
        <v>-31.003</v>
      </c>
      <c r="G32" s="167">
        <v>33.979999999999997</v>
      </c>
      <c r="H32" s="167">
        <v>27.853999999999999</v>
      </c>
      <c r="I32" s="167">
        <v>68.161000000000001</v>
      </c>
      <c r="J32" s="167">
        <v>-136.13</v>
      </c>
      <c r="K32" s="167">
        <v>72.281999999999996</v>
      </c>
      <c r="L32" s="167">
        <v>32.670999999999999</v>
      </c>
      <c r="M32" s="167">
        <v>-35.86</v>
      </c>
      <c r="N32" s="167">
        <v>-17.760000000000002</v>
      </c>
      <c r="O32" s="167">
        <v>-49.46</v>
      </c>
      <c r="P32" s="167">
        <v>41.798999999999999</v>
      </c>
      <c r="Q32" s="167">
        <v>19.870999999999999</v>
      </c>
      <c r="R32" s="167">
        <v>-41.798999999999999</v>
      </c>
      <c r="S32" s="167">
        <v>13.138999999999999</v>
      </c>
      <c r="T32" s="167">
        <v>275.94</v>
      </c>
      <c r="U32" s="167">
        <v>15.153</v>
      </c>
      <c r="V32" s="167">
        <v>15.121</v>
      </c>
      <c r="W32" s="167">
        <v>25.324000000000002</v>
      </c>
      <c r="X32" s="167">
        <v>0</v>
      </c>
      <c r="Y32" s="167">
        <v>21.282</v>
      </c>
      <c r="Z32" s="167">
        <v>7.5892999999999997</v>
      </c>
      <c r="AA32" s="168"/>
      <c r="AB32" s="167">
        <v>113</v>
      </c>
      <c r="AC32" s="167">
        <v>-78.769000000000005</v>
      </c>
      <c r="AD32" s="167">
        <v>-78.83</v>
      </c>
      <c r="AE32" s="167">
        <v>18.687999999999999</v>
      </c>
      <c r="AF32" s="167">
        <v>17.760000000000002</v>
      </c>
      <c r="AG32" s="167">
        <v>48.4</v>
      </c>
      <c r="AH32" s="167">
        <v>10.699</v>
      </c>
      <c r="AI32" s="167">
        <v>0.15</v>
      </c>
      <c r="AJ32" s="167">
        <v>-65.930000000000007</v>
      </c>
      <c r="AK32" s="167">
        <v>-65.540000000000006</v>
      </c>
      <c r="AL32" s="167">
        <v>-29.209</v>
      </c>
      <c r="AM32" s="167">
        <v>66.16</v>
      </c>
      <c r="AN32" s="167">
        <v>66.44</v>
      </c>
      <c r="AO32" s="167">
        <v>16.134</v>
      </c>
      <c r="AP32" s="167">
        <v>-0.37490000000000001</v>
      </c>
      <c r="AQ32" s="167">
        <v>73.757000000000005</v>
      </c>
      <c r="AR32" s="167">
        <v>76.674999999999997</v>
      </c>
      <c r="AS32" s="167">
        <v>45.173999999999999</v>
      </c>
      <c r="AT32" s="167">
        <v>-67.113</v>
      </c>
      <c r="AU32" s="167">
        <v>-66.817999999999998</v>
      </c>
      <c r="AV32" s="167">
        <v>29.582000000000001</v>
      </c>
      <c r="AW32" s="167">
        <v>31.042000000000002</v>
      </c>
      <c r="AX32" s="167">
        <v>76.489999999999995</v>
      </c>
      <c r="AY32" s="167">
        <v>78.5</v>
      </c>
      <c r="AZ32" s="167">
        <v>1.5867</v>
      </c>
      <c r="BA32" s="167">
        <v>6.8381999999999996</v>
      </c>
      <c r="BB32" s="167">
        <v>-447.59</v>
      </c>
      <c r="BC32" s="167">
        <v>-14.593</v>
      </c>
      <c r="BD32" s="167">
        <v>-14.898999999999999</v>
      </c>
      <c r="BE32" s="167">
        <v>-15.199</v>
      </c>
      <c r="BF32" s="167">
        <v>73.429000000000002</v>
      </c>
      <c r="BG32" s="167">
        <v>72.703999999999994</v>
      </c>
      <c r="BH32" s="167">
        <v>-5.5561999999999996</v>
      </c>
      <c r="BI32" s="167">
        <v>-67.102000000000004</v>
      </c>
      <c r="BJ32" s="167">
        <v>-54.784999999999997</v>
      </c>
      <c r="BK32" s="167">
        <v>11.268000000000001</v>
      </c>
      <c r="BL32" s="167">
        <v>8.6658000000000008</v>
      </c>
      <c r="BM32" s="167">
        <v>5.9132999999999996</v>
      </c>
      <c r="BN32" s="167">
        <v>484.02</v>
      </c>
      <c r="BO32" s="167">
        <v>125.67</v>
      </c>
      <c r="BP32" s="167">
        <v>126.65</v>
      </c>
      <c r="BQ32" s="167">
        <v>-444.04</v>
      </c>
      <c r="BR32" s="167">
        <v>555.76</v>
      </c>
      <c r="BS32" s="167">
        <v>40.976999999999997</v>
      </c>
      <c r="BT32" s="167">
        <v>-115.66</v>
      </c>
      <c r="BU32" s="167">
        <v>119.02</v>
      </c>
      <c r="BV32" s="167">
        <v>108.75</v>
      </c>
      <c r="BW32" s="167">
        <v>30.67</v>
      </c>
      <c r="BX32" s="167">
        <v>29.329000000000001</v>
      </c>
      <c r="BY32" s="167">
        <v>76.91</v>
      </c>
      <c r="BZ32" s="167">
        <v>94.168999999999997</v>
      </c>
      <c r="CA32" s="167">
        <v>-67.510000000000005</v>
      </c>
      <c r="CB32" s="167">
        <v>-66.84</v>
      </c>
      <c r="CC32" s="167">
        <v>139.69999999999999</v>
      </c>
      <c r="CD32" s="167">
        <v>140.91999999999999</v>
      </c>
      <c r="CE32" s="167">
        <v>17.398</v>
      </c>
      <c r="CF32" s="167">
        <v>-154.59</v>
      </c>
      <c r="CG32" s="167">
        <v>-153.51</v>
      </c>
      <c r="CH32" s="167">
        <v>4.4241000000000001</v>
      </c>
      <c r="CI32" s="167">
        <v>0</v>
      </c>
      <c r="CJ32" s="167">
        <v>19.57</v>
      </c>
      <c r="CK32" s="167">
        <v>25.984999999999999</v>
      </c>
      <c r="CL32" s="167">
        <v>123.69</v>
      </c>
      <c r="CM32" s="167">
        <v>111.3</v>
      </c>
      <c r="CN32" s="167">
        <v>-19.309000000000001</v>
      </c>
      <c r="CO32" s="167">
        <v>60.850999999999999</v>
      </c>
      <c r="CP32" s="167">
        <v>61.42</v>
      </c>
      <c r="CQ32" s="167">
        <v>62.055</v>
      </c>
      <c r="CR32" s="167">
        <v>-0.82240000000000002</v>
      </c>
      <c r="CS32" s="167">
        <v>-0.2225</v>
      </c>
      <c r="CT32" s="167">
        <v>1</v>
      </c>
      <c r="CU32" s="167">
        <v>-55.445</v>
      </c>
      <c r="CV32" s="167">
        <v>4.3819999999999997</v>
      </c>
      <c r="CW32" s="167">
        <v>13.641</v>
      </c>
      <c r="CX32" s="167">
        <v>70.879000000000005</v>
      </c>
      <c r="CY32" s="167">
        <v>94.959000000000003</v>
      </c>
      <c r="CZ32" s="168"/>
      <c r="DA32" s="167">
        <v>58.451000000000001</v>
      </c>
      <c r="DB32" s="167">
        <v>-39.048999999999999</v>
      </c>
      <c r="DC32" s="167">
        <v>-1.8838999999999999</v>
      </c>
      <c r="DD32" s="167">
        <v>0</v>
      </c>
      <c r="DE32" s="167">
        <v>0</v>
      </c>
      <c r="DF32" s="167">
        <v>-59.628999999999998</v>
      </c>
      <c r="DG32" s="167">
        <v>1E-4</v>
      </c>
      <c r="DH32" s="167">
        <v>-23.734000000000002</v>
      </c>
      <c r="DI32" s="167">
        <v>-123.8</v>
      </c>
      <c r="DJ32" s="167">
        <v>-123.59</v>
      </c>
      <c r="DK32" s="167">
        <v>35.57</v>
      </c>
      <c r="DL32" s="167">
        <v>79.989000000000004</v>
      </c>
      <c r="DM32" s="167">
        <v>85.49</v>
      </c>
      <c r="DN32" s="167">
        <v>116.03</v>
      </c>
      <c r="DO32" s="167">
        <v>80.05</v>
      </c>
      <c r="DP32" s="167">
        <v>-13.58</v>
      </c>
      <c r="DQ32" s="167">
        <v>66.662999999999997</v>
      </c>
      <c r="DR32" s="167">
        <v>59.942999999999998</v>
      </c>
      <c r="DS32" s="167">
        <v>-15.47</v>
      </c>
      <c r="DT32" s="167">
        <v>-15.648999999999999</v>
      </c>
      <c r="DU32" s="167">
        <v>99.5</v>
      </c>
      <c r="DV32" s="167">
        <v>86.79</v>
      </c>
      <c r="DW32" s="167">
        <v>59.726999999999997</v>
      </c>
      <c r="DX32" s="167">
        <v>61.49</v>
      </c>
      <c r="DY32" s="167">
        <v>-52.548999999999999</v>
      </c>
      <c r="DZ32" s="167">
        <v>-53.072000000000003</v>
      </c>
      <c r="EA32" s="167">
        <v>214.33</v>
      </c>
      <c r="EB32" s="167">
        <v>162.83000000000001</v>
      </c>
      <c r="EC32" s="167">
        <v>158.91999999999999</v>
      </c>
      <c r="ED32" s="167">
        <v>159.54</v>
      </c>
      <c r="EE32" s="167">
        <v>93.45</v>
      </c>
      <c r="EF32" s="167">
        <v>81.959000000000003</v>
      </c>
      <c r="EG32" s="167">
        <v>-24.393000000000001</v>
      </c>
      <c r="EH32" s="167">
        <v>450.76</v>
      </c>
      <c r="EI32" s="167">
        <v>239.08</v>
      </c>
      <c r="EJ32" s="167">
        <v>0</v>
      </c>
      <c r="EK32" s="167">
        <v>-33.979999999999997</v>
      </c>
      <c r="EL32" s="167">
        <v>-36.590000000000003</v>
      </c>
      <c r="EM32" s="167">
        <v>0</v>
      </c>
      <c r="EN32" s="167">
        <v>-2.9238</v>
      </c>
      <c r="EO32" s="167">
        <v>-1.6903999999999999</v>
      </c>
      <c r="EP32" s="167">
        <v>150.58000000000001</v>
      </c>
      <c r="EQ32" s="167">
        <v>-90.097999999999999</v>
      </c>
      <c r="ER32" s="167">
        <v>-90.326999999999998</v>
      </c>
      <c r="ES32" s="167">
        <v>-45.067999999999998</v>
      </c>
      <c r="ET32" s="167">
        <v>0</v>
      </c>
      <c r="EU32" s="167">
        <v>-8.01</v>
      </c>
      <c r="EV32" s="167">
        <v>124.4</v>
      </c>
      <c r="EW32" s="167">
        <v>18.085000000000001</v>
      </c>
      <c r="EX32" s="167">
        <v>-77.230999999999995</v>
      </c>
      <c r="EY32" s="167">
        <v>-36.670999999999999</v>
      </c>
      <c r="EZ32" s="167">
        <v>-36.204999999999998</v>
      </c>
      <c r="FA32" s="167">
        <v>4.9782999999999999</v>
      </c>
      <c r="FB32" s="167">
        <v>-78.906000000000006</v>
      </c>
      <c r="FC32" s="167">
        <v>47.475999999999999</v>
      </c>
      <c r="FD32" s="167">
        <v>24.716000000000001</v>
      </c>
      <c r="FE32" s="167">
        <v>0</v>
      </c>
      <c r="FF32" s="167">
        <v>0</v>
      </c>
      <c r="FG32" s="167">
        <v>36.034999999999997</v>
      </c>
      <c r="FH32" s="167">
        <v>36.165999999999997</v>
      </c>
      <c r="FI32" s="167">
        <v>35.587000000000003</v>
      </c>
      <c r="FJ32" s="167">
        <v>66.814999999999998</v>
      </c>
      <c r="FK32" s="167">
        <v>66.814999999999998</v>
      </c>
      <c r="FL32" s="167">
        <v>-94.947000000000003</v>
      </c>
      <c r="FM32" s="167">
        <v>55.283999999999999</v>
      </c>
      <c r="FN32" s="167">
        <v>55.667999999999999</v>
      </c>
      <c r="FO32" s="167">
        <v>-79.716999999999999</v>
      </c>
      <c r="FP32" s="167">
        <v>-71.430000000000007</v>
      </c>
      <c r="FQ32" s="167">
        <v>-21.04</v>
      </c>
      <c r="FR32" s="167">
        <v>-14.808999999999999</v>
      </c>
      <c r="FS32" s="167">
        <v>17.972000000000001</v>
      </c>
      <c r="FT32" s="167">
        <v>0.99150000000000005</v>
      </c>
      <c r="FU32" s="167">
        <v>-11.629</v>
      </c>
      <c r="FV32" s="167">
        <v>16.14</v>
      </c>
      <c r="FW32" s="167">
        <v>-22.728999999999999</v>
      </c>
      <c r="FX32" s="167">
        <v>11.276999999999999</v>
      </c>
      <c r="FY32" s="167">
        <v>-8.2629999999999999</v>
      </c>
      <c r="FZ32" s="167">
        <v>4.399</v>
      </c>
      <c r="GA32" s="167">
        <v>8.0820000000000007</v>
      </c>
      <c r="GB32" s="167">
        <v>38.529000000000003</v>
      </c>
      <c r="GC32" s="167">
        <v>73.512</v>
      </c>
      <c r="GD32" s="167">
        <v>80.251000000000005</v>
      </c>
      <c r="GE32" s="167">
        <v>13.99</v>
      </c>
      <c r="GF32" s="167">
        <v>84.113</v>
      </c>
      <c r="GG32" s="167">
        <v>18.298999999999999</v>
      </c>
      <c r="GH32" s="167">
        <v>-12.782</v>
      </c>
      <c r="GI32" s="167">
        <v>9.7521000000000004</v>
      </c>
      <c r="GJ32" s="167">
        <v>-10.544</v>
      </c>
      <c r="GK32" s="167">
        <v>2.1549999999999998</v>
      </c>
      <c r="GL32" s="167">
        <v>6.6000000000000003E-2</v>
      </c>
      <c r="GM32" s="167">
        <v>0</v>
      </c>
      <c r="GN32" s="167">
        <v>-17.064</v>
      </c>
      <c r="GO32" s="167">
        <v>-27.689</v>
      </c>
      <c r="GP32" s="167">
        <v>21.876999999999999</v>
      </c>
      <c r="GQ32" s="167">
        <v>43.36</v>
      </c>
      <c r="GR32" s="167">
        <v>100.51</v>
      </c>
      <c r="GS32" s="167">
        <v>67.069999999999993</v>
      </c>
      <c r="GT32" s="167">
        <v>-153.4</v>
      </c>
      <c r="GU32" s="167">
        <v>-31.614000000000001</v>
      </c>
      <c r="GV32" s="167">
        <v>52.47</v>
      </c>
      <c r="GW32" s="167">
        <v>-8.8666999999999998</v>
      </c>
      <c r="GX32" s="167">
        <v>10.728</v>
      </c>
      <c r="GY32" s="167">
        <v>5.0793999999999997</v>
      </c>
      <c r="GZ32" s="167">
        <v>4.7039999999999997</v>
      </c>
      <c r="HA32" s="167">
        <v>11.731999999999999</v>
      </c>
      <c r="HB32" s="167">
        <v>134.97</v>
      </c>
      <c r="HC32" s="167">
        <v>134.28</v>
      </c>
      <c r="HD32" s="167">
        <v>283.3</v>
      </c>
      <c r="HE32" s="167">
        <v>-284.58999999999997</v>
      </c>
      <c r="HF32" s="167">
        <v>-582.70000000000005</v>
      </c>
      <c r="HG32" s="167">
        <v>582.66</v>
      </c>
      <c r="HH32" s="167">
        <v>498.06</v>
      </c>
      <c r="HI32" s="167">
        <v>-128.61000000000001</v>
      </c>
      <c r="HJ32" s="167">
        <v>-127.78</v>
      </c>
      <c r="HK32" s="167">
        <v>-53.387999999999998</v>
      </c>
      <c r="HL32" s="167">
        <v>-43.792999999999999</v>
      </c>
      <c r="HM32" s="167">
        <v>52.234999999999999</v>
      </c>
      <c r="HN32" s="167">
        <v>53.920999999999999</v>
      </c>
      <c r="HO32" s="167">
        <v>-109.1</v>
      </c>
      <c r="HP32" s="167">
        <v>-104.26</v>
      </c>
      <c r="HQ32" s="167">
        <v>16.57</v>
      </c>
      <c r="HR32" s="167">
        <v>15.999000000000001</v>
      </c>
      <c r="HS32" s="167">
        <v>-54.066000000000003</v>
      </c>
      <c r="HT32" s="167">
        <v>-53.749000000000002</v>
      </c>
      <c r="HU32" s="167">
        <v>94.138999999999996</v>
      </c>
      <c r="HV32" s="167">
        <v>92.3</v>
      </c>
      <c r="HW32" s="167">
        <v>55.798999999999999</v>
      </c>
      <c r="HX32" s="167">
        <v>55.4</v>
      </c>
      <c r="HY32" s="167">
        <v>22.295000000000002</v>
      </c>
      <c r="HZ32" s="167">
        <v>3.3599000000000001</v>
      </c>
      <c r="IA32" s="167">
        <v>-388.45</v>
      </c>
      <c r="IB32" s="167">
        <v>87.186999999999998</v>
      </c>
      <c r="IC32" s="167">
        <v>86.864999999999995</v>
      </c>
      <c r="ID32" s="167">
        <v>11.699</v>
      </c>
      <c r="IE32" s="167">
        <v>28.5</v>
      </c>
      <c r="IF32" s="167">
        <v>-14.699</v>
      </c>
      <c r="IG32" s="167">
        <v>-14.8</v>
      </c>
      <c r="IH32" s="167">
        <v>1.4665999999999999</v>
      </c>
      <c r="II32" s="167">
        <v>1.32</v>
      </c>
      <c r="IJ32" s="167">
        <v>-493.39</v>
      </c>
      <c r="IK32" s="167">
        <v>-213.24</v>
      </c>
      <c r="IL32" s="167">
        <v>352.45</v>
      </c>
      <c r="IM32" s="167">
        <v>257.94</v>
      </c>
      <c r="IN32" s="167">
        <v>39.695999999999998</v>
      </c>
      <c r="IO32" s="167">
        <v>-278.7</v>
      </c>
      <c r="IP32" s="167">
        <v>282.23</v>
      </c>
      <c r="IQ32" s="167">
        <v>-42.356999999999999</v>
      </c>
      <c r="IR32" s="167">
        <v>-170.96</v>
      </c>
      <c r="IS32" s="167">
        <v>-270.2</v>
      </c>
      <c r="IT32" s="167">
        <v>112.46</v>
      </c>
      <c r="IU32" s="167">
        <v>114.59</v>
      </c>
      <c r="IV32" s="168"/>
      <c r="IW32" s="167">
        <v>-344.71</v>
      </c>
      <c r="IX32" s="167">
        <v>124.94</v>
      </c>
      <c r="IY32" s="167">
        <v>-220.05</v>
      </c>
      <c r="IZ32" s="167">
        <v>219.89</v>
      </c>
      <c r="JA32" s="167">
        <v>-8.3566000000000003</v>
      </c>
      <c r="JB32" s="167">
        <v>30.954999999999998</v>
      </c>
      <c r="JC32" s="167">
        <v>19.600000000000001</v>
      </c>
      <c r="JD32" s="167">
        <v>1.1189</v>
      </c>
      <c r="JE32" s="167">
        <v>1.1039000000000001</v>
      </c>
      <c r="JF32" s="167">
        <v>-19.84</v>
      </c>
      <c r="JG32" s="167">
        <v>3.8399000000000001</v>
      </c>
      <c r="JH32" s="167">
        <v>8.5091999999999999</v>
      </c>
      <c r="JI32" s="167">
        <v>-3.8376000000000001</v>
      </c>
      <c r="JJ32" s="167">
        <v>-33.631999999999998</v>
      </c>
      <c r="JK32" s="167">
        <v>-16.2</v>
      </c>
      <c r="JL32" s="167">
        <v>37.700000000000003</v>
      </c>
      <c r="JM32" s="167">
        <v>51.807000000000002</v>
      </c>
      <c r="JN32" s="167">
        <v>51.942</v>
      </c>
      <c r="JO32" s="167">
        <v>0</v>
      </c>
      <c r="JP32" s="167">
        <v>0</v>
      </c>
      <c r="JQ32" s="167">
        <v>33.665999999999997</v>
      </c>
      <c r="JR32" s="167">
        <v>33.963999999999999</v>
      </c>
      <c r="JS32" s="167">
        <v>34.805999999999997</v>
      </c>
      <c r="JT32" s="168"/>
      <c r="JU32" s="167">
        <v>-27.899000000000001</v>
      </c>
      <c r="JV32" s="168"/>
      <c r="JW32" s="167">
        <v>8.3899000000000008</v>
      </c>
      <c r="JX32" s="167">
        <v>8.6998999999999995</v>
      </c>
      <c r="JY32" s="167">
        <v>-39.878</v>
      </c>
      <c r="JZ32" s="167">
        <v>75.793000000000006</v>
      </c>
      <c r="KA32" s="167">
        <v>54.582000000000001</v>
      </c>
      <c r="KB32" s="167">
        <v>-39.597999999999999</v>
      </c>
      <c r="KC32" s="167">
        <v>-74.108000000000004</v>
      </c>
      <c r="KD32" s="167">
        <v>42.274000000000001</v>
      </c>
      <c r="KE32" s="167">
        <v>31.027999999999999</v>
      </c>
      <c r="KF32" s="167">
        <v>21.298999999999999</v>
      </c>
      <c r="KG32" s="167">
        <v>-21.899000000000001</v>
      </c>
      <c r="KH32" s="167">
        <v>-78.048000000000002</v>
      </c>
      <c r="KI32" s="167">
        <v>187.82</v>
      </c>
    </row>
    <row r="33" spans="1:295" ht="18" customHeight="1" x14ac:dyDescent="0.25">
      <c r="A33" s="161" t="s">
        <v>62</v>
      </c>
      <c r="B33" s="161" t="s">
        <v>705</v>
      </c>
      <c r="C33" s="162">
        <v>0</v>
      </c>
      <c r="D33" s="162">
        <v>23.882999999999999</v>
      </c>
      <c r="E33" s="162">
        <v>-47.65</v>
      </c>
      <c r="F33" s="162">
        <v>-31.143999999999998</v>
      </c>
      <c r="G33" s="162">
        <v>34.651000000000003</v>
      </c>
      <c r="H33" s="162">
        <v>28.03</v>
      </c>
      <c r="I33" s="162">
        <v>69.63</v>
      </c>
      <c r="J33" s="162">
        <v>-134.79</v>
      </c>
      <c r="K33" s="162">
        <v>72.558000000000007</v>
      </c>
      <c r="L33" s="162">
        <v>32.670999999999999</v>
      </c>
      <c r="M33" s="162">
        <v>-35.939</v>
      </c>
      <c r="N33" s="162">
        <v>-24.42</v>
      </c>
      <c r="O33" s="162">
        <v>-50.606000000000002</v>
      </c>
      <c r="P33" s="162">
        <v>44</v>
      </c>
      <c r="Q33" s="162">
        <v>19.870999999999999</v>
      </c>
      <c r="R33" s="162">
        <v>-44</v>
      </c>
      <c r="S33" s="162">
        <v>13.162000000000001</v>
      </c>
      <c r="T33" s="162">
        <v>277.76</v>
      </c>
      <c r="U33" s="162">
        <v>13.922000000000001</v>
      </c>
      <c r="V33" s="162">
        <v>14.212999999999999</v>
      </c>
      <c r="W33" s="162">
        <v>23.332000000000001</v>
      </c>
      <c r="X33" s="162">
        <v>0</v>
      </c>
      <c r="Y33" s="162">
        <v>18.405999999999999</v>
      </c>
      <c r="Z33" s="162">
        <v>7.3943000000000003</v>
      </c>
      <c r="AA33" s="163"/>
      <c r="AB33" s="162">
        <v>113</v>
      </c>
      <c r="AC33" s="162">
        <v>-88.33</v>
      </c>
      <c r="AD33" s="162">
        <v>-88.269000000000005</v>
      </c>
      <c r="AE33" s="162">
        <v>17.760999999999999</v>
      </c>
      <c r="AF33" s="162">
        <v>24.42</v>
      </c>
      <c r="AG33" s="162">
        <v>48.4</v>
      </c>
      <c r="AH33" s="162">
        <v>10.44</v>
      </c>
      <c r="AI33" s="162">
        <v>0.14799999999999999</v>
      </c>
      <c r="AJ33" s="162">
        <v>-44.168999999999997</v>
      </c>
      <c r="AK33" s="162">
        <v>-42.84</v>
      </c>
      <c r="AL33" s="162">
        <v>-17.219000000000001</v>
      </c>
      <c r="AM33" s="162">
        <v>43.459000000000003</v>
      </c>
      <c r="AN33" s="162">
        <v>43.77</v>
      </c>
      <c r="AO33" s="162">
        <v>15.891</v>
      </c>
      <c r="AP33" s="162">
        <v>-0.17979999999999999</v>
      </c>
      <c r="AQ33" s="162">
        <v>73.057000000000002</v>
      </c>
      <c r="AR33" s="162">
        <v>76.167000000000002</v>
      </c>
      <c r="AS33" s="162">
        <v>45.252000000000002</v>
      </c>
      <c r="AT33" s="162">
        <v>-65.506</v>
      </c>
      <c r="AU33" s="162">
        <v>-64.519000000000005</v>
      </c>
      <c r="AV33" s="162">
        <v>25.044</v>
      </c>
      <c r="AW33" s="162">
        <v>22.994</v>
      </c>
      <c r="AX33" s="162">
        <v>75.150999999999996</v>
      </c>
      <c r="AY33" s="162">
        <v>77.025999999999996</v>
      </c>
      <c r="AZ33" s="162">
        <v>-1.0468999999999999</v>
      </c>
      <c r="BA33" s="162">
        <v>-5.9195000000000002</v>
      </c>
      <c r="BB33" s="162">
        <v>-422.39</v>
      </c>
      <c r="BC33" s="162">
        <v>-15.779</v>
      </c>
      <c r="BD33" s="162">
        <v>-14.999000000000001</v>
      </c>
      <c r="BE33" s="162">
        <v>-14.898999999999999</v>
      </c>
      <c r="BF33" s="162">
        <v>69.459000000000003</v>
      </c>
      <c r="BG33" s="162">
        <v>69.244</v>
      </c>
      <c r="BH33" s="162">
        <v>-5.5948000000000002</v>
      </c>
      <c r="BI33" s="162">
        <v>-67.102000000000004</v>
      </c>
      <c r="BJ33" s="162">
        <v>-50.512</v>
      </c>
      <c r="BK33" s="162">
        <v>11.044</v>
      </c>
      <c r="BL33" s="162">
        <v>8.0480999999999998</v>
      </c>
      <c r="BM33" s="162">
        <v>5.3262</v>
      </c>
      <c r="BN33" s="162">
        <v>454.32</v>
      </c>
      <c r="BO33" s="162">
        <v>125.67</v>
      </c>
      <c r="BP33" s="162">
        <v>125.12</v>
      </c>
      <c r="BQ33" s="162">
        <v>-439.44</v>
      </c>
      <c r="BR33" s="162">
        <v>529.91</v>
      </c>
      <c r="BS33" s="162">
        <v>40.976999999999997</v>
      </c>
      <c r="BT33" s="162">
        <v>-100.11</v>
      </c>
      <c r="BU33" s="162">
        <v>99.828000000000003</v>
      </c>
      <c r="BV33" s="162">
        <v>107.8</v>
      </c>
      <c r="BW33" s="162">
        <v>29.408999999999999</v>
      </c>
      <c r="BX33" s="162">
        <v>28.138999999999999</v>
      </c>
      <c r="BY33" s="162">
        <v>76.138999999999996</v>
      </c>
      <c r="BZ33" s="162">
        <v>91.948999999999998</v>
      </c>
      <c r="CA33" s="162">
        <v>-66.438000000000002</v>
      </c>
      <c r="CB33" s="162">
        <v>-66.438000000000002</v>
      </c>
      <c r="CC33" s="162">
        <v>137.69</v>
      </c>
      <c r="CD33" s="162">
        <v>137.59</v>
      </c>
      <c r="CE33" s="162">
        <v>18.974</v>
      </c>
      <c r="CF33" s="162">
        <v>-143.61000000000001</v>
      </c>
      <c r="CG33" s="162">
        <v>-143.6</v>
      </c>
      <c r="CH33" s="162">
        <v>3.8898999999999999</v>
      </c>
      <c r="CI33" s="162">
        <v>0</v>
      </c>
      <c r="CJ33" s="162">
        <v>19.57</v>
      </c>
      <c r="CK33" s="162">
        <v>25.984999999999999</v>
      </c>
      <c r="CL33" s="162">
        <v>121.59</v>
      </c>
      <c r="CM33" s="162">
        <v>109.5</v>
      </c>
      <c r="CN33" s="162">
        <v>-19.37</v>
      </c>
      <c r="CO33" s="162">
        <v>65.296000000000006</v>
      </c>
      <c r="CP33" s="162">
        <v>64.656000000000006</v>
      </c>
      <c r="CQ33" s="162">
        <v>65.475999999999999</v>
      </c>
      <c r="CR33" s="162">
        <v>6.1441999999999997</v>
      </c>
      <c r="CS33" s="162">
        <v>7.6127000000000002</v>
      </c>
      <c r="CT33" s="162">
        <v>1</v>
      </c>
      <c r="CU33" s="162">
        <v>-56.594000000000001</v>
      </c>
      <c r="CV33" s="162">
        <v>-2.5644</v>
      </c>
      <c r="CW33" s="162">
        <v>14.285</v>
      </c>
      <c r="CX33" s="162">
        <v>67.709000000000003</v>
      </c>
      <c r="CY33" s="162">
        <v>92.37</v>
      </c>
      <c r="CZ33" s="163"/>
      <c r="DA33" s="162">
        <v>58.451000000000001</v>
      </c>
      <c r="DB33" s="162">
        <v>-39.158999999999999</v>
      </c>
      <c r="DC33" s="162">
        <v>-1.8838999999999999</v>
      </c>
      <c r="DD33" s="162">
        <v>0</v>
      </c>
      <c r="DE33" s="162">
        <v>0</v>
      </c>
      <c r="DF33" s="162">
        <v>-59.106000000000002</v>
      </c>
      <c r="DG33" s="162">
        <v>1E-4</v>
      </c>
      <c r="DH33" s="162">
        <v>-23.731000000000002</v>
      </c>
      <c r="DI33" s="162">
        <v>-123.9</v>
      </c>
      <c r="DJ33" s="162">
        <v>-125.4</v>
      </c>
      <c r="DK33" s="162">
        <v>35.223999999999997</v>
      </c>
      <c r="DL33" s="162">
        <v>80.867999999999995</v>
      </c>
      <c r="DM33" s="162">
        <v>85.02</v>
      </c>
      <c r="DN33" s="162">
        <v>117.2</v>
      </c>
      <c r="DO33" s="162">
        <v>79.97</v>
      </c>
      <c r="DP33" s="162">
        <v>-13.17</v>
      </c>
      <c r="DQ33" s="162">
        <v>64.867000000000004</v>
      </c>
      <c r="DR33" s="162">
        <v>61.555</v>
      </c>
      <c r="DS33" s="162">
        <v>-15.45</v>
      </c>
      <c r="DT33" s="162">
        <v>-15.579000000000001</v>
      </c>
      <c r="DU33" s="162">
        <v>99.34</v>
      </c>
      <c r="DV33" s="162">
        <v>86.68</v>
      </c>
      <c r="DW33" s="162">
        <v>60.29</v>
      </c>
      <c r="DX33" s="162">
        <v>60.509</v>
      </c>
      <c r="DY33" s="162">
        <v>-51.765000000000001</v>
      </c>
      <c r="DZ33" s="162">
        <v>-51.417999999999999</v>
      </c>
      <c r="EA33" s="162">
        <v>213.29</v>
      </c>
      <c r="EB33" s="162">
        <v>161.86000000000001</v>
      </c>
      <c r="EC33" s="162">
        <v>157.77000000000001</v>
      </c>
      <c r="ED33" s="162">
        <v>160.80000000000001</v>
      </c>
      <c r="EE33" s="162">
        <v>85.64</v>
      </c>
      <c r="EF33" s="162">
        <v>77.165000000000006</v>
      </c>
      <c r="EG33" s="162">
        <v>-25.158999999999999</v>
      </c>
      <c r="EH33" s="162">
        <v>449.09</v>
      </c>
      <c r="EI33" s="162">
        <v>239.58</v>
      </c>
      <c r="EJ33" s="162">
        <v>0</v>
      </c>
      <c r="EK33" s="162">
        <v>-35.070999999999998</v>
      </c>
      <c r="EL33" s="162">
        <v>-37.634</v>
      </c>
      <c r="EM33" s="162">
        <v>0</v>
      </c>
      <c r="EN33" s="162">
        <v>0.88229999999999997</v>
      </c>
      <c r="EO33" s="162">
        <v>-0.3367</v>
      </c>
      <c r="EP33" s="162">
        <v>130.6</v>
      </c>
      <c r="EQ33" s="162">
        <v>-86.049000000000007</v>
      </c>
      <c r="ER33" s="162">
        <v>-88.128</v>
      </c>
      <c r="ES33" s="162">
        <v>-39.331000000000003</v>
      </c>
      <c r="ET33" s="162">
        <v>0</v>
      </c>
      <c r="EU33" s="162">
        <v>-25.199000000000002</v>
      </c>
      <c r="EV33" s="162">
        <v>88.9</v>
      </c>
      <c r="EW33" s="162">
        <v>17.991</v>
      </c>
      <c r="EX33" s="162">
        <v>-70.058999999999997</v>
      </c>
      <c r="EY33" s="162">
        <v>-33.860999999999997</v>
      </c>
      <c r="EZ33" s="162">
        <v>-33.213000000000001</v>
      </c>
      <c r="FA33" s="162">
        <v>1.4057999999999999</v>
      </c>
      <c r="FB33" s="162">
        <v>-70.308000000000007</v>
      </c>
      <c r="FC33" s="162">
        <v>43.204000000000001</v>
      </c>
      <c r="FD33" s="162">
        <v>23.919</v>
      </c>
      <c r="FE33" s="162">
        <v>0</v>
      </c>
      <c r="FF33" s="162">
        <v>0</v>
      </c>
      <c r="FG33" s="162">
        <v>37.023000000000003</v>
      </c>
      <c r="FH33" s="162">
        <v>37.343000000000004</v>
      </c>
      <c r="FI33" s="162">
        <v>36.048999999999999</v>
      </c>
      <c r="FJ33" s="162">
        <v>67.652000000000001</v>
      </c>
      <c r="FK33" s="162">
        <v>67.483999999999995</v>
      </c>
      <c r="FL33" s="162">
        <v>-92.77</v>
      </c>
      <c r="FM33" s="162">
        <v>54.148000000000003</v>
      </c>
      <c r="FN33" s="162">
        <v>53.28</v>
      </c>
      <c r="FO33" s="162">
        <v>-74.477000000000004</v>
      </c>
      <c r="FP33" s="162">
        <v>-65.989999999999995</v>
      </c>
      <c r="FQ33" s="162">
        <v>-22.352</v>
      </c>
      <c r="FR33" s="162">
        <v>-16.638999999999999</v>
      </c>
      <c r="FS33" s="162">
        <v>18.372</v>
      </c>
      <c r="FT33" s="162">
        <v>0.96220000000000006</v>
      </c>
      <c r="FU33" s="162">
        <v>-11.949</v>
      </c>
      <c r="FV33" s="162">
        <v>17.18</v>
      </c>
      <c r="FW33" s="162">
        <v>-22.6</v>
      </c>
      <c r="FX33" s="162">
        <v>10.772</v>
      </c>
      <c r="FY33" s="162">
        <v>-8.33</v>
      </c>
      <c r="FZ33" s="162">
        <v>4.1148999999999996</v>
      </c>
      <c r="GA33" s="162">
        <v>7.7662000000000004</v>
      </c>
      <c r="GB33" s="162">
        <v>36.548999999999999</v>
      </c>
      <c r="GC33" s="162">
        <v>66.28</v>
      </c>
      <c r="GD33" s="162">
        <v>76.305999999999997</v>
      </c>
      <c r="GE33" s="162">
        <v>13.25</v>
      </c>
      <c r="GF33" s="162">
        <v>83.200999999999993</v>
      </c>
      <c r="GG33" s="162">
        <v>18.600000000000001</v>
      </c>
      <c r="GH33" s="162">
        <v>-14.255000000000001</v>
      </c>
      <c r="GI33" s="162">
        <v>6.9759000000000002</v>
      </c>
      <c r="GJ33" s="162">
        <v>-7.4672999999999998</v>
      </c>
      <c r="GK33" s="162">
        <v>2.1038000000000001</v>
      </c>
      <c r="GL33" s="162">
        <v>6.6000000000000003E-2</v>
      </c>
      <c r="GM33" s="162">
        <v>0</v>
      </c>
      <c r="GN33" s="162">
        <v>-17.396999999999998</v>
      </c>
      <c r="GO33" s="162">
        <v>-29.802</v>
      </c>
      <c r="GP33" s="162">
        <v>20.928000000000001</v>
      </c>
      <c r="GQ33" s="162">
        <v>46.301000000000002</v>
      </c>
      <c r="GR33" s="162">
        <v>97.954999999999998</v>
      </c>
      <c r="GS33" s="162">
        <v>60.097000000000001</v>
      </c>
      <c r="GT33" s="162">
        <v>-143.21</v>
      </c>
      <c r="GU33" s="162">
        <v>-30.196000000000002</v>
      </c>
      <c r="GV33" s="162">
        <v>47.878</v>
      </c>
      <c r="GW33" s="162">
        <v>-24.878</v>
      </c>
      <c r="GX33" s="162">
        <v>10.071</v>
      </c>
      <c r="GY33" s="162">
        <v>4.5312999999999999</v>
      </c>
      <c r="GZ33" s="162">
        <v>4.0816999999999997</v>
      </c>
      <c r="HA33" s="162">
        <v>11.961</v>
      </c>
      <c r="HB33" s="162">
        <v>137.52000000000001</v>
      </c>
      <c r="HC33" s="162">
        <v>138.01</v>
      </c>
      <c r="HD33" s="162">
        <v>286.60000000000002</v>
      </c>
      <c r="HE33" s="162">
        <v>-285.14</v>
      </c>
      <c r="HF33" s="162">
        <v>-586.71</v>
      </c>
      <c r="HG33" s="162">
        <v>584.55999999999995</v>
      </c>
      <c r="HH33" s="162">
        <v>509.42</v>
      </c>
      <c r="HI33" s="162">
        <v>-131.87</v>
      </c>
      <c r="HJ33" s="162">
        <v>-131.28</v>
      </c>
      <c r="HK33" s="162">
        <v>-54.558999999999997</v>
      </c>
      <c r="HL33" s="162">
        <v>-45.642000000000003</v>
      </c>
      <c r="HM33" s="162">
        <v>56.02</v>
      </c>
      <c r="HN33" s="162">
        <v>56.7</v>
      </c>
      <c r="HO33" s="162">
        <v>-109.1</v>
      </c>
      <c r="HP33" s="162">
        <v>-109.81</v>
      </c>
      <c r="HQ33" s="162">
        <v>13.999000000000001</v>
      </c>
      <c r="HR33" s="162">
        <v>13.109</v>
      </c>
      <c r="HS33" s="162">
        <v>-62.368000000000002</v>
      </c>
      <c r="HT33" s="162">
        <v>-61.401000000000003</v>
      </c>
      <c r="HU33" s="162">
        <v>96.91</v>
      </c>
      <c r="HV33" s="162">
        <v>96.739000000000004</v>
      </c>
      <c r="HW33" s="162">
        <v>54.7</v>
      </c>
      <c r="HX33" s="162">
        <v>55.2</v>
      </c>
      <c r="HY33" s="162">
        <v>22.273</v>
      </c>
      <c r="HZ33" s="162">
        <v>1.6</v>
      </c>
      <c r="IA33" s="162">
        <v>-386.94</v>
      </c>
      <c r="IB33" s="162">
        <v>85.066999999999993</v>
      </c>
      <c r="IC33" s="162">
        <v>83.894000000000005</v>
      </c>
      <c r="ID33" s="162">
        <v>11.699</v>
      </c>
      <c r="IE33" s="162">
        <v>27.399000000000001</v>
      </c>
      <c r="IF33" s="162">
        <v>-12.199</v>
      </c>
      <c r="IG33" s="162">
        <v>-12.199</v>
      </c>
      <c r="IH33" s="162">
        <v>1.4665999999999999</v>
      </c>
      <c r="II33" s="162">
        <v>1.32</v>
      </c>
      <c r="IJ33" s="162">
        <v>-498.07</v>
      </c>
      <c r="IK33" s="162">
        <v>-220.05</v>
      </c>
      <c r="IL33" s="162">
        <v>375.05</v>
      </c>
      <c r="IM33" s="162">
        <v>269.47000000000003</v>
      </c>
      <c r="IN33" s="162">
        <v>20.074999999999999</v>
      </c>
      <c r="IO33" s="162">
        <v>-291.93</v>
      </c>
      <c r="IP33" s="162">
        <v>293.16000000000003</v>
      </c>
      <c r="IQ33" s="162">
        <v>-42.365000000000002</v>
      </c>
      <c r="IR33" s="162">
        <v>-180.75</v>
      </c>
      <c r="IS33" s="162">
        <v>-290.92</v>
      </c>
      <c r="IT33" s="162">
        <v>119.49</v>
      </c>
      <c r="IU33" s="162">
        <v>119.47</v>
      </c>
      <c r="IV33" s="163"/>
      <c r="IW33" s="162">
        <v>-364.11</v>
      </c>
      <c r="IX33" s="162">
        <v>128.72</v>
      </c>
      <c r="IY33" s="162">
        <v>-232.16</v>
      </c>
      <c r="IZ33" s="162">
        <v>233.05</v>
      </c>
      <c r="JA33" s="162">
        <v>-6.8540999999999999</v>
      </c>
      <c r="JB33" s="162">
        <v>30.954999999999998</v>
      </c>
      <c r="JC33" s="162">
        <v>16.399000000000001</v>
      </c>
      <c r="JD33" s="162">
        <v>1.095</v>
      </c>
      <c r="JE33" s="162">
        <v>1.093</v>
      </c>
      <c r="JF33" s="162">
        <v>-16.559000000000001</v>
      </c>
      <c r="JG33" s="162">
        <v>1.6798999999999999</v>
      </c>
      <c r="JH33" s="162">
        <v>7.7450999999999999</v>
      </c>
      <c r="JI33" s="162">
        <v>-2.0186999999999999</v>
      </c>
      <c r="JJ33" s="162">
        <v>-35.274000000000001</v>
      </c>
      <c r="JK33" s="162">
        <v>-16.754999999999999</v>
      </c>
      <c r="JL33" s="162">
        <v>37.798999999999999</v>
      </c>
      <c r="JM33" s="162">
        <v>51.957000000000001</v>
      </c>
      <c r="JN33" s="162">
        <v>54.206000000000003</v>
      </c>
      <c r="JO33" s="162">
        <v>0</v>
      </c>
      <c r="JP33" s="162">
        <v>0</v>
      </c>
      <c r="JQ33" s="162">
        <v>35.317</v>
      </c>
      <c r="JR33" s="162">
        <v>37.225000000000001</v>
      </c>
      <c r="JS33" s="162">
        <v>38.807000000000002</v>
      </c>
      <c r="JT33" s="163"/>
      <c r="JU33" s="162">
        <v>-27.6</v>
      </c>
      <c r="JV33" s="163"/>
      <c r="JW33" s="162">
        <v>8.3999000000000006</v>
      </c>
      <c r="JX33" s="162">
        <v>8.6998999999999995</v>
      </c>
      <c r="JY33" s="162">
        <v>-44.683</v>
      </c>
      <c r="JZ33" s="162">
        <v>75.695999999999998</v>
      </c>
      <c r="KA33" s="162">
        <v>55.716000000000001</v>
      </c>
      <c r="KB33" s="162">
        <v>-44.621000000000002</v>
      </c>
      <c r="KC33" s="162">
        <v>-74.287999999999997</v>
      </c>
      <c r="KD33" s="162">
        <v>44.335999999999999</v>
      </c>
      <c r="KE33" s="162">
        <v>29.001000000000001</v>
      </c>
      <c r="KF33" s="162">
        <v>21.1</v>
      </c>
      <c r="KG33" s="162">
        <v>-21.399000000000001</v>
      </c>
      <c r="KH33" s="162">
        <v>-78.930000000000007</v>
      </c>
      <c r="KI33" s="162">
        <v>181.01</v>
      </c>
    </row>
    <row r="34" spans="1:295" ht="18" customHeight="1" x14ac:dyDescent="0.25">
      <c r="A34" s="161" t="s">
        <v>62</v>
      </c>
      <c r="B34" s="161" t="s">
        <v>706</v>
      </c>
      <c r="C34" s="164">
        <v>0</v>
      </c>
      <c r="D34" s="164">
        <v>23.332999999999998</v>
      </c>
      <c r="E34" s="164">
        <v>-46.542000000000002</v>
      </c>
      <c r="F34" s="164">
        <v>-31.065000000000001</v>
      </c>
      <c r="G34" s="164">
        <v>34.655000000000001</v>
      </c>
      <c r="H34" s="164">
        <v>28.596</v>
      </c>
      <c r="I34" s="164">
        <v>69.427999999999997</v>
      </c>
      <c r="J34" s="164">
        <v>-134.78</v>
      </c>
      <c r="K34" s="164">
        <v>70.653999999999996</v>
      </c>
      <c r="L34" s="164">
        <v>32.670999999999999</v>
      </c>
      <c r="M34" s="164">
        <v>-34.969000000000001</v>
      </c>
      <c r="N34" s="164">
        <v>-24.42</v>
      </c>
      <c r="O34" s="164">
        <v>-51.968000000000004</v>
      </c>
      <c r="P34" s="164">
        <v>46.2</v>
      </c>
      <c r="Q34" s="164">
        <v>18.215</v>
      </c>
      <c r="R34" s="164">
        <v>-44</v>
      </c>
      <c r="S34" s="164">
        <v>13.099</v>
      </c>
      <c r="T34" s="164">
        <v>274.22000000000003</v>
      </c>
      <c r="U34" s="164">
        <v>13.734999999999999</v>
      </c>
      <c r="V34" s="164">
        <v>13.513</v>
      </c>
      <c r="W34" s="164">
        <v>22.462</v>
      </c>
      <c r="X34" s="164">
        <v>0</v>
      </c>
      <c r="Y34" s="164">
        <v>18.984999999999999</v>
      </c>
      <c r="Z34" s="164">
        <v>6.7117000000000004</v>
      </c>
      <c r="AA34" s="165"/>
      <c r="AB34" s="164">
        <v>113</v>
      </c>
      <c r="AC34" s="164">
        <v>-86.349000000000004</v>
      </c>
      <c r="AD34" s="164">
        <v>-86.93</v>
      </c>
      <c r="AE34" s="164">
        <v>18.439</v>
      </c>
      <c r="AF34" s="164">
        <v>22.2</v>
      </c>
      <c r="AG34" s="164">
        <v>50.6</v>
      </c>
      <c r="AH34" s="164">
        <v>11.151</v>
      </c>
      <c r="AI34" s="164">
        <v>0.155</v>
      </c>
      <c r="AJ34" s="164">
        <v>-41.189</v>
      </c>
      <c r="AK34" s="164">
        <v>-41.529000000000003</v>
      </c>
      <c r="AL34" s="164">
        <v>-18.469000000000001</v>
      </c>
      <c r="AM34" s="164">
        <v>41.548999999999999</v>
      </c>
      <c r="AN34" s="164">
        <v>41.759</v>
      </c>
      <c r="AO34" s="164">
        <v>15.944000000000001</v>
      </c>
      <c r="AP34" s="164">
        <v>0.20130000000000001</v>
      </c>
      <c r="AQ34" s="164">
        <v>72.304000000000002</v>
      </c>
      <c r="AR34" s="164">
        <v>75.963999999999999</v>
      </c>
      <c r="AS34" s="164">
        <v>45.569000000000003</v>
      </c>
      <c r="AT34" s="164">
        <v>-64.3</v>
      </c>
      <c r="AU34" s="164">
        <v>-63.883000000000003</v>
      </c>
      <c r="AV34" s="164">
        <v>27.446999999999999</v>
      </c>
      <c r="AW34" s="164">
        <v>29.387</v>
      </c>
      <c r="AX34" s="164">
        <v>75.016999999999996</v>
      </c>
      <c r="AY34" s="164">
        <v>77.293999999999997</v>
      </c>
      <c r="AZ34" s="164">
        <v>0</v>
      </c>
      <c r="BA34" s="164">
        <v>0.88500000000000001</v>
      </c>
      <c r="BB34" s="164">
        <v>-425.14</v>
      </c>
      <c r="BC34" s="164">
        <v>-14.384</v>
      </c>
      <c r="BD34" s="164">
        <v>-15.099</v>
      </c>
      <c r="BE34" s="164">
        <v>-14.798999999999999</v>
      </c>
      <c r="BF34" s="164">
        <v>69.367999999999995</v>
      </c>
      <c r="BG34" s="164">
        <v>69.400999999999996</v>
      </c>
      <c r="BH34" s="164">
        <v>-5.2507000000000001</v>
      </c>
      <c r="BI34" s="164">
        <v>-67.102000000000004</v>
      </c>
      <c r="BJ34" s="164">
        <v>-52.886000000000003</v>
      </c>
      <c r="BK34" s="164">
        <v>10.74</v>
      </c>
      <c r="BL34" s="164">
        <v>8.3490000000000002</v>
      </c>
      <c r="BM34" s="164">
        <v>5.6858000000000004</v>
      </c>
      <c r="BN34" s="164">
        <v>458.6</v>
      </c>
      <c r="BO34" s="164">
        <v>123.72</v>
      </c>
      <c r="BP34" s="164">
        <v>123.9</v>
      </c>
      <c r="BQ34" s="164">
        <v>-432.55</v>
      </c>
      <c r="BR34" s="164">
        <v>530.36</v>
      </c>
      <c r="BS34" s="164">
        <v>40.976999999999997</v>
      </c>
      <c r="BT34" s="164">
        <v>-113.9</v>
      </c>
      <c r="BU34" s="164">
        <v>116.75</v>
      </c>
      <c r="BV34" s="164">
        <v>105.51</v>
      </c>
      <c r="BW34" s="164">
        <v>29.048999999999999</v>
      </c>
      <c r="BX34" s="164">
        <v>27.908999999999999</v>
      </c>
      <c r="BY34" s="164">
        <v>75.3</v>
      </c>
      <c r="BZ34" s="164">
        <v>91.948999999999998</v>
      </c>
      <c r="CA34" s="164">
        <v>-62.552999999999997</v>
      </c>
      <c r="CB34" s="164">
        <v>-61.883000000000003</v>
      </c>
      <c r="CC34" s="164">
        <v>133.66</v>
      </c>
      <c r="CD34" s="164">
        <v>134.78</v>
      </c>
      <c r="CE34" s="164">
        <v>19.010000000000002</v>
      </c>
      <c r="CF34" s="164">
        <v>-147.07</v>
      </c>
      <c r="CG34" s="164">
        <v>-147.44</v>
      </c>
      <c r="CH34" s="164">
        <v>4.2188999999999997</v>
      </c>
      <c r="CI34" s="164">
        <v>0</v>
      </c>
      <c r="CJ34" s="164">
        <v>19.57</v>
      </c>
      <c r="CK34" s="164">
        <v>25.984999999999999</v>
      </c>
      <c r="CL34" s="164">
        <v>122.69</v>
      </c>
      <c r="CM34" s="164">
        <v>111</v>
      </c>
      <c r="CN34" s="164">
        <v>-19.228999999999999</v>
      </c>
      <c r="CO34" s="164">
        <v>62.957000000000001</v>
      </c>
      <c r="CP34" s="164">
        <v>63.780999999999999</v>
      </c>
      <c r="CQ34" s="164">
        <v>63.69</v>
      </c>
      <c r="CR34" s="164">
        <v>1.7208000000000001</v>
      </c>
      <c r="CS34" s="164">
        <v>2.2381000000000002</v>
      </c>
      <c r="CT34" s="164">
        <v>1</v>
      </c>
      <c r="CU34" s="164">
        <v>-54.552999999999997</v>
      </c>
      <c r="CV34" s="164">
        <v>0.97160000000000002</v>
      </c>
      <c r="CW34" s="164">
        <v>14.343999999999999</v>
      </c>
      <c r="CX34" s="164">
        <v>67.16</v>
      </c>
      <c r="CY34" s="164">
        <v>91.739000000000004</v>
      </c>
      <c r="CZ34" s="165"/>
      <c r="DA34" s="164">
        <v>58.451000000000001</v>
      </c>
      <c r="DB34" s="164">
        <v>-38.719000000000001</v>
      </c>
      <c r="DC34" s="164">
        <v>-1.8838999999999999</v>
      </c>
      <c r="DD34" s="164">
        <v>0</v>
      </c>
      <c r="DE34" s="164">
        <v>0</v>
      </c>
      <c r="DF34" s="164">
        <v>-56.966999999999999</v>
      </c>
      <c r="DG34" s="164">
        <v>0</v>
      </c>
      <c r="DH34" s="164">
        <v>-23.440999999999999</v>
      </c>
      <c r="DI34" s="164">
        <v>-123.8</v>
      </c>
      <c r="DJ34" s="164">
        <v>-122.59</v>
      </c>
      <c r="DK34" s="164">
        <v>34.807000000000002</v>
      </c>
      <c r="DL34" s="164">
        <v>80.867999999999995</v>
      </c>
      <c r="DM34" s="164">
        <v>85.02</v>
      </c>
      <c r="DN34" s="164">
        <v>117.2</v>
      </c>
      <c r="DO34" s="164">
        <v>80.81</v>
      </c>
      <c r="DP34" s="164">
        <v>-12.9</v>
      </c>
      <c r="DQ34" s="164">
        <v>65.703999999999994</v>
      </c>
      <c r="DR34" s="164">
        <v>56.426000000000002</v>
      </c>
      <c r="DS34" s="164">
        <v>-15.27</v>
      </c>
      <c r="DT34" s="164">
        <v>-15.409000000000001</v>
      </c>
      <c r="DU34" s="164">
        <v>100.53</v>
      </c>
      <c r="DV34" s="164">
        <v>85.66</v>
      </c>
      <c r="DW34" s="164">
        <v>57.326999999999998</v>
      </c>
      <c r="DX34" s="164">
        <v>56.798999999999999</v>
      </c>
      <c r="DY34" s="164">
        <v>-48.726999999999997</v>
      </c>
      <c r="DZ34" s="164">
        <v>-47.363</v>
      </c>
      <c r="EA34" s="164">
        <v>210.48</v>
      </c>
      <c r="EB34" s="164">
        <v>161.87</v>
      </c>
      <c r="EC34" s="164">
        <v>156.87</v>
      </c>
      <c r="ED34" s="164">
        <v>158.66</v>
      </c>
      <c r="EE34" s="164">
        <v>93.801000000000002</v>
      </c>
      <c r="EF34" s="164">
        <v>82.587000000000003</v>
      </c>
      <c r="EG34" s="164">
        <v>-25.585000000000001</v>
      </c>
      <c r="EH34" s="164">
        <v>442.92</v>
      </c>
      <c r="EI34" s="164">
        <v>248.54</v>
      </c>
      <c r="EJ34" s="164">
        <v>0</v>
      </c>
      <c r="EK34" s="164">
        <v>-35.582999999999998</v>
      </c>
      <c r="EL34" s="164">
        <v>-37.048999999999999</v>
      </c>
      <c r="EM34" s="164">
        <v>-9.6821999999999999</v>
      </c>
      <c r="EN34" s="164">
        <v>7.6542000000000003</v>
      </c>
      <c r="EO34" s="164">
        <v>3.8990999999999998</v>
      </c>
      <c r="EP34" s="164">
        <v>93.744</v>
      </c>
      <c r="EQ34" s="164">
        <v>-85.293000000000006</v>
      </c>
      <c r="ER34" s="164">
        <v>-85.775000000000006</v>
      </c>
      <c r="ES34" s="164">
        <v>-39.26</v>
      </c>
      <c r="ET34" s="164">
        <v>0</v>
      </c>
      <c r="EU34" s="164">
        <v>-23.51</v>
      </c>
      <c r="EV34" s="164">
        <v>97.099000000000004</v>
      </c>
      <c r="EW34" s="164">
        <v>18.46</v>
      </c>
      <c r="EX34" s="164">
        <v>-66.516000000000005</v>
      </c>
      <c r="EY34" s="164">
        <v>-34.546999999999997</v>
      </c>
      <c r="EZ34" s="164">
        <v>-34.323999999999998</v>
      </c>
      <c r="FA34" s="164">
        <v>2.4712999999999998</v>
      </c>
      <c r="FB34" s="164">
        <v>-80.257999999999996</v>
      </c>
      <c r="FC34" s="164">
        <v>38.487000000000002</v>
      </c>
      <c r="FD34" s="164">
        <v>24.516999999999999</v>
      </c>
      <c r="FE34" s="164">
        <v>0</v>
      </c>
      <c r="FF34" s="164">
        <v>0</v>
      </c>
      <c r="FG34" s="164">
        <v>36.738</v>
      </c>
      <c r="FH34" s="164">
        <v>36.747999999999998</v>
      </c>
      <c r="FI34" s="164">
        <v>35.896000000000001</v>
      </c>
      <c r="FJ34" s="164">
        <v>61.121000000000002</v>
      </c>
      <c r="FK34" s="164">
        <v>61.456000000000003</v>
      </c>
      <c r="FL34" s="164">
        <v>-77.698999999999998</v>
      </c>
      <c r="FM34" s="164">
        <v>50.389000000000003</v>
      </c>
      <c r="FN34" s="164">
        <v>50.241</v>
      </c>
      <c r="FO34" s="164">
        <v>-65.381</v>
      </c>
      <c r="FP34" s="164">
        <v>-55.780999999999999</v>
      </c>
      <c r="FQ34" s="164">
        <v>-18.213000000000001</v>
      </c>
      <c r="FR34" s="164">
        <v>-14.919</v>
      </c>
      <c r="FS34" s="164">
        <v>17.876000000000001</v>
      </c>
      <c r="FT34" s="164">
        <v>0.89139999999999997</v>
      </c>
      <c r="FU34" s="164">
        <v>-11.558999999999999</v>
      </c>
      <c r="FV34" s="164">
        <v>17.829999999999998</v>
      </c>
      <c r="FW34" s="164">
        <v>-19.013000000000002</v>
      </c>
      <c r="FX34" s="164">
        <v>10.933999999999999</v>
      </c>
      <c r="FY34" s="164">
        <v>-8.2210000000000001</v>
      </c>
      <c r="FZ34" s="164">
        <v>4.2058999999999997</v>
      </c>
      <c r="GA34" s="164">
        <v>7.9461000000000004</v>
      </c>
      <c r="GB34" s="164">
        <v>37.418999999999997</v>
      </c>
      <c r="GC34" s="164">
        <v>58.847999999999999</v>
      </c>
      <c r="GD34" s="164">
        <v>68.180000000000007</v>
      </c>
      <c r="GE34" s="164">
        <v>14.05</v>
      </c>
      <c r="GF34" s="164">
        <v>83.201999999999998</v>
      </c>
      <c r="GG34" s="164">
        <v>18.600000000000001</v>
      </c>
      <c r="GH34" s="164">
        <v>-19.875</v>
      </c>
      <c r="GI34" s="164">
        <v>2.9083999999999999</v>
      </c>
      <c r="GJ34" s="164">
        <v>-2.8033999999999999</v>
      </c>
      <c r="GK34" s="164">
        <v>2.093</v>
      </c>
      <c r="GL34" s="164">
        <v>6.6000000000000003E-2</v>
      </c>
      <c r="GM34" s="164">
        <v>0</v>
      </c>
      <c r="GN34" s="164">
        <v>-15.427</v>
      </c>
      <c r="GO34" s="164">
        <v>-35.146999999999998</v>
      </c>
      <c r="GP34" s="164">
        <v>21.983000000000001</v>
      </c>
      <c r="GQ34" s="164">
        <v>54.283999999999999</v>
      </c>
      <c r="GR34" s="164">
        <v>103.8</v>
      </c>
      <c r="GS34" s="164">
        <v>61.953000000000003</v>
      </c>
      <c r="GT34" s="164">
        <v>-147.41999999999999</v>
      </c>
      <c r="GU34" s="164">
        <v>-30.69</v>
      </c>
      <c r="GV34" s="164">
        <v>44.220999999999997</v>
      </c>
      <c r="GW34" s="164">
        <v>-43.600999999999999</v>
      </c>
      <c r="GX34" s="164">
        <v>10.446</v>
      </c>
      <c r="GY34" s="164">
        <v>4.2969999999999997</v>
      </c>
      <c r="GZ34" s="164">
        <v>3.9550999999999998</v>
      </c>
      <c r="HA34" s="164">
        <v>11.961</v>
      </c>
      <c r="HB34" s="164">
        <v>139.25</v>
      </c>
      <c r="HC34" s="164">
        <v>138.82</v>
      </c>
      <c r="HD34" s="164">
        <v>283.3</v>
      </c>
      <c r="HE34" s="164">
        <v>-285.06</v>
      </c>
      <c r="HF34" s="164">
        <v>-579.48</v>
      </c>
      <c r="HG34" s="164">
        <v>584.89</v>
      </c>
      <c r="HH34" s="164">
        <v>509.45</v>
      </c>
      <c r="HI34" s="164">
        <v>-132.81</v>
      </c>
      <c r="HJ34" s="164">
        <v>-131.86000000000001</v>
      </c>
      <c r="HK34" s="164">
        <v>-54.298999999999999</v>
      </c>
      <c r="HL34" s="164">
        <v>-46.097999999999999</v>
      </c>
      <c r="HM34" s="164">
        <v>54.357999999999997</v>
      </c>
      <c r="HN34" s="164">
        <v>55.625</v>
      </c>
      <c r="HO34" s="164">
        <v>-109.1</v>
      </c>
      <c r="HP34" s="164">
        <v>-109.81</v>
      </c>
      <c r="HQ34" s="164">
        <v>12.042999999999999</v>
      </c>
      <c r="HR34" s="164">
        <v>11.637</v>
      </c>
      <c r="HS34" s="164">
        <v>-70.08</v>
      </c>
      <c r="HT34" s="164">
        <v>-69.864000000000004</v>
      </c>
      <c r="HU34" s="164">
        <v>94.948999999999998</v>
      </c>
      <c r="HV34" s="164">
        <v>93.76</v>
      </c>
      <c r="HW34" s="164">
        <v>55.2</v>
      </c>
      <c r="HX34" s="164">
        <v>55.598999999999997</v>
      </c>
      <c r="HY34" s="164">
        <v>22.09</v>
      </c>
      <c r="HZ34" s="164">
        <v>2.48</v>
      </c>
      <c r="IA34" s="164">
        <v>-385.95</v>
      </c>
      <c r="IB34" s="164">
        <v>83.866</v>
      </c>
      <c r="IC34" s="164">
        <v>83.534999999999997</v>
      </c>
      <c r="ID34" s="164">
        <v>11.6</v>
      </c>
      <c r="IE34" s="164">
        <v>29</v>
      </c>
      <c r="IF34" s="164">
        <v>-12.3</v>
      </c>
      <c r="IG34" s="164">
        <v>-12.3</v>
      </c>
      <c r="IH34" s="164">
        <v>1.4665999999999999</v>
      </c>
      <c r="II34" s="164">
        <v>1.1065</v>
      </c>
      <c r="IJ34" s="164">
        <v>-494.54</v>
      </c>
      <c r="IK34" s="164">
        <v>-224.96</v>
      </c>
      <c r="IL34" s="164">
        <v>380</v>
      </c>
      <c r="IM34" s="164">
        <v>273.26</v>
      </c>
      <c r="IN34" s="164">
        <v>17.477</v>
      </c>
      <c r="IO34" s="164">
        <v>-298.35000000000002</v>
      </c>
      <c r="IP34" s="164">
        <v>297.79000000000002</v>
      </c>
      <c r="IQ34" s="164">
        <v>-45.853999999999999</v>
      </c>
      <c r="IR34" s="164">
        <v>-181.87</v>
      </c>
      <c r="IS34" s="164">
        <v>-297.04000000000002</v>
      </c>
      <c r="IT34" s="164">
        <v>120.79</v>
      </c>
      <c r="IU34" s="164">
        <v>123.5</v>
      </c>
      <c r="IV34" s="165"/>
      <c r="IW34" s="164">
        <v>-371.45</v>
      </c>
      <c r="IX34" s="164">
        <v>134.49</v>
      </c>
      <c r="IY34" s="164">
        <v>-238.27</v>
      </c>
      <c r="IZ34" s="164">
        <v>238.66</v>
      </c>
      <c r="JA34" s="164">
        <v>-6.8266999999999998</v>
      </c>
      <c r="JB34" s="164">
        <v>30.954999999999998</v>
      </c>
      <c r="JC34" s="164">
        <v>15.119</v>
      </c>
      <c r="JD34" s="164">
        <v>1.034</v>
      </c>
      <c r="JE34" s="164">
        <v>1.0189999999999999</v>
      </c>
      <c r="JF34" s="164">
        <v>-14.8</v>
      </c>
      <c r="JG34" s="164">
        <v>0</v>
      </c>
      <c r="JH34" s="164">
        <v>8.0410000000000004</v>
      </c>
      <c r="JI34" s="164">
        <v>1.5E-3</v>
      </c>
      <c r="JJ34" s="164">
        <v>-36.268999999999998</v>
      </c>
      <c r="JK34" s="164">
        <v>-17.753</v>
      </c>
      <c r="JL34" s="164">
        <v>36.9</v>
      </c>
      <c r="JM34" s="164">
        <v>54.283000000000001</v>
      </c>
      <c r="JN34" s="164">
        <v>50.61</v>
      </c>
      <c r="JO34" s="164">
        <v>0</v>
      </c>
      <c r="JP34" s="164">
        <v>0</v>
      </c>
      <c r="JQ34" s="164">
        <v>35.634</v>
      </c>
      <c r="JR34" s="164">
        <v>37.360999999999997</v>
      </c>
      <c r="JS34" s="164">
        <v>36.421999999999997</v>
      </c>
      <c r="JT34" s="165"/>
      <c r="JU34" s="164">
        <v>-29.1</v>
      </c>
      <c r="JV34" s="165"/>
      <c r="JW34" s="164">
        <v>8.17</v>
      </c>
      <c r="JX34" s="164">
        <v>8.6998999999999995</v>
      </c>
      <c r="JY34" s="164">
        <v>-40.374000000000002</v>
      </c>
      <c r="JZ34" s="164">
        <v>75.864999999999995</v>
      </c>
      <c r="KA34" s="164">
        <v>55.793999999999997</v>
      </c>
      <c r="KB34" s="164">
        <v>-39.567</v>
      </c>
      <c r="KC34" s="164">
        <v>-74.161000000000001</v>
      </c>
      <c r="KD34" s="164">
        <v>44.268000000000001</v>
      </c>
      <c r="KE34" s="164">
        <v>29.54</v>
      </c>
      <c r="KF34" s="164">
        <v>21.399000000000001</v>
      </c>
      <c r="KG34" s="164">
        <v>-22.899000000000001</v>
      </c>
      <c r="KH34" s="164">
        <v>-69.295000000000002</v>
      </c>
      <c r="KI34" s="164">
        <v>172.49</v>
      </c>
    </row>
    <row r="35" spans="1:295" ht="18" customHeight="1" x14ac:dyDescent="0.25">
      <c r="A35" s="161" t="s">
        <v>62</v>
      </c>
      <c r="B35" s="161" t="s">
        <v>707</v>
      </c>
      <c r="C35" s="164">
        <v>0</v>
      </c>
      <c r="D35" s="164">
        <v>23.068000000000001</v>
      </c>
      <c r="E35" s="164">
        <v>-46.046999999999997</v>
      </c>
      <c r="F35" s="164">
        <v>-31.21</v>
      </c>
      <c r="G35" s="164">
        <v>34.604999999999997</v>
      </c>
      <c r="H35" s="164">
        <v>26.95</v>
      </c>
      <c r="I35" s="164">
        <v>68.680999999999997</v>
      </c>
      <c r="J35" s="164">
        <v>-129.76</v>
      </c>
      <c r="K35" s="164">
        <v>68.882999999999996</v>
      </c>
      <c r="L35" s="164">
        <v>32.670999999999999</v>
      </c>
      <c r="M35" s="164">
        <v>-33.719000000000001</v>
      </c>
      <c r="N35" s="164">
        <v>-17.760000000000002</v>
      </c>
      <c r="O35" s="164">
        <v>-50.21</v>
      </c>
      <c r="P35" s="164">
        <v>44</v>
      </c>
      <c r="Q35" s="164">
        <v>17.388000000000002</v>
      </c>
      <c r="R35" s="164">
        <v>-44</v>
      </c>
      <c r="S35" s="164">
        <v>13.433999999999999</v>
      </c>
      <c r="T35" s="164">
        <v>261.32</v>
      </c>
      <c r="U35" s="164">
        <v>12.874000000000001</v>
      </c>
      <c r="V35" s="164">
        <v>13.263</v>
      </c>
      <c r="W35" s="164">
        <v>21.937000000000001</v>
      </c>
      <c r="X35" s="164">
        <v>0</v>
      </c>
      <c r="Y35" s="164">
        <v>18.23</v>
      </c>
      <c r="Z35" s="164">
        <v>6.8057999999999996</v>
      </c>
      <c r="AA35" s="165"/>
      <c r="AB35" s="164">
        <v>113</v>
      </c>
      <c r="AC35" s="164">
        <v>-83.519000000000005</v>
      </c>
      <c r="AD35" s="164">
        <v>-83.54</v>
      </c>
      <c r="AE35" s="164">
        <v>18.023</v>
      </c>
      <c r="AF35" s="164">
        <v>19.978999999999999</v>
      </c>
      <c r="AG35" s="164">
        <v>48.4</v>
      </c>
      <c r="AH35" s="164">
        <v>10.137</v>
      </c>
      <c r="AI35" s="164">
        <v>0.14699999999999999</v>
      </c>
      <c r="AJ35" s="164">
        <v>-36.97</v>
      </c>
      <c r="AK35" s="164">
        <v>-37.348999999999997</v>
      </c>
      <c r="AL35" s="164">
        <v>-24.959</v>
      </c>
      <c r="AM35" s="164">
        <v>35.889000000000003</v>
      </c>
      <c r="AN35" s="164">
        <v>36.279000000000003</v>
      </c>
      <c r="AO35" s="164">
        <v>15.529</v>
      </c>
      <c r="AP35" s="164">
        <v>0.59640000000000004</v>
      </c>
      <c r="AQ35" s="164">
        <v>70.796999999999997</v>
      </c>
      <c r="AR35" s="164">
        <v>73.808999999999997</v>
      </c>
      <c r="AS35" s="164">
        <v>41.87</v>
      </c>
      <c r="AT35" s="164">
        <v>-57.468000000000004</v>
      </c>
      <c r="AU35" s="164">
        <v>-60.13</v>
      </c>
      <c r="AV35" s="164">
        <v>24.428000000000001</v>
      </c>
      <c r="AW35" s="164">
        <v>19.143000000000001</v>
      </c>
      <c r="AX35" s="164">
        <v>75.686000000000007</v>
      </c>
      <c r="AY35" s="164">
        <v>76.757999999999996</v>
      </c>
      <c r="AZ35" s="164">
        <v>-2.0937999999999999</v>
      </c>
      <c r="BA35" s="164">
        <v>-11.086</v>
      </c>
      <c r="BB35" s="164">
        <v>-399.31</v>
      </c>
      <c r="BC35" s="164">
        <v>-16.376999999999999</v>
      </c>
      <c r="BD35" s="164">
        <v>-14.199</v>
      </c>
      <c r="BE35" s="164">
        <v>-14.199</v>
      </c>
      <c r="BF35" s="164">
        <v>65.679000000000002</v>
      </c>
      <c r="BG35" s="164">
        <v>66.135999999999996</v>
      </c>
      <c r="BH35" s="164">
        <v>-5.3879000000000001</v>
      </c>
      <c r="BI35" s="164">
        <v>-67.102000000000004</v>
      </c>
      <c r="BJ35" s="164">
        <v>-49.143000000000001</v>
      </c>
      <c r="BK35" s="164">
        <v>11.541</v>
      </c>
      <c r="BL35" s="164">
        <v>8.1550999999999991</v>
      </c>
      <c r="BM35" s="164">
        <v>5.5732999999999997</v>
      </c>
      <c r="BN35" s="164">
        <v>433.75</v>
      </c>
      <c r="BO35" s="164">
        <v>131.07</v>
      </c>
      <c r="BP35" s="164">
        <v>132.11000000000001</v>
      </c>
      <c r="BQ35" s="164">
        <v>-452.36</v>
      </c>
      <c r="BR35" s="164">
        <v>511.66</v>
      </c>
      <c r="BS35" s="164">
        <v>40.976999999999997</v>
      </c>
      <c r="BT35" s="164">
        <v>-90.28</v>
      </c>
      <c r="BU35" s="164">
        <v>92.054000000000002</v>
      </c>
      <c r="BV35" s="164">
        <v>105.51</v>
      </c>
      <c r="BW35" s="164">
        <v>28.408999999999999</v>
      </c>
      <c r="BX35" s="164">
        <v>27.03</v>
      </c>
      <c r="BY35" s="164">
        <v>74.540000000000006</v>
      </c>
      <c r="BZ35" s="164">
        <v>90.08</v>
      </c>
      <c r="CA35" s="164">
        <v>-65.634</v>
      </c>
      <c r="CB35" s="164">
        <v>-65.768000000000001</v>
      </c>
      <c r="CC35" s="164">
        <v>131.30000000000001</v>
      </c>
      <c r="CD35" s="164">
        <v>132.57</v>
      </c>
      <c r="CE35" s="164">
        <v>20.323</v>
      </c>
      <c r="CF35" s="164">
        <v>-132.41</v>
      </c>
      <c r="CG35" s="164">
        <v>-133.69</v>
      </c>
      <c r="CH35" s="164">
        <v>4.5841000000000003</v>
      </c>
      <c r="CI35" s="164">
        <v>0</v>
      </c>
      <c r="CJ35" s="164">
        <v>19.57</v>
      </c>
      <c r="CK35" s="164">
        <v>25.984999999999999</v>
      </c>
      <c r="CL35" s="164">
        <v>123.69</v>
      </c>
      <c r="CM35" s="164">
        <v>112.3</v>
      </c>
      <c r="CN35" s="164">
        <v>-19.04</v>
      </c>
      <c r="CO35" s="164">
        <v>71.129000000000005</v>
      </c>
      <c r="CP35" s="164">
        <v>70.503</v>
      </c>
      <c r="CQ35" s="164">
        <v>70.866</v>
      </c>
      <c r="CR35" s="164">
        <v>15.494</v>
      </c>
      <c r="CS35" s="164">
        <v>16.771000000000001</v>
      </c>
      <c r="CT35" s="164">
        <v>1</v>
      </c>
      <c r="CU35" s="164">
        <v>-63.822000000000003</v>
      </c>
      <c r="CV35" s="164">
        <v>-2.5954999999999999</v>
      </c>
      <c r="CW35" s="164">
        <v>13.888</v>
      </c>
      <c r="CX35" s="164">
        <v>66.36</v>
      </c>
      <c r="CY35" s="164">
        <v>84.97</v>
      </c>
      <c r="CZ35" s="165"/>
      <c r="DA35" s="164">
        <v>59.476999999999997</v>
      </c>
      <c r="DB35" s="164">
        <v>-37.869</v>
      </c>
      <c r="DC35" s="164">
        <v>-1.8838999999999999</v>
      </c>
      <c r="DD35" s="164">
        <v>0</v>
      </c>
      <c r="DE35" s="164">
        <v>0</v>
      </c>
      <c r="DF35" s="164">
        <v>-74.236000000000004</v>
      </c>
      <c r="DG35" s="164">
        <v>0</v>
      </c>
      <c r="DH35" s="164">
        <v>-22.866</v>
      </c>
      <c r="DI35" s="164">
        <v>-121.9</v>
      </c>
      <c r="DJ35" s="164">
        <v>-122.19</v>
      </c>
      <c r="DK35" s="164">
        <v>34.317999999999998</v>
      </c>
      <c r="DL35" s="164">
        <v>79.989000000000004</v>
      </c>
      <c r="DM35" s="164">
        <v>83.611000000000004</v>
      </c>
      <c r="DN35" s="164">
        <v>115.44</v>
      </c>
      <c r="DO35" s="164">
        <v>79.19</v>
      </c>
      <c r="DP35" s="164">
        <v>-12.63</v>
      </c>
      <c r="DQ35" s="164">
        <v>66.338999999999999</v>
      </c>
      <c r="DR35" s="164">
        <v>72.453999999999994</v>
      </c>
      <c r="DS35" s="164">
        <v>-15.74</v>
      </c>
      <c r="DT35" s="164">
        <v>-16</v>
      </c>
      <c r="DU35" s="164">
        <v>99.47</v>
      </c>
      <c r="DV35" s="164">
        <v>84.21</v>
      </c>
      <c r="DW35" s="164">
        <v>72.89</v>
      </c>
      <c r="DX35" s="164">
        <v>71.308999999999997</v>
      </c>
      <c r="DY35" s="164">
        <v>-50.381999999999998</v>
      </c>
      <c r="DZ35" s="164">
        <v>-48.671999999999997</v>
      </c>
      <c r="EA35" s="164">
        <v>220.16</v>
      </c>
      <c r="EB35" s="164">
        <v>169.81</v>
      </c>
      <c r="EC35" s="164">
        <v>164.23</v>
      </c>
      <c r="ED35" s="164">
        <v>167.16</v>
      </c>
      <c r="EE35" s="164">
        <v>63.439</v>
      </c>
      <c r="EF35" s="164">
        <v>49.356000000000002</v>
      </c>
      <c r="EG35" s="164">
        <v>-26.923999999999999</v>
      </c>
      <c r="EH35" s="164">
        <v>463.16</v>
      </c>
      <c r="EI35" s="164">
        <v>212.29</v>
      </c>
      <c r="EJ35" s="164">
        <v>0</v>
      </c>
      <c r="EK35" s="164">
        <v>-33.524000000000001</v>
      </c>
      <c r="EL35" s="164">
        <v>-36.104999999999997</v>
      </c>
      <c r="EM35" s="164">
        <v>26.009</v>
      </c>
      <c r="EN35" s="164">
        <v>4.1510999999999996</v>
      </c>
      <c r="EO35" s="164">
        <v>4.3513000000000002</v>
      </c>
      <c r="EP35" s="164">
        <v>49.2</v>
      </c>
      <c r="EQ35" s="164">
        <v>-70.984999999999999</v>
      </c>
      <c r="ER35" s="164">
        <v>-71.887</v>
      </c>
      <c r="ES35" s="164">
        <v>-12.243</v>
      </c>
      <c r="ET35" s="164">
        <v>0</v>
      </c>
      <c r="EU35" s="164">
        <v>-22.469000000000001</v>
      </c>
      <c r="EV35" s="164">
        <v>1</v>
      </c>
      <c r="EW35" s="164">
        <v>18.280999999999999</v>
      </c>
      <c r="EX35" s="164">
        <v>-66.022000000000006</v>
      </c>
      <c r="EY35" s="164">
        <v>-34.808999999999997</v>
      </c>
      <c r="EZ35" s="164">
        <v>-33.921999999999997</v>
      </c>
      <c r="FA35" s="164">
        <v>1.8979999999999999</v>
      </c>
      <c r="FB35" s="164">
        <v>-47.100999999999999</v>
      </c>
      <c r="FC35" s="164">
        <v>44.543999999999997</v>
      </c>
      <c r="FD35" s="164">
        <v>24.318000000000001</v>
      </c>
      <c r="FE35" s="164">
        <v>0</v>
      </c>
      <c r="FF35" s="164">
        <v>0</v>
      </c>
      <c r="FG35" s="164">
        <v>38.234000000000002</v>
      </c>
      <c r="FH35" s="164">
        <v>38.042000000000002</v>
      </c>
      <c r="FI35" s="164">
        <v>36.673000000000002</v>
      </c>
      <c r="FJ35" s="164">
        <v>65.14</v>
      </c>
      <c r="FK35" s="164">
        <v>65.14</v>
      </c>
      <c r="FL35" s="164">
        <v>-72.173000000000002</v>
      </c>
      <c r="FM35" s="164">
        <v>51.874000000000002</v>
      </c>
      <c r="FN35" s="164">
        <v>51.841000000000001</v>
      </c>
      <c r="FO35" s="164">
        <v>-62.055999999999997</v>
      </c>
      <c r="FP35" s="164">
        <v>-52.927999999999997</v>
      </c>
      <c r="FQ35" s="164">
        <v>-16.477</v>
      </c>
      <c r="FR35" s="164">
        <v>-13.478999999999999</v>
      </c>
      <c r="FS35" s="164">
        <v>18.184000000000001</v>
      </c>
      <c r="FT35" s="164">
        <v>0.97440000000000004</v>
      </c>
      <c r="FU35" s="164">
        <v>-11.459</v>
      </c>
      <c r="FV35" s="164">
        <v>17.64</v>
      </c>
      <c r="FW35" s="164">
        <v>-16.303999999999998</v>
      </c>
      <c r="FX35" s="164">
        <v>11.057</v>
      </c>
      <c r="FY35" s="164">
        <v>-8.2739999999999991</v>
      </c>
      <c r="FZ35" s="164">
        <v>4.0548999999999999</v>
      </c>
      <c r="GA35" s="164">
        <v>8.7426999999999992</v>
      </c>
      <c r="GB35" s="164">
        <v>38.49</v>
      </c>
      <c r="GC35" s="164">
        <v>55.74</v>
      </c>
      <c r="GD35" s="164">
        <v>61.276000000000003</v>
      </c>
      <c r="GE35" s="164">
        <v>14.45</v>
      </c>
      <c r="GF35" s="164">
        <v>82.474000000000004</v>
      </c>
      <c r="GG35" s="164">
        <v>19.298999999999999</v>
      </c>
      <c r="GH35" s="164">
        <v>-15.461</v>
      </c>
      <c r="GI35" s="164">
        <v>4.2942</v>
      </c>
      <c r="GJ35" s="164">
        <v>-4.3118999999999996</v>
      </c>
      <c r="GK35" s="164">
        <v>1.9816</v>
      </c>
      <c r="GL35" s="164">
        <v>6.6000000000000003E-2</v>
      </c>
      <c r="GM35" s="164">
        <v>0</v>
      </c>
      <c r="GN35" s="164">
        <v>-15.839</v>
      </c>
      <c r="GO35" s="164">
        <v>-30.702000000000002</v>
      </c>
      <c r="GP35" s="164">
        <v>22.641999999999999</v>
      </c>
      <c r="GQ35" s="164">
        <v>48.317999999999998</v>
      </c>
      <c r="GR35" s="164">
        <v>96.759</v>
      </c>
      <c r="GS35" s="164">
        <v>56.247</v>
      </c>
      <c r="GT35" s="164">
        <v>-136.15</v>
      </c>
      <c r="GU35" s="164">
        <v>-32.048999999999999</v>
      </c>
      <c r="GV35" s="164">
        <v>43.555999999999997</v>
      </c>
      <c r="GW35" s="164">
        <v>-35.067999999999998</v>
      </c>
      <c r="GX35" s="164">
        <v>11.116</v>
      </c>
      <c r="GY35" s="164">
        <v>3.5059</v>
      </c>
      <c r="GZ35" s="164">
        <v>3.2484999999999999</v>
      </c>
      <c r="HA35" s="164">
        <v>11.961</v>
      </c>
      <c r="HB35" s="164">
        <v>139.78</v>
      </c>
      <c r="HC35" s="164">
        <v>139.37</v>
      </c>
      <c r="HD35" s="164">
        <v>279.5</v>
      </c>
      <c r="HE35" s="164">
        <v>-278.97000000000003</v>
      </c>
      <c r="HF35" s="164">
        <v>-565.21</v>
      </c>
      <c r="HG35" s="164">
        <v>572.12</v>
      </c>
      <c r="HH35" s="164">
        <v>467.47</v>
      </c>
      <c r="HI35" s="164">
        <v>-133.5</v>
      </c>
      <c r="HJ35" s="164">
        <v>-132.62</v>
      </c>
      <c r="HK35" s="164">
        <v>-54.268999999999998</v>
      </c>
      <c r="HL35" s="164">
        <v>-46.29</v>
      </c>
      <c r="HM35" s="164">
        <v>63.344999999999999</v>
      </c>
      <c r="HN35" s="164">
        <v>63.057000000000002</v>
      </c>
      <c r="HO35" s="164">
        <v>-109.1</v>
      </c>
      <c r="HP35" s="164">
        <v>-109.81</v>
      </c>
      <c r="HQ35" s="164">
        <v>11.571</v>
      </c>
      <c r="HR35" s="164">
        <v>10.648</v>
      </c>
      <c r="HS35" s="164">
        <v>-73.718999999999994</v>
      </c>
      <c r="HT35" s="164">
        <v>-72.438999999999993</v>
      </c>
      <c r="HU35" s="164">
        <v>89.79</v>
      </c>
      <c r="HV35" s="164">
        <v>88.349000000000004</v>
      </c>
      <c r="HW35" s="164">
        <v>54.7</v>
      </c>
      <c r="HX35" s="164">
        <v>54.4</v>
      </c>
      <c r="HY35" s="164">
        <v>22.09</v>
      </c>
      <c r="HZ35" s="164">
        <v>6</v>
      </c>
      <c r="IA35" s="164">
        <v>-382.06</v>
      </c>
      <c r="IB35" s="164">
        <v>80.144999999999996</v>
      </c>
      <c r="IC35" s="164">
        <v>79.8</v>
      </c>
      <c r="ID35" s="164">
        <v>11.699</v>
      </c>
      <c r="IE35" s="164">
        <v>28</v>
      </c>
      <c r="IF35" s="164">
        <v>-9.6</v>
      </c>
      <c r="IG35" s="164">
        <v>-9.6</v>
      </c>
      <c r="IH35" s="164">
        <v>1.3746</v>
      </c>
      <c r="II35" s="164">
        <v>1.3150999999999999</v>
      </c>
      <c r="IJ35" s="164">
        <v>-463.6</v>
      </c>
      <c r="IK35" s="164">
        <v>-198.03</v>
      </c>
      <c r="IL35" s="164">
        <v>392.14</v>
      </c>
      <c r="IM35" s="164">
        <v>270.3</v>
      </c>
      <c r="IN35" s="164">
        <v>-73.08</v>
      </c>
      <c r="IO35" s="164">
        <v>-306.41000000000003</v>
      </c>
      <c r="IP35" s="164">
        <v>307.74</v>
      </c>
      <c r="IQ35" s="164">
        <v>-48.201999999999998</v>
      </c>
      <c r="IR35" s="164">
        <v>-186.7</v>
      </c>
      <c r="IS35" s="164">
        <v>-304.82</v>
      </c>
      <c r="IT35" s="164">
        <v>124.62</v>
      </c>
      <c r="IU35" s="164">
        <v>123.05</v>
      </c>
      <c r="IV35" s="165"/>
      <c r="IW35" s="164">
        <v>-386.07</v>
      </c>
      <c r="IX35" s="164">
        <v>135.38</v>
      </c>
      <c r="IY35" s="164">
        <v>-249.73</v>
      </c>
      <c r="IZ35" s="164">
        <v>250.81</v>
      </c>
      <c r="JA35" s="164">
        <v>-6.7497999999999996</v>
      </c>
      <c r="JB35" s="164">
        <v>30.954999999999998</v>
      </c>
      <c r="JC35" s="164">
        <v>15.039</v>
      </c>
      <c r="JD35" s="164">
        <v>1.0219</v>
      </c>
      <c r="JE35" s="164">
        <v>1.0039</v>
      </c>
      <c r="JF35" s="164">
        <v>-14.72</v>
      </c>
      <c r="JG35" s="164">
        <v>0</v>
      </c>
      <c r="JH35" s="164">
        <v>8.3388000000000009</v>
      </c>
      <c r="JI35" s="164">
        <v>0.41049999999999998</v>
      </c>
      <c r="JJ35" s="164">
        <v>-34.950000000000003</v>
      </c>
      <c r="JK35" s="164">
        <v>-18.428000000000001</v>
      </c>
      <c r="JL35" s="164">
        <v>33.598999999999997</v>
      </c>
      <c r="JM35" s="164">
        <v>53.139000000000003</v>
      </c>
      <c r="JN35" s="164">
        <v>53.338999999999999</v>
      </c>
      <c r="JO35" s="164">
        <v>0</v>
      </c>
      <c r="JP35" s="164">
        <v>0</v>
      </c>
      <c r="JQ35" s="164">
        <v>41.536000000000001</v>
      </c>
      <c r="JR35" s="164">
        <v>40.28</v>
      </c>
      <c r="JS35" s="164">
        <v>40.527999999999999</v>
      </c>
      <c r="JT35" s="165"/>
      <c r="JU35" s="164">
        <v>-26.798999999999999</v>
      </c>
      <c r="JV35" s="165"/>
      <c r="JW35" s="164">
        <v>8.1599000000000004</v>
      </c>
      <c r="JX35" s="164">
        <v>8.6998999999999995</v>
      </c>
      <c r="JY35" s="164">
        <v>-44.534999999999997</v>
      </c>
      <c r="JZ35" s="164">
        <v>75.093000000000004</v>
      </c>
      <c r="KA35" s="164">
        <v>55.265999999999998</v>
      </c>
      <c r="KB35" s="164">
        <v>-45.27</v>
      </c>
      <c r="KC35" s="164">
        <v>-73.936000000000007</v>
      </c>
      <c r="KD35" s="164">
        <v>44.921999999999997</v>
      </c>
      <c r="KE35" s="164">
        <v>29.286999999999999</v>
      </c>
      <c r="KF35" s="164">
        <v>20.798999999999999</v>
      </c>
      <c r="KG35" s="164">
        <v>-21.298999999999999</v>
      </c>
      <c r="KH35" s="164">
        <v>-99.546999999999997</v>
      </c>
      <c r="KI35" s="164">
        <v>184.7</v>
      </c>
    </row>
    <row r="36" spans="1:295" ht="18" customHeight="1" x14ac:dyDescent="0.25">
      <c r="A36" s="161" t="s">
        <v>62</v>
      </c>
      <c r="B36" s="161" t="s">
        <v>708</v>
      </c>
      <c r="C36" s="164">
        <v>0</v>
      </c>
      <c r="D36" s="164">
        <v>22.922999999999998</v>
      </c>
      <c r="E36" s="164">
        <v>-45.707000000000001</v>
      </c>
      <c r="F36" s="164">
        <v>-31.689</v>
      </c>
      <c r="G36" s="164">
        <v>34.130000000000003</v>
      </c>
      <c r="H36" s="164">
        <v>27.440999999999999</v>
      </c>
      <c r="I36" s="164">
        <v>67.980999999999995</v>
      </c>
      <c r="J36" s="164">
        <v>-127.99</v>
      </c>
      <c r="K36" s="164">
        <v>67.091999999999999</v>
      </c>
      <c r="L36" s="164">
        <v>32.670999999999999</v>
      </c>
      <c r="M36" s="164">
        <v>-33.701999999999998</v>
      </c>
      <c r="N36" s="164">
        <v>-28.86</v>
      </c>
      <c r="O36" s="164">
        <v>-49.15</v>
      </c>
      <c r="P36" s="164">
        <v>44</v>
      </c>
      <c r="Q36" s="164">
        <v>17.388000000000002</v>
      </c>
      <c r="R36" s="164">
        <v>-44</v>
      </c>
      <c r="S36" s="164">
        <v>13.308</v>
      </c>
      <c r="T36" s="164">
        <v>260.08</v>
      </c>
      <c r="U36" s="164">
        <v>12.22</v>
      </c>
      <c r="V36" s="164">
        <v>12.58</v>
      </c>
      <c r="W36" s="164">
        <v>20.218</v>
      </c>
      <c r="X36" s="164">
        <v>0</v>
      </c>
      <c r="Y36" s="164">
        <v>15.419</v>
      </c>
      <c r="Z36" s="164">
        <v>7.4043000000000001</v>
      </c>
      <c r="AA36" s="165"/>
      <c r="AB36" s="164">
        <v>113</v>
      </c>
      <c r="AC36" s="164">
        <v>-88.79</v>
      </c>
      <c r="AD36" s="164">
        <v>-88.489000000000004</v>
      </c>
      <c r="AE36" s="164">
        <v>17.96</v>
      </c>
      <c r="AF36" s="164">
        <v>28.86</v>
      </c>
      <c r="AG36" s="164">
        <v>48.4</v>
      </c>
      <c r="AH36" s="164">
        <v>9.8649000000000004</v>
      </c>
      <c r="AI36" s="164">
        <v>0.14499999999999999</v>
      </c>
      <c r="AJ36" s="164">
        <v>-45.33</v>
      </c>
      <c r="AK36" s="164">
        <v>-46.04</v>
      </c>
      <c r="AL36" s="164">
        <v>-16.260000000000002</v>
      </c>
      <c r="AM36" s="164">
        <v>45.93</v>
      </c>
      <c r="AN36" s="164">
        <v>46.389000000000003</v>
      </c>
      <c r="AO36" s="164">
        <v>15.89</v>
      </c>
      <c r="AP36" s="164">
        <v>-0.23669999999999999</v>
      </c>
      <c r="AQ36" s="164">
        <v>72.632000000000005</v>
      </c>
      <c r="AR36" s="164">
        <v>75.296000000000006</v>
      </c>
      <c r="AS36" s="164">
        <v>41.58</v>
      </c>
      <c r="AT36" s="164">
        <v>-63.094000000000001</v>
      </c>
      <c r="AU36" s="164">
        <v>-62.512</v>
      </c>
      <c r="AV36" s="164">
        <v>32.572000000000003</v>
      </c>
      <c r="AW36" s="164">
        <v>33.362000000000002</v>
      </c>
      <c r="AX36" s="164">
        <v>72.203999999999994</v>
      </c>
      <c r="AY36" s="164">
        <v>73.409000000000006</v>
      </c>
      <c r="AZ36" s="164">
        <v>0</v>
      </c>
      <c r="BA36" s="164">
        <v>-1.5241</v>
      </c>
      <c r="BB36" s="164">
        <v>-396.06</v>
      </c>
      <c r="BC36" s="164">
        <v>-17.510999999999999</v>
      </c>
      <c r="BD36" s="164">
        <v>-13.898999999999999</v>
      </c>
      <c r="BE36" s="164">
        <v>-14.099</v>
      </c>
      <c r="BF36" s="164">
        <v>69.227000000000004</v>
      </c>
      <c r="BG36" s="164">
        <v>68.084999999999994</v>
      </c>
      <c r="BH36" s="164">
        <v>-5.6455000000000002</v>
      </c>
      <c r="BI36" s="164">
        <v>-67.102000000000004</v>
      </c>
      <c r="BJ36" s="164">
        <v>-43.953000000000003</v>
      </c>
      <c r="BK36" s="164">
        <v>12.035</v>
      </c>
      <c r="BL36" s="164">
        <v>7.9459999999999997</v>
      </c>
      <c r="BM36" s="164">
        <v>5.4066999999999998</v>
      </c>
      <c r="BN36" s="164">
        <v>432.14</v>
      </c>
      <c r="BO36" s="164">
        <v>130.94</v>
      </c>
      <c r="BP36" s="164">
        <v>131.1</v>
      </c>
      <c r="BQ36" s="164">
        <v>-445.68</v>
      </c>
      <c r="BR36" s="164">
        <v>517.6</v>
      </c>
      <c r="BS36" s="164">
        <v>40.976999999999997</v>
      </c>
      <c r="BT36" s="164">
        <v>-69.906999999999996</v>
      </c>
      <c r="BU36" s="164">
        <v>71.004999999999995</v>
      </c>
      <c r="BV36" s="164">
        <v>106.83</v>
      </c>
      <c r="BW36" s="164">
        <v>28.388999999999999</v>
      </c>
      <c r="BX36" s="164">
        <v>27.399000000000001</v>
      </c>
      <c r="BY36" s="164">
        <v>75.33</v>
      </c>
      <c r="BZ36" s="164">
        <v>91.05</v>
      </c>
      <c r="CA36" s="164">
        <v>-78.628</v>
      </c>
      <c r="CB36" s="164">
        <v>-78.225999999999999</v>
      </c>
      <c r="CC36" s="164">
        <v>147.88999999999999</v>
      </c>
      <c r="CD36" s="164">
        <v>148.66999999999999</v>
      </c>
      <c r="CE36" s="164">
        <v>18.834</v>
      </c>
      <c r="CF36" s="164">
        <v>-127.69</v>
      </c>
      <c r="CG36" s="164">
        <v>-128.38</v>
      </c>
      <c r="CH36" s="164">
        <v>2.8246000000000002</v>
      </c>
      <c r="CI36" s="164">
        <v>0</v>
      </c>
      <c r="CJ36" s="164">
        <v>19.57</v>
      </c>
      <c r="CK36" s="164">
        <v>25.984999999999999</v>
      </c>
      <c r="CL36" s="164">
        <v>121.19</v>
      </c>
      <c r="CM36" s="164">
        <v>109.09</v>
      </c>
      <c r="CN36" s="164">
        <v>-18.95</v>
      </c>
      <c r="CO36" s="164">
        <v>72.611999999999995</v>
      </c>
      <c r="CP36" s="164">
        <v>70.980999999999995</v>
      </c>
      <c r="CQ36" s="164">
        <v>73.132999999999996</v>
      </c>
      <c r="CR36" s="164">
        <v>18.661000000000001</v>
      </c>
      <c r="CS36" s="164">
        <v>19.309000000000001</v>
      </c>
      <c r="CT36" s="164">
        <v>1</v>
      </c>
      <c r="CU36" s="164">
        <v>-63.09</v>
      </c>
      <c r="CV36" s="164">
        <v>-7.2115</v>
      </c>
      <c r="CW36" s="164">
        <v>14.079000000000001</v>
      </c>
      <c r="CX36" s="164">
        <v>63.93</v>
      </c>
      <c r="CY36" s="164">
        <v>84.15</v>
      </c>
      <c r="CZ36" s="165"/>
      <c r="DA36" s="164">
        <v>59.622999999999998</v>
      </c>
      <c r="DB36" s="164">
        <v>-38.478999999999999</v>
      </c>
      <c r="DC36" s="164">
        <v>-1.8838999999999999</v>
      </c>
      <c r="DD36" s="164">
        <v>0</v>
      </c>
      <c r="DE36" s="164">
        <v>0</v>
      </c>
      <c r="DF36" s="164">
        <v>-72.435000000000002</v>
      </c>
      <c r="DG36" s="164">
        <v>-1E-4</v>
      </c>
      <c r="DH36" s="164">
        <v>-23.164999999999999</v>
      </c>
      <c r="DI36" s="164">
        <v>-122.5</v>
      </c>
      <c r="DJ36" s="164">
        <v>-122.69</v>
      </c>
      <c r="DK36" s="164">
        <v>34.597999999999999</v>
      </c>
      <c r="DL36" s="164">
        <v>79.11</v>
      </c>
      <c r="DM36" s="164">
        <v>82.201999999999998</v>
      </c>
      <c r="DN36" s="164">
        <v>114.27</v>
      </c>
      <c r="DO36" s="164">
        <v>78.38</v>
      </c>
      <c r="DP36" s="164">
        <v>-12.56</v>
      </c>
      <c r="DQ36" s="164">
        <v>66.703000000000003</v>
      </c>
      <c r="DR36" s="164">
        <v>70.018000000000001</v>
      </c>
      <c r="DS36" s="164">
        <v>-13.82</v>
      </c>
      <c r="DT36" s="164">
        <v>-13.92</v>
      </c>
      <c r="DU36" s="164">
        <v>94.54</v>
      </c>
      <c r="DV36" s="164">
        <v>86.06</v>
      </c>
      <c r="DW36" s="164">
        <v>70.980999999999995</v>
      </c>
      <c r="DX36" s="164">
        <v>69.290000000000006</v>
      </c>
      <c r="DY36" s="164">
        <v>-64.334000000000003</v>
      </c>
      <c r="DZ36" s="164">
        <v>-62.235999999999997</v>
      </c>
      <c r="EA36" s="164">
        <v>210.58</v>
      </c>
      <c r="EB36" s="164">
        <v>159.62</v>
      </c>
      <c r="EC36" s="164">
        <v>153.91</v>
      </c>
      <c r="ED36" s="164">
        <v>155.79</v>
      </c>
      <c r="EE36" s="164">
        <v>76.894000000000005</v>
      </c>
      <c r="EF36" s="164">
        <v>63.191000000000003</v>
      </c>
      <c r="EG36" s="164">
        <v>-26.082999999999998</v>
      </c>
      <c r="EH36" s="164">
        <v>456.8</v>
      </c>
      <c r="EI36" s="164">
        <v>207.4</v>
      </c>
      <c r="EJ36" s="164">
        <v>0</v>
      </c>
      <c r="EK36" s="164">
        <v>-33.598999999999997</v>
      </c>
      <c r="EL36" s="164">
        <v>-35.686999999999998</v>
      </c>
      <c r="EM36" s="164">
        <v>14.901999999999999</v>
      </c>
      <c r="EN36" s="164">
        <v>-5.5227000000000004</v>
      </c>
      <c r="EO36" s="164">
        <v>-5.0304000000000002</v>
      </c>
      <c r="EP36" s="164">
        <v>127.53</v>
      </c>
      <c r="EQ36" s="164">
        <v>-85.662000000000006</v>
      </c>
      <c r="ER36" s="164">
        <v>-85.992999999999995</v>
      </c>
      <c r="ES36" s="164">
        <v>-25.664999999999999</v>
      </c>
      <c r="ET36" s="164">
        <v>0</v>
      </c>
      <c r="EU36" s="164">
        <v>-24.109000000000002</v>
      </c>
      <c r="EV36" s="164">
        <v>79.8</v>
      </c>
      <c r="EW36" s="164">
        <v>17.905000000000001</v>
      </c>
      <c r="EX36" s="164">
        <v>-85.929000000000002</v>
      </c>
      <c r="EY36" s="164">
        <v>-34.521000000000001</v>
      </c>
      <c r="EZ36" s="164">
        <v>-34.137999999999998</v>
      </c>
      <c r="FA36" s="164">
        <v>6.8421000000000003</v>
      </c>
      <c r="FB36" s="164">
        <v>-61.164000000000001</v>
      </c>
      <c r="FC36" s="164">
        <v>11.760999999999999</v>
      </c>
      <c r="FD36" s="164">
        <v>22.699000000000002</v>
      </c>
      <c r="FE36" s="164">
        <v>0</v>
      </c>
      <c r="FF36" s="164">
        <v>0</v>
      </c>
      <c r="FG36" s="164">
        <v>37.33</v>
      </c>
      <c r="FH36" s="164">
        <v>38.093000000000004</v>
      </c>
      <c r="FI36" s="164">
        <v>36.988999999999997</v>
      </c>
      <c r="FJ36" s="164">
        <v>79.540999999999997</v>
      </c>
      <c r="FK36" s="164">
        <v>79.373999999999995</v>
      </c>
      <c r="FL36" s="164">
        <v>-121.23</v>
      </c>
      <c r="FM36" s="164">
        <v>65.736999999999995</v>
      </c>
      <c r="FN36" s="164">
        <v>65.73</v>
      </c>
      <c r="FO36" s="164">
        <v>-100.86</v>
      </c>
      <c r="FP36" s="164">
        <v>-95.763999999999996</v>
      </c>
      <c r="FQ36" s="164">
        <v>-18.785</v>
      </c>
      <c r="FR36" s="164">
        <v>-17.939</v>
      </c>
      <c r="FS36" s="164">
        <v>18.372</v>
      </c>
      <c r="FT36" s="164">
        <v>0.97199999999999998</v>
      </c>
      <c r="FU36" s="164">
        <v>-11.769</v>
      </c>
      <c r="FV36" s="164">
        <v>19.71</v>
      </c>
      <c r="FW36" s="164">
        <v>-19.771999999999998</v>
      </c>
      <c r="FX36" s="164">
        <v>11.581</v>
      </c>
      <c r="FY36" s="164">
        <v>-8.3689999999999998</v>
      </c>
      <c r="FZ36" s="164">
        <v>3.407</v>
      </c>
      <c r="GA36" s="164">
        <v>10.756</v>
      </c>
      <c r="GB36" s="164">
        <v>43</v>
      </c>
      <c r="GC36" s="164">
        <v>97.820999999999998</v>
      </c>
      <c r="GD36" s="164">
        <v>102.11</v>
      </c>
      <c r="GE36" s="164">
        <v>13.41</v>
      </c>
      <c r="GF36" s="164">
        <v>93.563000000000002</v>
      </c>
      <c r="GG36" s="164">
        <v>21.298999999999999</v>
      </c>
      <c r="GH36" s="164">
        <v>-18.937000000000001</v>
      </c>
      <c r="GI36" s="164">
        <v>3.4424999999999999</v>
      </c>
      <c r="GJ36" s="164">
        <v>-3.4215</v>
      </c>
      <c r="GK36" s="164">
        <v>2.0720999999999998</v>
      </c>
      <c r="GL36" s="164">
        <v>6.6000000000000003E-2</v>
      </c>
      <c r="GM36" s="164">
        <v>0</v>
      </c>
      <c r="GN36" s="164">
        <v>-16.718</v>
      </c>
      <c r="GO36" s="164">
        <v>-34.311</v>
      </c>
      <c r="GP36" s="164">
        <v>24.276</v>
      </c>
      <c r="GQ36" s="164">
        <v>53.107999999999997</v>
      </c>
      <c r="GR36" s="164">
        <v>109.35</v>
      </c>
      <c r="GS36" s="164">
        <v>67.477999999999994</v>
      </c>
      <c r="GT36" s="164">
        <v>-159.41999999999999</v>
      </c>
      <c r="GU36" s="164">
        <v>-32.637</v>
      </c>
      <c r="GV36" s="164">
        <v>45.698999999999998</v>
      </c>
      <c r="GW36" s="164">
        <v>-41.048000000000002</v>
      </c>
      <c r="GX36" s="164">
        <v>10.167</v>
      </c>
      <c r="GY36" s="164">
        <v>3.5937999999999999</v>
      </c>
      <c r="GZ36" s="164">
        <v>3.2484999999999999</v>
      </c>
      <c r="HA36" s="164">
        <v>11</v>
      </c>
      <c r="HB36" s="164">
        <v>137.91</v>
      </c>
      <c r="HC36" s="164">
        <v>138.05000000000001</v>
      </c>
      <c r="HD36" s="164">
        <v>281.60000000000002</v>
      </c>
      <c r="HE36" s="164">
        <v>-280</v>
      </c>
      <c r="HF36" s="164">
        <v>-575.80999999999995</v>
      </c>
      <c r="HG36" s="164">
        <v>577.72</v>
      </c>
      <c r="HH36" s="164">
        <v>472.96</v>
      </c>
      <c r="HI36" s="164">
        <v>-133.72</v>
      </c>
      <c r="HJ36" s="164">
        <v>-133.01</v>
      </c>
      <c r="HK36" s="164">
        <v>-57.216000000000001</v>
      </c>
      <c r="HL36" s="164">
        <v>-48.463000000000001</v>
      </c>
      <c r="HM36" s="164">
        <v>67.930000000000007</v>
      </c>
      <c r="HN36" s="164">
        <v>67.37</v>
      </c>
      <c r="HO36" s="164">
        <v>-99.203999999999994</v>
      </c>
      <c r="HP36" s="164">
        <v>-100.27</v>
      </c>
      <c r="HQ36" s="164">
        <v>19.207000000000001</v>
      </c>
      <c r="HR36" s="164">
        <v>19.152000000000001</v>
      </c>
      <c r="HS36" s="164">
        <v>-52.768999999999998</v>
      </c>
      <c r="HT36" s="164">
        <v>-52.71</v>
      </c>
      <c r="HU36" s="164">
        <v>90.68</v>
      </c>
      <c r="HV36" s="164">
        <v>90.8</v>
      </c>
      <c r="HW36" s="164">
        <v>56.798999999999999</v>
      </c>
      <c r="HX36" s="164">
        <v>57.298999999999999</v>
      </c>
      <c r="HY36" s="164">
        <v>22.109000000000002</v>
      </c>
      <c r="HZ36" s="164">
        <v>-34.56</v>
      </c>
      <c r="IA36" s="164">
        <v>-382.3</v>
      </c>
      <c r="IB36" s="164">
        <v>87.283000000000001</v>
      </c>
      <c r="IC36" s="164">
        <v>86.956000000000003</v>
      </c>
      <c r="ID36" s="164">
        <v>12.199</v>
      </c>
      <c r="IE36" s="164">
        <v>25.6</v>
      </c>
      <c r="IF36" s="164">
        <v>-20</v>
      </c>
      <c r="IG36" s="164">
        <v>-20</v>
      </c>
      <c r="IH36" s="164">
        <v>1.5669999999999999</v>
      </c>
      <c r="II36" s="164">
        <v>1.3150999999999999</v>
      </c>
      <c r="IJ36" s="164">
        <v>-466.03</v>
      </c>
      <c r="IK36" s="164">
        <v>-187.88</v>
      </c>
      <c r="IL36" s="164">
        <v>388.02</v>
      </c>
      <c r="IM36" s="164">
        <v>266.52999999999997</v>
      </c>
      <c r="IN36" s="164">
        <v>-65.253</v>
      </c>
      <c r="IO36" s="164">
        <v>-305.17</v>
      </c>
      <c r="IP36" s="164">
        <v>305.18</v>
      </c>
      <c r="IQ36" s="164">
        <v>-58.341999999999999</v>
      </c>
      <c r="IR36" s="164">
        <v>-194.69</v>
      </c>
      <c r="IS36" s="164">
        <v>-303.27</v>
      </c>
      <c r="IT36" s="164">
        <v>116.21</v>
      </c>
      <c r="IU36" s="164">
        <v>117.59</v>
      </c>
      <c r="IV36" s="165"/>
      <c r="IW36" s="164">
        <v>-380.43</v>
      </c>
      <c r="IX36" s="164">
        <v>145.44999999999999</v>
      </c>
      <c r="IY36" s="164">
        <v>-235.48</v>
      </c>
      <c r="IZ36" s="164">
        <v>236.61</v>
      </c>
      <c r="JA36" s="164">
        <v>-8.9388000000000005</v>
      </c>
      <c r="JB36" s="164">
        <v>30.954999999999998</v>
      </c>
      <c r="JC36" s="164">
        <v>18.239000000000001</v>
      </c>
      <c r="JD36" s="164">
        <v>0.98799999999999999</v>
      </c>
      <c r="JE36" s="164">
        <v>0.96899999999999997</v>
      </c>
      <c r="JF36" s="164">
        <v>-18.318999999999999</v>
      </c>
      <c r="JG36" s="164">
        <v>1.5199</v>
      </c>
      <c r="JH36" s="164">
        <v>9.5390999999999995</v>
      </c>
      <c r="JI36" s="164">
        <v>-1.9027000000000001</v>
      </c>
      <c r="JJ36" s="164">
        <v>-35.625</v>
      </c>
      <c r="JK36" s="164">
        <v>-16.931999999999999</v>
      </c>
      <c r="JL36" s="164">
        <v>36.098999999999997</v>
      </c>
      <c r="JM36" s="164">
        <v>54.033999999999999</v>
      </c>
      <c r="JN36" s="164">
        <v>55</v>
      </c>
      <c r="JO36" s="164">
        <v>0</v>
      </c>
      <c r="JP36" s="164">
        <v>0</v>
      </c>
      <c r="JQ36" s="164">
        <v>44.021000000000001</v>
      </c>
      <c r="JR36" s="164">
        <v>45.207000000000001</v>
      </c>
      <c r="JS36" s="164">
        <v>45.372999999999998</v>
      </c>
      <c r="JT36" s="165"/>
      <c r="JU36" s="164">
        <v>-25.399000000000001</v>
      </c>
      <c r="JV36" s="165"/>
      <c r="JW36" s="164">
        <v>8.2898999999999994</v>
      </c>
      <c r="JX36" s="164">
        <v>8.6998999999999995</v>
      </c>
      <c r="JY36" s="164">
        <v>-44.771999999999998</v>
      </c>
      <c r="JZ36" s="164">
        <v>79.174000000000007</v>
      </c>
      <c r="KA36" s="164">
        <v>59.444000000000003</v>
      </c>
      <c r="KB36" s="164">
        <v>-43.820999999999998</v>
      </c>
      <c r="KC36" s="164">
        <v>-78.353999999999999</v>
      </c>
      <c r="KD36" s="164">
        <v>47.347000000000001</v>
      </c>
      <c r="KE36" s="164">
        <v>29.474</v>
      </c>
      <c r="KF36" s="164">
        <v>19.798999999999999</v>
      </c>
      <c r="KG36" s="164">
        <v>-19.798999999999999</v>
      </c>
      <c r="KH36" s="164">
        <v>-96.777000000000001</v>
      </c>
      <c r="KI36" s="164">
        <v>200.67</v>
      </c>
    </row>
    <row r="37" spans="1:295" ht="18" customHeight="1" x14ac:dyDescent="0.25">
      <c r="A37" s="161" t="s">
        <v>62</v>
      </c>
      <c r="B37" s="161" t="s">
        <v>709</v>
      </c>
      <c r="C37" s="164">
        <v>0</v>
      </c>
      <c r="D37" s="164">
        <v>22.681000000000001</v>
      </c>
      <c r="E37" s="164">
        <v>-45.707000000000001</v>
      </c>
      <c r="F37" s="164">
        <v>-31.42</v>
      </c>
      <c r="G37" s="164">
        <v>34.540999999999997</v>
      </c>
      <c r="H37" s="164">
        <v>28.190999999999999</v>
      </c>
      <c r="I37" s="164">
        <v>68.727999999999994</v>
      </c>
      <c r="J37" s="164">
        <v>-126.18</v>
      </c>
      <c r="K37" s="164">
        <v>69.182000000000002</v>
      </c>
      <c r="L37" s="164">
        <v>32.670999999999999</v>
      </c>
      <c r="M37" s="164">
        <v>-34.136000000000003</v>
      </c>
      <c r="N37" s="164">
        <v>-26.638999999999999</v>
      </c>
      <c r="O37" s="164">
        <v>-49.734999999999999</v>
      </c>
      <c r="P37" s="164">
        <v>44</v>
      </c>
      <c r="Q37" s="164">
        <v>18.215</v>
      </c>
      <c r="R37" s="164">
        <v>-44</v>
      </c>
      <c r="S37" s="164">
        <v>13.225</v>
      </c>
      <c r="T37" s="164">
        <v>259.33999999999997</v>
      </c>
      <c r="U37" s="164">
        <v>13.794</v>
      </c>
      <c r="V37" s="164">
        <v>14.167</v>
      </c>
      <c r="W37" s="164">
        <v>23.254000000000001</v>
      </c>
      <c r="X37" s="164">
        <v>0</v>
      </c>
      <c r="Y37" s="164">
        <v>19.494</v>
      </c>
      <c r="Z37" s="164">
        <v>7.4732000000000003</v>
      </c>
      <c r="AA37" s="165"/>
      <c r="AB37" s="164">
        <v>113</v>
      </c>
      <c r="AC37" s="164">
        <v>-87.778999999999996</v>
      </c>
      <c r="AD37" s="164">
        <v>-87.338999999999999</v>
      </c>
      <c r="AE37" s="164">
        <v>18.067</v>
      </c>
      <c r="AF37" s="164">
        <v>26.638999999999999</v>
      </c>
      <c r="AG37" s="164">
        <v>48.4</v>
      </c>
      <c r="AH37" s="164">
        <v>10.795</v>
      </c>
      <c r="AI37" s="164">
        <v>0.151</v>
      </c>
      <c r="AJ37" s="164">
        <v>-39.15</v>
      </c>
      <c r="AK37" s="164">
        <v>-39.43</v>
      </c>
      <c r="AL37" s="164">
        <v>-27.52</v>
      </c>
      <c r="AM37" s="164">
        <v>39.49</v>
      </c>
      <c r="AN37" s="164">
        <v>39.68</v>
      </c>
      <c r="AO37" s="164">
        <v>15.289</v>
      </c>
      <c r="AP37" s="164">
        <v>-2.81E-2</v>
      </c>
      <c r="AQ37" s="164">
        <v>73.86</v>
      </c>
      <c r="AR37" s="164">
        <v>77.406000000000006</v>
      </c>
      <c r="AS37" s="164">
        <v>41.74</v>
      </c>
      <c r="AT37" s="164">
        <v>-59.610999999999997</v>
      </c>
      <c r="AU37" s="164">
        <v>-58.9</v>
      </c>
      <c r="AV37" s="164">
        <v>6.1119000000000003</v>
      </c>
      <c r="AW37" s="164">
        <v>6.0694999999999997</v>
      </c>
      <c r="AX37" s="164">
        <v>77.025999999999996</v>
      </c>
      <c r="AY37" s="164">
        <v>78.5</v>
      </c>
      <c r="AZ37" s="164">
        <v>-3.6640999999999999</v>
      </c>
      <c r="BA37" s="164">
        <v>-18.837</v>
      </c>
      <c r="BB37" s="164">
        <v>-388.23</v>
      </c>
      <c r="BC37" s="164">
        <v>-16.597000000000001</v>
      </c>
      <c r="BD37" s="164">
        <v>-14.099</v>
      </c>
      <c r="BE37" s="164">
        <v>-13.999000000000001</v>
      </c>
      <c r="BF37" s="164">
        <v>64.631</v>
      </c>
      <c r="BG37" s="164">
        <v>63.366</v>
      </c>
      <c r="BH37" s="164">
        <v>-5.8475999999999999</v>
      </c>
      <c r="BI37" s="164">
        <v>-67.102000000000004</v>
      </c>
      <c r="BJ37" s="164">
        <v>-43.612000000000002</v>
      </c>
      <c r="BK37" s="164">
        <v>12.632999999999999</v>
      </c>
      <c r="BL37" s="164">
        <v>8.4641999999999999</v>
      </c>
      <c r="BM37" s="164">
        <v>5.7561999999999998</v>
      </c>
      <c r="BN37" s="164">
        <v>422.92</v>
      </c>
      <c r="BO37" s="164">
        <v>132.16999999999999</v>
      </c>
      <c r="BP37" s="164">
        <v>132.69</v>
      </c>
      <c r="BQ37" s="164">
        <v>-439.82</v>
      </c>
      <c r="BR37" s="164">
        <v>520.21</v>
      </c>
      <c r="BS37" s="164">
        <v>40.976999999999997</v>
      </c>
      <c r="BT37" s="164">
        <v>-115.18</v>
      </c>
      <c r="BU37" s="164">
        <v>117.72</v>
      </c>
      <c r="BV37" s="164">
        <v>111.72</v>
      </c>
      <c r="BW37" s="164">
        <v>30.04</v>
      </c>
      <c r="BX37" s="164">
        <v>29.298999999999999</v>
      </c>
      <c r="BY37" s="164">
        <v>77.69</v>
      </c>
      <c r="BZ37" s="164">
        <v>93.05</v>
      </c>
      <c r="CA37" s="164">
        <v>-62.418999999999997</v>
      </c>
      <c r="CB37" s="164">
        <v>-62.954999999999998</v>
      </c>
      <c r="CC37" s="164">
        <v>132.02000000000001</v>
      </c>
      <c r="CD37" s="164">
        <v>133.63</v>
      </c>
      <c r="CE37" s="164">
        <v>18.963000000000001</v>
      </c>
      <c r="CF37" s="164">
        <v>-140.94999999999999</v>
      </c>
      <c r="CG37" s="164">
        <v>-141.03</v>
      </c>
      <c r="CH37" s="164">
        <v>5.8403</v>
      </c>
      <c r="CI37" s="164">
        <v>0</v>
      </c>
      <c r="CJ37" s="164">
        <v>19.57</v>
      </c>
      <c r="CK37" s="164">
        <v>25.984999999999999</v>
      </c>
      <c r="CL37" s="164">
        <v>121.8</v>
      </c>
      <c r="CM37" s="164">
        <v>110.5</v>
      </c>
      <c r="CN37" s="164">
        <v>-19.068999999999999</v>
      </c>
      <c r="CO37" s="164">
        <v>67.418999999999997</v>
      </c>
      <c r="CP37" s="164">
        <v>66.375</v>
      </c>
      <c r="CQ37" s="164">
        <v>67.194999999999993</v>
      </c>
      <c r="CR37" s="164">
        <v>10.846</v>
      </c>
      <c r="CS37" s="164">
        <v>11.23</v>
      </c>
      <c r="CT37" s="164">
        <v>-12.804</v>
      </c>
      <c r="CU37" s="164">
        <v>-57.802999999999997</v>
      </c>
      <c r="CV37" s="164">
        <v>-5.3567999999999998</v>
      </c>
      <c r="CW37" s="164">
        <v>14.282</v>
      </c>
      <c r="CX37" s="164">
        <v>65.19</v>
      </c>
      <c r="CY37" s="164">
        <v>90.489000000000004</v>
      </c>
      <c r="CZ37" s="165"/>
      <c r="DA37" s="164">
        <v>61.088000000000001</v>
      </c>
      <c r="DB37" s="164">
        <v>-39.848999999999997</v>
      </c>
      <c r="DC37" s="164">
        <v>-1.8838999999999999</v>
      </c>
      <c r="DD37" s="164">
        <v>0</v>
      </c>
      <c r="DE37" s="164">
        <v>0</v>
      </c>
      <c r="DF37" s="164">
        <v>-66</v>
      </c>
      <c r="DG37" s="164">
        <v>0</v>
      </c>
      <c r="DH37" s="164">
        <v>-23.931000000000001</v>
      </c>
      <c r="DI37" s="164">
        <v>-127.59</v>
      </c>
      <c r="DJ37" s="164">
        <v>-128</v>
      </c>
      <c r="DK37" s="164">
        <v>34.884</v>
      </c>
      <c r="DL37" s="164">
        <v>79.11</v>
      </c>
      <c r="DM37" s="164">
        <v>84.081000000000003</v>
      </c>
      <c r="DN37" s="164">
        <v>114.27</v>
      </c>
      <c r="DO37" s="164">
        <v>78.38</v>
      </c>
      <c r="DP37" s="164">
        <v>-13.05</v>
      </c>
      <c r="DQ37" s="164">
        <v>71.266000000000005</v>
      </c>
      <c r="DR37" s="164">
        <v>68.753</v>
      </c>
      <c r="DS37" s="164">
        <v>-13.85</v>
      </c>
      <c r="DT37" s="164">
        <v>-13.96</v>
      </c>
      <c r="DU37" s="164">
        <v>98.39</v>
      </c>
      <c r="DV37" s="164">
        <v>88.04</v>
      </c>
      <c r="DW37" s="164">
        <v>67.272000000000006</v>
      </c>
      <c r="DX37" s="164">
        <v>66.909000000000006</v>
      </c>
      <c r="DY37" s="164">
        <v>-50.298999999999999</v>
      </c>
      <c r="DZ37" s="164">
        <v>-50.598999999999997</v>
      </c>
      <c r="EA37" s="164">
        <v>219.42</v>
      </c>
      <c r="EB37" s="164">
        <v>165.5</v>
      </c>
      <c r="EC37" s="164">
        <v>159.52000000000001</v>
      </c>
      <c r="ED37" s="164">
        <v>163.24</v>
      </c>
      <c r="EE37" s="164">
        <v>89.1</v>
      </c>
      <c r="EF37" s="164">
        <v>74.954999999999998</v>
      </c>
      <c r="EG37" s="164">
        <v>-26.646999999999998</v>
      </c>
      <c r="EH37" s="164">
        <v>450.98</v>
      </c>
      <c r="EI37" s="164">
        <v>218.91</v>
      </c>
      <c r="EJ37" s="164">
        <v>0</v>
      </c>
      <c r="EK37" s="164">
        <v>-33.481999999999999</v>
      </c>
      <c r="EL37" s="164">
        <v>-35.72</v>
      </c>
      <c r="EM37" s="164">
        <v>0</v>
      </c>
      <c r="EN37" s="164">
        <v>-7.9104000000000001</v>
      </c>
      <c r="EO37" s="164">
        <v>-7.6768999999999998</v>
      </c>
      <c r="EP37" s="164">
        <v>149.05000000000001</v>
      </c>
      <c r="EQ37" s="164">
        <v>-84.105999999999995</v>
      </c>
      <c r="ER37" s="164">
        <v>-85.183000000000007</v>
      </c>
      <c r="ES37" s="164">
        <v>-35.875</v>
      </c>
      <c r="ET37" s="164">
        <v>0</v>
      </c>
      <c r="EU37" s="164">
        <v>-23.899000000000001</v>
      </c>
      <c r="EV37" s="164">
        <v>105.09</v>
      </c>
      <c r="EW37" s="164">
        <v>17.806999999999999</v>
      </c>
      <c r="EX37" s="164">
        <v>-91.168000000000006</v>
      </c>
      <c r="EY37" s="164">
        <v>-35.67</v>
      </c>
      <c r="EZ37" s="164">
        <v>-33.750999999999998</v>
      </c>
      <c r="FA37" s="164">
        <v>6.5576999999999996</v>
      </c>
      <c r="FB37" s="164">
        <v>-70.278000000000006</v>
      </c>
      <c r="FC37" s="164">
        <v>26.538</v>
      </c>
      <c r="FD37" s="164">
        <v>22.143000000000001</v>
      </c>
      <c r="FE37" s="164">
        <v>0</v>
      </c>
      <c r="FF37" s="164">
        <v>0</v>
      </c>
      <c r="FG37" s="164">
        <v>37.328000000000003</v>
      </c>
      <c r="FH37" s="164">
        <v>37.639000000000003</v>
      </c>
      <c r="FI37" s="164">
        <v>37.866</v>
      </c>
      <c r="FJ37" s="164">
        <v>61.121000000000002</v>
      </c>
      <c r="FK37" s="164">
        <v>61.957999999999998</v>
      </c>
      <c r="FL37" s="164">
        <v>-77.197000000000003</v>
      </c>
      <c r="FM37" s="164">
        <v>52.213999999999999</v>
      </c>
      <c r="FN37" s="164">
        <v>52.482999999999997</v>
      </c>
      <c r="FO37" s="164">
        <v>-71.216999999999999</v>
      </c>
      <c r="FP37" s="164">
        <v>-61.615000000000002</v>
      </c>
      <c r="FQ37" s="164">
        <v>-16.103999999999999</v>
      </c>
      <c r="FR37" s="164">
        <v>-15.978999999999999</v>
      </c>
      <c r="FS37" s="164">
        <v>18.277000000000001</v>
      </c>
      <c r="FT37" s="164">
        <v>1.022</v>
      </c>
      <c r="FU37" s="164">
        <v>-11.759</v>
      </c>
      <c r="FV37" s="164">
        <v>19.77</v>
      </c>
      <c r="FW37" s="164">
        <v>-16.904</v>
      </c>
      <c r="FX37" s="164">
        <v>10.753</v>
      </c>
      <c r="FY37" s="164">
        <v>-8.4659999999999993</v>
      </c>
      <c r="FZ37" s="164">
        <v>0.70399999999999996</v>
      </c>
      <c r="GA37" s="164">
        <v>10.516</v>
      </c>
      <c r="GB37" s="164">
        <v>36.590000000000003</v>
      </c>
      <c r="GC37" s="164">
        <v>63.335999999999999</v>
      </c>
      <c r="GD37" s="164">
        <v>72.563999999999993</v>
      </c>
      <c r="GE37" s="164">
        <v>13.13</v>
      </c>
      <c r="GF37" s="164">
        <v>79.551000000000002</v>
      </c>
      <c r="GG37" s="164">
        <v>17.600000000000001</v>
      </c>
      <c r="GH37" s="164">
        <v>-9.0237999999999996</v>
      </c>
      <c r="GI37" s="164">
        <v>9.891</v>
      </c>
      <c r="GJ37" s="164">
        <v>-10.644</v>
      </c>
      <c r="GK37" s="164">
        <v>2.0306000000000002</v>
      </c>
      <c r="GL37" s="164">
        <v>6.6000000000000003E-2</v>
      </c>
      <c r="GM37" s="164">
        <v>0</v>
      </c>
      <c r="GN37" s="164">
        <v>-14.955</v>
      </c>
      <c r="GO37" s="164">
        <v>-23.448</v>
      </c>
      <c r="GP37" s="164">
        <v>23.829000000000001</v>
      </c>
      <c r="GQ37" s="164">
        <v>36.552999999999997</v>
      </c>
      <c r="GR37" s="164">
        <v>88.588999999999999</v>
      </c>
      <c r="GS37" s="164">
        <v>54.798999999999999</v>
      </c>
      <c r="GT37" s="164">
        <v>-126.87</v>
      </c>
      <c r="GU37" s="164">
        <v>-33.255000000000003</v>
      </c>
      <c r="GV37" s="164">
        <v>48.747999999999998</v>
      </c>
      <c r="GW37" s="164">
        <v>-11.510999999999999</v>
      </c>
      <c r="GX37" s="164">
        <v>9.7135999999999996</v>
      </c>
      <c r="GY37" s="164">
        <v>3.7501000000000002</v>
      </c>
      <c r="GZ37" s="164">
        <v>3.3751000000000002</v>
      </c>
      <c r="HA37" s="164">
        <v>10.859</v>
      </c>
      <c r="HB37" s="164">
        <v>142</v>
      </c>
      <c r="HC37" s="164">
        <v>142.13</v>
      </c>
      <c r="HD37" s="164">
        <v>285</v>
      </c>
      <c r="HE37" s="164">
        <v>-283.52</v>
      </c>
      <c r="HF37" s="164">
        <v>-565.66</v>
      </c>
      <c r="HG37" s="164">
        <v>564.71</v>
      </c>
      <c r="HH37" s="164">
        <v>477.19</v>
      </c>
      <c r="HI37" s="164">
        <v>-136.88999999999999</v>
      </c>
      <c r="HJ37" s="164">
        <v>-134.6</v>
      </c>
      <c r="HK37" s="164">
        <v>-52.237000000000002</v>
      </c>
      <c r="HL37" s="164">
        <v>-43.405000000000001</v>
      </c>
      <c r="HM37" s="164">
        <v>72.5</v>
      </c>
      <c r="HN37" s="164">
        <v>69.191999999999993</v>
      </c>
      <c r="HO37" s="164">
        <v>-99.203999999999994</v>
      </c>
      <c r="HP37" s="164">
        <v>-100.27</v>
      </c>
      <c r="HQ37" s="164">
        <v>20.899000000000001</v>
      </c>
      <c r="HR37" s="164">
        <v>20.009</v>
      </c>
      <c r="HS37" s="164">
        <v>-57.789000000000001</v>
      </c>
      <c r="HT37" s="164">
        <v>-56.984000000000002</v>
      </c>
      <c r="HU37" s="164">
        <v>84.489000000000004</v>
      </c>
      <c r="HV37" s="164">
        <v>85.709000000000003</v>
      </c>
      <c r="HW37" s="164">
        <v>57.098999999999997</v>
      </c>
      <c r="HX37" s="164">
        <v>57.598999999999997</v>
      </c>
      <c r="HY37" s="164">
        <v>22.335000000000001</v>
      </c>
      <c r="HZ37" s="164">
        <v>-28.638999999999999</v>
      </c>
      <c r="IA37" s="164">
        <v>-384.13</v>
      </c>
      <c r="IB37" s="164">
        <v>89.93</v>
      </c>
      <c r="IC37" s="164">
        <v>89.61</v>
      </c>
      <c r="ID37" s="164">
        <v>12.199</v>
      </c>
      <c r="IE37" s="164">
        <v>29.1</v>
      </c>
      <c r="IF37" s="164">
        <v>-19</v>
      </c>
      <c r="IG37" s="164">
        <v>-18.399000000000001</v>
      </c>
      <c r="IH37" s="164">
        <v>1.5669999999999999</v>
      </c>
      <c r="II37" s="164">
        <v>1.2271000000000001</v>
      </c>
      <c r="IJ37" s="164">
        <v>-474.98</v>
      </c>
      <c r="IK37" s="164">
        <v>-203.82</v>
      </c>
      <c r="IL37" s="164">
        <v>399.37</v>
      </c>
      <c r="IM37" s="164">
        <v>275.8</v>
      </c>
      <c r="IN37" s="164">
        <v>-69.012</v>
      </c>
      <c r="IO37" s="164">
        <v>-313.69</v>
      </c>
      <c r="IP37" s="164">
        <v>313.22000000000003</v>
      </c>
      <c r="IQ37" s="164">
        <v>-61.432000000000002</v>
      </c>
      <c r="IR37" s="164">
        <v>-198.6</v>
      </c>
      <c r="IS37" s="164">
        <v>-308.77</v>
      </c>
      <c r="IT37" s="164">
        <v>119.86</v>
      </c>
      <c r="IU37" s="164">
        <v>120.6</v>
      </c>
      <c r="IV37" s="165"/>
      <c r="IW37" s="164">
        <v>-388.84</v>
      </c>
      <c r="IX37" s="164">
        <v>149.22</v>
      </c>
      <c r="IY37" s="164">
        <v>-241.99</v>
      </c>
      <c r="IZ37" s="164">
        <v>241.73</v>
      </c>
      <c r="JA37" s="164">
        <v>-5.9313000000000002</v>
      </c>
      <c r="JB37" s="164">
        <v>30.954999999999998</v>
      </c>
      <c r="JC37" s="164">
        <v>19.28</v>
      </c>
      <c r="JD37" s="164">
        <v>1.0829</v>
      </c>
      <c r="JE37" s="164">
        <v>1.0669999999999999</v>
      </c>
      <c r="JF37" s="164">
        <v>-18.879000000000001</v>
      </c>
      <c r="JG37" s="164">
        <v>1.84</v>
      </c>
      <c r="JH37" s="164">
        <v>9.1644000000000005</v>
      </c>
      <c r="JI37" s="164">
        <v>-2.3117000000000001</v>
      </c>
      <c r="JJ37" s="164">
        <v>-33.280999999999999</v>
      </c>
      <c r="JK37" s="164">
        <v>-16.462</v>
      </c>
      <c r="JL37" s="164">
        <v>33.700000000000003</v>
      </c>
      <c r="JM37" s="164">
        <v>52.707999999999998</v>
      </c>
      <c r="JN37" s="164">
        <v>52.56</v>
      </c>
      <c r="JO37" s="164">
        <v>0</v>
      </c>
      <c r="JP37" s="164">
        <v>0</v>
      </c>
      <c r="JQ37" s="164">
        <v>47.097999999999999</v>
      </c>
      <c r="JR37" s="164">
        <v>46.360999999999997</v>
      </c>
      <c r="JS37" s="164">
        <v>47.206000000000003</v>
      </c>
      <c r="JT37" s="165"/>
      <c r="JU37" s="164">
        <v>-27.5</v>
      </c>
      <c r="JV37" s="165"/>
      <c r="JW37" s="164">
        <v>8.3800000000000008</v>
      </c>
      <c r="JX37" s="164">
        <v>8.6998999999999995</v>
      </c>
      <c r="JY37" s="164">
        <v>-40.564999999999998</v>
      </c>
      <c r="JZ37" s="164">
        <v>75.221000000000004</v>
      </c>
      <c r="KA37" s="164">
        <v>53.268000000000001</v>
      </c>
      <c r="KB37" s="164">
        <v>-40.03</v>
      </c>
      <c r="KC37" s="164">
        <v>-73.012</v>
      </c>
      <c r="KD37" s="164">
        <v>41.817999999999998</v>
      </c>
      <c r="KE37" s="164">
        <v>30.416</v>
      </c>
      <c r="KF37" s="164">
        <v>20.899000000000001</v>
      </c>
      <c r="KG37" s="164">
        <v>-21.298999999999999</v>
      </c>
      <c r="KH37" s="164">
        <v>-83.605999999999995</v>
      </c>
      <c r="KI37" s="164">
        <v>180.67</v>
      </c>
    </row>
    <row r="38" spans="1:295" ht="18" customHeight="1" x14ac:dyDescent="0.25">
      <c r="A38" s="161" t="s">
        <v>62</v>
      </c>
      <c r="B38" s="161" t="s">
        <v>710</v>
      </c>
      <c r="C38" s="164">
        <v>0</v>
      </c>
      <c r="D38" s="164">
        <v>22.681000000000001</v>
      </c>
      <c r="E38" s="164">
        <v>-45.707000000000001</v>
      </c>
      <c r="F38" s="164">
        <v>-31.727</v>
      </c>
      <c r="G38" s="164">
        <v>34.514000000000003</v>
      </c>
      <c r="H38" s="164">
        <v>29.803000000000001</v>
      </c>
      <c r="I38" s="164">
        <v>68.308000000000007</v>
      </c>
      <c r="J38" s="164">
        <v>-129.09</v>
      </c>
      <c r="K38" s="164">
        <v>70.471999999999994</v>
      </c>
      <c r="L38" s="164">
        <v>32.670999999999999</v>
      </c>
      <c r="M38" s="164">
        <v>-34.713999999999999</v>
      </c>
      <c r="N38" s="164">
        <v>-39.959000000000003</v>
      </c>
      <c r="O38" s="164">
        <v>-47.627000000000002</v>
      </c>
      <c r="P38" s="164">
        <v>41.798999999999999</v>
      </c>
      <c r="Q38" s="164">
        <v>18.215</v>
      </c>
      <c r="R38" s="164">
        <v>-41.798999999999999</v>
      </c>
      <c r="S38" s="164">
        <v>13.135999999999999</v>
      </c>
      <c r="T38" s="164">
        <v>262.7</v>
      </c>
      <c r="U38" s="164">
        <v>13.994</v>
      </c>
      <c r="V38" s="164">
        <v>14.363</v>
      </c>
      <c r="W38" s="164">
        <v>23.507000000000001</v>
      </c>
      <c r="X38" s="164">
        <v>0</v>
      </c>
      <c r="Y38" s="164">
        <v>20.529</v>
      </c>
      <c r="Z38" s="164">
        <v>7.2637999999999998</v>
      </c>
      <c r="AA38" s="165"/>
      <c r="AB38" s="164">
        <v>113</v>
      </c>
      <c r="AC38" s="164">
        <v>-95.19</v>
      </c>
      <c r="AD38" s="164">
        <v>-95.05</v>
      </c>
      <c r="AE38" s="164">
        <v>18.827000000000002</v>
      </c>
      <c r="AF38" s="164">
        <v>39.959000000000003</v>
      </c>
      <c r="AG38" s="164">
        <v>46.2</v>
      </c>
      <c r="AH38" s="164">
        <v>9.5969999999999995</v>
      </c>
      <c r="AI38" s="164">
        <v>0.14899999999999999</v>
      </c>
      <c r="AJ38" s="164">
        <v>-52.65</v>
      </c>
      <c r="AK38" s="164">
        <v>-53.459000000000003</v>
      </c>
      <c r="AL38" s="164">
        <v>-15.109</v>
      </c>
      <c r="AM38" s="164">
        <v>53.168999999999997</v>
      </c>
      <c r="AN38" s="164">
        <v>53.889000000000003</v>
      </c>
      <c r="AO38" s="164">
        <v>15.488</v>
      </c>
      <c r="AP38" s="164">
        <v>-0.39639999999999997</v>
      </c>
      <c r="AQ38" s="164">
        <v>75.082999999999998</v>
      </c>
      <c r="AR38" s="164">
        <v>78.28</v>
      </c>
      <c r="AS38" s="164">
        <v>44.375</v>
      </c>
      <c r="AT38" s="164">
        <v>-66.308999999999997</v>
      </c>
      <c r="AU38" s="164">
        <v>-67.162999999999997</v>
      </c>
      <c r="AV38" s="164">
        <v>30.254000000000001</v>
      </c>
      <c r="AW38" s="164">
        <v>30.271999999999998</v>
      </c>
      <c r="AX38" s="164">
        <v>77.83</v>
      </c>
      <c r="AY38" s="164">
        <v>80.911000000000001</v>
      </c>
      <c r="AZ38" s="164">
        <v>0</v>
      </c>
      <c r="BA38" s="164">
        <v>-0.20710000000000001</v>
      </c>
      <c r="BB38" s="164">
        <v>-419.42</v>
      </c>
      <c r="BC38" s="164">
        <v>-16.483000000000001</v>
      </c>
      <c r="BD38" s="164">
        <v>-14.298999999999999</v>
      </c>
      <c r="BE38" s="164">
        <v>-14.099</v>
      </c>
      <c r="BF38" s="164">
        <v>73.052000000000007</v>
      </c>
      <c r="BG38" s="164">
        <v>71.302999999999997</v>
      </c>
      <c r="BH38" s="164">
        <v>-5.6771000000000003</v>
      </c>
      <c r="BI38" s="164">
        <v>-67.102000000000004</v>
      </c>
      <c r="BJ38" s="164">
        <v>-45.186999999999998</v>
      </c>
      <c r="BK38" s="164">
        <v>12.076000000000001</v>
      </c>
      <c r="BL38" s="164">
        <v>8.5671999999999997</v>
      </c>
      <c r="BM38" s="164">
        <v>5.8205</v>
      </c>
      <c r="BN38" s="164">
        <v>457.74</v>
      </c>
      <c r="BO38" s="164">
        <v>128.33000000000001</v>
      </c>
      <c r="BP38" s="164">
        <v>128.13999999999999</v>
      </c>
      <c r="BQ38" s="164">
        <v>-427.68</v>
      </c>
      <c r="BR38" s="164">
        <v>538.34</v>
      </c>
      <c r="BS38" s="164">
        <v>40.976999999999997</v>
      </c>
      <c r="BT38" s="164">
        <v>-76.807000000000002</v>
      </c>
      <c r="BU38" s="164">
        <v>79.945999999999998</v>
      </c>
      <c r="BV38" s="164">
        <v>108.73</v>
      </c>
      <c r="BW38" s="164">
        <v>29.829000000000001</v>
      </c>
      <c r="BX38" s="164">
        <v>28.579000000000001</v>
      </c>
      <c r="BY38" s="164">
        <v>76.91</v>
      </c>
      <c r="BZ38" s="164">
        <v>93.05</v>
      </c>
      <c r="CA38" s="164">
        <v>-76.082999999999998</v>
      </c>
      <c r="CB38" s="164">
        <v>-77.021000000000001</v>
      </c>
      <c r="CC38" s="164">
        <v>145.56</v>
      </c>
      <c r="CD38" s="164">
        <v>146.49</v>
      </c>
      <c r="CE38" s="164">
        <v>17.376999999999999</v>
      </c>
      <c r="CF38" s="164">
        <v>-141.13</v>
      </c>
      <c r="CG38" s="164">
        <v>-138.87</v>
      </c>
      <c r="CH38" s="164">
        <v>4.5221</v>
      </c>
      <c r="CI38" s="164">
        <v>0</v>
      </c>
      <c r="CJ38" s="164">
        <v>19.57</v>
      </c>
      <c r="CK38" s="164">
        <v>25.984999999999999</v>
      </c>
      <c r="CL38" s="164">
        <v>120</v>
      </c>
      <c r="CM38" s="164">
        <v>108.09</v>
      </c>
      <c r="CN38" s="164">
        <v>-19.27</v>
      </c>
      <c r="CO38" s="164">
        <v>67.361999999999995</v>
      </c>
      <c r="CP38" s="164">
        <v>66.406999999999996</v>
      </c>
      <c r="CQ38" s="164">
        <v>67.153999999999996</v>
      </c>
      <c r="CR38" s="164">
        <v>9.9064999999999994</v>
      </c>
      <c r="CS38" s="164">
        <v>10.691000000000001</v>
      </c>
      <c r="CT38" s="164">
        <v>-11.301</v>
      </c>
      <c r="CU38" s="164">
        <v>-57.622</v>
      </c>
      <c r="CV38" s="164">
        <v>-5.8068</v>
      </c>
      <c r="CW38" s="164">
        <v>14.494</v>
      </c>
      <c r="CX38" s="164">
        <v>64.19</v>
      </c>
      <c r="CY38" s="164">
        <v>92.879000000000005</v>
      </c>
      <c r="CZ38" s="164">
        <v>64.929000000000002</v>
      </c>
      <c r="DA38" s="164">
        <v>61.088000000000001</v>
      </c>
      <c r="DB38" s="164">
        <v>-39.558999999999997</v>
      </c>
      <c r="DC38" s="164">
        <v>-1.8838999999999999</v>
      </c>
      <c r="DD38" s="164">
        <v>0</v>
      </c>
      <c r="DE38" s="164">
        <v>0</v>
      </c>
      <c r="DF38" s="164">
        <v>-53.636000000000003</v>
      </c>
      <c r="DG38" s="164">
        <v>0</v>
      </c>
      <c r="DH38" s="164">
        <v>-24.19</v>
      </c>
      <c r="DI38" s="164">
        <v>-127.59</v>
      </c>
      <c r="DJ38" s="164">
        <v>-126.19</v>
      </c>
      <c r="DK38" s="164">
        <v>35.597999999999999</v>
      </c>
      <c r="DL38" s="164">
        <v>78.230999999999995</v>
      </c>
      <c r="DM38" s="164">
        <v>83.141999999999996</v>
      </c>
      <c r="DN38" s="164">
        <v>113.1</v>
      </c>
      <c r="DO38" s="164">
        <v>77.540000000000006</v>
      </c>
      <c r="DP38" s="164">
        <v>-12.8</v>
      </c>
      <c r="DQ38" s="164">
        <v>69.039000000000001</v>
      </c>
      <c r="DR38" s="164">
        <v>54.255000000000003</v>
      </c>
      <c r="DS38" s="164">
        <v>-14.86</v>
      </c>
      <c r="DT38" s="164">
        <v>-15</v>
      </c>
      <c r="DU38" s="164">
        <v>97.83</v>
      </c>
      <c r="DV38" s="164">
        <v>89.22</v>
      </c>
      <c r="DW38" s="164">
        <v>53.945</v>
      </c>
      <c r="DX38" s="164">
        <v>53.09</v>
      </c>
      <c r="DY38" s="164">
        <v>-63.478999999999999</v>
      </c>
      <c r="DZ38" s="164">
        <v>-63.680999999999997</v>
      </c>
      <c r="EA38" s="164">
        <v>203.16</v>
      </c>
      <c r="EB38" s="164">
        <v>150.6</v>
      </c>
      <c r="EC38" s="164">
        <v>146.55000000000001</v>
      </c>
      <c r="ED38" s="164">
        <v>148.24</v>
      </c>
      <c r="EE38" s="164">
        <v>78.953999999999994</v>
      </c>
      <c r="EF38" s="164">
        <v>57.914999999999999</v>
      </c>
      <c r="EG38" s="164">
        <v>-26.704000000000001</v>
      </c>
      <c r="EH38" s="164">
        <v>438.43</v>
      </c>
      <c r="EI38" s="164">
        <v>174.56</v>
      </c>
      <c r="EJ38" s="164">
        <v>0</v>
      </c>
      <c r="EK38" s="164">
        <v>-33.734999999999999</v>
      </c>
      <c r="EL38" s="164">
        <v>-35.113999999999997</v>
      </c>
      <c r="EM38" s="164">
        <v>20.381</v>
      </c>
      <c r="EN38" s="164">
        <v>-17.951000000000001</v>
      </c>
      <c r="EO38" s="164">
        <v>-12.446</v>
      </c>
      <c r="EP38" s="164">
        <v>149.05000000000001</v>
      </c>
      <c r="EQ38" s="164">
        <v>-87.32</v>
      </c>
      <c r="ER38" s="164">
        <v>-88.68</v>
      </c>
      <c r="ES38" s="164">
        <v>-26.17</v>
      </c>
      <c r="ET38" s="164">
        <v>15.478999999999999</v>
      </c>
      <c r="EU38" s="164">
        <v>-23.138999999999999</v>
      </c>
      <c r="EV38" s="164">
        <v>79.400000000000006</v>
      </c>
      <c r="EW38" s="164">
        <v>17.407</v>
      </c>
      <c r="EX38" s="164">
        <v>-100.92</v>
      </c>
      <c r="EY38" s="164">
        <v>-38.113999999999997</v>
      </c>
      <c r="EZ38" s="164">
        <v>-37.110999999999997</v>
      </c>
      <c r="FA38" s="164">
        <v>7.9977999999999998</v>
      </c>
      <c r="FB38" s="164">
        <v>-58.92</v>
      </c>
      <c r="FC38" s="164">
        <v>34.96</v>
      </c>
      <c r="FD38" s="164">
        <v>24.45</v>
      </c>
      <c r="FE38" s="164">
        <v>0</v>
      </c>
      <c r="FF38" s="164">
        <v>0</v>
      </c>
      <c r="FG38" s="164">
        <v>38.082000000000001</v>
      </c>
      <c r="FH38" s="164">
        <v>37.566000000000003</v>
      </c>
      <c r="FI38" s="164">
        <v>36.344999999999999</v>
      </c>
      <c r="FJ38" s="164">
        <v>77.028999999999996</v>
      </c>
      <c r="FK38" s="164">
        <v>76.861999999999995</v>
      </c>
      <c r="FL38" s="164">
        <v>-112.86</v>
      </c>
      <c r="FM38" s="164">
        <v>66.537999999999997</v>
      </c>
      <c r="FN38" s="164">
        <v>66.891999999999996</v>
      </c>
      <c r="FO38" s="164">
        <v>-96.266000000000005</v>
      </c>
      <c r="FP38" s="164">
        <v>-90.626000000000005</v>
      </c>
      <c r="FQ38" s="164">
        <v>-19.693000000000001</v>
      </c>
      <c r="FR38" s="164">
        <v>-19.818999999999999</v>
      </c>
      <c r="FS38" s="164">
        <v>18.658000000000001</v>
      </c>
      <c r="FT38" s="164">
        <v>0.96220000000000006</v>
      </c>
      <c r="FU38" s="164">
        <v>-11.648999999999999</v>
      </c>
      <c r="FV38" s="164">
        <v>19.309999999999999</v>
      </c>
      <c r="FW38" s="164">
        <v>-21.295999999999999</v>
      </c>
      <c r="FX38" s="164">
        <v>10.585000000000001</v>
      </c>
      <c r="FY38" s="164">
        <v>-8.3979999999999997</v>
      </c>
      <c r="FZ38" s="164">
        <v>0.627</v>
      </c>
      <c r="GA38" s="164">
        <v>10.606</v>
      </c>
      <c r="GB38" s="164">
        <v>39.228999999999999</v>
      </c>
      <c r="GC38" s="164">
        <v>91.343000000000004</v>
      </c>
      <c r="GD38" s="164">
        <v>95.167000000000002</v>
      </c>
      <c r="GE38" s="164">
        <v>12.88</v>
      </c>
      <c r="GF38" s="164">
        <v>85.787000000000006</v>
      </c>
      <c r="GG38" s="164">
        <v>17.7</v>
      </c>
      <c r="GH38" s="164">
        <v>-11.6</v>
      </c>
      <c r="GI38" s="164">
        <v>10.137</v>
      </c>
      <c r="GJ38" s="164">
        <v>-10.83</v>
      </c>
      <c r="GK38" s="164">
        <v>2.0285000000000002</v>
      </c>
      <c r="GL38" s="164">
        <v>6.6000000000000003E-2</v>
      </c>
      <c r="GM38" s="164">
        <v>0</v>
      </c>
      <c r="GN38" s="164">
        <v>-14.955</v>
      </c>
      <c r="GO38" s="164">
        <v>-27.437000000000001</v>
      </c>
      <c r="GP38" s="164">
        <v>23.846</v>
      </c>
      <c r="GQ38" s="164">
        <v>42.52</v>
      </c>
      <c r="GR38" s="164">
        <v>97.623000000000005</v>
      </c>
      <c r="GS38" s="164">
        <v>65.247</v>
      </c>
      <c r="GT38" s="164">
        <v>-148.81</v>
      </c>
      <c r="GU38" s="164">
        <v>-33.369</v>
      </c>
      <c r="GV38" s="164">
        <v>51.484999999999999</v>
      </c>
      <c r="GW38" s="164">
        <v>-11.334</v>
      </c>
      <c r="GX38" s="164">
        <v>10.268000000000001</v>
      </c>
      <c r="GY38" s="164">
        <v>4.1505000000000001</v>
      </c>
      <c r="GZ38" s="164">
        <v>3.7547999999999999</v>
      </c>
      <c r="HA38" s="164">
        <v>12</v>
      </c>
      <c r="HB38" s="164">
        <v>132.87</v>
      </c>
      <c r="HC38" s="164">
        <v>133.54</v>
      </c>
      <c r="HD38" s="164">
        <v>284.10000000000002</v>
      </c>
      <c r="HE38" s="164">
        <v>-283</v>
      </c>
      <c r="HF38" s="164">
        <v>-571.37</v>
      </c>
      <c r="HG38" s="164">
        <v>576.74</v>
      </c>
      <c r="HH38" s="164">
        <v>455.39</v>
      </c>
      <c r="HI38" s="164">
        <v>-128.4</v>
      </c>
      <c r="HJ38" s="164">
        <v>-127.27</v>
      </c>
      <c r="HK38" s="164">
        <v>-55.99</v>
      </c>
      <c r="HL38" s="164">
        <v>-46.691000000000003</v>
      </c>
      <c r="HM38" s="164">
        <v>67.412999999999997</v>
      </c>
      <c r="HN38" s="164">
        <v>66.528999999999996</v>
      </c>
      <c r="HO38" s="164">
        <v>-99.203999999999994</v>
      </c>
      <c r="HP38" s="164">
        <v>-100.27</v>
      </c>
      <c r="HQ38" s="164">
        <v>18.393999999999998</v>
      </c>
      <c r="HR38" s="164">
        <v>17.471</v>
      </c>
      <c r="HS38" s="164">
        <v>-42.825000000000003</v>
      </c>
      <c r="HT38" s="164">
        <v>-43.594000000000001</v>
      </c>
      <c r="HU38" s="164">
        <v>89.319000000000003</v>
      </c>
      <c r="HV38" s="164">
        <v>89.98</v>
      </c>
      <c r="HW38" s="164">
        <v>57</v>
      </c>
      <c r="HX38" s="164">
        <v>57.5</v>
      </c>
      <c r="HY38" s="164">
        <v>22.295000000000002</v>
      </c>
      <c r="HZ38" s="164">
        <v>-58.72</v>
      </c>
      <c r="IA38" s="164">
        <v>-387.31</v>
      </c>
      <c r="IB38" s="164">
        <v>86.2</v>
      </c>
      <c r="IC38" s="164">
        <v>85.876999999999995</v>
      </c>
      <c r="ID38" s="164">
        <v>12.8</v>
      </c>
      <c r="IE38" s="164">
        <v>29.6</v>
      </c>
      <c r="IF38" s="164">
        <v>-15.6</v>
      </c>
      <c r="IG38" s="164">
        <v>-15.699</v>
      </c>
      <c r="IH38" s="164">
        <v>1.4556</v>
      </c>
      <c r="II38" s="164">
        <v>1.2271000000000001</v>
      </c>
      <c r="IJ38" s="164">
        <v>-443.77</v>
      </c>
      <c r="IK38" s="164">
        <v>-159.38</v>
      </c>
      <c r="IL38" s="164">
        <v>359.33</v>
      </c>
      <c r="IM38" s="164">
        <v>246.93</v>
      </c>
      <c r="IN38" s="164">
        <v>-74.165999999999997</v>
      </c>
      <c r="IO38" s="164">
        <v>-288.92</v>
      </c>
      <c r="IP38" s="164">
        <v>286.32</v>
      </c>
      <c r="IQ38" s="164">
        <v>-47.31</v>
      </c>
      <c r="IR38" s="164">
        <v>-182</v>
      </c>
      <c r="IS38" s="164">
        <v>-283.10000000000002</v>
      </c>
      <c r="IT38" s="164">
        <v>113.64</v>
      </c>
      <c r="IU38" s="164">
        <v>114.62</v>
      </c>
      <c r="IV38" s="164">
        <v>47.134</v>
      </c>
      <c r="IW38" s="164">
        <v>-353.08</v>
      </c>
      <c r="IX38" s="164">
        <v>132.35</v>
      </c>
      <c r="IY38" s="164">
        <v>-221.47</v>
      </c>
      <c r="IZ38" s="164">
        <v>220.48</v>
      </c>
      <c r="JA38" s="164">
        <v>-7.6452</v>
      </c>
      <c r="JB38" s="164">
        <v>30.954999999999998</v>
      </c>
      <c r="JC38" s="164">
        <v>19.52</v>
      </c>
      <c r="JD38" s="164">
        <v>1.0469999999999999</v>
      </c>
      <c r="JE38" s="164">
        <v>1.0348999999999999</v>
      </c>
      <c r="JF38" s="164">
        <v>-19.36</v>
      </c>
      <c r="JG38" s="164">
        <v>3.2799</v>
      </c>
      <c r="JH38" s="164">
        <v>9.3362999999999996</v>
      </c>
      <c r="JI38" s="164">
        <v>-3.8071000000000002</v>
      </c>
      <c r="JJ38" s="164">
        <v>-34.043999999999997</v>
      </c>
      <c r="JK38" s="164">
        <v>-16.141999999999999</v>
      </c>
      <c r="JL38" s="164">
        <v>34.700000000000003</v>
      </c>
      <c r="JM38" s="164">
        <v>54.201000000000001</v>
      </c>
      <c r="JN38" s="164">
        <v>52.427999999999997</v>
      </c>
      <c r="JO38" s="164">
        <v>0</v>
      </c>
      <c r="JP38" s="164">
        <v>0</v>
      </c>
      <c r="JQ38" s="164">
        <v>44.076000000000001</v>
      </c>
      <c r="JR38" s="164">
        <v>43.677</v>
      </c>
      <c r="JS38" s="164">
        <v>44.167999999999999</v>
      </c>
      <c r="JT38" s="165"/>
      <c r="JU38" s="164">
        <v>-28.899000000000001</v>
      </c>
      <c r="JV38" s="164">
        <v>18.641999999999999</v>
      </c>
      <c r="JW38" s="164">
        <v>8.4899000000000004</v>
      </c>
      <c r="JX38" s="164">
        <v>8.6998999999999995</v>
      </c>
      <c r="JY38" s="164">
        <v>-43.231000000000002</v>
      </c>
      <c r="JZ38" s="164">
        <v>78.171999999999997</v>
      </c>
      <c r="KA38" s="164">
        <v>57.127000000000002</v>
      </c>
      <c r="KB38" s="164">
        <v>-42.540999999999997</v>
      </c>
      <c r="KC38" s="164">
        <v>-77.641999999999996</v>
      </c>
      <c r="KD38" s="164">
        <v>45.735999999999997</v>
      </c>
      <c r="KE38" s="164">
        <v>30.771999999999998</v>
      </c>
      <c r="KF38" s="164">
        <v>22.798999999999999</v>
      </c>
      <c r="KG38" s="164">
        <v>-22.798999999999999</v>
      </c>
      <c r="KH38" s="164">
        <v>-119.43</v>
      </c>
      <c r="KI38" s="164">
        <v>219.06</v>
      </c>
    </row>
    <row r="39" spans="1:295" ht="18" customHeight="1" x14ac:dyDescent="0.25">
      <c r="A39" s="161" t="s">
        <v>62</v>
      </c>
      <c r="B39" s="161" t="s">
        <v>711</v>
      </c>
      <c r="C39" s="164">
        <v>0</v>
      </c>
      <c r="D39" s="164">
        <v>22.617000000000001</v>
      </c>
      <c r="E39" s="164">
        <v>-45.174999999999997</v>
      </c>
      <c r="F39" s="164">
        <v>-32.076999999999998</v>
      </c>
      <c r="G39" s="164">
        <v>34.03</v>
      </c>
      <c r="H39" s="164">
        <v>29.042000000000002</v>
      </c>
      <c r="I39" s="164">
        <v>67.710999999999999</v>
      </c>
      <c r="J39" s="165"/>
      <c r="K39" s="164">
        <v>67.47</v>
      </c>
      <c r="L39" s="164">
        <v>32.670999999999999</v>
      </c>
      <c r="M39" s="164">
        <v>-33.222999999999999</v>
      </c>
      <c r="N39" s="164">
        <v>-26.638999999999999</v>
      </c>
      <c r="O39" s="164">
        <v>-49.323999999999998</v>
      </c>
      <c r="P39" s="164">
        <v>44</v>
      </c>
      <c r="Q39" s="164">
        <v>19.044</v>
      </c>
      <c r="R39" s="164">
        <v>-44</v>
      </c>
      <c r="S39" s="164">
        <v>12.707000000000001</v>
      </c>
      <c r="T39" s="164">
        <v>249.22</v>
      </c>
      <c r="U39" s="165"/>
      <c r="V39" s="164">
        <v>14.62</v>
      </c>
      <c r="W39" s="165"/>
      <c r="X39" s="164">
        <v>0</v>
      </c>
      <c r="Y39" s="164">
        <v>21.247</v>
      </c>
      <c r="Z39" s="164">
        <v>8.2022999999999993</v>
      </c>
      <c r="AA39" s="165"/>
      <c r="AB39" s="164">
        <v>113</v>
      </c>
      <c r="AC39" s="164">
        <v>-90.698999999999998</v>
      </c>
      <c r="AD39" s="164">
        <v>-90.58</v>
      </c>
      <c r="AE39" s="164">
        <v>19.381</v>
      </c>
      <c r="AF39" s="164">
        <v>28.86</v>
      </c>
      <c r="AG39" s="164">
        <v>48.4</v>
      </c>
      <c r="AH39" s="164">
        <v>9.8218999999999994</v>
      </c>
      <c r="AI39" s="164">
        <v>0.14899999999999999</v>
      </c>
      <c r="AJ39" s="164">
        <v>-47.048999999999999</v>
      </c>
      <c r="AK39" s="164">
        <v>-47.098999999999997</v>
      </c>
      <c r="AL39" s="164">
        <v>-18.309000000000001</v>
      </c>
      <c r="AM39" s="164">
        <v>47.139000000000003</v>
      </c>
      <c r="AN39" s="164">
        <v>47.81</v>
      </c>
      <c r="AO39" s="164">
        <v>15.849</v>
      </c>
      <c r="AP39" s="164">
        <v>-0.59889999999999999</v>
      </c>
      <c r="AQ39" s="164">
        <v>73.983999999999995</v>
      </c>
      <c r="AR39" s="164">
        <v>77.570999999999998</v>
      </c>
      <c r="AS39" s="164">
        <v>38.753</v>
      </c>
      <c r="AT39" s="164">
        <v>-60.683</v>
      </c>
      <c r="AU39" s="164">
        <v>-62.743000000000002</v>
      </c>
      <c r="AV39" s="164">
        <v>19.542999999999999</v>
      </c>
      <c r="AW39" s="164">
        <v>27.649000000000001</v>
      </c>
      <c r="AX39" s="164">
        <v>75.552999999999997</v>
      </c>
      <c r="AY39" s="164">
        <v>75.284999999999997</v>
      </c>
      <c r="AZ39" s="164">
        <v>-1.0468999999999999</v>
      </c>
      <c r="BA39" s="164">
        <v>-10.224</v>
      </c>
      <c r="BB39" s="164">
        <v>-390.8</v>
      </c>
      <c r="BC39" s="164">
        <v>-17.707999999999998</v>
      </c>
      <c r="BD39" s="164">
        <v>-13.599</v>
      </c>
      <c r="BE39" s="164">
        <v>-13.699</v>
      </c>
      <c r="BF39" s="164">
        <v>66.956000000000003</v>
      </c>
      <c r="BG39" s="164">
        <v>68.227999999999994</v>
      </c>
      <c r="BH39" s="164">
        <v>-5.4134000000000002</v>
      </c>
      <c r="BI39" s="164">
        <v>-67.102000000000004</v>
      </c>
      <c r="BJ39" s="164">
        <v>-41.427</v>
      </c>
      <c r="BK39" s="164">
        <v>12.852</v>
      </c>
      <c r="BL39" s="165"/>
      <c r="BM39" s="164">
        <v>5.3792</v>
      </c>
      <c r="BN39" s="164">
        <v>421.88</v>
      </c>
      <c r="BO39" s="164">
        <v>131.44</v>
      </c>
      <c r="BP39" s="164">
        <v>132.32</v>
      </c>
      <c r="BQ39" s="164">
        <v>-433.93</v>
      </c>
      <c r="BR39" s="164">
        <v>516.21</v>
      </c>
      <c r="BS39" s="164">
        <v>40.976999999999997</v>
      </c>
      <c r="BT39" s="164">
        <v>-53.837000000000003</v>
      </c>
      <c r="BU39" s="164">
        <v>56.405000000000001</v>
      </c>
      <c r="BV39" s="164">
        <v>110.78</v>
      </c>
      <c r="BW39" s="164">
        <v>29.818999999999999</v>
      </c>
      <c r="BX39" s="164">
        <v>28.42</v>
      </c>
      <c r="BY39" s="164">
        <v>76.91</v>
      </c>
      <c r="BZ39" s="164">
        <v>93</v>
      </c>
      <c r="CA39" s="164">
        <v>-76.887</v>
      </c>
      <c r="CB39" s="164">
        <v>-76.619</v>
      </c>
      <c r="CC39" s="164">
        <v>142.59</v>
      </c>
      <c r="CD39" s="164">
        <v>142.94999999999999</v>
      </c>
      <c r="CE39" s="164">
        <v>18.64</v>
      </c>
      <c r="CF39" s="164">
        <v>-131.55000000000001</v>
      </c>
      <c r="CG39" s="164">
        <v>-131.16999999999999</v>
      </c>
      <c r="CH39" s="164">
        <v>3.625</v>
      </c>
      <c r="CI39" s="164">
        <v>0</v>
      </c>
      <c r="CJ39" s="164">
        <v>19.57</v>
      </c>
      <c r="CK39" s="164">
        <v>25.984999999999999</v>
      </c>
      <c r="CL39" s="164">
        <v>120.5</v>
      </c>
      <c r="CM39" s="164">
        <v>107.4</v>
      </c>
      <c r="CN39" s="164">
        <v>-19.408999999999999</v>
      </c>
      <c r="CO39" s="164">
        <v>71.066000000000003</v>
      </c>
      <c r="CP39" s="164">
        <v>70.616</v>
      </c>
      <c r="CQ39" s="164">
        <v>70.710999999999999</v>
      </c>
      <c r="CR39" s="164">
        <v>16.135999999999999</v>
      </c>
      <c r="CS39" s="164">
        <v>17.292999999999999</v>
      </c>
      <c r="CT39" s="164">
        <v>-10.673999999999999</v>
      </c>
      <c r="CU39" s="164">
        <v>-60.585999999999999</v>
      </c>
      <c r="CV39" s="164">
        <v>-8.5424000000000007</v>
      </c>
      <c r="CW39" s="164">
        <v>14.356</v>
      </c>
      <c r="CX39" s="164">
        <v>64.668999999999997</v>
      </c>
      <c r="CY39" s="164">
        <v>90.4</v>
      </c>
      <c r="CZ39" s="164">
        <v>64.225999999999999</v>
      </c>
      <c r="DA39" s="164">
        <v>61.088000000000001</v>
      </c>
      <c r="DB39" s="164">
        <v>-39.509</v>
      </c>
      <c r="DC39" s="164">
        <v>-1.8838999999999999</v>
      </c>
      <c r="DD39" s="164">
        <v>0</v>
      </c>
      <c r="DE39" s="164">
        <v>0</v>
      </c>
      <c r="DF39" s="164">
        <v>-60.478999999999999</v>
      </c>
      <c r="DG39" s="164">
        <v>1E-4</v>
      </c>
      <c r="DH39" s="164">
        <v>-24.038</v>
      </c>
      <c r="DI39" s="164">
        <v>-126</v>
      </c>
      <c r="DJ39" s="164">
        <v>-125.69</v>
      </c>
      <c r="DK39" s="165"/>
      <c r="DL39" s="164">
        <v>77.352000000000004</v>
      </c>
      <c r="DM39" s="164">
        <v>82.201999999999998</v>
      </c>
      <c r="DN39" s="164">
        <v>111.93</v>
      </c>
      <c r="DO39" s="164">
        <v>76.72</v>
      </c>
      <c r="DP39" s="164">
        <v>-12.81</v>
      </c>
      <c r="DQ39" s="164">
        <v>68.674000000000007</v>
      </c>
      <c r="DR39" s="164">
        <v>59.517000000000003</v>
      </c>
      <c r="DS39" s="164">
        <v>-16.45</v>
      </c>
      <c r="DT39" s="164">
        <v>-16.440000000000001</v>
      </c>
      <c r="DU39" s="164">
        <v>101.12</v>
      </c>
      <c r="DV39" s="164">
        <v>88.29</v>
      </c>
      <c r="DW39" s="164">
        <v>58.381</v>
      </c>
      <c r="DX39" s="164">
        <v>58.4</v>
      </c>
      <c r="DY39" s="164">
        <v>-59.981999999999999</v>
      </c>
      <c r="DZ39" s="164">
        <v>-59.244999999999997</v>
      </c>
      <c r="EA39" s="164">
        <v>208.75</v>
      </c>
      <c r="EB39" s="164">
        <v>155.93</v>
      </c>
      <c r="EC39" s="164">
        <v>152.25</v>
      </c>
      <c r="ED39" s="164">
        <v>153.41999999999999</v>
      </c>
      <c r="EE39" s="164">
        <v>83.037999999999997</v>
      </c>
      <c r="EF39" s="164">
        <v>69.724000000000004</v>
      </c>
      <c r="EG39" s="164">
        <v>-26.126000000000001</v>
      </c>
      <c r="EH39" s="164">
        <v>448.46</v>
      </c>
      <c r="EI39" s="164">
        <v>178.32</v>
      </c>
      <c r="EJ39" s="164">
        <v>0</v>
      </c>
      <c r="EK39" s="164">
        <v>-33.058</v>
      </c>
      <c r="EL39" s="164">
        <v>-35.234999999999999</v>
      </c>
      <c r="EM39" s="164">
        <v>0</v>
      </c>
      <c r="EN39" s="164">
        <v>-15.837999999999999</v>
      </c>
      <c r="EO39" s="165"/>
      <c r="EP39" s="164">
        <v>155.19</v>
      </c>
      <c r="EQ39" s="164">
        <v>-87.887</v>
      </c>
      <c r="ER39" s="164">
        <v>-88.822000000000003</v>
      </c>
      <c r="ES39" s="164">
        <v>-33.1</v>
      </c>
      <c r="ET39" s="164">
        <v>0</v>
      </c>
      <c r="EU39" s="164">
        <v>-23.5</v>
      </c>
      <c r="EV39" s="164">
        <v>116.09</v>
      </c>
      <c r="EW39" s="164">
        <v>17.535</v>
      </c>
      <c r="EX39" s="164">
        <v>-102.95</v>
      </c>
      <c r="EY39" s="164">
        <v>-38.170999999999999</v>
      </c>
      <c r="EZ39" s="164">
        <v>-36.985999999999997</v>
      </c>
      <c r="FA39" s="164">
        <v>10.55</v>
      </c>
      <c r="FB39" s="164">
        <v>-65.760999999999996</v>
      </c>
      <c r="FC39" s="164">
        <v>26.010999999999999</v>
      </c>
      <c r="FD39" s="164">
        <v>22.690999999999999</v>
      </c>
      <c r="FE39" s="164">
        <v>0</v>
      </c>
      <c r="FF39" s="164">
        <v>0</v>
      </c>
      <c r="FG39" s="164">
        <v>38.063000000000002</v>
      </c>
      <c r="FH39" s="164">
        <v>38.658999999999999</v>
      </c>
      <c r="FI39" s="164">
        <v>37.140999999999998</v>
      </c>
      <c r="FJ39" s="164">
        <v>76.025000000000006</v>
      </c>
      <c r="FK39" s="164">
        <v>76.527000000000001</v>
      </c>
      <c r="FL39" s="164">
        <v>-110.52</v>
      </c>
      <c r="FM39" s="164">
        <v>62.703000000000003</v>
      </c>
      <c r="FN39" s="164">
        <v>62.027000000000001</v>
      </c>
      <c r="FO39" s="164">
        <v>-93.016000000000005</v>
      </c>
      <c r="FP39" s="164">
        <v>-86.114000000000004</v>
      </c>
      <c r="FQ39" s="164">
        <v>-20.74</v>
      </c>
      <c r="FR39" s="164">
        <v>-18.969000000000001</v>
      </c>
      <c r="FS39" s="164">
        <v>18.329999999999998</v>
      </c>
      <c r="FT39" s="164">
        <v>1.0329999999999999</v>
      </c>
      <c r="FU39" s="164">
        <v>-11.689</v>
      </c>
      <c r="FV39" s="164">
        <v>18.36</v>
      </c>
      <c r="FW39" s="165"/>
      <c r="FX39" s="164">
        <v>11.298</v>
      </c>
      <c r="FY39" s="164">
        <v>-8.468</v>
      </c>
      <c r="FZ39" s="164">
        <v>0.56699999999999995</v>
      </c>
      <c r="GA39" s="164">
        <v>10.76</v>
      </c>
      <c r="GB39" s="164">
        <v>38.119</v>
      </c>
      <c r="GC39" s="164">
        <v>89.569000000000003</v>
      </c>
      <c r="GD39" s="164">
        <v>94.772999999999996</v>
      </c>
      <c r="GE39" s="164">
        <v>13.45</v>
      </c>
      <c r="GF39" s="164">
        <v>83.843999999999994</v>
      </c>
      <c r="GG39" s="164">
        <v>15.699</v>
      </c>
      <c r="GH39" s="164">
        <v>-10.757</v>
      </c>
      <c r="GI39" s="164">
        <v>10.249000000000001</v>
      </c>
      <c r="GJ39" s="164">
        <v>-10.715</v>
      </c>
      <c r="GK39" s="164">
        <v>2.0335000000000001</v>
      </c>
      <c r="GL39" s="164">
        <v>6.6000000000000003E-2</v>
      </c>
      <c r="GM39" s="164">
        <v>0</v>
      </c>
      <c r="GN39" s="164">
        <v>-16.152999999999999</v>
      </c>
      <c r="GO39" s="164">
        <v>-26.584</v>
      </c>
      <c r="GP39" s="164">
        <v>23.986000000000001</v>
      </c>
      <c r="GQ39" s="164">
        <v>40.587000000000003</v>
      </c>
      <c r="GR39" s="164">
        <v>95.311000000000007</v>
      </c>
      <c r="GS39" s="164">
        <v>61.960999999999999</v>
      </c>
      <c r="GT39" s="164">
        <v>-140.78</v>
      </c>
      <c r="GU39" s="164">
        <v>-33.500999999999998</v>
      </c>
      <c r="GV39" s="164">
        <v>50.423000000000002</v>
      </c>
      <c r="GW39" s="164">
        <v>-11.522</v>
      </c>
      <c r="GX39" s="164">
        <v>9.4779999999999998</v>
      </c>
      <c r="GY39" s="164">
        <v>4.8437999999999999</v>
      </c>
      <c r="GZ39" s="164">
        <v>4.5457999999999998</v>
      </c>
      <c r="HA39" s="164">
        <v>11.02</v>
      </c>
      <c r="HB39" s="164">
        <v>132.94</v>
      </c>
      <c r="HC39" s="164">
        <v>133.24</v>
      </c>
      <c r="HD39" s="164">
        <v>284.10000000000002</v>
      </c>
      <c r="HE39" s="164">
        <v>-282.77</v>
      </c>
      <c r="HF39" s="164">
        <v>-565.21</v>
      </c>
      <c r="HG39" s="164">
        <v>565.46</v>
      </c>
      <c r="HH39" s="164">
        <v>445.69</v>
      </c>
      <c r="HI39" s="164">
        <v>-128.43</v>
      </c>
      <c r="HJ39" s="164">
        <v>-126.74</v>
      </c>
      <c r="HK39" s="164">
        <v>-54.917000000000002</v>
      </c>
      <c r="HL39" s="164">
        <v>-45.6</v>
      </c>
      <c r="HM39" s="164">
        <v>70.254000000000005</v>
      </c>
      <c r="HN39" s="164">
        <v>68.295000000000002</v>
      </c>
      <c r="HO39" s="164">
        <v>-99.203999999999994</v>
      </c>
      <c r="HP39" s="164">
        <v>-100.27</v>
      </c>
      <c r="HQ39" s="164">
        <v>20.074999999999999</v>
      </c>
      <c r="HR39" s="164">
        <v>19.042000000000002</v>
      </c>
      <c r="HS39" s="164">
        <v>-38.091000000000001</v>
      </c>
      <c r="HT39" s="164">
        <v>-39.148000000000003</v>
      </c>
      <c r="HU39" s="164">
        <v>85.088999999999999</v>
      </c>
      <c r="HV39" s="164">
        <v>85.269000000000005</v>
      </c>
      <c r="HW39" s="164">
        <v>56.598999999999997</v>
      </c>
      <c r="HX39" s="164">
        <v>54.798999999999999</v>
      </c>
      <c r="HY39" s="164">
        <v>22.56</v>
      </c>
      <c r="HZ39" s="164">
        <v>-54.88</v>
      </c>
      <c r="IA39" s="164">
        <v>-392.62</v>
      </c>
      <c r="IB39" s="164">
        <v>92.218999999999994</v>
      </c>
      <c r="IC39" s="164">
        <v>91.903999999999996</v>
      </c>
      <c r="ID39" s="164">
        <v>12.8</v>
      </c>
      <c r="IE39" s="164">
        <v>28.5</v>
      </c>
      <c r="IF39" s="164">
        <v>-19.899000000000001</v>
      </c>
      <c r="IG39" s="164">
        <v>-20</v>
      </c>
      <c r="IH39" s="164">
        <v>1.4467000000000001</v>
      </c>
      <c r="II39" s="164">
        <v>1.2929999999999999</v>
      </c>
      <c r="IJ39" s="164">
        <v>-441.12</v>
      </c>
      <c r="IK39" s="164">
        <v>-160.4</v>
      </c>
      <c r="IL39" s="164">
        <v>367.66</v>
      </c>
      <c r="IM39" s="164">
        <v>247.14</v>
      </c>
      <c r="IN39" s="164">
        <v>-78.766999999999996</v>
      </c>
      <c r="IO39" s="165"/>
      <c r="IP39" s="165"/>
      <c r="IQ39" s="164">
        <v>-55.186999999999998</v>
      </c>
      <c r="IR39" s="164">
        <v>-184.1</v>
      </c>
      <c r="IS39" s="166">
        <v>-301.69749999999999</v>
      </c>
      <c r="IT39" s="164">
        <v>111.32</v>
      </c>
      <c r="IU39" s="164">
        <v>111.72</v>
      </c>
      <c r="IV39" s="164">
        <v>56.511000000000003</v>
      </c>
      <c r="IW39" s="164">
        <v>-354.34</v>
      </c>
      <c r="IX39" s="164">
        <v>136.81</v>
      </c>
      <c r="IY39" s="164">
        <v>-216.95</v>
      </c>
      <c r="IZ39" s="164">
        <v>219.19</v>
      </c>
      <c r="JA39" s="164">
        <v>-7.4089999999999998</v>
      </c>
      <c r="JB39" s="164">
        <v>30.954999999999998</v>
      </c>
      <c r="JC39" s="164">
        <v>22.239000000000001</v>
      </c>
      <c r="JD39" s="164">
        <v>1.0880000000000001</v>
      </c>
      <c r="JE39" s="164">
        <v>1.0820000000000001</v>
      </c>
      <c r="JF39" s="164">
        <v>-21.6</v>
      </c>
      <c r="JG39" s="164">
        <v>4.4000000000000004</v>
      </c>
      <c r="JH39" s="164">
        <v>9.6338000000000008</v>
      </c>
      <c r="JI39" s="164">
        <v>-4.4814999999999996</v>
      </c>
      <c r="JJ39" s="164">
        <v>-32.491</v>
      </c>
      <c r="JK39" s="164">
        <v>-16.053999999999998</v>
      </c>
      <c r="JL39" s="164">
        <v>33.4</v>
      </c>
      <c r="JM39" s="164">
        <v>51.262999999999998</v>
      </c>
      <c r="JN39" s="164">
        <v>51.116999999999997</v>
      </c>
      <c r="JO39" s="164">
        <v>0</v>
      </c>
      <c r="JP39" s="164">
        <v>0</v>
      </c>
      <c r="JQ39" s="164">
        <v>44.003</v>
      </c>
      <c r="JR39" s="164">
        <v>47.173999999999999</v>
      </c>
      <c r="JS39" s="164">
        <v>47.238</v>
      </c>
      <c r="JT39" s="165"/>
      <c r="JU39" s="164">
        <v>-28</v>
      </c>
      <c r="JV39" s="164">
        <v>17.984000000000002</v>
      </c>
      <c r="JW39" s="164">
        <v>8.4398999999999997</v>
      </c>
      <c r="JX39" s="164">
        <v>8.6998999999999995</v>
      </c>
      <c r="JY39" s="164">
        <v>-39.631999999999998</v>
      </c>
      <c r="JZ39" s="164">
        <v>76.338999999999999</v>
      </c>
      <c r="KA39" s="164">
        <v>56.43</v>
      </c>
      <c r="KB39" s="164">
        <v>-38.908000000000001</v>
      </c>
      <c r="KC39" s="164">
        <v>-76.111000000000004</v>
      </c>
      <c r="KD39" s="164">
        <v>44.23</v>
      </c>
      <c r="KE39" s="164">
        <v>30.390999999999998</v>
      </c>
      <c r="KF39" s="164">
        <v>21.6</v>
      </c>
      <c r="KG39" s="164">
        <v>-20.399000000000001</v>
      </c>
      <c r="KH39" s="164">
        <v>-116.35</v>
      </c>
      <c r="KI39" s="164">
        <v>207.5</v>
      </c>
    </row>
    <row r="40" spans="1:295" ht="18" customHeight="1" x14ac:dyDescent="0.25">
      <c r="A40" s="161" t="s">
        <v>62</v>
      </c>
      <c r="B40" s="161" t="s">
        <v>712</v>
      </c>
      <c r="C40" s="167">
        <v>0</v>
      </c>
      <c r="D40" s="167">
        <v>22.818000000000001</v>
      </c>
      <c r="E40" s="167">
        <v>-45.061999999999998</v>
      </c>
      <c r="F40" s="167">
        <v>-32.11</v>
      </c>
      <c r="G40" s="167">
        <v>33.64</v>
      </c>
      <c r="H40" s="167">
        <v>30.512</v>
      </c>
      <c r="I40" s="167">
        <v>67.566000000000003</v>
      </c>
      <c r="J40" s="168"/>
      <c r="K40" s="167">
        <v>66.626000000000005</v>
      </c>
      <c r="L40" s="167">
        <v>32.670999999999999</v>
      </c>
      <c r="M40" s="167">
        <v>-32.628999999999998</v>
      </c>
      <c r="N40" s="167">
        <v>-24.42</v>
      </c>
      <c r="O40" s="167">
        <v>-48.996000000000002</v>
      </c>
      <c r="P40" s="167">
        <v>41.798999999999999</v>
      </c>
      <c r="Q40" s="167">
        <v>19.044</v>
      </c>
      <c r="R40" s="167">
        <v>-41.798999999999999</v>
      </c>
      <c r="S40" s="167">
        <v>13.098000000000001</v>
      </c>
      <c r="T40" s="167">
        <v>249.24</v>
      </c>
      <c r="U40" s="168"/>
      <c r="V40" s="167">
        <v>15.090999999999999</v>
      </c>
      <c r="W40" s="168"/>
      <c r="X40" s="167">
        <v>0</v>
      </c>
      <c r="Y40" s="167">
        <v>21.506</v>
      </c>
      <c r="Z40" s="167">
        <v>7.0984999999999996</v>
      </c>
      <c r="AA40" s="168"/>
      <c r="AB40" s="167">
        <v>113</v>
      </c>
      <c r="AC40" s="167">
        <v>-88.91</v>
      </c>
      <c r="AD40" s="167">
        <v>-88.819000000000003</v>
      </c>
      <c r="AE40" s="167">
        <v>20.273</v>
      </c>
      <c r="AF40" s="167">
        <v>24.42</v>
      </c>
      <c r="AG40" s="167">
        <v>48.4</v>
      </c>
      <c r="AH40" s="167">
        <v>10.196</v>
      </c>
      <c r="AI40" s="167">
        <v>0.152</v>
      </c>
      <c r="AJ40" s="167">
        <v>-43.119</v>
      </c>
      <c r="AK40" s="167">
        <v>-43.168999999999997</v>
      </c>
      <c r="AL40" s="167">
        <v>-21.17</v>
      </c>
      <c r="AM40" s="167">
        <v>44.009</v>
      </c>
      <c r="AN40" s="167">
        <v>43.79</v>
      </c>
      <c r="AO40" s="167">
        <v>16.709</v>
      </c>
      <c r="AP40" s="167">
        <v>-0.73970000000000002</v>
      </c>
      <c r="AQ40" s="167">
        <v>73.272999999999996</v>
      </c>
      <c r="AR40" s="167">
        <v>75.391999999999996</v>
      </c>
      <c r="AS40" s="167">
        <v>36.917999999999999</v>
      </c>
      <c r="AT40" s="167">
        <v>-62.023000000000003</v>
      </c>
      <c r="AU40" s="167">
        <v>-62.148000000000003</v>
      </c>
      <c r="AV40" s="167">
        <v>20.27</v>
      </c>
      <c r="AW40" s="167">
        <v>17.742999999999999</v>
      </c>
      <c r="AX40" s="167">
        <v>72.337000000000003</v>
      </c>
      <c r="AY40" s="167">
        <v>74.614999999999995</v>
      </c>
      <c r="AZ40" s="167">
        <v>-0.52349999999999997</v>
      </c>
      <c r="BA40" s="167">
        <v>-4.7869000000000002</v>
      </c>
      <c r="BB40" s="167">
        <v>-392.66</v>
      </c>
      <c r="BC40" s="167">
        <v>-17.887</v>
      </c>
      <c r="BD40" s="167">
        <v>-13.999000000000001</v>
      </c>
      <c r="BE40" s="167">
        <v>-14.099</v>
      </c>
      <c r="BF40" s="167">
        <v>67.328999999999994</v>
      </c>
      <c r="BG40" s="167">
        <v>66.572999999999993</v>
      </c>
      <c r="BH40" s="167">
        <v>-5.5483000000000002</v>
      </c>
      <c r="BI40" s="167">
        <v>-67.102000000000004</v>
      </c>
      <c r="BJ40" s="167">
        <v>-44.628999999999998</v>
      </c>
      <c r="BK40" s="167">
        <v>11.775</v>
      </c>
      <c r="BL40" s="168"/>
      <c r="BM40" s="167">
        <v>5.3415999999999997</v>
      </c>
      <c r="BN40" s="167">
        <v>423.38</v>
      </c>
      <c r="BO40" s="167">
        <v>129.85</v>
      </c>
      <c r="BP40" s="167">
        <v>131.41</v>
      </c>
      <c r="BQ40" s="167">
        <v>-422.46</v>
      </c>
      <c r="BR40" s="167">
        <v>521.41</v>
      </c>
      <c r="BS40" s="167">
        <v>40.976999999999997</v>
      </c>
      <c r="BT40" s="167">
        <v>-88.466999999999999</v>
      </c>
      <c r="BU40" s="167">
        <v>90.625</v>
      </c>
      <c r="BV40" s="167">
        <v>108.47</v>
      </c>
      <c r="BW40" s="167">
        <v>29.04</v>
      </c>
      <c r="BX40" s="167">
        <v>27.829000000000001</v>
      </c>
      <c r="BY40" s="167">
        <v>76.11</v>
      </c>
      <c r="BZ40" s="167">
        <v>92.099000000000004</v>
      </c>
      <c r="CA40" s="167">
        <v>-72.063999999999993</v>
      </c>
      <c r="CB40" s="167">
        <v>-71.930000000000007</v>
      </c>
      <c r="CC40" s="167">
        <v>139.31</v>
      </c>
      <c r="CD40" s="167">
        <v>140.31</v>
      </c>
      <c r="CE40" s="167">
        <v>19.038</v>
      </c>
      <c r="CF40" s="167">
        <v>-134.66</v>
      </c>
      <c r="CG40" s="167">
        <v>-134.69</v>
      </c>
      <c r="CH40" s="167">
        <v>4.1757999999999997</v>
      </c>
      <c r="CI40" s="167">
        <v>0</v>
      </c>
      <c r="CJ40" s="167">
        <v>19.57</v>
      </c>
      <c r="CK40" s="167">
        <v>25.984999999999999</v>
      </c>
      <c r="CL40" s="167">
        <v>117.69</v>
      </c>
      <c r="CM40" s="167">
        <v>105.19</v>
      </c>
      <c r="CN40" s="167">
        <v>-19.170000000000002</v>
      </c>
      <c r="CO40" s="167">
        <v>68.293000000000006</v>
      </c>
      <c r="CP40" s="167">
        <v>67.436000000000007</v>
      </c>
      <c r="CQ40" s="167">
        <v>68.363</v>
      </c>
      <c r="CR40" s="167">
        <v>13.391999999999999</v>
      </c>
      <c r="CS40" s="167">
        <v>13.944000000000001</v>
      </c>
      <c r="CT40" s="167">
        <v>-14.09</v>
      </c>
      <c r="CU40" s="167">
        <v>-58.64</v>
      </c>
      <c r="CV40" s="167">
        <v>-8.4489999999999998</v>
      </c>
      <c r="CW40" s="167">
        <v>14.333</v>
      </c>
      <c r="CX40" s="167">
        <v>62.939</v>
      </c>
      <c r="CY40" s="167">
        <v>88.879000000000005</v>
      </c>
      <c r="CZ40" s="167">
        <v>64.225999999999999</v>
      </c>
      <c r="DA40" s="167">
        <v>60.356000000000002</v>
      </c>
      <c r="DB40" s="167">
        <v>-39.329000000000001</v>
      </c>
      <c r="DC40" s="167">
        <v>-1.8838999999999999</v>
      </c>
      <c r="DD40" s="167">
        <v>0</v>
      </c>
      <c r="DE40" s="167">
        <v>0</v>
      </c>
      <c r="DF40" s="167">
        <v>-68.03</v>
      </c>
      <c r="DG40" s="167">
        <v>0</v>
      </c>
      <c r="DH40" s="167">
        <v>-23.741</v>
      </c>
      <c r="DI40" s="167">
        <v>-126.59</v>
      </c>
      <c r="DJ40" s="167">
        <v>-127.5</v>
      </c>
      <c r="DK40" s="168"/>
      <c r="DL40" s="167">
        <v>76.472999999999999</v>
      </c>
      <c r="DM40" s="167">
        <v>81.263000000000005</v>
      </c>
      <c r="DN40" s="167">
        <v>110.76</v>
      </c>
      <c r="DO40" s="167">
        <v>75.95</v>
      </c>
      <c r="DP40" s="167">
        <v>-12.59</v>
      </c>
      <c r="DQ40" s="167">
        <v>65.730999999999995</v>
      </c>
      <c r="DR40" s="167">
        <v>69.460999999999999</v>
      </c>
      <c r="DS40" s="167">
        <v>-17.010000000000002</v>
      </c>
      <c r="DT40" s="167">
        <v>-17.18</v>
      </c>
      <c r="DU40" s="167">
        <v>105.35</v>
      </c>
      <c r="DV40" s="167">
        <v>86.11</v>
      </c>
      <c r="DW40" s="167">
        <v>69.272000000000006</v>
      </c>
      <c r="DX40" s="167">
        <v>69.489999999999995</v>
      </c>
      <c r="DY40" s="167">
        <v>-59.137</v>
      </c>
      <c r="DZ40" s="167">
        <v>-57.826999999999998</v>
      </c>
      <c r="EA40" s="167">
        <v>213.94</v>
      </c>
      <c r="EB40" s="167">
        <v>159.22</v>
      </c>
      <c r="EC40" s="167">
        <v>154.88</v>
      </c>
      <c r="ED40" s="167">
        <v>158.51</v>
      </c>
      <c r="EE40" s="167">
        <v>74.444000000000003</v>
      </c>
      <c r="EF40" s="167">
        <v>60.823999999999998</v>
      </c>
      <c r="EG40" s="167">
        <v>-26.257000000000001</v>
      </c>
      <c r="EH40" s="167">
        <v>432.62</v>
      </c>
      <c r="EI40" s="167">
        <v>167.39</v>
      </c>
      <c r="EJ40" s="167">
        <v>0</v>
      </c>
      <c r="EK40" s="167">
        <v>-31.539000000000001</v>
      </c>
      <c r="EL40" s="167">
        <v>-34.161000000000001</v>
      </c>
      <c r="EM40" s="167">
        <v>16.498000000000001</v>
      </c>
      <c r="EN40" s="167">
        <v>-15.416</v>
      </c>
      <c r="EO40" s="168"/>
      <c r="EP40" s="167">
        <v>122.92</v>
      </c>
      <c r="EQ40" s="167">
        <v>-82.546999999999997</v>
      </c>
      <c r="ER40" s="167">
        <v>-83.088999999999999</v>
      </c>
      <c r="ES40" s="167">
        <v>-22.79</v>
      </c>
      <c r="ET40" s="167">
        <v>0</v>
      </c>
      <c r="EU40" s="167">
        <v>-7.69</v>
      </c>
      <c r="EV40" s="167">
        <v>98.3</v>
      </c>
      <c r="EW40" s="167">
        <v>16.843</v>
      </c>
      <c r="EX40" s="167">
        <v>-98.399000000000001</v>
      </c>
      <c r="EY40" s="167">
        <v>-35.64</v>
      </c>
      <c r="EZ40" s="167">
        <v>-35.061999999999998</v>
      </c>
      <c r="FA40" s="167">
        <v>7.8247</v>
      </c>
      <c r="FB40" s="167">
        <v>-57.889000000000003</v>
      </c>
      <c r="FC40" s="167">
        <v>32.576999999999998</v>
      </c>
      <c r="FD40" s="167">
        <v>22.167999999999999</v>
      </c>
      <c r="FE40" s="167">
        <v>0</v>
      </c>
      <c r="FF40" s="167">
        <v>0</v>
      </c>
      <c r="FG40" s="167">
        <v>37.593000000000004</v>
      </c>
      <c r="FH40" s="167">
        <v>38.503999999999998</v>
      </c>
      <c r="FI40" s="167">
        <v>37.329000000000001</v>
      </c>
      <c r="FJ40" s="167">
        <v>71.671000000000006</v>
      </c>
      <c r="FK40" s="167">
        <v>72.006</v>
      </c>
      <c r="FL40" s="167">
        <v>-96.119</v>
      </c>
      <c r="FM40" s="167">
        <v>61.238999999999997</v>
      </c>
      <c r="FN40" s="167">
        <v>61.101999999999997</v>
      </c>
      <c r="FO40" s="167">
        <v>-80.953999999999994</v>
      </c>
      <c r="FP40" s="167">
        <v>-72.218999999999994</v>
      </c>
      <c r="FQ40" s="167">
        <v>-19.693000000000001</v>
      </c>
      <c r="FR40" s="167">
        <v>-16.859000000000002</v>
      </c>
      <c r="FS40" s="167">
        <v>18.277000000000001</v>
      </c>
      <c r="FT40" s="167">
        <v>1.0207999999999999</v>
      </c>
      <c r="FU40" s="167">
        <v>-11.819000000000001</v>
      </c>
      <c r="FV40" s="167">
        <v>17.940000000000001</v>
      </c>
      <c r="FW40" s="168"/>
      <c r="FX40" s="167">
        <v>11.052</v>
      </c>
      <c r="FY40" s="167">
        <v>-7.5529999999999999</v>
      </c>
      <c r="FZ40" s="167">
        <v>0.72299999999999998</v>
      </c>
      <c r="GA40" s="167">
        <v>10.587</v>
      </c>
      <c r="GB40" s="167">
        <v>36.54</v>
      </c>
      <c r="GC40" s="167">
        <v>74.037999999999997</v>
      </c>
      <c r="GD40" s="167">
        <v>80.844999999999999</v>
      </c>
      <c r="GE40" s="167">
        <v>13.45</v>
      </c>
      <c r="GF40" s="167">
        <v>81.048000000000002</v>
      </c>
      <c r="GG40" s="167">
        <v>16</v>
      </c>
      <c r="GH40" s="167">
        <v>-8.5373999999999999</v>
      </c>
      <c r="GI40" s="167">
        <v>10.298</v>
      </c>
      <c r="GJ40" s="167">
        <v>-11.332000000000001</v>
      </c>
      <c r="GK40" s="167">
        <v>2.0131000000000001</v>
      </c>
      <c r="GL40" s="167">
        <v>6.6000000000000003E-2</v>
      </c>
      <c r="GM40" s="167">
        <v>0</v>
      </c>
      <c r="GN40" s="167">
        <v>-16.195</v>
      </c>
      <c r="GO40" s="167">
        <v>-24.73</v>
      </c>
      <c r="GP40" s="167">
        <v>22.114999999999998</v>
      </c>
      <c r="GQ40" s="167">
        <v>37.981999999999999</v>
      </c>
      <c r="GR40" s="167">
        <v>92.596000000000004</v>
      </c>
      <c r="GS40" s="167">
        <v>57.994999999999997</v>
      </c>
      <c r="GT40" s="167">
        <v>-137.52000000000001</v>
      </c>
      <c r="GU40" s="167">
        <v>-31.643999999999998</v>
      </c>
      <c r="GV40" s="167">
        <v>49.831000000000003</v>
      </c>
      <c r="GW40" s="167">
        <v>-6.2507000000000001</v>
      </c>
      <c r="GX40" s="167">
        <v>10.106</v>
      </c>
      <c r="GY40" s="167">
        <v>4.7070999999999996</v>
      </c>
      <c r="GZ40" s="167">
        <v>4.3137999999999996</v>
      </c>
      <c r="HA40" s="167">
        <v>12</v>
      </c>
      <c r="HB40" s="167">
        <v>135.1</v>
      </c>
      <c r="HC40" s="167">
        <v>135.66</v>
      </c>
      <c r="HD40" s="167">
        <v>282.89</v>
      </c>
      <c r="HE40" s="167">
        <v>-280.43</v>
      </c>
      <c r="HF40" s="167">
        <v>-561.1</v>
      </c>
      <c r="HG40" s="167">
        <v>563.09</v>
      </c>
      <c r="HH40" s="167">
        <v>442.51</v>
      </c>
      <c r="HI40" s="167">
        <v>-129.44</v>
      </c>
      <c r="HJ40" s="167">
        <v>-129.15</v>
      </c>
      <c r="HK40" s="167">
        <v>-53.88</v>
      </c>
      <c r="HL40" s="167">
        <v>-45.195</v>
      </c>
      <c r="HM40" s="167">
        <v>71.536000000000001</v>
      </c>
      <c r="HN40" s="167">
        <v>69.798000000000002</v>
      </c>
      <c r="HO40" s="167">
        <v>-93.046000000000006</v>
      </c>
      <c r="HP40" s="167">
        <v>-92.68</v>
      </c>
      <c r="HQ40" s="167">
        <v>22.513999999999999</v>
      </c>
      <c r="HR40" s="167">
        <v>22.25</v>
      </c>
      <c r="HS40" s="167">
        <v>-41.570999999999998</v>
      </c>
      <c r="HT40" s="167">
        <v>-42.947000000000003</v>
      </c>
      <c r="HU40" s="167">
        <v>85.79</v>
      </c>
      <c r="HV40" s="167">
        <v>85.269000000000005</v>
      </c>
      <c r="HW40" s="167">
        <v>57.598999999999997</v>
      </c>
      <c r="HX40" s="167">
        <v>57.098999999999997</v>
      </c>
      <c r="HY40" s="167">
        <v>22.353999999999999</v>
      </c>
      <c r="HZ40" s="167">
        <v>-47.598999999999997</v>
      </c>
      <c r="IA40" s="167">
        <v>-378.95</v>
      </c>
      <c r="IB40" s="167">
        <v>88.299000000000007</v>
      </c>
      <c r="IC40" s="167">
        <v>89.18</v>
      </c>
      <c r="ID40" s="167">
        <v>12.199</v>
      </c>
      <c r="IE40" s="167">
        <v>28.5</v>
      </c>
      <c r="IF40" s="167">
        <v>-19.7</v>
      </c>
      <c r="IG40" s="167">
        <v>-19.2</v>
      </c>
      <c r="IH40" s="167">
        <v>1.4467000000000001</v>
      </c>
      <c r="II40" s="167">
        <v>1.2929999999999999</v>
      </c>
      <c r="IJ40" s="167">
        <v>-429.87</v>
      </c>
      <c r="IK40" s="167">
        <v>-150.63</v>
      </c>
      <c r="IL40" s="167">
        <v>379.49</v>
      </c>
      <c r="IM40" s="167">
        <v>252.35</v>
      </c>
      <c r="IN40" s="167">
        <v>-122.18</v>
      </c>
      <c r="IO40" s="168"/>
      <c r="IP40" s="168"/>
      <c r="IQ40" s="167">
        <v>-63.256999999999998</v>
      </c>
      <c r="IR40" s="167">
        <v>-189.52</v>
      </c>
      <c r="IS40" s="169">
        <v>-320.29500000000002</v>
      </c>
      <c r="IT40" s="167">
        <v>113.38</v>
      </c>
      <c r="IU40" s="167">
        <v>112.9</v>
      </c>
      <c r="IV40" s="167">
        <v>61.18</v>
      </c>
      <c r="IW40" s="167">
        <v>-371.2</v>
      </c>
      <c r="IX40" s="167">
        <v>141.82</v>
      </c>
      <c r="IY40" s="167">
        <v>-226.28</v>
      </c>
      <c r="IZ40" s="167">
        <v>227.95</v>
      </c>
      <c r="JA40" s="167">
        <v>-7.6974</v>
      </c>
      <c r="JB40" s="167">
        <v>30.954999999999998</v>
      </c>
      <c r="JC40" s="167">
        <v>20.399000000000001</v>
      </c>
      <c r="JD40" s="167">
        <v>1.0548999999999999</v>
      </c>
      <c r="JE40" s="167">
        <v>1.042</v>
      </c>
      <c r="JF40" s="167">
        <v>-20.318999999999999</v>
      </c>
      <c r="JG40" s="167">
        <v>4.0799000000000003</v>
      </c>
      <c r="JH40" s="167">
        <v>9.1949000000000005</v>
      </c>
      <c r="JI40" s="167">
        <v>-4.8324999999999996</v>
      </c>
      <c r="JJ40" s="167">
        <v>-32.664000000000001</v>
      </c>
      <c r="JK40" s="167">
        <v>-16.609000000000002</v>
      </c>
      <c r="JL40" s="167">
        <v>34.598999999999997</v>
      </c>
      <c r="JM40" s="167">
        <v>55.113</v>
      </c>
      <c r="JN40" s="167">
        <v>56.152999999999999</v>
      </c>
      <c r="JO40" s="167">
        <v>0</v>
      </c>
      <c r="JP40" s="167">
        <v>0</v>
      </c>
      <c r="JQ40" s="167">
        <v>45.744</v>
      </c>
      <c r="JR40" s="167">
        <v>46.686999999999998</v>
      </c>
      <c r="JS40" s="167">
        <v>47.543999999999997</v>
      </c>
      <c r="JT40" s="168"/>
      <c r="JU40" s="167">
        <v>-26.5</v>
      </c>
      <c r="JV40" s="167">
        <v>17.696000000000002</v>
      </c>
      <c r="JW40" s="167">
        <v>8.4799000000000007</v>
      </c>
      <c r="JX40" s="167">
        <v>8.6998999999999995</v>
      </c>
      <c r="JY40" s="167">
        <v>-41.328000000000003</v>
      </c>
      <c r="JZ40" s="167">
        <v>77.066999999999993</v>
      </c>
      <c r="KA40" s="167">
        <v>55.03</v>
      </c>
      <c r="KB40" s="167">
        <v>-40.369999999999997</v>
      </c>
      <c r="KC40" s="167">
        <v>-75.608000000000004</v>
      </c>
      <c r="KD40" s="167">
        <v>43.454999999999998</v>
      </c>
      <c r="KE40" s="167">
        <v>30.628</v>
      </c>
      <c r="KF40" s="167">
        <v>20.798999999999999</v>
      </c>
      <c r="KG40" s="167">
        <v>-21.798999999999999</v>
      </c>
      <c r="KH40" s="167">
        <v>-119.81</v>
      </c>
      <c r="KI40" s="167">
        <v>214.14</v>
      </c>
    </row>
    <row r="41" spans="1:295" ht="18" customHeight="1" x14ac:dyDescent="0.25">
      <c r="A41" s="161" t="s">
        <v>62</v>
      </c>
      <c r="B41" s="161" t="s">
        <v>713</v>
      </c>
      <c r="C41" s="162">
        <v>0</v>
      </c>
      <c r="D41" s="162">
        <v>22.77</v>
      </c>
      <c r="E41" s="162">
        <v>-45.567</v>
      </c>
      <c r="F41" s="162">
        <v>-32.308</v>
      </c>
      <c r="G41" s="162">
        <v>32.631999999999998</v>
      </c>
      <c r="H41" s="162">
        <v>26.76</v>
      </c>
      <c r="I41" s="162">
        <v>64.813000000000002</v>
      </c>
      <c r="J41" s="163"/>
      <c r="K41" s="162">
        <v>65.238</v>
      </c>
      <c r="L41" s="162">
        <v>32.670999999999999</v>
      </c>
      <c r="M41" s="162">
        <v>-32.192999999999998</v>
      </c>
      <c r="N41" s="162">
        <v>-28.86</v>
      </c>
      <c r="O41" s="162">
        <v>-43.076000000000001</v>
      </c>
      <c r="P41" s="162">
        <v>37.4</v>
      </c>
      <c r="Q41" s="162">
        <v>14.076000000000001</v>
      </c>
      <c r="R41" s="162">
        <v>-37.4</v>
      </c>
      <c r="S41" s="162">
        <v>13.323</v>
      </c>
      <c r="T41" s="162">
        <v>240.08</v>
      </c>
      <c r="U41" s="163"/>
      <c r="V41" s="162">
        <v>15.417999999999999</v>
      </c>
      <c r="W41" s="163"/>
      <c r="X41" s="162">
        <v>0</v>
      </c>
      <c r="Y41" s="162">
        <v>21.378</v>
      </c>
      <c r="Z41" s="162">
        <v>7.1520000000000001</v>
      </c>
      <c r="AA41" s="163"/>
      <c r="AB41" s="162">
        <v>113</v>
      </c>
      <c r="AC41" s="162">
        <v>-89.19</v>
      </c>
      <c r="AD41" s="162">
        <v>-89.26</v>
      </c>
      <c r="AE41" s="162">
        <v>20.452999999999999</v>
      </c>
      <c r="AF41" s="162">
        <v>28.86</v>
      </c>
      <c r="AG41" s="162">
        <v>41.798999999999999</v>
      </c>
      <c r="AH41" s="162">
        <v>10.09</v>
      </c>
      <c r="AI41" s="162">
        <v>0.156</v>
      </c>
      <c r="AJ41" s="162">
        <v>-45.56</v>
      </c>
      <c r="AK41" s="162">
        <v>-45.95</v>
      </c>
      <c r="AL41" s="162">
        <v>-21.638999999999999</v>
      </c>
      <c r="AM41" s="162">
        <v>46.15</v>
      </c>
      <c r="AN41" s="162">
        <v>46.34</v>
      </c>
      <c r="AO41" s="162">
        <v>17.181000000000001</v>
      </c>
      <c r="AP41" s="162">
        <v>-0.81340000000000001</v>
      </c>
      <c r="AQ41" s="162">
        <v>73.075000000000003</v>
      </c>
      <c r="AR41" s="162">
        <v>76.131</v>
      </c>
      <c r="AS41" s="162">
        <v>35.688000000000002</v>
      </c>
      <c r="AT41" s="162">
        <v>-60.012999999999998</v>
      </c>
      <c r="AU41" s="162">
        <v>-59.454999999999998</v>
      </c>
      <c r="AV41" s="162">
        <v>7.2910000000000004</v>
      </c>
      <c r="AW41" s="162">
        <v>7.2803000000000004</v>
      </c>
      <c r="AX41" s="162">
        <v>70.462000000000003</v>
      </c>
      <c r="AY41" s="162">
        <v>74.480999999999995</v>
      </c>
      <c r="AZ41" s="162">
        <v>-3.6640999999999999</v>
      </c>
      <c r="BA41" s="162">
        <v>-20.568000000000001</v>
      </c>
      <c r="BB41" s="162">
        <v>-352.46</v>
      </c>
      <c r="BC41" s="162">
        <v>-17.305</v>
      </c>
      <c r="BD41" s="162">
        <v>-13.898999999999999</v>
      </c>
      <c r="BE41" s="162">
        <v>-14.099</v>
      </c>
      <c r="BF41" s="162">
        <v>65.497</v>
      </c>
      <c r="BG41" s="162">
        <v>64.504000000000005</v>
      </c>
      <c r="BH41" s="162">
        <v>-5.6273</v>
      </c>
      <c r="BI41" s="162">
        <v>-67.102000000000004</v>
      </c>
      <c r="BJ41" s="162">
        <v>-33.49</v>
      </c>
      <c r="BK41" s="162">
        <v>12.558</v>
      </c>
      <c r="BL41" s="163"/>
      <c r="BM41" s="162">
        <v>4.9333</v>
      </c>
      <c r="BN41" s="162">
        <v>383.34</v>
      </c>
      <c r="BO41" s="162">
        <v>123.35</v>
      </c>
      <c r="BP41" s="162">
        <v>122.86</v>
      </c>
      <c r="BQ41" s="162">
        <v>-386.75</v>
      </c>
      <c r="BR41" s="162">
        <v>493.41</v>
      </c>
      <c r="BS41" s="162">
        <v>40.976999999999997</v>
      </c>
      <c r="BT41" s="162">
        <v>-72.637</v>
      </c>
      <c r="BU41" s="162">
        <v>77.382999999999996</v>
      </c>
      <c r="BV41" s="162">
        <v>107.32</v>
      </c>
      <c r="BW41" s="162">
        <v>28.67</v>
      </c>
      <c r="BX41" s="162">
        <v>27.34</v>
      </c>
      <c r="BY41" s="162">
        <v>76.11</v>
      </c>
      <c r="BZ41" s="162">
        <v>91.129000000000005</v>
      </c>
      <c r="CA41" s="162">
        <v>-81.575000000000003</v>
      </c>
      <c r="CB41" s="162">
        <v>-81.039000000000001</v>
      </c>
      <c r="CC41" s="162">
        <v>150.78</v>
      </c>
      <c r="CD41" s="162">
        <v>151.82</v>
      </c>
      <c r="CE41" s="162">
        <v>16.925999999999998</v>
      </c>
      <c r="CF41" s="162">
        <v>-129.54</v>
      </c>
      <c r="CG41" s="162">
        <v>-129.63999999999999</v>
      </c>
      <c r="CH41" s="162">
        <v>3.2075999999999998</v>
      </c>
      <c r="CI41" s="162">
        <v>0</v>
      </c>
      <c r="CJ41" s="162">
        <v>19.57</v>
      </c>
      <c r="CK41" s="162">
        <v>25.984999999999999</v>
      </c>
      <c r="CL41" s="162">
        <v>118</v>
      </c>
      <c r="CM41" s="162">
        <v>106.19</v>
      </c>
      <c r="CN41" s="162">
        <v>-19.478999999999999</v>
      </c>
      <c r="CO41" s="162">
        <v>70.403000000000006</v>
      </c>
      <c r="CP41" s="162">
        <v>68.441000000000003</v>
      </c>
      <c r="CQ41" s="162">
        <v>67.543999999999997</v>
      </c>
      <c r="CR41" s="162">
        <v>15.984999999999999</v>
      </c>
      <c r="CS41" s="162">
        <v>16.928000000000001</v>
      </c>
      <c r="CT41" s="162">
        <v>-12.962</v>
      </c>
      <c r="CU41" s="162">
        <v>-51.850999999999999</v>
      </c>
      <c r="CV41" s="162">
        <v>-16.832000000000001</v>
      </c>
      <c r="CW41" s="162">
        <v>14.289</v>
      </c>
      <c r="CX41" s="162">
        <v>63.7</v>
      </c>
      <c r="CY41" s="162">
        <v>88.558999999999997</v>
      </c>
      <c r="CZ41" s="162">
        <v>62.819000000000003</v>
      </c>
      <c r="DA41" s="162">
        <v>59.622999999999998</v>
      </c>
      <c r="DB41" s="162">
        <v>-39.18</v>
      </c>
      <c r="DC41" s="162">
        <v>-2.0095000000000001</v>
      </c>
      <c r="DD41" s="162">
        <v>0</v>
      </c>
      <c r="DE41" s="162">
        <v>0</v>
      </c>
      <c r="DF41" s="162">
        <v>-72.864999999999995</v>
      </c>
      <c r="DG41" s="162">
        <v>1E-4</v>
      </c>
      <c r="DH41" s="162">
        <v>-23.588000000000001</v>
      </c>
      <c r="DI41" s="162">
        <v>-126.69</v>
      </c>
      <c r="DJ41" s="162">
        <v>-125.8</v>
      </c>
      <c r="DK41" s="163"/>
      <c r="DL41" s="162">
        <v>75.594999999999999</v>
      </c>
      <c r="DM41" s="162">
        <v>79.853999999999999</v>
      </c>
      <c r="DN41" s="162">
        <v>108.41</v>
      </c>
      <c r="DO41" s="162">
        <v>75.11</v>
      </c>
      <c r="DP41" s="162">
        <v>-12.33</v>
      </c>
      <c r="DQ41" s="162">
        <v>65.745000000000005</v>
      </c>
      <c r="DR41" s="162">
        <v>73.483999999999995</v>
      </c>
      <c r="DS41" s="162">
        <v>-12.05</v>
      </c>
      <c r="DT41" s="162">
        <v>-12.148999999999999</v>
      </c>
      <c r="DU41" s="162">
        <v>95.19</v>
      </c>
      <c r="DV41" s="162">
        <v>85.22</v>
      </c>
      <c r="DW41" s="162">
        <v>75.344999999999999</v>
      </c>
      <c r="DX41" s="162">
        <v>71.545000000000002</v>
      </c>
      <c r="DY41" s="162">
        <v>-66.858000000000004</v>
      </c>
      <c r="DZ41" s="162">
        <v>-66.254000000000005</v>
      </c>
      <c r="EA41" s="162">
        <v>202.73</v>
      </c>
      <c r="EB41" s="162">
        <v>154.26</v>
      </c>
      <c r="EC41" s="162">
        <v>148.22</v>
      </c>
      <c r="ED41" s="162">
        <v>150.44</v>
      </c>
      <c r="EE41" s="162">
        <v>73.307000000000002</v>
      </c>
      <c r="EF41" s="162">
        <v>60.389000000000003</v>
      </c>
      <c r="EG41" s="162">
        <v>-25.594000000000001</v>
      </c>
      <c r="EH41" s="162">
        <v>395.97</v>
      </c>
      <c r="EI41" s="162">
        <v>183.21</v>
      </c>
      <c r="EJ41" s="162">
        <v>0</v>
      </c>
      <c r="EK41" s="162">
        <v>-25.253</v>
      </c>
      <c r="EL41" s="162">
        <v>-28.138000000000002</v>
      </c>
      <c r="EM41" s="162">
        <v>13.02</v>
      </c>
      <c r="EN41" s="162">
        <v>-12.967000000000001</v>
      </c>
      <c r="EO41" s="163"/>
      <c r="EP41" s="162">
        <v>153.66</v>
      </c>
      <c r="EQ41" s="162">
        <v>-83.861999999999995</v>
      </c>
      <c r="ER41" s="162">
        <v>-83.832999999999998</v>
      </c>
      <c r="ES41" s="162">
        <v>-25.873000000000001</v>
      </c>
      <c r="ET41" s="162">
        <v>14.279</v>
      </c>
      <c r="EU41" s="162">
        <v>-15.909000000000001</v>
      </c>
      <c r="EV41" s="162">
        <v>93.7</v>
      </c>
      <c r="EW41" s="162">
        <v>16.451000000000001</v>
      </c>
      <c r="EX41" s="162">
        <v>-93.498000000000005</v>
      </c>
      <c r="EY41" s="162">
        <v>-38.207999999999998</v>
      </c>
      <c r="EZ41" s="162">
        <v>-36.978000000000002</v>
      </c>
      <c r="FA41" s="162">
        <v>10.701000000000001</v>
      </c>
      <c r="FB41" s="162">
        <v>-53.624000000000002</v>
      </c>
      <c r="FC41" s="162">
        <v>23.547000000000001</v>
      </c>
      <c r="FD41" s="162">
        <v>23.006</v>
      </c>
      <c r="FE41" s="162">
        <v>0</v>
      </c>
      <c r="FF41" s="162">
        <v>0</v>
      </c>
      <c r="FG41" s="162">
        <v>33.518000000000001</v>
      </c>
      <c r="FH41" s="162">
        <v>33.207999999999998</v>
      </c>
      <c r="FI41" s="162">
        <v>32.066000000000003</v>
      </c>
      <c r="FJ41" s="162">
        <v>82.388000000000005</v>
      </c>
      <c r="FK41" s="162">
        <v>81.885999999999996</v>
      </c>
      <c r="FL41" s="162">
        <v>-122.91</v>
      </c>
      <c r="FM41" s="162">
        <v>69.269000000000005</v>
      </c>
      <c r="FN41" s="162">
        <v>69.096000000000004</v>
      </c>
      <c r="FO41" s="162">
        <v>-104.38</v>
      </c>
      <c r="FP41" s="162">
        <v>-100.73</v>
      </c>
      <c r="FQ41" s="162">
        <v>-24.512</v>
      </c>
      <c r="FR41" s="162">
        <v>-21.939</v>
      </c>
      <c r="FS41" s="162">
        <v>18.425999999999998</v>
      </c>
      <c r="FT41" s="162">
        <v>1.1026</v>
      </c>
      <c r="FU41" s="162">
        <v>-11.648999999999999</v>
      </c>
      <c r="FV41" s="162">
        <v>19.54</v>
      </c>
      <c r="FW41" s="163"/>
      <c r="FX41" s="162">
        <v>11.568</v>
      </c>
      <c r="FY41" s="162">
        <v>-7.5119999999999996</v>
      </c>
      <c r="FZ41" s="162">
        <v>0.751</v>
      </c>
      <c r="GA41" s="162">
        <v>10.749000000000001</v>
      </c>
      <c r="GB41" s="162">
        <v>32.529000000000003</v>
      </c>
      <c r="GC41" s="162">
        <v>101.38</v>
      </c>
      <c r="GD41" s="162">
        <v>107.08</v>
      </c>
      <c r="GE41" s="162">
        <v>11.96</v>
      </c>
      <c r="GF41" s="162">
        <v>69.933000000000007</v>
      </c>
      <c r="GG41" s="162">
        <v>16</v>
      </c>
      <c r="GH41" s="162">
        <v>-10.007999999999999</v>
      </c>
      <c r="GI41" s="162">
        <v>10.071</v>
      </c>
      <c r="GJ41" s="162">
        <v>-10.803000000000001</v>
      </c>
      <c r="GK41" s="162">
        <v>1.9888999999999999</v>
      </c>
      <c r="GL41" s="162">
        <v>6.6000000000000003E-2</v>
      </c>
      <c r="GM41" s="162">
        <v>0</v>
      </c>
      <c r="GN41" s="162">
        <v>-19.038</v>
      </c>
      <c r="GO41" s="162">
        <v>-25.28</v>
      </c>
      <c r="GP41" s="162">
        <v>5.3600000000000002E-2</v>
      </c>
      <c r="GQ41" s="162">
        <v>38.738</v>
      </c>
      <c r="GR41" s="162">
        <v>90.59</v>
      </c>
      <c r="GS41" s="162">
        <v>60.436999999999998</v>
      </c>
      <c r="GT41" s="162">
        <v>-136.62</v>
      </c>
      <c r="GU41" s="162">
        <v>-28.391999999999999</v>
      </c>
      <c r="GV41" s="162">
        <v>50.832999999999998</v>
      </c>
      <c r="GW41" s="162">
        <v>-0.15840000000000001</v>
      </c>
      <c r="GX41" s="162">
        <v>9.7882999999999996</v>
      </c>
      <c r="GY41" s="162">
        <v>4.7363999999999997</v>
      </c>
      <c r="GZ41" s="162">
        <v>4.2927</v>
      </c>
      <c r="HA41" s="162">
        <v>11</v>
      </c>
      <c r="HB41" s="162">
        <v>143.35</v>
      </c>
      <c r="HC41" s="162">
        <v>142.93</v>
      </c>
      <c r="HD41" s="162">
        <v>283.3</v>
      </c>
      <c r="HE41" s="162">
        <v>-283.51</v>
      </c>
      <c r="HF41" s="162">
        <v>-571.92999999999995</v>
      </c>
      <c r="HG41" s="162">
        <v>576.22</v>
      </c>
      <c r="HH41" s="162">
        <v>461.58</v>
      </c>
      <c r="HI41" s="162">
        <v>-135.82</v>
      </c>
      <c r="HJ41" s="162">
        <v>-135.12</v>
      </c>
      <c r="HK41" s="162">
        <v>-51.640999999999998</v>
      </c>
      <c r="HL41" s="162">
        <v>-43.052</v>
      </c>
      <c r="HM41" s="162">
        <v>73.668000000000006</v>
      </c>
      <c r="HN41" s="162">
        <v>70.191999999999993</v>
      </c>
      <c r="HO41" s="162">
        <v>-93.046000000000006</v>
      </c>
      <c r="HP41" s="162">
        <v>-92.68</v>
      </c>
      <c r="HQ41" s="162">
        <v>29.446000000000002</v>
      </c>
      <c r="HR41" s="162">
        <v>29.259</v>
      </c>
      <c r="HS41" s="162">
        <v>-47.331000000000003</v>
      </c>
      <c r="HT41" s="162">
        <v>-48.692</v>
      </c>
      <c r="HU41" s="162">
        <v>85.48</v>
      </c>
      <c r="HV41" s="162">
        <v>84.62</v>
      </c>
      <c r="HW41" s="162">
        <v>56.798999999999999</v>
      </c>
      <c r="HX41" s="162">
        <v>56.5</v>
      </c>
      <c r="HY41" s="162">
        <v>22.068000000000001</v>
      </c>
      <c r="HZ41" s="162">
        <v>-36.08</v>
      </c>
      <c r="IA41" s="162">
        <v>-398.93</v>
      </c>
      <c r="IB41" s="162">
        <v>100.56</v>
      </c>
      <c r="IC41" s="162">
        <v>102.43</v>
      </c>
      <c r="ID41" s="162">
        <v>12.8</v>
      </c>
      <c r="IE41" s="162">
        <v>24.5</v>
      </c>
      <c r="IF41" s="162">
        <v>-27.5</v>
      </c>
      <c r="IG41" s="162">
        <v>-27</v>
      </c>
      <c r="IH41" s="162">
        <v>1.9314</v>
      </c>
      <c r="II41" s="162">
        <v>1.6786000000000001</v>
      </c>
      <c r="IJ41" s="162">
        <v>-454.87</v>
      </c>
      <c r="IK41" s="162">
        <v>-157.54</v>
      </c>
      <c r="IL41" s="162">
        <v>413.48</v>
      </c>
      <c r="IM41" s="162">
        <v>270.04000000000002</v>
      </c>
      <c r="IN41" s="162">
        <v>-149.88</v>
      </c>
      <c r="IO41" s="163"/>
      <c r="IP41" s="163"/>
      <c r="IQ41" s="162">
        <v>-74.894999999999996</v>
      </c>
      <c r="IR41" s="162">
        <v>-214.18</v>
      </c>
      <c r="IS41" s="170">
        <v>-338.89249999999998</v>
      </c>
      <c r="IT41" s="162">
        <v>120.02</v>
      </c>
      <c r="IU41" s="162">
        <v>117.08</v>
      </c>
      <c r="IV41" s="162">
        <v>79.908000000000001</v>
      </c>
      <c r="IW41" s="162">
        <v>-406.07</v>
      </c>
      <c r="IX41" s="162">
        <v>162.75</v>
      </c>
      <c r="IY41" s="162">
        <v>-243.81</v>
      </c>
      <c r="IZ41" s="162">
        <v>244.89</v>
      </c>
      <c r="JA41" s="162">
        <v>-6.6700999999999997</v>
      </c>
      <c r="JB41" s="162">
        <v>30.954999999999998</v>
      </c>
      <c r="JC41" s="162">
        <v>19.600000000000001</v>
      </c>
      <c r="JD41" s="162">
        <v>1.0479000000000001</v>
      </c>
      <c r="JE41" s="162">
        <v>1.0368999999999999</v>
      </c>
      <c r="JF41" s="162">
        <v>-19.36</v>
      </c>
      <c r="JG41" s="162">
        <v>3.7599</v>
      </c>
      <c r="JH41" s="162">
        <v>8.6891999999999996</v>
      </c>
      <c r="JI41" s="162">
        <v>-3.6606000000000001</v>
      </c>
      <c r="JJ41" s="162">
        <v>-32.695</v>
      </c>
      <c r="JK41" s="162">
        <v>-16.696999999999999</v>
      </c>
      <c r="JL41" s="162">
        <v>33.200000000000003</v>
      </c>
      <c r="JM41" s="162">
        <v>51.844000000000001</v>
      </c>
      <c r="JN41" s="162">
        <v>52.557000000000002</v>
      </c>
      <c r="JO41" s="162">
        <v>0</v>
      </c>
      <c r="JP41" s="162">
        <v>0</v>
      </c>
      <c r="JQ41" s="162">
        <v>46.194000000000003</v>
      </c>
      <c r="JR41" s="162">
        <v>45.847999999999999</v>
      </c>
      <c r="JS41" s="162">
        <v>46.731999999999999</v>
      </c>
      <c r="JT41" s="163"/>
      <c r="JU41" s="162">
        <v>-23.7</v>
      </c>
      <c r="JV41" s="162">
        <v>18.036000000000001</v>
      </c>
      <c r="JW41" s="162">
        <v>8.2299000000000007</v>
      </c>
      <c r="JX41" s="162">
        <v>8.6998999999999995</v>
      </c>
      <c r="JY41" s="162">
        <v>-38.826000000000001</v>
      </c>
      <c r="JZ41" s="162">
        <v>75.817999999999998</v>
      </c>
      <c r="KA41" s="162">
        <v>52.768000000000001</v>
      </c>
      <c r="KB41" s="162">
        <v>-36.840000000000003</v>
      </c>
      <c r="KC41" s="162">
        <v>-73.602999999999994</v>
      </c>
      <c r="KD41" s="162">
        <v>42.476999999999997</v>
      </c>
      <c r="KE41" s="162">
        <v>31.227</v>
      </c>
      <c r="KF41" s="162">
        <v>18.100000000000001</v>
      </c>
      <c r="KG41" s="162">
        <v>-17.899000000000001</v>
      </c>
      <c r="KH41" s="162">
        <v>-109.96</v>
      </c>
      <c r="KI41" s="162">
        <v>213.85</v>
      </c>
    </row>
    <row r="42" spans="1:295" ht="18" customHeight="1" x14ac:dyDescent="0.25">
      <c r="A42" s="161" t="s">
        <v>62</v>
      </c>
      <c r="B42" s="161" t="s">
        <v>714</v>
      </c>
      <c r="C42" s="164">
        <v>0</v>
      </c>
      <c r="D42" s="164">
        <v>22.265999999999998</v>
      </c>
      <c r="E42" s="164">
        <v>-45.029000000000003</v>
      </c>
      <c r="F42" s="164">
        <v>-33.363</v>
      </c>
      <c r="G42" s="164">
        <v>31.684999999999999</v>
      </c>
      <c r="H42" s="164">
        <v>27.344000000000001</v>
      </c>
      <c r="I42" s="164">
        <v>62.755000000000003</v>
      </c>
      <c r="J42" s="165"/>
      <c r="K42" s="164">
        <v>64.546000000000006</v>
      </c>
      <c r="L42" s="164">
        <v>32.743000000000002</v>
      </c>
      <c r="M42" s="164">
        <v>-31.751000000000001</v>
      </c>
      <c r="N42" s="164">
        <v>-22.2</v>
      </c>
      <c r="O42" s="164">
        <v>-40.226999999999997</v>
      </c>
      <c r="P42" s="164">
        <v>33</v>
      </c>
      <c r="Q42" s="164">
        <v>13.247999999999999</v>
      </c>
      <c r="R42" s="164">
        <v>-33</v>
      </c>
      <c r="S42" s="164">
        <v>12.518000000000001</v>
      </c>
      <c r="T42" s="164">
        <v>234.08</v>
      </c>
      <c r="U42" s="165"/>
      <c r="V42" s="164">
        <v>13.624000000000001</v>
      </c>
      <c r="W42" s="165"/>
      <c r="X42" s="164">
        <v>0</v>
      </c>
      <c r="Y42" s="164">
        <v>20.507999999999999</v>
      </c>
      <c r="Z42" s="164">
        <v>7.6150000000000002</v>
      </c>
      <c r="AA42" s="165"/>
      <c r="AB42" s="164">
        <v>113</v>
      </c>
      <c r="AC42" s="164">
        <v>-84.54</v>
      </c>
      <c r="AD42" s="164">
        <v>-84.37</v>
      </c>
      <c r="AE42" s="164">
        <v>21.222000000000001</v>
      </c>
      <c r="AF42" s="164">
        <v>22.2</v>
      </c>
      <c r="AG42" s="164">
        <v>39.6</v>
      </c>
      <c r="AH42" s="164">
        <v>11.394</v>
      </c>
      <c r="AI42" s="164">
        <v>0.16</v>
      </c>
      <c r="AJ42" s="164">
        <v>-41.74</v>
      </c>
      <c r="AK42" s="164">
        <v>-42.38</v>
      </c>
      <c r="AL42" s="164">
        <v>-17.690000000000001</v>
      </c>
      <c r="AM42" s="164">
        <v>42.31</v>
      </c>
      <c r="AN42" s="164">
        <v>43.048999999999999</v>
      </c>
      <c r="AO42" s="164">
        <v>17.087</v>
      </c>
      <c r="AP42" s="164">
        <v>-0.76349999999999996</v>
      </c>
      <c r="AQ42" s="164">
        <v>72.433999999999997</v>
      </c>
      <c r="AR42" s="164">
        <v>76.179000000000002</v>
      </c>
      <c r="AS42" s="164">
        <v>32.219000000000001</v>
      </c>
      <c r="AT42" s="164">
        <v>-60.817</v>
      </c>
      <c r="AU42" s="164">
        <v>-61.210999999999999</v>
      </c>
      <c r="AV42" s="164">
        <v>31.088000000000001</v>
      </c>
      <c r="AW42" s="164">
        <v>32.972000000000001</v>
      </c>
      <c r="AX42" s="164">
        <v>68.721000000000004</v>
      </c>
      <c r="AY42" s="164">
        <v>70.462000000000003</v>
      </c>
      <c r="AZ42" s="164">
        <v>-0.52349999999999997</v>
      </c>
      <c r="BA42" s="164">
        <v>-6.8429000000000002</v>
      </c>
      <c r="BB42" s="164">
        <v>-361.64</v>
      </c>
      <c r="BC42" s="164">
        <v>-15.946</v>
      </c>
      <c r="BD42" s="164">
        <v>-14.398999999999999</v>
      </c>
      <c r="BE42" s="164">
        <v>-14.298999999999999</v>
      </c>
      <c r="BF42" s="164">
        <v>67.183999999999997</v>
      </c>
      <c r="BG42" s="164">
        <v>65.033000000000001</v>
      </c>
      <c r="BH42" s="164">
        <v>-5.7012</v>
      </c>
      <c r="BI42" s="164">
        <v>-67.102000000000004</v>
      </c>
      <c r="BJ42" s="164">
        <v>-43.003</v>
      </c>
      <c r="BK42" s="164">
        <v>11.154999999999999</v>
      </c>
      <c r="BL42" s="165"/>
      <c r="BM42" s="164">
        <v>5.0929000000000002</v>
      </c>
      <c r="BN42" s="164">
        <v>397.77</v>
      </c>
      <c r="BO42" s="164">
        <v>110.66</v>
      </c>
      <c r="BP42" s="164">
        <v>111.11</v>
      </c>
      <c r="BQ42" s="164">
        <v>-376.97</v>
      </c>
      <c r="BR42" s="164">
        <v>480.27</v>
      </c>
      <c r="BS42" s="164">
        <v>40.976999999999997</v>
      </c>
      <c r="BT42" s="164">
        <v>-71.09</v>
      </c>
      <c r="BU42" s="164">
        <v>71.831000000000003</v>
      </c>
      <c r="BV42" s="164">
        <v>104.27</v>
      </c>
      <c r="BW42" s="164">
        <v>28.638999999999999</v>
      </c>
      <c r="BX42" s="164">
        <v>26.978999999999999</v>
      </c>
      <c r="BY42" s="164">
        <v>74.558999999999997</v>
      </c>
      <c r="BZ42" s="164">
        <v>90.11</v>
      </c>
      <c r="CA42" s="164">
        <v>-72.465999999999994</v>
      </c>
      <c r="CB42" s="164">
        <v>-72.197999999999993</v>
      </c>
      <c r="CC42" s="164">
        <v>135.81</v>
      </c>
      <c r="CD42" s="164">
        <v>136.19</v>
      </c>
      <c r="CE42" s="164">
        <v>18.257000000000001</v>
      </c>
      <c r="CF42" s="164">
        <v>-138.47</v>
      </c>
      <c r="CG42" s="164">
        <v>-137.87</v>
      </c>
      <c r="CH42" s="164">
        <v>1.1777</v>
      </c>
      <c r="CI42" s="164">
        <v>0</v>
      </c>
      <c r="CJ42" s="164">
        <v>19.57</v>
      </c>
      <c r="CK42" s="164">
        <v>25.984999999999999</v>
      </c>
      <c r="CL42" s="164">
        <v>114.59</v>
      </c>
      <c r="CM42" s="164">
        <v>102.8</v>
      </c>
      <c r="CN42" s="164">
        <v>-18.87</v>
      </c>
      <c r="CO42" s="164">
        <v>64.757000000000005</v>
      </c>
      <c r="CP42" s="164">
        <v>61.322000000000003</v>
      </c>
      <c r="CQ42" s="164">
        <v>62.917000000000002</v>
      </c>
      <c r="CR42" s="164">
        <v>0.68789999999999996</v>
      </c>
      <c r="CS42" s="164">
        <v>0.27279999999999999</v>
      </c>
      <c r="CT42" s="164">
        <v>-21.488</v>
      </c>
      <c r="CU42" s="164">
        <v>-40.880000000000003</v>
      </c>
      <c r="CV42" s="164">
        <v>-10.901</v>
      </c>
      <c r="CW42" s="164">
        <v>14.651</v>
      </c>
      <c r="CX42" s="164">
        <v>64.05</v>
      </c>
      <c r="CY42" s="164">
        <v>89.86</v>
      </c>
      <c r="CZ42" s="164">
        <v>62.116</v>
      </c>
      <c r="DA42" s="164">
        <v>58.890999999999998</v>
      </c>
      <c r="DB42" s="164">
        <v>-38.700000000000003</v>
      </c>
      <c r="DC42" s="164">
        <v>-2.0095000000000001</v>
      </c>
      <c r="DD42" s="164">
        <v>0</v>
      </c>
      <c r="DE42" s="164">
        <v>0</v>
      </c>
      <c r="DF42" s="164">
        <v>-72.222999999999999</v>
      </c>
      <c r="DG42" s="164">
        <v>1E-4</v>
      </c>
      <c r="DH42" s="164">
        <v>-23.53</v>
      </c>
      <c r="DI42" s="164">
        <v>-123.5</v>
      </c>
      <c r="DJ42" s="164">
        <v>-122.9</v>
      </c>
      <c r="DK42" s="165"/>
      <c r="DL42" s="164">
        <v>73.837000000000003</v>
      </c>
      <c r="DM42" s="164">
        <v>78.915000000000006</v>
      </c>
      <c r="DN42" s="164">
        <v>107.24</v>
      </c>
      <c r="DO42" s="164">
        <v>73.58</v>
      </c>
      <c r="DP42" s="164">
        <v>-12.27</v>
      </c>
      <c r="DQ42" s="164">
        <v>62.167000000000002</v>
      </c>
      <c r="DR42" s="164">
        <v>71.879000000000005</v>
      </c>
      <c r="DS42" s="164">
        <v>-1.79</v>
      </c>
      <c r="DT42" s="164">
        <v>-1.6698999999999999</v>
      </c>
      <c r="DU42" s="164">
        <v>74.98</v>
      </c>
      <c r="DV42" s="164">
        <v>83.81</v>
      </c>
      <c r="DW42" s="164">
        <v>72.653999999999996</v>
      </c>
      <c r="DX42" s="164">
        <v>70.272000000000006</v>
      </c>
      <c r="DY42" s="164">
        <v>-57.762</v>
      </c>
      <c r="DZ42" s="164">
        <v>-56.954000000000001</v>
      </c>
      <c r="EA42" s="164">
        <v>199.08</v>
      </c>
      <c r="EB42" s="164">
        <v>150.03</v>
      </c>
      <c r="EC42" s="164">
        <v>146.13</v>
      </c>
      <c r="ED42" s="164">
        <v>146.91999999999999</v>
      </c>
      <c r="EE42" s="164">
        <v>49.658000000000001</v>
      </c>
      <c r="EF42" s="164">
        <v>32.585000000000001</v>
      </c>
      <c r="EG42" s="164">
        <v>-28.907</v>
      </c>
      <c r="EH42" s="164">
        <v>388.82</v>
      </c>
      <c r="EI42" s="164">
        <v>226.65</v>
      </c>
      <c r="EJ42" s="164">
        <v>0</v>
      </c>
      <c r="EK42" s="164">
        <v>-18.135999999999999</v>
      </c>
      <c r="EL42" s="164">
        <v>-20.125</v>
      </c>
      <c r="EM42" s="164">
        <v>34.779000000000003</v>
      </c>
      <c r="EN42" s="164">
        <v>0.45610000000000001</v>
      </c>
      <c r="EO42" s="165"/>
      <c r="EP42" s="164">
        <v>49.2</v>
      </c>
      <c r="EQ42" s="164">
        <v>-62.805</v>
      </c>
      <c r="ER42" s="164">
        <v>-63.929000000000002</v>
      </c>
      <c r="ES42" s="164">
        <v>1.4056999999999999</v>
      </c>
      <c r="ET42" s="164">
        <v>0</v>
      </c>
      <c r="EU42" s="164">
        <v>-25.268999999999998</v>
      </c>
      <c r="EV42" s="164">
        <v>1</v>
      </c>
      <c r="EW42" s="164">
        <v>15.664</v>
      </c>
      <c r="EX42" s="164">
        <v>-62.654000000000003</v>
      </c>
      <c r="EY42" s="164">
        <v>-37.484999999999999</v>
      </c>
      <c r="EZ42" s="164">
        <v>-36.542000000000002</v>
      </c>
      <c r="FA42" s="164">
        <v>10.725</v>
      </c>
      <c r="FB42" s="164">
        <v>-31.648</v>
      </c>
      <c r="FC42" s="164">
        <v>30.876999999999999</v>
      </c>
      <c r="FD42" s="164">
        <v>22.541</v>
      </c>
      <c r="FE42" s="164">
        <v>0</v>
      </c>
      <c r="FF42" s="164">
        <v>0</v>
      </c>
      <c r="FG42" s="164">
        <v>30.664999999999999</v>
      </c>
      <c r="FH42" s="164">
        <v>30.922000000000001</v>
      </c>
      <c r="FI42" s="164">
        <v>30.231000000000002</v>
      </c>
      <c r="FJ42" s="164">
        <v>71.837999999999994</v>
      </c>
      <c r="FK42" s="164">
        <v>72.006</v>
      </c>
      <c r="FL42" s="164">
        <v>-101.81</v>
      </c>
      <c r="FM42" s="164">
        <v>61.033999999999999</v>
      </c>
      <c r="FN42" s="164">
        <v>60.234999999999999</v>
      </c>
      <c r="FO42" s="164">
        <v>-84.051000000000002</v>
      </c>
      <c r="FP42" s="164">
        <v>-78.472999999999999</v>
      </c>
      <c r="FQ42" s="164">
        <v>-22.548999999999999</v>
      </c>
      <c r="FR42" s="164">
        <v>-18.989000000000001</v>
      </c>
      <c r="FS42" s="164">
        <v>18.181999999999999</v>
      </c>
      <c r="FT42" s="164">
        <v>1.0684</v>
      </c>
      <c r="FU42" s="164">
        <v>-11.679</v>
      </c>
      <c r="FV42" s="164">
        <v>18.170000000000002</v>
      </c>
      <c r="FW42" s="165"/>
      <c r="FX42" s="164">
        <v>11.382</v>
      </c>
      <c r="FY42" s="164">
        <v>-7.694</v>
      </c>
      <c r="FZ42" s="164">
        <v>0.76900000000000002</v>
      </c>
      <c r="GA42" s="164">
        <v>10.842000000000001</v>
      </c>
      <c r="GB42" s="164">
        <v>31.548999999999999</v>
      </c>
      <c r="GC42" s="164">
        <v>80.234999999999999</v>
      </c>
      <c r="GD42" s="164">
        <v>84.384</v>
      </c>
      <c r="GE42" s="164">
        <v>12.54</v>
      </c>
      <c r="GF42" s="164">
        <v>74.912000000000006</v>
      </c>
      <c r="GG42" s="164">
        <v>14.8</v>
      </c>
      <c r="GH42" s="164">
        <v>-6.1322999999999999</v>
      </c>
      <c r="GI42" s="164">
        <v>10.138999999999999</v>
      </c>
      <c r="GJ42" s="164">
        <v>-11.250999999999999</v>
      </c>
      <c r="GK42" s="164">
        <v>1.9835</v>
      </c>
      <c r="GL42" s="164">
        <v>6.6000000000000003E-2</v>
      </c>
      <c r="GM42" s="164">
        <v>0</v>
      </c>
      <c r="GN42" s="164">
        <v>-18.420000000000002</v>
      </c>
      <c r="GO42" s="164">
        <v>-20.882000000000001</v>
      </c>
      <c r="GP42" s="164">
        <v>18.634</v>
      </c>
      <c r="GQ42" s="164">
        <v>32.1</v>
      </c>
      <c r="GR42" s="164">
        <v>88.643000000000001</v>
      </c>
      <c r="GS42" s="164">
        <v>56.787999999999997</v>
      </c>
      <c r="GT42" s="164">
        <v>-129.76</v>
      </c>
      <c r="GU42" s="164">
        <v>-28.029</v>
      </c>
      <c r="GV42" s="164">
        <v>47.289000000000001</v>
      </c>
      <c r="GW42" s="164">
        <v>2.4148999999999998</v>
      </c>
      <c r="GX42" s="164">
        <v>9.9909999999999997</v>
      </c>
      <c r="GY42" s="164">
        <v>4.5509000000000004</v>
      </c>
      <c r="GZ42" s="164">
        <v>4.1238999999999999</v>
      </c>
      <c r="HA42" s="164">
        <v>11.5</v>
      </c>
      <c r="HB42" s="164">
        <v>153.51</v>
      </c>
      <c r="HC42" s="164">
        <v>154.25</v>
      </c>
      <c r="HD42" s="164">
        <v>279.89</v>
      </c>
      <c r="HE42" s="164">
        <v>-280.05</v>
      </c>
      <c r="HF42" s="164">
        <v>-580.42999999999995</v>
      </c>
      <c r="HG42" s="164">
        <v>582.85</v>
      </c>
      <c r="HH42" s="164">
        <v>498.2</v>
      </c>
      <c r="HI42" s="164">
        <v>-147.16</v>
      </c>
      <c r="HJ42" s="164">
        <v>-145.88</v>
      </c>
      <c r="HK42" s="164">
        <v>-60.259</v>
      </c>
      <c r="HL42" s="164">
        <v>-51.843000000000004</v>
      </c>
      <c r="HM42" s="164">
        <v>68.56</v>
      </c>
      <c r="HN42" s="164">
        <v>67.67</v>
      </c>
      <c r="HO42" s="164">
        <v>-113.57</v>
      </c>
      <c r="HP42" s="164">
        <v>-112.16</v>
      </c>
      <c r="HQ42" s="164">
        <v>47.265999999999998</v>
      </c>
      <c r="HR42" s="164">
        <v>47.112000000000002</v>
      </c>
      <c r="HS42" s="164">
        <v>-64.34</v>
      </c>
      <c r="HT42" s="164">
        <v>-64.197999999999993</v>
      </c>
      <c r="HU42" s="164">
        <v>86.4</v>
      </c>
      <c r="HV42" s="164">
        <v>85.638999999999996</v>
      </c>
      <c r="HW42" s="164">
        <v>56</v>
      </c>
      <c r="HX42" s="164">
        <v>55.598999999999997</v>
      </c>
      <c r="HY42" s="164">
        <v>22.416</v>
      </c>
      <c r="HZ42" s="164">
        <v>2.48</v>
      </c>
      <c r="IA42" s="164">
        <v>-336.65</v>
      </c>
      <c r="IB42" s="164">
        <v>93.36</v>
      </c>
      <c r="IC42" s="164">
        <v>93.125</v>
      </c>
      <c r="ID42" s="164">
        <v>15.6</v>
      </c>
      <c r="IE42" s="164">
        <v>16</v>
      </c>
      <c r="IF42" s="164">
        <v>-48</v>
      </c>
      <c r="IG42" s="164">
        <v>-47.598999999999997</v>
      </c>
      <c r="IH42" s="164">
        <v>1.4923</v>
      </c>
      <c r="II42" s="164">
        <v>1.1482000000000001</v>
      </c>
      <c r="IJ42" s="164">
        <v>-486.15</v>
      </c>
      <c r="IK42" s="164">
        <v>-206.96</v>
      </c>
      <c r="IL42" s="164">
        <v>500.91</v>
      </c>
      <c r="IM42" s="164">
        <v>325.10000000000002</v>
      </c>
      <c r="IN42" s="164">
        <v>-8.6478000000000002</v>
      </c>
      <c r="IO42" s="165"/>
      <c r="IP42" s="165"/>
      <c r="IQ42" s="164">
        <v>-125.23</v>
      </c>
      <c r="IR42" s="164">
        <v>-276.73</v>
      </c>
      <c r="IS42" s="166">
        <v>-357.49</v>
      </c>
      <c r="IT42" s="164">
        <v>125.8</v>
      </c>
      <c r="IU42" s="164">
        <v>124.61</v>
      </c>
      <c r="IV42" s="164">
        <v>128.18</v>
      </c>
      <c r="IW42" s="164">
        <v>-485.25</v>
      </c>
      <c r="IX42" s="164">
        <v>213.37</v>
      </c>
      <c r="IY42" s="164">
        <v>-270.13</v>
      </c>
      <c r="IZ42" s="164">
        <v>271.62</v>
      </c>
      <c r="JA42" s="164">
        <v>-6.5629999999999997</v>
      </c>
      <c r="JB42" s="164">
        <v>30.954999999999998</v>
      </c>
      <c r="JC42" s="164">
        <v>16.879000000000001</v>
      </c>
      <c r="JD42" s="164">
        <v>1.028</v>
      </c>
      <c r="JE42" s="164">
        <v>1.006</v>
      </c>
      <c r="JF42" s="164">
        <v>-16.719000000000001</v>
      </c>
      <c r="JG42" s="164">
        <v>1.1200000000000001</v>
      </c>
      <c r="JH42" s="164">
        <v>9.0431000000000008</v>
      </c>
      <c r="JI42" s="164">
        <v>-0.81940000000000002</v>
      </c>
      <c r="JJ42" s="164">
        <v>-40.636000000000003</v>
      </c>
      <c r="JK42" s="164">
        <v>-14.997999999999999</v>
      </c>
      <c r="JL42" s="164">
        <v>37.098999999999997</v>
      </c>
      <c r="JM42" s="164">
        <v>50.411000000000001</v>
      </c>
      <c r="JN42" s="164">
        <v>52.085000000000001</v>
      </c>
      <c r="JO42" s="164">
        <v>0</v>
      </c>
      <c r="JP42" s="164">
        <v>0</v>
      </c>
      <c r="JQ42" s="164">
        <v>44.249000000000002</v>
      </c>
      <c r="JR42" s="164">
        <v>45.078000000000003</v>
      </c>
      <c r="JS42" s="164">
        <v>44.777999999999999</v>
      </c>
      <c r="JT42" s="165"/>
      <c r="JU42" s="164">
        <v>-15.898999999999999</v>
      </c>
      <c r="JV42" s="164">
        <v>18.103000000000002</v>
      </c>
      <c r="JW42" s="164">
        <v>8.0198999999999998</v>
      </c>
      <c r="JX42" s="164">
        <v>8.6998999999999995</v>
      </c>
      <c r="JY42" s="164">
        <v>-47.3</v>
      </c>
      <c r="JZ42" s="164">
        <v>78.540999999999997</v>
      </c>
      <c r="KA42" s="164">
        <v>61.417999999999999</v>
      </c>
      <c r="KB42" s="164">
        <v>-47.713999999999999</v>
      </c>
      <c r="KC42" s="164">
        <v>-77.597999999999999</v>
      </c>
      <c r="KD42" s="164">
        <v>51.204000000000001</v>
      </c>
      <c r="KE42" s="164">
        <v>25.803999999999998</v>
      </c>
      <c r="KF42" s="164">
        <v>10</v>
      </c>
      <c r="KG42" s="164">
        <v>-10.1</v>
      </c>
      <c r="KH42" s="164">
        <v>-83.962000000000003</v>
      </c>
      <c r="KI42" s="164">
        <v>180.29</v>
      </c>
    </row>
    <row r="43" spans="1:295" ht="18" customHeight="1" x14ac:dyDescent="0.25">
      <c r="A43" s="161" t="s">
        <v>62</v>
      </c>
      <c r="B43" s="161" t="s">
        <v>715</v>
      </c>
      <c r="C43" s="164">
        <v>0</v>
      </c>
      <c r="D43" s="164">
        <v>21.914999999999999</v>
      </c>
      <c r="E43" s="164">
        <v>-43.716999999999999</v>
      </c>
      <c r="F43" s="164">
        <v>-33.119</v>
      </c>
      <c r="G43" s="164">
        <v>30.925000000000001</v>
      </c>
      <c r="H43" s="164">
        <v>28.145</v>
      </c>
      <c r="I43" s="164">
        <v>62.09</v>
      </c>
      <c r="J43" s="165"/>
      <c r="K43" s="164">
        <v>62.832999999999998</v>
      </c>
      <c r="L43" s="164">
        <v>31.704000000000001</v>
      </c>
      <c r="M43" s="164">
        <v>-31.061</v>
      </c>
      <c r="N43" s="164">
        <v>-22.2</v>
      </c>
      <c r="O43" s="164">
        <v>-36.46</v>
      </c>
      <c r="P43" s="164">
        <v>30.798999999999999</v>
      </c>
      <c r="Q43" s="164">
        <v>11.592000000000001</v>
      </c>
      <c r="R43" s="164">
        <v>-30.798999999999999</v>
      </c>
      <c r="S43" s="164">
        <v>13.302</v>
      </c>
      <c r="T43" s="164">
        <v>220.84</v>
      </c>
      <c r="U43" s="165"/>
      <c r="V43" s="164">
        <v>11.612</v>
      </c>
      <c r="W43" s="165"/>
      <c r="X43" s="164">
        <v>0</v>
      </c>
      <c r="Y43" s="164">
        <v>16.369</v>
      </c>
      <c r="Z43" s="164">
        <v>6.81</v>
      </c>
      <c r="AA43" s="165"/>
      <c r="AB43" s="164">
        <v>113</v>
      </c>
      <c r="AC43" s="164">
        <v>-82.72</v>
      </c>
      <c r="AD43" s="164">
        <v>-82.47</v>
      </c>
      <c r="AE43" s="164">
        <v>19.843</v>
      </c>
      <c r="AF43" s="164">
        <v>22.2</v>
      </c>
      <c r="AG43" s="164">
        <v>35.200000000000003</v>
      </c>
      <c r="AH43" s="164">
        <v>8.5790000000000006</v>
      </c>
      <c r="AI43" s="164">
        <v>0.15</v>
      </c>
      <c r="AJ43" s="164">
        <v>-36.450000000000003</v>
      </c>
      <c r="AK43" s="164">
        <v>-37.22</v>
      </c>
      <c r="AL43" s="164">
        <v>-22.709</v>
      </c>
      <c r="AM43" s="164">
        <v>36.959000000000003</v>
      </c>
      <c r="AN43" s="164">
        <v>37.520000000000003</v>
      </c>
      <c r="AO43" s="164">
        <v>17.163</v>
      </c>
      <c r="AP43" s="164">
        <v>-1.1069</v>
      </c>
      <c r="AQ43" s="164">
        <v>71.596000000000004</v>
      </c>
      <c r="AR43" s="164">
        <v>73.941999999999993</v>
      </c>
      <c r="AS43" s="164">
        <v>28.190999999999999</v>
      </c>
      <c r="AT43" s="164">
        <v>-55.86</v>
      </c>
      <c r="AU43" s="164">
        <v>-54.987000000000002</v>
      </c>
      <c r="AV43" s="164">
        <v>9.2279999999999998</v>
      </c>
      <c r="AW43" s="164">
        <v>7.7827999999999999</v>
      </c>
      <c r="AX43" s="164">
        <v>67.381</v>
      </c>
      <c r="AY43" s="164">
        <v>68.721000000000004</v>
      </c>
      <c r="AZ43" s="164">
        <v>-3.6640999999999999</v>
      </c>
      <c r="BA43" s="164">
        <v>-18.632999999999999</v>
      </c>
      <c r="BB43" s="164">
        <v>-315.32</v>
      </c>
      <c r="BC43" s="164">
        <v>-16.311</v>
      </c>
      <c r="BD43" s="164">
        <v>-14.199</v>
      </c>
      <c r="BE43" s="164">
        <v>-13.999000000000001</v>
      </c>
      <c r="BF43" s="164">
        <v>61.191000000000003</v>
      </c>
      <c r="BG43" s="164">
        <v>60.292999999999999</v>
      </c>
      <c r="BH43" s="164">
        <v>-5.5293000000000001</v>
      </c>
      <c r="BI43" s="164">
        <v>-67.102000000000004</v>
      </c>
      <c r="BJ43" s="164">
        <v>-36.072000000000003</v>
      </c>
      <c r="BK43" s="164">
        <v>10.519</v>
      </c>
      <c r="BL43" s="165"/>
      <c r="BM43" s="164">
        <v>4.0561999999999996</v>
      </c>
      <c r="BN43" s="164">
        <v>352.51</v>
      </c>
      <c r="BO43" s="164">
        <v>109.37</v>
      </c>
      <c r="BP43" s="164">
        <v>109.07</v>
      </c>
      <c r="BQ43" s="164">
        <v>-337.15</v>
      </c>
      <c r="BR43" s="164">
        <v>458.26</v>
      </c>
      <c r="BS43" s="164">
        <v>40.976999999999997</v>
      </c>
      <c r="BT43" s="164">
        <v>-124.69</v>
      </c>
      <c r="BU43" s="164">
        <v>126.83</v>
      </c>
      <c r="BV43" s="164">
        <v>104.33</v>
      </c>
      <c r="BW43" s="164">
        <v>28.149000000000001</v>
      </c>
      <c r="BX43" s="164">
        <v>26.989000000000001</v>
      </c>
      <c r="BY43" s="164">
        <v>73.058999999999997</v>
      </c>
      <c r="BZ43" s="164">
        <v>88.19</v>
      </c>
      <c r="CA43" s="164">
        <v>-71.930000000000007</v>
      </c>
      <c r="CB43" s="164">
        <v>-71.394000000000005</v>
      </c>
      <c r="CC43" s="164">
        <v>141.61000000000001</v>
      </c>
      <c r="CD43" s="164">
        <v>142.54</v>
      </c>
      <c r="CE43" s="164">
        <v>17.265000000000001</v>
      </c>
      <c r="CF43" s="164">
        <v>-128.47</v>
      </c>
      <c r="CG43" s="164">
        <v>-128.44</v>
      </c>
      <c r="CH43" s="164">
        <v>1.0579000000000001</v>
      </c>
      <c r="CI43" s="164">
        <v>0</v>
      </c>
      <c r="CJ43" s="164">
        <v>19.57</v>
      </c>
      <c r="CK43" s="164">
        <v>25.984999999999999</v>
      </c>
      <c r="CL43" s="164">
        <v>112.69</v>
      </c>
      <c r="CM43" s="164">
        <v>101.5</v>
      </c>
      <c r="CN43" s="164">
        <v>-18.170000000000002</v>
      </c>
      <c r="CO43" s="164">
        <v>67.503</v>
      </c>
      <c r="CP43" s="164">
        <v>63.470999999999997</v>
      </c>
      <c r="CQ43" s="164">
        <v>66.2</v>
      </c>
      <c r="CR43" s="164">
        <v>4.7529000000000003</v>
      </c>
      <c r="CS43" s="164">
        <v>5.3655999999999997</v>
      </c>
      <c r="CT43" s="164">
        <v>-14.813000000000001</v>
      </c>
      <c r="CU43" s="164">
        <v>-38.927</v>
      </c>
      <c r="CV43" s="164">
        <v>-17.707999999999998</v>
      </c>
      <c r="CW43" s="164">
        <v>14.771000000000001</v>
      </c>
      <c r="CX43" s="164">
        <v>63.11</v>
      </c>
      <c r="CY43" s="164">
        <v>85.819000000000003</v>
      </c>
      <c r="CZ43" s="164">
        <v>61.412999999999997</v>
      </c>
      <c r="DA43" s="164">
        <v>58.597999999999999</v>
      </c>
      <c r="DB43" s="164">
        <v>-39.200000000000003</v>
      </c>
      <c r="DC43" s="164">
        <v>-2.0095000000000001</v>
      </c>
      <c r="DD43" s="164">
        <v>0</v>
      </c>
      <c r="DE43" s="164">
        <v>0</v>
      </c>
      <c r="DF43" s="164">
        <v>-91.53</v>
      </c>
      <c r="DG43" s="164">
        <v>1E-4</v>
      </c>
      <c r="DH43" s="164">
        <v>-23.757000000000001</v>
      </c>
      <c r="DI43" s="164">
        <v>-121.69</v>
      </c>
      <c r="DJ43" s="164">
        <v>-121.9</v>
      </c>
      <c r="DK43" s="165"/>
      <c r="DL43" s="164">
        <v>72.078999999999994</v>
      </c>
      <c r="DM43" s="164">
        <v>77.036000000000001</v>
      </c>
      <c r="DN43" s="164">
        <v>104.9</v>
      </c>
      <c r="DO43" s="164">
        <v>71.98</v>
      </c>
      <c r="DP43" s="164">
        <v>-11.95</v>
      </c>
      <c r="DQ43" s="164">
        <v>61.478999999999999</v>
      </c>
      <c r="DR43" s="164">
        <v>91.331999999999994</v>
      </c>
      <c r="DS43" s="164">
        <v>-2.84</v>
      </c>
      <c r="DT43" s="164">
        <v>-2.7</v>
      </c>
      <c r="DU43" s="164">
        <v>78.86</v>
      </c>
      <c r="DV43" s="164">
        <v>80.209999999999994</v>
      </c>
      <c r="DW43" s="164">
        <v>92.527000000000001</v>
      </c>
      <c r="DX43" s="164">
        <v>88.617999999999995</v>
      </c>
      <c r="DY43" s="164">
        <v>-58.420999999999999</v>
      </c>
      <c r="DZ43" s="164">
        <v>-56.945</v>
      </c>
      <c r="EA43" s="164">
        <v>202.84</v>
      </c>
      <c r="EB43" s="164">
        <v>158.34</v>
      </c>
      <c r="EC43" s="164">
        <v>152.49</v>
      </c>
      <c r="ED43" s="164">
        <v>154.25</v>
      </c>
      <c r="EE43" s="164">
        <v>55.813000000000002</v>
      </c>
      <c r="EF43" s="164">
        <v>38.896000000000001</v>
      </c>
      <c r="EG43" s="164">
        <v>-28.79</v>
      </c>
      <c r="EH43" s="164">
        <v>349.85</v>
      </c>
      <c r="EI43" s="164">
        <v>262.2</v>
      </c>
      <c r="EJ43" s="164">
        <v>0</v>
      </c>
      <c r="EK43" s="164">
        <v>-23.209</v>
      </c>
      <c r="EL43" s="164">
        <v>-24.885000000000002</v>
      </c>
      <c r="EM43" s="164">
        <v>27.661000000000001</v>
      </c>
      <c r="EN43" s="164">
        <v>9.7880000000000003</v>
      </c>
      <c r="EO43" s="165"/>
      <c r="EP43" s="164">
        <v>36.911000000000001</v>
      </c>
      <c r="EQ43" s="164">
        <v>-64.042000000000002</v>
      </c>
      <c r="ER43" s="164">
        <v>-65.069999999999993</v>
      </c>
      <c r="ES43" s="164">
        <v>-4.5677000000000003</v>
      </c>
      <c r="ET43" s="164">
        <v>0</v>
      </c>
      <c r="EU43" s="164">
        <v>-16.568999999999999</v>
      </c>
      <c r="EV43" s="164">
        <v>0</v>
      </c>
      <c r="EW43" s="164">
        <v>14.487</v>
      </c>
      <c r="EX43" s="164">
        <v>-40.557000000000002</v>
      </c>
      <c r="EY43" s="164">
        <v>-37.895000000000003</v>
      </c>
      <c r="EZ43" s="164">
        <v>-37.276000000000003</v>
      </c>
      <c r="FA43" s="164">
        <v>8.391</v>
      </c>
      <c r="FB43" s="164">
        <v>-37.893999999999998</v>
      </c>
      <c r="FC43" s="164">
        <v>0</v>
      </c>
      <c r="FD43" s="164">
        <v>24.177</v>
      </c>
      <c r="FE43" s="164">
        <v>0</v>
      </c>
      <c r="FF43" s="164">
        <v>0</v>
      </c>
      <c r="FG43" s="164">
        <v>31.716000000000001</v>
      </c>
      <c r="FH43" s="164">
        <v>31.515000000000001</v>
      </c>
      <c r="FI43" s="164">
        <v>30.527999999999999</v>
      </c>
      <c r="FJ43" s="164">
        <v>73.010000000000005</v>
      </c>
      <c r="FK43" s="164">
        <v>70.498999999999995</v>
      </c>
      <c r="FL43" s="164">
        <v>-98.463999999999999</v>
      </c>
      <c r="FM43" s="164">
        <v>59.9</v>
      </c>
      <c r="FN43" s="164">
        <v>60.168999999999997</v>
      </c>
      <c r="FO43" s="164">
        <v>-80.245000000000005</v>
      </c>
      <c r="FP43" s="164">
        <v>-73.974999999999994</v>
      </c>
      <c r="FQ43" s="164">
        <v>-19.414000000000001</v>
      </c>
      <c r="FR43" s="164">
        <v>-14.148999999999999</v>
      </c>
      <c r="FS43" s="164">
        <v>17.972000000000001</v>
      </c>
      <c r="FT43" s="164">
        <v>1.0915999999999999</v>
      </c>
      <c r="FU43" s="164">
        <v>-11.409000000000001</v>
      </c>
      <c r="FV43" s="164">
        <v>16.97</v>
      </c>
      <c r="FW43" s="165"/>
      <c r="FX43" s="164">
        <v>10.855</v>
      </c>
      <c r="FY43" s="164">
        <v>-7.53</v>
      </c>
      <c r="FZ43" s="164">
        <v>0.77500000000000002</v>
      </c>
      <c r="GA43" s="164">
        <v>11.063000000000001</v>
      </c>
      <c r="GB43" s="164">
        <v>35.020000000000003</v>
      </c>
      <c r="GC43" s="164">
        <v>76.686999999999998</v>
      </c>
      <c r="GD43" s="164">
        <v>82.552999999999997</v>
      </c>
      <c r="GE43" s="164">
        <v>12.54</v>
      </c>
      <c r="GF43" s="164">
        <v>77.427999999999997</v>
      </c>
      <c r="GG43" s="164">
        <v>18</v>
      </c>
      <c r="GH43" s="164">
        <v>-2.0356999999999998</v>
      </c>
      <c r="GI43" s="164">
        <v>9.9059000000000008</v>
      </c>
      <c r="GJ43" s="164">
        <v>-10.420999999999999</v>
      </c>
      <c r="GK43" s="164">
        <v>2.0417000000000001</v>
      </c>
      <c r="GL43" s="164">
        <v>6.6000000000000003E-2</v>
      </c>
      <c r="GM43" s="164">
        <v>0</v>
      </c>
      <c r="GN43" s="164">
        <v>-17.850999999999999</v>
      </c>
      <c r="GO43" s="164">
        <v>-17.341000000000001</v>
      </c>
      <c r="GP43" s="164">
        <v>18.888000000000002</v>
      </c>
      <c r="GQ43" s="164">
        <v>27.478000000000002</v>
      </c>
      <c r="GR43" s="164">
        <v>83.858000000000004</v>
      </c>
      <c r="GS43" s="164">
        <v>53.658000000000001</v>
      </c>
      <c r="GT43" s="164">
        <v>-121.38</v>
      </c>
      <c r="GU43" s="164">
        <v>-26.286000000000001</v>
      </c>
      <c r="GV43" s="164">
        <v>43.033999999999999</v>
      </c>
      <c r="GW43" s="164">
        <v>7.8109000000000002</v>
      </c>
      <c r="GX43" s="164">
        <v>10.050000000000001</v>
      </c>
      <c r="GY43" s="164">
        <v>4.0235000000000003</v>
      </c>
      <c r="GZ43" s="164">
        <v>3.7968999999999999</v>
      </c>
      <c r="HA43" s="164">
        <v>11</v>
      </c>
      <c r="HB43" s="164">
        <v>160.08000000000001</v>
      </c>
      <c r="HC43" s="164">
        <v>161.38999999999999</v>
      </c>
      <c r="HD43" s="164">
        <v>284.5</v>
      </c>
      <c r="HE43" s="164">
        <v>-283.39</v>
      </c>
      <c r="HF43" s="164">
        <v>-588.75</v>
      </c>
      <c r="HG43" s="164">
        <v>597.09</v>
      </c>
      <c r="HH43" s="164">
        <v>543.58000000000004</v>
      </c>
      <c r="HI43" s="164">
        <v>-152.16999999999999</v>
      </c>
      <c r="HJ43" s="164">
        <v>-150.41</v>
      </c>
      <c r="HK43" s="164">
        <v>-53.968000000000004</v>
      </c>
      <c r="HL43" s="164">
        <v>-45.841999999999999</v>
      </c>
      <c r="HM43" s="164">
        <v>66.037000000000006</v>
      </c>
      <c r="HN43" s="164">
        <v>62.853999999999999</v>
      </c>
      <c r="HO43" s="164">
        <v>-113.57</v>
      </c>
      <c r="HP43" s="164">
        <v>-112.16</v>
      </c>
      <c r="HQ43" s="164">
        <v>59.164999999999999</v>
      </c>
      <c r="HR43" s="164">
        <v>59.098999999999997</v>
      </c>
      <c r="HS43" s="164">
        <v>-66.212999999999994</v>
      </c>
      <c r="HT43" s="164">
        <v>-67.31</v>
      </c>
      <c r="HU43" s="164">
        <v>78.11</v>
      </c>
      <c r="HV43" s="164">
        <v>78.510000000000005</v>
      </c>
      <c r="HW43" s="164">
        <v>58.4</v>
      </c>
      <c r="HX43" s="164">
        <v>58.098999999999997</v>
      </c>
      <c r="HY43" s="164">
        <v>22.457000000000001</v>
      </c>
      <c r="HZ43" s="164">
        <v>28.399000000000001</v>
      </c>
      <c r="IA43" s="164">
        <v>-359.36</v>
      </c>
      <c r="IB43" s="164">
        <v>106.6</v>
      </c>
      <c r="IC43" s="164">
        <v>107.14</v>
      </c>
      <c r="ID43" s="164">
        <v>16.7</v>
      </c>
      <c r="IE43" s="164">
        <v>14.8</v>
      </c>
      <c r="IF43" s="164">
        <v>-56.598999999999997</v>
      </c>
      <c r="IG43" s="164">
        <v>-57</v>
      </c>
      <c r="IH43" s="164">
        <v>1.2914000000000001</v>
      </c>
      <c r="II43" s="164">
        <v>1.0531999999999999</v>
      </c>
      <c r="IJ43" s="164">
        <v>-531.51</v>
      </c>
      <c r="IK43" s="164">
        <v>-232.82</v>
      </c>
      <c r="IL43" s="164">
        <v>531.1</v>
      </c>
      <c r="IM43" s="164">
        <v>361.07</v>
      </c>
      <c r="IN43" s="164">
        <v>-16.559000000000001</v>
      </c>
      <c r="IO43" s="165"/>
      <c r="IP43" s="165"/>
      <c r="IQ43" s="164">
        <v>-141.21</v>
      </c>
      <c r="IR43" s="164">
        <v>-305.89</v>
      </c>
      <c r="IS43" s="166">
        <v>-376.08749999999998</v>
      </c>
      <c r="IT43" s="164">
        <v>125.92</v>
      </c>
      <c r="IU43" s="164">
        <v>129.99</v>
      </c>
      <c r="IV43" s="164">
        <v>146.44999999999999</v>
      </c>
      <c r="IW43" s="164">
        <v>-517.14</v>
      </c>
      <c r="IX43" s="164">
        <v>233.88</v>
      </c>
      <c r="IY43" s="164">
        <v>-278.99</v>
      </c>
      <c r="IZ43" s="164">
        <v>280.25</v>
      </c>
      <c r="JA43" s="164">
        <v>-5.4561000000000002</v>
      </c>
      <c r="JB43" s="164">
        <v>30.954999999999998</v>
      </c>
      <c r="JC43" s="164">
        <v>17.68</v>
      </c>
      <c r="JD43" s="164">
        <v>0.91800000000000004</v>
      </c>
      <c r="JE43" s="164">
        <v>0.90600000000000003</v>
      </c>
      <c r="JF43" s="164">
        <v>-18.798999999999999</v>
      </c>
      <c r="JG43" s="164">
        <v>2.96</v>
      </c>
      <c r="JH43" s="164">
        <v>8.4832000000000001</v>
      </c>
      <c r="JI43" s="164">
        <v>-3.3096000000000001</v>
      </c>
      <c r="JJ43" s="164">
        <v>-40.546999999999997</v>
      </c>
      <c r="JK43" s="164">
        <v>-13.887</v>
      </c>
      <c r="JL43" s="164">
        <v>38.700000000000003</v>
      </c>
      <c r="JM43" s="164">
        <v>52.793999999999997</v>
      </c>
      <c r="JN43" s="164">
        <v>53.9</v>
      </c>
      <c r="JO43" s="164">
        <v>0</v>
      </c>
      <c r="JP43" s="164">
        <v>0</v>
      </c>
      <c r="JQ43" s="164">
        <v>41.503</v>
      </c>
      <c r="JR43" s="164">
        <v>41.603000000000002</v>
      </c>
      <c r="JS43" s="164">
        <v>42.091999999999999</v>
      </c>
      <c r="JT43" s="165"/>
      <c r="JU43" s="164">
        <v>-14.398999999999999</v>
      </c>
      <c r="JV43" s="164">
        <v>17.678999999999998</v>
      </c>
      <c r="JW43" s="164">
        <v>8.0998999999999999</v>
      </c>
      <c r="JX43" s="164">
        <v>8.6998999999999995</v>
      </c>
      <c r="JY43" s="164">
        <v>-42.203000000000003</v>
      </c>
      <c r="JZ43" s="164">
        <v>72.513999999999996</v>
      </c>
      <c r="KA43" s="164">
        <v>54.582000000000001</v>
      </c>
      <c r="KB43" s="164">
        <v>-42.261000000000003</v>
      </c>
      <c r="KC43" s="164">
        <v>-72.299000000000007</v>
      </c>
      <c r="KD43" s="164">
        <v>45.238</v>
      </c>
      <c r="KE43" s="164">
        <v>26.384</v>
      </c>
      <c r="KF43" s="164">
        <v>8.8000000000000007</v>
      </c>
      <c r="KG43" s="164">
        <v>-8.6</v>
      </c>
      <c r="KH43" s="164">
        <v>-48.945999999999998</v>
      </c>
      <c r="KI43" s="164">
        <v>191.39</v>
      </c>
    </row>
    <row r="44" spans="1:295" ht="18" customHeight="1" x14ac:dyDescent="0.25">
      <c r="A44" s="161" t="s">
        <v>62</v>
      </c>
      <c r="B44" s="161" t="s">
        <v>716</v>
      </c>
      <c r="C44" s="164">
        <v>0</v>
      </c>
      <c r="D44" s="164">
        <v>21.971</v>
      </c>
      <c r="E44" s="164">
        <v>-43.811</v>
      </c>
      <c r="F44" s="164">
        <v>-32.845999999999997</v>
      </c>
      <c r="G44" s="164">
        <v>29.934999999999999</v>
      </c>
      <c r="H44" s="164">
        <v>26.87</v>
      </c>
      <c r="I44" s="164">
        <v>59.67</v>
      </c>
      <c r="J44" s="165"/>
      <c r="K44" s="164">
        <v>57.862000000000002</v>
      </c>
      <c r="L44" s="164">
        <v>29.24</v>
      </c>
      <c r="M44" s="164">
        <v>-28.181999999999999</v>
      </c>
      <c r="N44" s="164">
        <v>-15.539</v>
      </c>
      <c r="O44" s="164">
        <v>-37.063000000000002</v>
      </c>
      <c r="P44" s="164">
        <v>30.798999999999999</v>
      </c>
      <c r="Q44" s="164">
        <v>14.076000000000001</v>
      </c>
      <c r="R44" s="164">
        <v>-30.798999999999999</v>
      </c>
      <c r="S44" s="164">
        <v>12.776</v>
      </c>
      <c r="T44" s="164">
        <v>217.34</v>
      </c>
      <c r="U44" s="165"/>
      <c r="V44" s="164">
        <v>6.9015000000000004</v>
      </c>
      <c r="W44" s="165"/>
      <c r="X44" s="164">
        <v>0</v>
      </c>
      <c r="Y44" s="164">
        <v>6.3674999999999997</v>
      </c>
      <c r="Z44" s="164">
        <v>4.1417999999999999</v>
      </c>
      <c r="AA44" s="165"/>
      <c r="AB44" s="164">
        <v>113</v>
      </c>
      <c r="AC44" s="164">
        <v>-82.489000000000004</v>
      </c>
      <c r="AD44" s="164">
        <v>-82.37</v>
      </c>
      <c r="AE44" s="164">
        <v>21.123999999999999</v>
      </c>
      <c r="AF44" s="164">
        <v>15.539</v>
      </c>
      <c r="AG44" s="164">
        <v>35.200000000000003</v>
      </c>
      <c r="AH44" s="164">
        <v>10.946</v>
      </c>
      <c r="AI44" s="164">
        <v>0.16600000000000001</v>
      </c>
      <c r="AJ44" s="164">
        <v>-41.84</v>
      </c>
      <c r="AK44" s="164">
        <v>-42.279000000000003</v>
      </c>
      <c r="AL44" s="164">
        <v>-11.77</v>
      </c>
      <c r="AM44" s="164">
        <v>42.918999999999997</v>
      </c>
      <c r="AN44" s="164">
        <v>43.139000000000003</v>
      </c>
      <c r="AO44" s="164">
        <v>16.975999999999999</v>
      </c>
      <c r="AP44" s="164">
        <v>-1.1235999999999999</v>
      </c>
      <c r="AQ44" s="164">
        <v>69.13</v>
      </c>
      <c r="AR44" s="164">
        <v>71.025000000000006</v>
      </c>
      <c r="AS44" s="164">
        <v>19.148</v>
      </c>
      <c r="AT44" s="164">
        <v>-58.405999999999999</v>
      </c>
      <c r="AU44" s="164">
        <v>-58.283000000000001</v>
      </c>
      <c r="AV44" s="164">
        <v>24.09</v>
      </c>
      <c r="AW44" s="164">
        <v>25.155000000000001</v>
      </c>
      <c r="AX44" s="164">
        <v>60.280999999999999</v>
      </c>
      <c r="AY44" s="164">
        <v>59.610999999999997</v>
      </c>
      <c r="AZ44" s="164">
        <v>-1.5703</v>
      </c>
      <c r="BA44" s="164">
        <v>-8.8452999999999999</v>
      </c>
      <c r="BB44" s="164">
        <v>-299.02</v>
      </c>
      <c r="BC44" s="164">
        <v>-18.140999999999998</v>
      </c>
      <c r="BD44" s="164">
        <v>-13.298999999999999</v>
      </c>
      <c r="BE44" s="164">
        <v>-13.199</v>
      </c>
      <c r="BF44" s="164">
        <v>64.433000000000007</v>
      </c>
      <c r="BG44" s="164">
        <v>62.987000000000002</v>
      </c>
      <c r="BH44" s="164">
        <v>-5.1890000000000001</v>
      </c>
      <c r="BI44" s="164">
        <v>-67.102000000000004</v>
      </c>
      <c r="BJ44" s="164">
        <v>-30.277999999999999</v>
      </c>
      <c r="BK44" s="164">
        <v>10.369</v>
      </c>
      <c r="BL44" s="165"/>
      <c r="BM44" s="164">
        <v>3.2486000000000002</v>
      </c>
      <c r="BN44" s="164">
        <v>334.08</v>
      </c>
      <c r="BO44" s="164">
        <v>106.47</v>
      </c>
      <c r="BP44" s="164">
        <v>107.6</v>
      </c>
      <c r="BQ44" s="164">
        <v>-338.75</v>
      </c>
      <c r="BR44" s="164">
        <v>434.12</v>
      </c>
      <c r="BS44" s="164">
        <v>40.976999999999997</v>
      </c>
      <c r="BT44" s="164">
        <v>-50.481999999999999</v>
      </c>
      <c r="BU44" s="164">
        <v>50.945</v>
      </c>
      <c r="BV44" s="164">
        <v>99.066999999999993</v>
      </c>
      <c r="BW44" s="164">
        <v>25.318999999999999</v>
      </c>
      <c r="BX44" s="164">
        <v>27.638999999999999</v>
      </c>
      <c r="BY44" s="164">
        <v>70.778999999999996</v>
      </c>
      <c r="BZ44" s="164">
        <v>79.19</v>
      </c>
      <c r="CA44" s="164">
        <v>-89.747</v>
      </c>
      <c r="CB44" s="164">
        <v>-88.942999999999998</v>
      </c>
      <c r="CC44" s="164">
        <v>154.6</v>
      </c>
      <c r="CD44" s="164">
        <v>155.93</v>
      </c>
      <c r="CE44" s="164">
        <v>20.010000000000002</v>
      </c>
      <c r="CF44" s="164">
        <v>-102.66</v>
      </c>
      <c r="CG44" s="164">
        <v>-102.5</v>
      </c>
      <c r="CH44" s="164">
        <v>-4.7027000000000001</v>
      </c>
      <c r="CI44" s="164">
        <v>0</v>
      </c>
      <c r="CJ44" s="164">
        <v>19.57</v>
      </c>
      <c r="CK44" s="164">
        <v>25.984999999999999</v>
      </c>
      <c r="CL44" s="164">
        <v>111.9</v>
      </c>
      <c r="CM44" s="164">
        <v>100</v>
      </c>
      <c r="CN44" s="164">
        <v>-17.318999999999999</v>
      </c>
      <c r="CO44" s="164">
        <v>75.498000000000005</v>
      </c>
      <c r="CP44" s="164">
        <v>73.123999999999995</v>
      </c>
      <c r="CQ44" s="164">
        <v>74.287999999999997</v>
      </c>
      <c r="CR44" s="164">
        <v>14.321999999999999</v>
      </c>
      <c r="CS44" s="164">
        <v>15.503</v>
      </c>
      <c r="CT44" s="164">
        <v>-21.501999999999999</v>
      </c>
      <c r="CU44" s="164">
        <v>-36.603999999999999</v>
      </c>
      <c r="CV44" s="164">
        <v>-26.841999999999999</v>
      </c>
      <c r="CW44" s="164">
        <v>14.43</v>
      </c>
      <c r="CX44" s="164">
        <v>57.81</v>
      </c>
      <c r="CY44" s="164">
        <v>81.599000000000004</v>
      </c>
      <c r="CZ44" s="164">
        <v>60.006999999999998</v>
      </c>
      <c r="DA44" s="164">
        <v>57.279000000000003</v>
      </c>
      <c r="DB44" s="164">
        <v>-38.558999999999997</v>
      </c>
      <c r="DC44" s="164">
        <v>-2.0095000000000001</v>
      </c>
      <c r="DD44" s="164">
        <v>0</v>
      </c>
      <c r="DE44" s="164">
        <v>0</v>
      </c>
      <c r="DF44" s="164">
        <v>-96.611000000000004</v>
      </c>
      <c r="DG44" s="164">
        <v>0</v>
      </c>
      <c r="DH44" s="164">
        <v>-23.155000000000001</v>
      </c>
      <c r="DI44" s="164">
        <v>-124.3</v>
      </c>
      <c r="DJ44" s="164">
        <v>-124.69</v>
      </c>
      <c r="DK44" s="165"/>
      <c r="DL44" s="164">
        <v>71.2</v>
      </c>
      <c r="DM44" s="164">
        <v>75.158000000000001</v>
      </c>
      <c r="DN44" s="164">
        <v>102.55</v>
      </c>
      <c r="DO44" s="164">
        <v>70.52</v>
      </c>
      <c r="DP44" s="164">
        <v>-10.95</v>
      </c>
      <c r="DQ44" s="164">
        <v>58.887</v>
      </c>
      <c r="DR44" s="164">
        <v>97.382999999999996</v>
      </c>
      <c r="DS44" s="164">
        <v>-3.09</v>
      </c>
      <c r="DT44" s="164">
        <v>-3.0398999999999998</v>
      </c>
      <c r="DU44" s="164">
        <v>74.430000000000007</v>
      </c>
      <c r="DV44" s="164">
        <v>78.13</v>
      </c>
      <c r="DW44" s="164">
        <v>96.763000000000005</v>
      </c>
      <c r="DX44" s="164">
        <v>94.344999999999999</v>
      </c>
      <c r="DY44" s="164">
        <v>-68.171000000000006</v>
      </c>
      <c r="DZ44" s="164">
        <v>-66.599000000000004</v>
      </c>
      <c r="EA44" s="164">
        <v>195.74</v>
      </c>
      <c r="EB44" s="164">
        <v>150.30000000000001</v>
      </c>
      <c r="EC44" s="164">
        <v>146.62</v>
      </c>
      <c r="ED44" s="164">
        <v>147.91</v>
      </c>
      <c r="EE44" s="164">
        <v>47.85</v>
      </c>
      <c r="EF44" s="164">
        <v>29.782</v>
      </c>
      <c r="EG44" s="164">
        <v>-29.931999999999999</v>
      </c>
      <c r="EH44" s="164">
        <v>345.55</v>
      </c>
      <c r="EI44" s="164">
        <v>248.2</v>
      </c>
      <c r="EJ44" s="164">
        <v>0</v>
      </c>
      <c r="EK44" s="164">
        <v>-22.413</v>
      </c>
      <c r="EL44" s="164">
        <v>-23.984999999999999</v>
      </c>
      <c r="EM44" s="164">
        <v>30.858000000000001</v>
      </c>
      <c r="EN44" s="164">
        <v>0.64149999999999996</v>
      </c>
      <c r="EO44" s="165"/>
      <c r="EP44" s="164">
        <v>44.591000000000001</v>
      </c>
      <c r="EQ44" s="164">
        <v>-63.853000000000002</v>
      </c>
      <c r="ER44" s="164">
        <v>-64.822999999999993</v>
      </c>
      <c r="ES44" s="164">
        <v>3.5648</v>
      </c>
      <c r="ET44" s="164">
        <v>15.71</v>
      </c>
      <c r="EU44" s="164">
        <v>-9.0699000000000005</v>
      </c>
      <c r="EV44" s="164">
        <v>0</v>
      </c>
      <c r="EW44" s="164">
        <v>13.442</v>
      </c>
      <c r="EX44" s="164">
        <v>-53.320999999999998</v>
      </c>
      <c r="EY44" s="164">
        <v>-37.313000000000002</v>
      </c>
      <c r="EZ44" s="164">
        <v>-36.521000000000001</v>
      </c>
      <c r="FA44" s="164">
        <v>9.9069000000000003</v>
      </c>
      <c r="FB44" s="164">
        <v>-28.138999999999999</v>
      </c>
      <c r="FC44" s="164">
        <v>4.3490000000000002</v>
      </c>
      <c r="FD44" s="164">
        <v>24.334</v>
      </c>
      <c r="FE44" s="164">
        <v>0</v>
      </c>
      <c r="FF44" s="164">
        <v>0</v>
      </c>
      <c r="FG44" s="164">
        <v>36.363</v>
      </c>
      <c r="FH44" s="164">
        <v>36.871000000000002</v>
      </c>
      <c r="FI44" s="164">
        <v>35.582000000000001</v>
      </c>
      <c r="FJ44" s="164">
        <v>90.593000000000004</v>
      </c>
      <c r="FK44" s="164">
        <v>90.426000000000002</v>
      </c>
      <c r="FL44" s="164">
        <v>-145.01</v>
      </c>
      <c r="FM44" s="164">
        <v>70.090999999999994</v>
      </c>
      <c r="FN44" s="164">
        <v>70.096000000000004</v>
      </c>
      <c r="FO44" s="164">
        <v>-112.42</v>
      </c>
      <c r="FP44" s="164">
        <v>-105.14</v>
      </c>
      <c r="FQ44" s="164">
        <v>-35.323</v>
      </c>
      <c r="FR44" s="164">
        <v>-26.838999999999999</v>
      </c>
      <c r="FS44" s="164">
        <v>18.277000000000001</v>
      </c>
      <c r="FT44" s="164">
        <v>1.1612</v>
      </c>
      <c r="FU44" s="164">
        <v>-11.689</v>
      </c>
      <c r="FV44" s="164">
        <v>16.09</v>
      </c>
      <c r="FW44" s="165"/>
      <c r="FX44" s="164">
        <v>11.161</v>
      </c>
      <c r="FY44" s="164">
        <v>-7.0910000000000002</v>
      </c>
      <c r="FZ44" s="164">
        <v>0.76900000000000002</v>
      </c>
      <c r="GA44" s="164">
        <v>10.852</v>
      </c>
      <c r="GB44" s="164">
        <v>27.25</v>
      </c>
      <c r="GC44" s="164">
        <v>108.25</v>
      </c>
      <c r="GD44" s="164">
        <v>114.58</v>
      </c>
      <c r="GE44" s="164">
        <v>12.19</v>
      </c>
      <c r="GF44" s="164">
        <v>75.072000000000003</v>
      </c>
      <c r="GG44" s="164">
        <v>17.600000000000001</v>
      </c>
      <c r="GH44" s="164">
        <v>-3.4828000000000001</v>
      </c>
      <c r="GI44" s="164">
        <v>10.111000000000001</v>
      </c>
      <c r="GJ44" s="164">
        <v>-10.823</v>
      </c>
      <c r="GK44" s="164">
        <v>2.2646999999999999</v>
      </c>
      <c r="GL44" s="164">
        <v>6.6000000000000003E-2</v>
      </c>
      <c r="GM44" s="164">
        <v>0</v>
      </c>
      <c r="GN44" s="164">
        <v>-17.192</v>
      </c>
      <c r="GO44" s="164">
        <v>-19.800999999999998</v>
      </c>
      <c r="GP44" s="164">
        <v>16.533000000000001</v>
      </c>
      <c r="GQ44" s="164">
        <v>30.587</v>
      </c>
      <c r="GR44" s="164">
        <v>87.454999999999998</v>
      </c>
      <c r="GS44" s="164">
        <v>58.878999999999998</v>
      </c>
      <c r="GT44" s="164">
        <v>-130.03</v>
      </c>
      <c r="GU44" s="164">
        <v>-24.885000000000002</v>
      </c>
      <c r="GV44" s="164">
        <v>44.530999999999999</v>
      </c>
      <c r="GW44" s="164">
        <v>9.0422999999999991</v>
      </c>
      <c r="GX44" s="164">
        <v>10.050000000000001</v>
      </c>
      <c r="GY44" s="164">
        <v>4.6387999999999998</v>
      </c>
      <c r="GZ44" s="164">
        <v>4.2294</v>
      </c>
      <c r="HA44" s="164">
        <v>11.439</v>
      </c>
      <c r="HB44" s="164">
        <v>156.59</v>
      </c>
      <c r="HC44" s="164">
        <v>156.66</v>
      </c>
      <c r="HD44" s="164">
        <v>284.10000000000002</v>
      </c>
      <c r="HE44" s="164">
        <v>-280.33999999999997</v>
      </c>
      <c r="HF44" s="164">
        <v>-602.03</v>
      </c>
      <c r="HG44" s="164">
        <v>604.01</v>
      </c>
      <c r="HH44" s="164">
        <v>540.1</v>
      </c>
      <c r="HI44" s="164">
        <v>-150.26</v>
      </c>
      <c r="HJ44" s="164">
        <v>-149.54</v>
      </c>
      <c r="HK44" s="164">
        <v>-60.25</v>
      </c>
      <c r="HL44" s="164">
        <v>-53.567999999999998</v>
      </c>
      <c r="HM44" s="164">
        <v>64.685000000000002</v>
      </c>
      <c r="HN44" s="164">
        <v>65.135999999999996</v>
      </c>
      <c r="HO44" s="164">
        <v>-120.74</v>
      </c>
      <c r="HP44" s="164">
        <v>-118.27</v>
      </c>
      <c r="HQ44" s="164">
        <v>61.68</v>
      </c>
      <c r="HR44" s="164">
        <v>61.031999999999996</v>
      </c>
      <c r="HS44" s="164">
        <v>-67.433000000000007</v>
      </c>
      <c r="HT44" s="164">
        <v>-67.685000000000002</v>
      </c>
      <c r="HU44" s="164">
        <v>80.58</v>
      </c>
      <c r="HV44" s="164">
        <v>80.66</v>
      </c>
      <c r="HW44" s="164">
        <v>55.798999999999999</v>
      </c>
      <c r="HX44" s="164">
        <v>56.098999999999997</v>
      </c>
      <c r="HY44" s="164">
        <v>22.376000000000001</v>
      </c>
      <c r="HZ44" s="164">
        <v>33.520000000000003</v>
      </c>
      <c r="IA44" s="164">
        <v>-366.53</v>
      </c>
      <c r="IB44" s="164">
        <v>112.51</v>
      </c>
      <c r="IC44" s="164">
        <v>112.27</v>
      </c>
      <c r="ID44" s="164">
        <v>16.2</v>
      </c>
      <c r="IE44" s="164">
        <v>13.1</v>
      </c>
      <c r="IF44" s="164">
        <v>-59.5</v>
      </c>
      <c r="IG44" s="164">
        <v>-59.7</v>
      </c>
      <c r="IH44" s="164">
        <v>1.2914000000000001</v>
      </c>
      <c r="II44" s="164">
        <v>1.0531999999999999</v>
      </c>
      <c r="IJ44" s="164">
        <v>-532.29</v>
      </c>
      <c r="IK44" s="164">
        <v>-220.85</v>
      </c>
      <c r="IL44" s="164">
        <v>539.38</v>
      </c>
      <c r="IM44" s="164">
        <v>362.81</v>
      </c>
      <c r="IN44" s="164">
        <v>4.3383000000000003</v>
      </c>
      <c r="IO44" s="165"/>
      <c r="IP44" s="165"/>
      <c r="IQ44" s="164">
        <v>-144.34</v>
      </c>
      <c r="IR44" s="164">
        <v>-311.42</v>
      </c>
      <c r="IS44" s="166">
        <v>-394.685</v>
      </c>
      <c r="IT44" s="164">
        <v>126.33</v>
      </c>
      <c r="IU44" s="164">
        <v>129.38999999999999</v>
      </c>
      <c r="IV44" s="164">
        <v>150.31</v>
      </c>
      <c r="IW44" s="164">
        <v>-527.55999999999995</v>
      </c>
      <c r="IX44" s="164">
        <v>243.96</v>
      </c>
      <c r="IY44" s="164">
        <v>-279.64999999999998</v>
      </c>
      <c r="IZ44" s="164">
        <v>281.79000000000002</v>
      </c>
      <c r="JA44" s="164">
        <v>-8.5679999999999996</v>
      </c>
      <c r="JB44" s="164">
        <v>30.954999999999998</v>
      </c>
      <c r="JC44" s="164">
        <v>17.600000000000001</v>
      </c>
      <c r="JD44" s="164">
        <v>0.69699999999999995</v>
      </c>
      <c r="JE44" s="164">
        <v>0.68400000000000005</v>
      </c>
      <c r="JF44" s="164">
        <v>-17.12</v>
      </c>
      <c r="JG44" s="164">
        <v>2.64</v>
      </c>
      <c r="JH44" s="164">
        <v>7.7832999999999997</v>
      </c>
      <c r="JI44" s="164">
        <v>-2.6046999999999998</v>
      </c>
      <c r="JJ44" s="164">
        <v>-42.393999999999998</v>
      </c>
      <c r="JK44" s="164">
        <v>-14.18</v>
      </c>
      <c r="JL44" s="164">
        <v>39.9</v>
      </c>
      <c r="JM44" s="164">
        <v>51.825000000000003</v>
      </c>
      <c r="JN44" s="164">
        <v>50.45</v>
      </c>
      <c r="JO44" s="164">
        <v>0</v>
      </c>
      <c r="JP44" s="164">
        <v>0</v>
      </c>
      <c r="JQ44" s="164">
        <v>42.384999999999998</v>
      </c>
      <c r="JR44" s="164">
        <v>41.331000000000003</v>
      </c>
      <c r="JS44" s="164">
        <v>43.603999999999999</v>
      </c>
      <c r="JT44" s="165"/>
      <c r="JU44" s="164">
        <v>-11.5</v>
      </c>
      <c r="JV44" s="164">
        <v>18.423999999999999</v>
      </c>
      <c r="JW44" s="164">
        <v>8.4398999999999997</v>
      </c>
      <c r="JX44" s="164">
        <v>8.6998999999999995</v>
      </c>
      <c r="JY44" s="164">
        <v>-50.430999999999997</v>
      </c>
      <c r="JZ44" s="164">
        <v>79.715000000000003</v>
      </c>
      <c r="KA44" s="164">
        <v>61.704000000000001</v>
      </c>
      <c r="KB44" s="164">
        <v>-50.030999999999999</v>
      </c>
      <c r="KC44" s="164">
        <v>-77.77</v>
      </c>
      <c r="KD44" s="164">
        <v>51.375</v>
      </c>
      <c r="KE44" s="164">
        <v>25.225999999999999</v>
      </c>
      <c r="KF44" s="164">
        <v>5</v>
      </c>
      <c r="KG44" s="164">
        <v>-4.5998999999999999</v>
      </c>
      <c r="KH44" s="164">
        <v>-58.795000000000002</v>
      </c>
      <c r="KI44" s="164">
        <v>214.6</v>
      </c>
    </row>
    <row r="45" spans="1:295" ht="18" customHeight="1" x14ac:dyDescent="0.25">
      <c r="A45" s="161" t="s">
        <v>62</v>
      </c>
      <c r="B45" s="161" t="s">
        <v>717</v>
      </c>
      <c r="C45" s="164">
        <v>0</v>
      </c>
      <c r="D45" s="164">
        <v>23.364999999999998</v>
      </c>
      <c r="E45" s="164">
        <v>-46.610999999999997</v>
      </c>
      <c r="F45" s="164">
        <v>-32.901000000000003</v>
      </c>
      <c r="G45" s="164">
        <v>30.456</v>
      </c>
      <c r="H45" s="164">
        <v>26.6</v>
      </c>
      <c r="I45" s="164">
        <v>60.305999999999997</v>
      </c>
      <c r="J45" s="165"/>
      <c r="K45" s="164">
        <v>59.194000000000003</v>
      </c>
      <c r="L45" s="164">
        <v>29.77</v>
      </c>
      <c r="M45" s="164">
        <v>-29.01</v>
      </c>
      <c r="N45" s="164">
        <v>-15.539</v>
      </c>
      <c r="O45" s="164">
        <v>-45.094999999999999</v>
      </c>
      <c r="P45" s="164">
        <v>37.4</v>
      </c>
      <c r="Q45" s="164">
        <v>14.904</v>
      </c>
      <c r="R45" s="164">
        <v>-37.4</v>
      </c>
      <c r="S45" s="164">
        <v>12.835000000000001</v>
      </c>
      <c r="T45" s="164">
        <v>224.5</v>
      </c>
      <c r="U45" s="165"/>
      <c r="V45" s="164">
        <v>7.25</v>
      </c>
      <c r="W45" s="165"/>
      <c r="X45" s="164">
        <v>0</v>
      </c>
      <c r="Y45" s="164">
        <v>5.7502000000000004</v>
      </c>
      <c r="Z45" s="164">
        <v>2.5021</v>
      </c>
      <c r="AA45" s="165"/>
      <c r="AB45" s="164">
        <v>113</v>
      </c>
      <c r="AC45" s="164">
        <v>-84.65</v>
      </c>
      <c r="AD45" s="164">
        <v>-84.138999999999996</v>
      </c>
      <c r="AE45" s="164">
        <v>21.991</v>
      </c>
      <c r="AF45" s="164">
        <v>15.539</v>
      </c>
      <c r="AG45" s="164">
        <v>44</v>
      </c>
      <c r="AH45" s="164">
        <v>12.016999999999999</v>
      </c>
      <c r="AI45" s="164">
        <v>0.18099999999999999</v>
      </c>
      <c r="AJ45" s="164">
        <v>-39.75</v>
      </c>
      <c r="AK45" s="164">
        <v>-39.97</v>
      </c>
      <c r="AL45" s="164">
        <v>-21.87</v>
      </c>
      <c r="AM45" s="164">
        <v>40.189</v>
      </c>
      <c r="AN45" s="164">
        <v>40.389000000000003</v>
      </c>
      <c r="AO45" s="164">
        <v>17.234000000000002</v>
      </c>
      <c r="AP45" s="164">
        <v>-1.7014</v>
      </c>
      <c r="AQ45" s="164">
        <v>69.135000000000005</v>
      </c>
      <c r="AR45" s="164">
        <v>72.212000000000003</v>
      </c>
      <c r="AS45" s="164">
        <v>21.507999999999999</v>
      </c>
      <c r="AT45" s="164">
        <v>-58.137999999999998</v>
      </c>
      <c r="AU45" s="164">
        <v>-57.613</v>
      </c>
      <c r="AV45" s="164">
        <v>6.7194000000000003</v>
      </c>
      <c r="AW45" s="164">
        <v>6.6607000000000003</v>
      </c>
      <c r="AX45" s="164">
        <v>64.701999999999998</v>
      </c>
      <c r="AY45" s="164">
        <v>65.906999999999996</v>
      </c>
      <c r="AZ45" s="164">
        <v>-3.6640999999999999</v>
      </c>
      <c r="BA45" s="164">
        <v>-20.593</v>
      </c>
      <c r="BB45" s="164">
        <v>-291.86</v>
      </c>
      <c r="BC45" s="164">
        <v>-31.515000000000001</v>
      </c>
      <c r="BD45" s="164">
        <v>-6.4999000000000002</v>
      </c>
      <c r="BE45" s="164">
        <v>-6.5998999999999999</v>
      </c>
      <c r="BF45" s="164">
        <v>63.762999999999998</v>
      </c>
      <c r="BG45" s="164">
        <v>63.198</v>
      </c>
      <c r="BH45" s="164">
        <v>-5.6717000000000004</v>
      </c>
      <c r="BI45" s="164">
        <v>-67.102000000000004</v>
      </c>
      <c r="BJ45" s="164">
        <v>-28.704000000000001</v>
      </c>
      <c r="BK45" s="164">
        <v>9.0699000000000005</v>
      </c>
      <c r="BL45" s="165"/>
      <c r="BM45" s="164">
        <v>3.2570000000000001</v>
      </c>
      <c r="BN45" s="164">
        <v>324.7</v>
      </c>
      <c r="BO45" s="164">
        <v>94.058000000000007</v>
      </c>
      <c r="BP45" s="164">
        <v>93.721999999999994</v>
      </c>
      <c r="BQ45" s="164">
        <v>-317.98</v>
      </c>
      <c r="BR45" s="164">
        <v>414.08</v>
      </c>
      <c r="BS45" s="164">
        <v>40.976999999999997</v>
      </c>
      <c r="BT45" s="164">
        <v>-45.86</v>
      </c>
      <c r="BU45" s="164">
        <v>47.491999999999997</v>
      </c>
      <c r="BV45" s="164">
        <v>95.852999999999994</v>
      </c>
      <c r="BW45" s="164">
        <v>25.209</v>
      </c>
      <c r="BX45" s="164">
        <v>30.02</v>
      </c>
      <c r="BY45" s="164">
        <v>70.778999999999996</v>
      </c>
      <c r="BZ45" s="164">
        <v>75.528999999999996</v>
      </c>
      <c r="CA45" s="164">
        <v>-79.03</v>
      </c>
      <c r="CB45" s="164">
        <v>-78.494</v>
      </c>
      <c r="CC45" s="164">
        <v>143.24</v>
      </c>
      <c r="CD45" s="164">
        <v>144.74</v>
      </c>
      <c r="CE45" s="164">
        <v>19.710999999999999</v>
      </c>
      <c r="CF45" s="164">
        <v>-112.69</v>
      </c>
      <c r="CG45" s="164">
        <v>-111.42</v>
      </c>
      <c r="CH45" s="164">
        <v>-7.32</v>
      </c>
      <c r="CI45" s="164">
        <v>0</v>
      </c>
      <c r="CJ45" s="164">
        <v>19.57</v>
      </c>
      <c r="CK45" s="164">
        <v>25.984999999999999</v>
      </c>
      <c r="CL45" s="164">
        <v>112.5</v>
      </c>
      <c r="CM45" s="164">
        <v>101</v>
      </c>
      <c r="CN45" s="164">
        <v>-17.309000000000001</v>
      </c>
      <c r="CO45" s="164">
        <v>70.557000000000002</v>
      </c>
      <c r="CP45" s="164">
        <v>68.25</v>
      </c>
      <c r="CQ45" s="164">
        <v>68.596999999999994</v>
      </c>
      <c r="CR45" s="164">
        <v>3.3788999999999998</v>
      </c>
      <c r="CS45" s="164">
        <v>3.5571999999999999</v>
      </c>
      <c r="CT45" s="164">
        <v>-28.911999999999999</v>
      </c>
      <c r="CU45" s="164">
        <v>-22.146000000000001</v>
      </c>
      <c r="CV45" s="164">
        <v>-30.12</v>
      </c>
      <c r="CW45" s="164">
        <v>15.23</v>
      </c>
      <c r="CX45" s="164">
        <v>55.83</v>
      </c>
      <c r="CY45" s="164">
        <v>81.61</v>
      </c>
      <c r="CZ45" s="164">
        <v>60.006999999999998</v>
      </c>
      <c r="DA45" s="164">
        <v>56.694000000000003</v>
      </c>
      <c r="DB45" s="164">
        <v>-38.529000000000003</v>
      </c>
      <c r="DC45" s="164">
        <v>-2.0095000000000001</v>
      </c>
      <c r="DD45" s="164">
        <v>0</v>
      </c>
      <c r="DE45" s="164">
        <v>0</v>
      </c>
      <c r="DF45" s="164">
        <v>-82.430999999999997</v>
      </c>
      <c r="DG45" s="164">
        <v>0</v>
      </c>
      <c r="DH45" s="164">
        <v>-23.452000000000002</v>
      </c>
      <c r="DI45" s="164">
        <v>-122</v>
      </c>
      <c r="DJ45" s="164">
        <v>-120.9</v>
      </c>
      <c r="DK45" s="165"/>
      <c r="DL45" s="164">
        <v>70.320999999999998</v>
      </c>
      <c r="DM45" s="164">
        <v>75.158000000000001</v>
      </c>
      <c r="DN45" s="164">
        <v>102.55</v>
      </c>
      <c r="DO45" s="164">
        <v>69.8</v>
      </c>
      <c r="DP45" s="164">
        <v>-10.57</v>
      </c>
      <c r="DQ45" s="164">
        <v>58.819000000000003</v>
      </c>
      <c r="DR45" s="164">
        <v>82.126999999999995</v>
      </c>
      <c r="DS45" s="164">
        <v>-3.09</v>
      </c>
      <c r="DT45" s="164">
        <v>-3.0699000000000001</v>
      </c>
      <c r="DU45" s="164">
        <v>77.849999999999994</v>
      </c>
      <c r="DV45" s="164">
        <v>78.97</v>
      </c>
      <c r="DW45" s="164">
        <v>82.326999999999998</v>
      </c>
      <c r="DX45" s="164">
        <v>80.671999999999997</v>
      </c>
      <c r="DY45" s="164">
        <v>-63.298999999999999</v>
      </c>
      <c r="DZ45" s="164">
        <v>-62.408999999999999</v>
      </c>
      <c r="EA45" s="164">
        <v>192.14</v>
      </c>
      <c r="EB45" s="164">
        <v>148.28</v>
      </c>
      <c r="EC45" s="164">
        <v>143.56</v>
      </c>
      <c r="ED45" s="164">
        <v>145.96</v>
      </c>
      <c r="EE45" s="164">
        <v>50.015000000000001</v>
      </c>
      <c r="EF45" s="164">
        <v>31.818000000000001</v>
      </c>
      <c r="EG45" s="164">
        <v>-30.175999999999998</v>
      </c>
      <c r="EH45" s="164">
        <v>326.76</v>
      </c>
      <c r="EI45" s="164">
        <v>291.60000000000002</v>
      </c>
      <c r="EJ45" s="164">
        <v>0</v>
      </c>
      <c r="EK45" s="164">
        <v>-22.396999999999998</v>
      </c>
      <c r="EL45" s="164">
        <v>-24.466999999999999</v>
      </c>
      <c r="EM45" s="164">
        <v>29.448</v>
      </c>
      <c r="EN45" s="164">
        <v>5.9996999999999998</v>
      </c>
      <c r="EO45" s="165"/>
      <c r="EP45" s="164">
        <v>26.158999999999999</v>
      </c>
      <c r="EQ45" s="164">
        <v>-59.055</v>
      </c>
      <c r="ER45" s="164">
        <v>-59.564</v>
      </c>
      <c r="ES45" s="164">
        <v>2.3694000000000002</v>
      </c>
      <c r="ET45" s="164">
        <v>0</v>
      </c>
      <c r="EU45" s="164">
        <v>-7.7599</v>
      </c>
      <c r="EV45" s="164">
        <v>0</v>
      </c>
      <c r="EW45" s="164">
        <v>14.218</v>
      </c>
      <c r="EX45" s="164">
        <v>-46.851999999999997</v>
      </c>
      <c r="EY45" s="164">
        <v>-39.441000000000003</v>
      </c>
      <c r="EZ45" s="164">
        <v>-38.47</v>
      </c>
      <c r="FA45" s="164">
        <v>10.257999999999999</v>
      </c>
      <c r="FB45" s="164">
        <v>-29.355</v>
      </c>
      <c r="FC45" s="164">
        <v>-4.0704000000000002</v>
      </c>
      <c r="FD45" s="164">
        <v>24.923999999999999</v>
      </c>
      <c r="FE45" s="164">
        <v>0</v>
      </c>
      <c r="FF45" s="164">
        <v>0</v>
      </c>
      <c r="FG45" s="164">
        <v>38.113</v>
      </c>
      <c r="FH45" s="164">
        <v>38.296999999999997</v>
      </c>
      <c r="FI45" s="164">
        <v>37.290999999999997</v>
      </c>
      <c r="FJ45" s="164">
        <v>79.540999999999997</v>
      </c>
      <c r="FK45" s="164">
        <v>78.870999999999995</v>
      </c>
      <c r="FL45" s="164">
        <v>-141.66</v>
      </c>
      <c r="FM45" s="164">
        <v>65.753</v>
      </c>
      <c r="FN45" s="164">
        <v>65.241</v>
      </c>
      <c r="FO45" s="164">
        <v>-112.15</v>
      </c>
      <c r="FP45" s="164">
        <v>-105.01</v>
      </c>
      <c r="FQ45" s="164">
        <v>-35.118000000000002</v>
      </c>
      <c r="FR45" s="164">
        <v>-25.638999999999999</v>
      </c>
      <c r="FS45" s="164">
        <v>18.181999999999999</v>
      </c>
      <c r="FT45" s="164">
        <v>1.5029999999999999</v>
      </c>
      <c r="FU45" s="164">
        <v>-11.669</v>
      </c>
      <c r="FV45" s="164">
        <v>15.19</v>
      </c>
      <c r="FW45" s="165"/>
      <c r="FX45" s="164">
        <v>11.134</v>
      </c>
      <c r="FY45" s="164">
        <v>-6.5620000000000003</v>
      </c>
      <c r="FZ45" s="164">
        <v>0.76900000000000002</v>
      </c>
      <c r="GA45" s="164">
        <v>11.03</v>
      </c>
      <c r="GB45" s="164">
        <v>27.888999999999999</v>
      </c>
      <c r="GC45" s="164">
        <v>107.32</v>
      </c>
      <c r="GD45" s="164">
        <v>114.39</v>
      </c>
      <c r="GE45" s="164">
        <v>12.55</v>
      </c>
      <c r="GF45" s="164">
        <v>76.186000000000007</v>
      </c>
      <c r="GG45" s="164">
        <v>15.8</v>
      </c>
      <c r="GH45" s="164">
        <v>-4.4143999999999997</v>
      </c>
      <c r="GI45" s="164">
        <v>11.644</v>
      </c>
      <c r="GJ45" s="164">
        <v>-12.215999999999999</v>
      </c>
      <c r="GK45" s="164">
        <v>2.5750000000000002</v>
      </c>
      <c r="GL45" s="164">
        <v>6.6000000000000003E-2</v>
      </c>
      <c r="GM45" s="164">
        <v>0</v>
      </c>
      <c r="GN45" s="164">
        <v>-17.899000000000001</v>
      </c>
      <c r="GO45" s="164">
        <v>-22.87</v>
      </c>
      <c r="GP45" s="164">
        <v>15.257999999999999</v>
      </c>
      <c r="GQ45" s="164">
        <v>35.209000000000003</v>
      </c>
      <c r="GR45" s="164">
        <v>86.513999999999996</v>
      </c>
      <c r="GS45" s="164">
        <v>56.554000000000002</v>
      </c>
      <c r="GT45" s="164">
        <v>-128.07</v>
      </c>
      <c r="GU45" s="164">
        <v>-26.116</v>
      </c>
      <c r="GV45" s="164">
        <v>46.997</v>
      </c>
      <c r="GW45" s="164">
        <v>3.6753</v>
      </c>
      <c r="GX45" s="164">
        <v>10.319000000000001</v>
      </c>
      <c r="GY45" s="164">
        <v>8.1264000000000003</v>
      </c>
      <c r="GZ45" s="164">
        <v>7.6374000000000004</v>
      </c>
      <c r="HA45" s="164">
        <v>12</v>
      </c>
      <c r="HB45" s="164">
        <v>166.91</v>
      </c>
      <c r="HC45" s="164">
        <v>166.33</v>
      </c>
      <c r="HD45" s="164">
        <v>281.2</v>
      </c>
      <c r="HE45" s="164">
        <v>-279.87</v>
      </c>
      <c r="HF45" s="164">
        <v>-596.58000000000004</v>
      </c>
      <c r="HG45" s="164">
        <v>597.25</v>
      </c>
      <c r="HH45" s="164">
        <v>570.23</v>
      </c>
      <c r="HI45" s="164">
        <v>-157.91999999999999</v>
      </c>
      <c r="HJ45" s="164">
        <v>-157.94999999999999</v>
      </c>
      <c r="HK45" s="164">
        <v>-50.701000000000001</v>
      </c>
      <c r="HL45" s="164">
        <v>-41.406999999999996</v>
      </c>
      <c r="HM45" s="164">
        <v>65.581999999999994</v>
      </c>
      <c r="HN45" s="164">
        <v>64.406999999999996</v>
      </c>
      <c r="HO45" s="164">
        <v>-120.74</v>
      </c>
      <c r="HP45" s="164">
        <v>-118.27</v>
      </c>
      <c r="HQ45" s="164">
        <v>64.239000000000004</v>
      </c>
      <c r="HR45" s="164">
        <v>64.206999999999994</v>
      </c>
      <c r="HS45" s="164">
        <v>-74.951999999999998</v>
      </c>
      <c r="HT45" s="164">
        <v>-73.614000000000004</v>
      </c>
      <c r="HU45" s="164">
        <v>72.83</v>
      </c>
      <c r="HV45" s="164">
        <v>72.930000000000007</v>
      </c>
      <c r="HW45" s="164">
        <v>62.9</v>
      </c>
      <c r="HX45" s="164">
        <v>62.9</v>
      </c>
      <c r="HY45" s="164">
        <v>22.620999999999999</v>
      </c>
      <c r="HZ45" s="164">
        <v>37.759</v>
      </c>
      <c r="IA45" s="164">
        <v>-378.8</v>
      </c>
      <c r="IB45" s="164">
        <v>115.63</v>
      </c>
      <c r="IC45" s="164">
        <v>115.37</v>
      </c>
      <c r="ID45" s="164">
        <v>19</v>
      </c>
      <c r="IE45" s="164">
        <v>21.6</v>
      </c>
      <c r="IF45" s="164">
        <v>-62.5</v>
      </c>
      <c r="IG45" s="164">
        <v>-63</v>
      </c>
      <c r="IH45" s="164">
        <v>1.4946999999999999</v>
      </c>
      <c r="II45" s="164">
        <v>1.1888000000000001</v>
      </c>
      <c r="IJ45" s="164">
        <v>-561.34</v>
      </c>
      <c r="IK45" s="164">
        <v>-265.87</v>
      </c>
      <c r="IL45" s="164">
        <v>578.15</v>
      </c>
      <c r="IM45" s="164">
        <v>395.46</v>
      </c>
      <c r="IN45" s="164">
        <v>3.7</v>
      </c>
      <c r="IO45" s="165"/>
      <c r="IP45" s="165"/>
      <c r="IQ45" s="164">
        <v>-158.32</v>
      </c>
      <c r="IR45" s="164">
        <v>-329.21</v>
      </c>
      <c r="IS45" s="166">
        <v>-413.28250000000003</v>
      </c>
      <c r="IT45" s="164">
        <v>135.32</v>
      </c>
      <c r="IU45" s="164">
        <v>135.63999999999999</v>
      </c>
      <c r="IV45" s="164">
        <v>165</v>
      </c>
      <c r="IW45" s="164">
        <v>-562.26</v>
      </c>
      <c r="IX45" s="164">
        <v>257.82</v>
      </c>
      <c r="IY45" s="164">
        <v>-301.31</v>
      </c>
      <c r="IZ45" s="164">
        <v>303.49</v>
      </c>
      <c r="JA45" s="164">
        <v>-6.3543000000000003</v>
      </c>
      <c r="JB45" s="164">
        <v>30.954999999999998</v>
      </c>
      <c r="JC45" s="164">
        <v>20.798999999999999</v>
      </c>
      <c r="JD45" s="164">
        <v>0.33100000000000002</v>
      </c>
      <c r="JE45" s="164">
        <v>0.32</v>
      </c>
      <c r="JF45" s="164">
        <v>-19.920000000000002</v>
      </c>
      <c r="JG45" s="164">
        <v>5.36</v>
      </c>
      <c r="JH45" s="164">
        <v>7.6186999999999996</v>
      </c>
      <c r="JI45" s="164">
        <v>-5.7999000000000001</v>
      </c>
      <c r="JJ45" s="164">
        <v>-38.381</v>
      </c>
      <c r="JK45" s="164">
        <v>-11.25</v>
      </c>
      <c r="JL45" s="164">
        <v>34.4</v>
      </c>
      <c r="JM45" s="164">
        <v>51.908000000000001</v>
      </c>
      <c r="JN45" s="164">
        <v>50.348999999999997</v>
      </c>
      <c r="JO45" s="164">
        <v>0</v>
      </c>
      <c r="JP45" s="164">
        <v>0</v>
      </c>
      <c r="JQ45" s="164">
        <v>42.79</v>
      </c>
      <c r="JR45" s="164">
        <v>43.357999999999997</v>
      </c>
      <c r="JS45" s="164">
        <v>41.304000000000002</v>
      </c>
      <c r="JT45" s="165"/>
      <c r="JU45" s="164">
        <v>-20.5</v>
      </c>
      <c r="JV45" s="164">
        <v>16.062000000000001</v>
      </c>
      <c r="JW45" s="164">
        <v>9.8598999999999997</v>
      </c>
      <c r="JX45" s="164">
        <v>8.6998999999999995</v>
      </c>
      <c r="JY45" s="164">
        <v>-39.453000000000003</v>
      </c>
      <c r="JZ45" s="164">
        <v>74.375</v>
      </c>
      <c r="KA45" s="164">
        <v>51.911000000000001</v>
      </c>
      <c r="KB45" s="164">
        <v>-39.741</v>
      </c>
      <c r="KC45" s="164">
        <v>-73.754000000000005</v>
      </c>
      <c r="KD45" s="164">
        <v>40.412999999999997</v>
      </c>
      <c r="KE45" s="164">
        <v>32.588000000000001</v>
      </c>
      <c r="KF45" s="164">
        <v>14.699</v>
      </c>
      <c r="KG45" s="164">
        <v>-14.3</v>
      </c>
      <c r="KH45" s="164">
        <v>-24.189</v>
      </c>
      <c r="KI45" s="164">
        <v>182.22</v>
      </c>
    </row>
    <row r="46" spans="1:295" ht="18" customHeight="1" x14ac:dyDescent="0.25">
      <c r="A46" s="161" t="s">
        <v>62</v>
      </c>
      <c r="B46" s="161" t="s">
        <v>718</v>
      </c>
      <c r="C46" s="164">
        <v>0</v>
      </c>
      <c r="D46" s="164">
        <v>25.631</v>
      </c>
      <c r="E46" s="164">
        <v>-50.792999999999999</v>
      </c>
      <c r="F46" s="164">
        <v>-32.24</v>
      </c>
      <c r="G46" s="164">
        <v>32.758000000000003</v>
      </c>
      <c r="H46" s="164">
        <v>27.015999999999998</v>
      </c>
      <c r="I46" s="164">
        <v>65.248000000000005</v>
      </c>
      <c r="J46" s="164">
        <v>-121.4</v>
      </c>
      <c r="K46" s="164">
        <v>65.287999999999997</v>
      </c>
      <c r="L46" s="164">
        <v>32.747999999999998</v>
      </c>
      <c r="M46" s="164">
        <v>-32.543999999999997</v>
      </c>
      <c r="N46" s="164">
        <v>-31.079000000000001</v>
      </c>
      <c r="O46" s="164">
        <v>-49.216000000000001</v>
      </c>
      <c r="P46" s="164">
        <v>39.598999999999997</v>
      </c>
      <c r="Q46" s="164">
        <v>16.559000000000001</v>
      </c>
      <c r="R46" s="164">
        <v>-39.598999999999997</v>
      </c>
      <c r="S46" s="164">
        <v>13.154999999999999</v>
      </c>
      <c r="T46" s="164">
        <v>246.82</v>
      </c>
      <c r="U46" s="164">
        <v>9.6004000000000005</v>
      </c>
      <c r="V46" s="164">
        <v>9.5874000000000006</v>
      </c>
      <c r="W46" s="164">
        <v>15.707000000000001</v>
      </c>
      <c r="X46" s="164">
        <v>0</v>
      </c>
      <c r="Y46" s="164">
        <v>6.6050000000000004</v>
      </c>
      <c r="Z46" s="164">
        <v>2.3815</v>
      </c>
      <c r="AA46" s="165"/>
      <c r="AB46" s="164">
        <v>113</v>
      </c>
      <c r="AC46" s="164">
        <v>-94.558999999999997</v>
      </c>
      <c r="AD46" s="164">
        <v>-94.44</v>
      </c>
      <c r="AE46" s="164">
        <v>22.574000000000002</v>
      </c>
      <c r="AF46" s="164">
        <v>31.079000000000001</v>
      </c>
      <c r="AG46" s="164">
        <v>48.4</v>
      </c>
      <c r="AH46" s="164">
        <v>14.273999999999999</v>
      </c>
      <c r="AI46" s="164">
        <v>0.185</v>
      </c>
      <c r="AJ46" s="164">
        <v>-51.709000000000003</v>
      </c>
      <c r="AK46" s="164">
        <v>-51.908999999999999</v>
      </c>
      <c r="AL46" s="164">
        <v>-17.54</v>
      </c>
      <c r="AM46" s="164">
        <v>52.31</v>
      </c>
      <c r="AN46" s="164">
        <v>52.7</v>
      </c>
      <c r="AO46" s="164">
        <v>19.881</v>
      </c>
      <c r="AP46" s="164">
        <v>-3.4483999999999999</v>
      </c>
      <c r="AQ46" s="164">
        <v>76.293999999999997</v>
      </c>
      <c r="AR46" s="164">
        <v>79.355999999999995</v>
      </c>
      <c r="AS46" s="164">
        <v>30.902000000000001</v>
      </c>
      <c r="AT46" s="164">
        <v>-66.040999999999997</v>
      </c>
      <c r="AU46" s="164">
        <v>-65.375</v>
      </c>
      <c r="AV46" s="164">
        <v>4.5130999999999997</v>
      </c>
      <c r="AW46" s="164">
        <v>4.3472</v>
      </c>
      <c r="AX46" s="164">
        <v>73.944999999999993</v>
      </c>
      <c r="AY46" s="164">
        <v>75.953999999999994</v>
      </c>
      <c r="AZ46" s="164">
        <v>-3.6640999999999999</v>
      </c>
      <c r="BA46" s="164">
        <v>-18.465</v>
      </c>
      <c r="BB46" s="164">
        <v>-343.37</v>
      </c>
      <c r="BC46" s="164">
        <v>-32.082999999999998</v>
      </c>
      <c r="BD46" s="164">
        <v>-5.8998999999999997</v>
      </c>
      <c r="BE46" s="164">
        <v>-5.8998999999999997</v>
      </c>
      <c r="BF46" s="164">
        <v>72.048000000000002</v>
      </c>
      <c r="BG46" s="164">
        <v>71.013999999999996</v>
      </c>
      <c r="BH46" s="164">
        <v>-6.2868000000000004</v>
      </c>
      <c r="BI46" s="164">
        <v>-67.102000000000004</v>
      </c>
      <c r="BJ46" s="164">
        <v>-32.253</v>
      </c>
      <c r="BK46" s="164">
        <v>10.130000000000001</v>
      </c>
      <c r="BL46" s="164">
        <v>5.7401999999999997</v>
      </c>
      <c r="BM46" s="164">
        <v>3.8849</v>
      </c>
      <c r="BN46" s="164">
        <v>379.65</v>
      </c>
      <c r="BO46" s="164">
        <v>95.004000000000005</v>
      </c>
      <c r="BP46" s="164">
        <v>95.4</v>
      </c>
      <c r="BQ46" s="164">
        <v>-311.52999999999997</v>
      </c>
      <c r="BR46" s="164">
        <v>464.74</v>
      </c>
      <c r="BS46" s="164">
        <v>40.976999999999997</v>
      </c>
      <c r="BT46" s="164">
        <v>-133.77000000000001</v>
      </c>
      <c r="BU46" s="164">
        <v>136.36000000000001</v>
      </c>
      <c r="BV46" s="164">
        <v>105.23</v>
      </c>
      <c r="BW46" s="164">
        <v>30.01</v>
      </c>
      <c r="BX46" s="164">
        <v>35.779000000000003</v>
      </c>
      <c r="BY46" s="164">
        <v>77.72</v>
      </c>
      <c r="BZ46" s="164">
        <v>83.05</v>
      </c>
      <c r="CA46" s="164">
        <v>-75.144999999999996</v>
      </c>
      <c r="CB46" s="164">
        <v>-75.010999999999996</v>
      </c>
      <c r="CC46" s="164">
        <v>146.12</v>
      </c>
      <c r="CD46" s="164">
        <v>147.91</v>
      </c>
      <c r="CE46" s="164">
        <v>15.361000000000001</v>
      </c>
      <c r="CF46" s="164">
        <v>-154.43</v>
      </c>
      <c r="CG46" s="164">
        <v>-152.66</v>
      </c>
      <c r="CH46" s="164">
        <v>-6.6163999999999996</v>
      </c>
      <c r="CI46" s="164">
        <v>0</v>
      </c>
      <c r="CJ46" s="164">
        <v>19.57</v>
      </c>
      <c r="CK46" s="164">
        <v>25.984999999999999</v>
      </c>
      <c r="CL46" s="164">
        <v>118.8</v>
      </c>
      <c r="CM46" s="164">
        <v>107.59</v>
      </c>
      <c r="CN46" s="164">
        <v>-18.059000000000001</v>
      </c>
      <c r="CO46" s="164">
        <v>60.347999999999999</v>
      </c>
      <c r="CP46" s="164">
        <v>56.921999999999997</v>
      </c>
      <c r="CQ46" s="164">
        <v>58.442999999999998</v>
      </c>
      <c r="CR46" s="164">
        <v>-10.273</v>
      </c>
      <c r="CS46" s="164">
        <v>-9.9702999999999999</v>
      </c>
      <c r="CT46" s="164">
        <v>-30.268000000000001</v>
      </c>
      <c r="CU46" s="164">
        <v>-20.154</v>
      </c>
      <c r="CV46" s="164">
        <v>-22.527000000000001</v>
      </c>
      <c r="CW46" s="164">
        <v>16.276</v>
      </c>
      <c r="CX46" s="164">
        <v>59.798999999999999</v>
      </c>
      <c r="CY46" s="164">
        <v>93.23</v>
      </c>
      <c r="CZ46" s="164">
        <v>60.71</v>
      </c>
      <c r="DA46" s="164">
        <v>57.865000000000002</v>
      </c>
      <c r="DB46" s="164">
        <v>-39.719000000000001</v>
      </c>
      <c r="DC46" s="164">
        <v>-2.0095000000000001</v>
      </c>
      <c r="DD46" s="164">
        <v>0</v>
      </c>
      <c r="DE46" s="164">
        <v>0</v>
      </c>
      <c r="DF46" s="164">
        <v>-79.718999999999994</v>
      </c>
      <c r="DG46" s="164">
        <v>2.0000000000000001E-4</v>
      </c>
      <c r="DH46" s="164">
        <v>-23.959</v>
      </c>
      <c r="DI46" s="164">
        <v>-125.69</v>
      </c>
      <c r="DJ46" s="164">
        <v>-124.59</v>
      </c>
      <c r="DK46" s="164">
        <v>33.784999999999997</v>
      </c>
      <c r="DL46" s="164">
        <v>70.320999999999998</v>
      </c>
      <c r="DM46" s="164">
        <v>79.853999999999999</v>
      </c>
      <c r="DN46" s="164">
        <v>102.55</v>
      </c>
      <c r="DO46" s="164">
        <v>69.790000000000006</v>
      </c>
      <c r="DP46" s="164">
        <v>-11.18</v>
      </c>
      <c r="DQ46" s="164">
        <v>61.02</v>
      </c>
      <c r="DR46" s="164">
        <v>78.634</v>
      </c>
      <c r="DS46" s="164">
        <v>-3.01</v>
      </c>
      <c r="DT46" s="164">
        <v>-2.89</v>
      </c>
      <c r="DU46" s="164">
        <v>88.51</v>
      </c>
      <c r="DV46" s="164">
        <v>83.71</v>
      </c>
      <c r="DW46" s="164">
        <v>78.709000000000003</v>
      </c>
      <c r="DX46" s="164">
        <v>77.709000000000003</v>
      </c>
      <c r="DY46" s="164">
        <v>-65.738</v>
      </c>
      <c r="DZ46" s="164">
        <v>-63.372</v>
      </c>
      <c r="EA46" s="164">
        <v>195.71</v>
      </c>
      <c r="EB46" s="164">
        <v>150.37</v>
      </c>
      <c r="EC46" s="164">
        <v>145.19</v>
      </c>
      <c r="ED46" s="164">
        <v>147.65</v>
      </c>
      <c r="EE46" s="164">
        <v>75.662000000000006</v>
      </c>
      <c r="EF46" s="164">
        <v>53.627000000000002</v>
      </c>
      <c r="EG46" s="164">
        <v>-31.719000000000001</v>
      </c>
      <c r="EH46" s="164">
        <v>323.23</v>
      </c>
      <c r="EI46" s="164">
        <v>335.99</v>
      </c>
      <c r="EJ46" s="164">
        <v>0</v>
      </c>
      <c r="EK46" s="164">
        <v>-21.890999999999998</v>
      </c>
      <c r="EL46" s="164">
        <v>-24.143999999999998</v>
      </c>
      <c r="EM46" s="164">
        <v>10.815</v>
      </c>
      <c r="EN46" s="164">
        <v>26.212</v>
      </c>
      <c r="EO46" s="164">
        <v>24.393999999999998</v>
      </c>
      <c r="EP46" s="164">
        <v>41.52</v>
      </c>
      <c r="EQ46" s="164">
        <v>-66.635999999999996</v>
      </c>
      <c r="ER46" s="164">
        <v>-67.644000000000005</v>
      </c>
      <c r="ES46" s="164">
        <v>-17.088999999999999</v>
      </c>
      <c r="ET46" s="164">
        <v>0</v>
      </c>
      <c r="EU46" s="164">
        <v>-23.859000000000002</v>
      </c>
      <c r="EV46" s="164">
        <v>0</v>
      </c>
      <c r="EW46" s="164">
        <v>15.244999999999999</v>
      </c>
      <c r="EX46" s="164">
        <v>-11.917999999999999</v>
      </c>
      <c r="EY46" s="164">
        <v>-38.929000000000002</v>
      </c>
      <c r="EZ46" s="164">
        <v>-38.372999999999998</v>
      </c>
      <c r="FA46" s="164">
        <v>8.5220000000000002</v>
      </c>
      <c r="FB46" s="164">
        <v>-51.807000000000002</v>
      </c>
      <c r="FC46" s="164">
        <v>0</v>
      </c>
      <c r="FD46" s="164">
        <v>24.931999999999999</v>
      </c>
      <c r="FE46" s="164">
        <v>0</v>
      </c>
      <c r="FF46" s="164">
        <v>0</v>
      </c>
      <c r="FG46" s="164">
        <v>37.189</v>
      </c>
      <c r="FH46" s="164">
        <v>37.988999999999997</v>
      </c>
      <c r="FI46" s="164">
        <v>36.304000000000002</v>
      </c>
      <c r="FJ46" s="164">
        <v>76.36</v>
      </c>
      <c r="FK46" s="164">
        <v>76.191999999999993</v>
      </c>
      <c r="FL46" s="164">
        <v>-160.08000000000001</v>
      </c>
      <c r="FM46" s="164">
        <v>67.251000000000005</v>
      </c>
      <c r="FN46" s="164">
        <v>67.391999999999996</v>
      </c>
      <c r="FO46" s="164">
        <v>-125.55</v>
      </c>
      <c r="FP46" s="164">
        <v>-119.17</v>
      </c>
      <c r="FQ46" s="164">
        <v>-35.462000000000003</v>
      </c>
      <c r="FR46" s="164">
        <v>-25.408999999999999</v>
      </c>
      <c r="FS46" s="164">
        <v>18.372</v>
      </c>
      <c r="FT46" s="164">
        <v>1.5384</v>
      </c>
      <c r="FU46" s="164">
        <v>-11.789</v>
      </c>
      <c r="FV46" s="164">
        <v>15.31</v>
      </c>
      <c r="FW46" s="164">
        <v>-35.582999999999998</v>
      </c>
      <c r="FX46" s="164">
        <v>10.468</v>
      </c>
      <c r="FY46" s="164">
        <v>-6.2869999999999999</v>
      </c>
      <c r="FZ46" s="164">
        <v>0.63400000000000001</v>
      </c>
      <c r="GA46" s="164">
        <v>10.984</v>
      </c>
      <c r="GB46" s="164">
        <v>31.388999999999999</v>
      </c>
      <c r="GC46" s="164">
        <v>121.48</v>
      </c>
      <c r="GD46" s="164">
        <v>128.18</v>
      </c>
      <c r="GE46" s="164">
        <v>12.65</v>
      </c>
      <c r="GF46" s="164">
        <v>82.495999999999995</v>
      </c>
      <c r="GG46" s="164">
        <v>15.5</v>
      </c>
      <c r="GH46" s="164">
        <v>-7.9394</v>
      </c>
      <c r="GI46" s="164">
        <v>12.282999999999999</v>
      </c>
      <c r="GJ46" s="164">
        <v>-13.138</v>
      </c>
      <c r="GK46" s="164">
        <v>2.8128000000000002</v>
      </c>
      <c r="GL46" s="164">
        <v>6.6000000000000003E-2</v>
      </c>
      <c r="GM46" s="164">
        <v>0</v>
      </c>
      <c r="GN46" s="164">
        <v>-16.629000000000001</v>
      </c>
      <c r="GO46" s="164">
        <v>-29.187999999999999</v>
      </c>
      <c r="GP46" s="164">
        <v>15.398999999999999</v>
      </c>
      <c r="GQ46" s="164">
        <v>44.957000000000001</v>
      </c>
      <c r="GR46" s="164">
        <v>95.897000000000006</v>
      </c>
      <c r="GS46" s="164">
        <v>65.143000000000001</v>
      </c>
      <c r="GT46" s="164">
        <v>-147.28</v>
      </c>
      <c r="GU46" s="164">
        <v>-28.038</v>
      </c>
      <c r="GV46" s="164">
        <v>52.511000000000003</v>
      </c>
      <c r="GW46" s="164">
        <v>-2.2067999999999999</v>
      </c>
      <c r="GX46" s="164">
        <v>9.85</v>
      </c>
      <c r="GY46" s="164">
        <v>11.321</v>
      </c>
      <c r="GZ46" s="164">
        <v>10.791</v>
      </c>
      <c r="HA46" s="164">
        <v>12</v>
      </c>
      <c r="HB46" s="164">
        <v>172.76</v>
      </c>
      <c r="HC46" s="164">
        <v>171.58</v>
      </c>
      <c r="HD46" s="164">
        <v>288.7</v>
      </c>
      <c r="HE46" s="164">
        <v>-286.94</v>
      </c>
      <c r="HF46" s="164">
        <v>-616.80999999999995</v>
      </c>
      <c r="HG46" s="164">
        <v>616.9</v>
      </c>
      <c r="HH46" s="164">
        <v>618.13</v>
      </c>
      <c r="HI46" s="164">
        <v>-163.06</v>
      </c>
      <c r="HJ46" s="164">
        <v>-162.37</v>
      </c>
      <c r="HK46" s="164">
        <v>-48.356000000000002</v>
      </c>
      <c r="HL46" s="164">
        <v>-38.018000000000001</v>
      </c>
      <c r="HM46" s="164">
        <v>63.890999999999998</v>
      </c>
      <c r="HN46" s="164">
        <v>62.701000000000001</v>
      </c>
      <c r="HO46" s="164">
        <v>-120.74</v>
      </c>
      <c r="HP46" s="164">
        <v>-125.99</v>
      </c>
      <c r="HQ46" s="164">
        <v>65.052999999999997</v>
      </c>
      <c r="HR46" s="164">
        <v>64.195999999999998</v>
      </c>
      <c r="HS46" s="164">
        <v>-60.354999999999997</v>
      </c>
      <c r="HT46" s="164">
        <v>-59.429000000000002</v>
      </c>
      <c r="HU46" s="164">
        <v>84.58</v>
      </c>
      <c r="HV46" s="164">
        <v>83.61</v>
      </c>
      <c r="HW46" s="164">
        <v>64.400000000000006</v>
      </c>
      <c r="HX46" s="164">
        <v>62.9</v>
      </c>
      <c r="HY46" s="164">
        <v>22.602</v>
      </c>
      <c r="HZ46" s="164">
        <v>40.4</v>
      </c>
      <c r="IA46" s="164">
        <v>-375.87</v>
      </c>
      <c r="IB46" s="164">
        <v>112.73</v>
      </c>
      <c r="IC46" s="164">
        <v>112.46</v>
      </c>
      <c r="ID46" s="164">
        <v>20.2</v>
      </c>
      <c r="IE46" s="164">
        <v>23.899000000000001</v>
      </c>
      <c r="IF46" s="164">
        <v>-62.5</v>
      </c>
      <c r="IG46" s="164">
        <v>-63</v>
      </c>
      <c r="IH46" s="164">
        <v>1.4946999999999999</v>
      </c>
      <c r="II46" s="164">
        <v>1.1888000000000001</v>
      </c>
      <c r="IJ46" s="164">
        <v>-609.94000000000005</v>
      </c>
      <c r="IK46" s="164">
        <v>-311.52999999999997</v>
      </c>
      <c r="IL46" s="164">
        <v>565.73</v>
      </c>
      <c r="IM46" s="164">
        <v>408.58</v>
      </c>
      <c r="IN46" s="164">
        <v>25.082000000000001</v>
      </c>
      <c r="IO46" s="164">
        <v>-432.94</v>
      </c>
      <c r="IP46" s="164">
        <v>433.16</v>
      </c>
      <c r="IQ46" s="164">
        <v>-154.81</v>
      </c>
      <c r="IR46" s="164">
        <v>-328.51</v>
      </c>
      <c r="IS46" s="164">
        <v>-431.88</v>
      </c>
      <c r="IT46" s="164">
        <v>134.69</v>
      </c>
      <c r="IU46" s="164">
        <v>135.33000000000001</v>
      </c>
      <c r="IV46" s="164">
        <v>159.34</v>
      </c>
      <c r="IW46" s="164">
        <v>-555.79</v>
      </c>
      <c r="IX46" s="164">
        <v>255.6</v>
      </c>
      <c r="IY46" s="164">
        <v>-293.57</v>
      </c>
      <c r="IZ46" s="164">
        <v>296.44</v>
      </c>
      <c r="JA46" s="164">
        <v>-6.0109000000000004</v>
      </c>
      <c r="JB46" s="164">
        <v>30.954999999999998</v>
      </c>
      <c r="JC46" s="164">
        <v>23.68</v>
      </c>
      <c r="JD46" s="164">
        <v>0.189</v>
      </c>
      <c r="JE46" s="164">
        <v>0.17299999999999999</v>
      </c>
      <c r="JF46" s="164">
        <v>-24.879000000000001</v>
      </c>
      <c r="JG46" s="164">
        <v>9.84</v>
      </c>
      <c r="JH46" s="164">
        <v>7.5255000000000001</v>
      </c>
      <c r="JI46" s="164">
        <v>-10.487</v>
      </c>
      <c r="JJ46" s="164">
        <v>-37.293999999999997</v>
      </c>
      <c r="JK46" s="164">
        <v>-9.9595000000000002</v>
      </c>
      <c r="JL46" s="164">
        <v>36.798999999999999</v>
      </c>
      <c r="JM46" s="164">
        <v>53.79</v>
      </c>
      <c r="JN46" s="164">
        <v>52.34</v>
      </c>
      <c r="JO46" s="164">
        <v>0</v>
      </c>
      <c r="JP46" s="164">
        <v>0</v>
      </c>
      <c r="JQ46" s="164">
        <v>41.643999999999998</v>
      </c>
      <c r="JR46" s="164">
        <v>40.892000000000003</v>
      </c>
      <c r="JS46" s="164">
        <v>42.564</v>
      </c>
      <c r="JT46" s="165"/>
      <c r="JU46" s="164">
        <v>-23.798999999999999</v>
      </c>
      <c r="JV46" s="164">
        <v>16.193000000000001</v>
      </c>
      <c r="JW46" s="164">
        <v>10.388999999999999</v>
      </c>
      <c r="JX46" s="164">
        <v>8.6998999999999995</v>
      </c>
      <c r="JY46" s="164">
        <v>-35.511000000000003</v>
      </c>
      <c r="JZ46" s="164">
        <v>74.087999999999994</v>
      </c>
      <c r="KA46" s="164">
        <v>48.862000000000002</v>
      </c>
      <c r="KB46" s="164">
        <v>-35.661999999999999</v>
      </c>
      <c r="KC46" s="164">
        <v>-72.643000000000001</v>
      </c>
      <c r="KD46" s="164">
        <v>36.694000000000003</v>
      </c>
      <c r="KE46" s="164">
        <v>35.329000000000001</v>
      </c>
      <c r="KF46" s="164">
        <v>16.798999999999999</v>
      </c>
      <c r="KG46" s="164">
        <v>-17.7</v>
      </c>
      <c r="KH46" s="164">
        <v>5.2393000000000001</v>
      </c>
      <c r="KI46" s="164">
        <v>175.3</v>
      </c>
    </row>
    <row r="47" spans="1:295" ht="18" customHeight="1" x14ac:dyDescent="0.25">
      <c r="A47" s="161" t="s">
        <v>62</v>
      </c>
      <c r="B47" s="161" t="s">
        <v>719</v>
      </c>
      <c r="C47" s="164">
        <v>0</v>
      </c>
      <c r="D47" s="164">
        <v>26.506</v>
      </c>
      <c r="E47" s="164">
        <v>-52.667999999999999</v>
      </c>
      <c r="F47" s="164">
        <v>-31.919</v>
      </c>
      <c r="G47" s="164">
        <v>33.436999999999998</v>
      </c>
      <c r="H47" s="164">
        <v>27.695</v>
      </c>
      <c r="I47" s="164">
        <v>66.623999999999995</v>
      </c>
      <c r="J47" s="165"/>
      <c r="K47" s="164">
        <v>67.881</v>
      </c>
      <c r="L47" s="164">
        <v>32.747999999999998</v>
      </c>
      <c r="M47" s="164">
        <v>-33.645000000000003</v>
      </c>
      <c r="N47" s="164">
        <v>-37.74</v>
      </c>
      <c r="O47" s="164">
        <v>-49.948</v>
      </c>
      <c r="P47" s="164">
        <v>41.798999999999999</v>
      </c>
      <c r="Q47" s="164">
        <v>17.388000000000002</v>
      </c>
      <c r="R47" s="164">
        <v>-39.598999999999997</v>
      </c>
      <c r="S47" s="164">
        <v>13.16</v>
      </c>
      <c r="T47" s="164">
        <v>255.26</v>
      </c>
      <c r="U47" s="164">
        <v>10.237</v>
      </c>
      <c r="V47" s="164">
        <v>10.409000000000001</v>
      </c>
      <c r="W47" s="164">
        <v>17.326000000000001</v>
      </c>
      <c r="X47" s="164">
        <v>0</v>
      </c>
      <c r="Y47" s="164">
        <v>6.3284000000000002</v>
      </c>
      <c r="Z47" s="164">
        <v>2.4051999999999998</v>
      </c>
      <c r="AA47" s="165"/>
      <c r="AB47" s="164">
        <v>113</v>
      </c>
      <c r="AC47" s="164">
        <v>-99.66</v>
      </c>
      <c r="AD47" s="164">
        <v>-99.41</v>
      </c>
      <c r="AE47" s="164">
        <v>22.794</v>
      </c>
      <c r="AF47" s="164">
        <v>37.74</v>
      </c>
      <c r="AG47" s="164">
        <v>48.4</v>
      </c>
      <c r="AH47" s="164">
        <v>13.555</v>
      </c>
      <c r="AI47" s="164">
        <v>0.184</v>
      </c>
      <c r="AJ47" s="164">
        <v>-48.99</v>
      </c>
      <c r="AK47" s="164">
        <v>-49.168999999999997</v>
      </c>
      <c r="AL47" s="164">
        <v>-32.569000000000003</v>
      </c>
      <c r="AM47" s="164">
        <v>49.819000000000003</v>
      </c>
      <c r="AN47" s="164">
        <v>50.08</v>
      </c>
      <c r="AO47" s="164">
        <v>20.466999999999999</v>
      </c>
      <c r="AP47" s="164">
        <v>-3.6183999999999998</v>
      </c>
      <c r="AQ47" s="164">
        <v>78.055999999999997</v>
      </c>
      <c r="AR47" s="164">
        <v>81.045000000000002</v>
      </c>
      <c r="AS47" s="164">
        <v>36.045999999999999</v>
      </c>
      <c r="AT47" s="164">
        <v>-64.701999999999998</v>
      </c>
      <c r="AU47" s="164">
        <v>-64.947000000000003</v>
      </c>
      <c r="AV47" s="164">
        <v>5.6821999999999999</v>
      </c>
      <c r="AW47" s="164">
        <v>5.6630000000000003</v>
      </c>
      <c r="AX47" s="164">
        <v>78.900999999999996</v>
      </c>
      <c r="AY47" s="164">
        <v>80.509</v>
      </c>
      <c r="AZ47" s="164">
        <v>-5.2344999999999997</v>
      </c>
      <c r="BA47" s="164">
        <v>-27.640999999999998</v>
      </c>
      <c r="BB47" s="164">
        <v>-352.23</v>
      </c>
      <c r="BC47" s="164">
        <v>-31.966999999999999</v>
      </c>
      <c r="BD47" s="164">
        <v>-5.9999000000000002</v>
      </c>
      <c r="BE47" s="164">
        <v>-5.8998999999999997</v>
      </c>
      <c r="BF47" s="164">
        <v>71.572000000000003</v>
      </c>
      <c r="BG47" s="164">
        <v>70.296000000000006</v>
      </c>
      <c r="BH47" s="164">
        <v>-6.3479000000000001</v>
      </c>
      <c r="BI47" s="164">
        <v>-67.102000000000004</v>
      </c>
      <c r="BJ47" s="164">
        <v>-32.537999999999997</v>
      </c>
      <c r="BK47" s="164">
        <v>10.269</v>
      </c>
      <c r="BL47" s="164">
        <v>6.3041999999999998</v>
      </c>
      <c r="BM47" s="164">
        <v>4.1352000000000002</v>
      </c>
      <c r="BN47" s="164">
        <v>384.19</v>
      </c>
      <c r="BO47" s="164">
        <v>101.04</v>
      </c>
      <c r="BP47" s="164">
        <v>101.26</v>
      </c>
      <c r="BQ47" s="164">
        <v>-337.93</v>
      </c>
      <c r="BR47" s="164">
        <v>461.17</v>
      </c>
      <c r="BS47" s="164">
        <v>40.976999999999997</v>
      </c>
      <c r="BT47" s="164">
        <v>-122.31</v>
      </c>
      <c r="BU47" s="164">
        <v>123.61</v>
      </c>
      <c r="BV47" s="164">
        <v>107.3</v>
      </c>
      <c r="BW47" s="164">
        <v>30.388999999999999</v>
      </c>
      <c r="BX47" s="164">
        <v>36.04</v>
      </c>
      <c r="BY47" s="164">
        <v>77.760000000000005</v>
      </c>
      <c r="BZ47" s="164">
        <v>83.918999999999997</v>
      </c>
      <c r="CA47" s="164">
        <v>-72.465999999999994</v>
      </c>
      <c r="CB47" s="164">
        <v>-73.001999999999995</v>
      </c>
      <c r="CC47" s="164">
        <v>143.83000000000001</v>
      </c>
      <c r="CD47" s="164">
        <v>145.13</v>
      </c>
      <c r="CE47" s="164">
        <v>16.106999999999999</v>
      </c>
      <c r="CF47" s="164">
        <v>-154.19999999999999</v>
      </c>
      <c r="CG47" s="164">
        <v>-152.29</v>
      </c>
      <c r="CH47" s="164">
        <v>-7.9420999999999999</v>
      </c>
      <c r="CI47" s="164">
        <v>0</v>
      </c>
      <c r="CJ47" s="164">
        <v>19.57</v>
      </c>
      <c r="CK47" s="164">
        <v>25.984999999999999</v>
      </c>
      <c r="CL47" s="164">
        <v>120.3</v>
      </c>
      <c r="CM47" s="164">
        <v>108.8</v>
      </c>
      <c r="CN47" s="164">
        <v>-18.489000000000001</v>
      </c>
      <c r="CO47" s="164">
        <v>62.238</v>
      </c>
      <c r="CP47" s="164">
        <v>57.978999999999999</v>
      </c>
      <c r="CQ47" s="164">
        <v>59.841999999999999</v>
      </c>
      <c r="CR47" s="164">
        <v>-7.2460000000000004</v>
      </c>
      <c r="CS47" s="164">
        <v>-7.7683999999999997</v>
      </c>
      <c r="CT47" s="164">
        <v>-24.972999999999999</v>
      </c>
      <c r="CU47" s="164">
        <v>-24.431000000000001</v>
      </c>
      <c r="CV47" s="164">
        <v>-22.65</v>
      </c>
      <c r="CW47" s="164">
        <v>17.190999999999999</v>
      </c>
      <c r="CX47" s="164">
        <v>57.83</v>
      </c>
      <c r="CY47" s="164">
        <v>93.088999999999999</v>
      </c>
      <c r="CZ47" s="164">
        <v>61.412999999999997</v>
      </c>
      <c r="DA47" s="164">
        <v>57.865000000000002</v>
      </c>
      <c r="DB47" s="164">
        <v>-40.128999999999998</v>
      </c>
      <c r="DC47" s="164">
        <v>-2.0095000000000001</v>
      </c>
      <c r="DD47" s="164">
        <v>0</v>
      </c>
      <c r="DE47" s="164">
        <v>0</v>
      </c>
      <c r="DF47" s="164">
        <v>-84.777000000000001</v>
      </c>
      <c r="DG47" s="164">
        <v>1E-4</v>
      </c>
      <c r="DH47" s="165"/>
      <c r="DI47" s="164">
        <v>-123.09</v>
      </c>
      <c r="DJ47" s="164">
        <v>-124.19</v>
      </c>
      <c r="DK47" s="164">
        <v>33.456000000000003</v>
      </c>
      <c r="DL47" s="164">
        <v>69.441999999999993</v>
      </c>
      <c r="DM47" s="164">
        <v>82.671999999999997</v>
      </c>
      <c r="DN47" s="164">
        <v>100.21</v>
      </c>
      <c r="DO47" s="164">
        <v>68.349999999999994</v>
      </c>
      <c r="DP47" s="164">
        <v>-11.69</v>
      </c>
      <c r="DQ47" s="164">
        <v>62.154000000000003</v>
      </c>
      <c r="DR47" s="164">
        <v>82.119</v>
      </c>
      <c r="DS47" s="164">
        <v>-2.44</v>
      </c>
      <c r="DT47" s="164">
        <v>-2.3599000000000001</v>
      </c>
      <c r="DU47" s="164">
        <v>84.8</v>
      </c>
      <c r="DV47" s="164">
        <v>83.73</v>
      </c>
      <c r="DW47" s="165"/>
      <c r="DX47" s="164">
        <v>81.381</v>
      </c>
      <c r="DY47" s="164">
        <v>-61.081000000000003</v>
      </c>
      <c r="DZ47" s="164">
        <v>-59.271999999999998</v>
      </c>
      <c r="EA47" s="164">
        <v>199.93</v>
      </c>
      <c r="EB47" s="164">
        <v>154.16</v>
      </c>
      <c r="EC47" s="164">
        <v>148.09</v>
      </c>
      <c r="ED47" s="164">
        <v>151.37</v>
      </c>
      <c r="EE47" s="164">
        <v>82.364000000000004</v>
      </c>
      <c r="EF47" s="164">
        <v>60.686999999999998</v>
      </c>
      <c r="EG47" s="164">
        <v>-31.672999999999998</v>
      </c>
      <c r="EH47" s="164">
        <v>351.5</v>
      </c>
      <c r="EI47" s="164">
        <v>367.42</v>
      </c>
      <c r="EJ47" s="164">
        <v>0</v>
      </c>
      <c r="EK47" s="164">
        <v>-14.913</v>
      </c>
      <c r="EL47" s="164">
        <v>-17.024999999999999</v>
      </c>
      <c r="EM47" s="164">
        <v>0</v>
      </c>
      <c r="EN47" s="164">
        <v>38.03</v>
      </c>
      <c r="EO47" s="164">
        <v>36.264000000000003</v>
      </c>
      <c r="EP47" s="164">
        <v>43.055</v>
      </c>
      <c r="EQ47" s="164">
        <v>-66.230999999999995</v>
      </c>
      <c r="ER47" s="164">
        <v>-67.034999999999997</v>
      </c>
      <c r="ES47" s="164">
        <v>-23.378</v>
      </c>
      <c r="ET47" s="164">
        <v>0</v>
      </c>
      <c r="EU47" s="164">
        <v>-24.17</v>
      </c>
      <c r="EV47" s="164">
        <v>0</v>
      </c>
      <c r="EW47" s="164">
        <v>15.48</v>
      </c>
      <c r="EX47" s="164">
        <v>10.154</v>
      </c>
      <c r="EY47" s="164">
        <v>-39.752000000000002</v>
      </c>
      <c r="EZ47" s="164">
        <v>-39.311999999999998</v>
      </c>
      <c r="FA47" s="164">
        <v>8.843</v>
      </c>
      <c r="FB47" s="164">
        <v>-58.250999999999998</v>
      </c>
      <c r="FC47" s="164">
        <v>19.847999999999999</v>
      </c>
      <c r="FD47" s="164">
        <v>25.222000000000001</v>
      </c>
      <c r="FE47" s="164">
        <v>0</v>
      </c>
      <c r="FF47" s="164">
        <v>0</v>
      </c>
      <c r="FG47" s="164">
        <v>36.595999999999997</v>
      </c>
      <c r="FH47" s="164">
        <v>36.749000000000002</v>
      </c>
      <c r="FI47" s="164">
        <v>35.597999999999999</v>
      </c>
      <c r="FJ47" s="164">
        <v>73.680000000000007</v>
      </c>
      <c r="FK47" s="164">
        <v>74.349999999999994</v>
      </c>
      <c r="FL47" s="164">
        <v>-155.56</v>
      </c>
      <c r="FM47" s="164">
        <v>62.802999999999997</v>
      </c>
      <c r="FN47" s="164">
        <v>63.195999999999998</v>
      </c>
      <c r="FO47" s="164">
        <v>-122.74</v>
      </c>
      <c r="FP47" s="165"/>
      <c r="FQ47" s="164">
        <v>-33.015999999999998</v>
      </c>
      <c r="FR47" s="164">
        <v>-27.359000000000002</v>
      </c>
      <c r="FS47" s="164">
        <v>18.088999999999999</v>
      </c>
      <c r="FT47" s="164">
        <v>1.5518000000000001</v>
      </c>
      <c r="FU47" s="164">
        <v>-11.718999999999999</v>
      </c>
      <c r="FV47" s="164">
        <v>16.379000000000001</v>
      </c>
      <c r="FW47" s="164">
        <v>-34.625999999999998</v>
      </c>
      <c r="FX47" s="164">
        <v>10.742000000000001</v>
      </c>
      <c r="FY47" s="164">
        <v>-6.18</v>
      </c>
      <c r="FZ47" s="164">
        <v>0.64500000000000002</v>
      </c>
      <c r="GA47" s="164">
        <v>10.99</v>
      </c>
      <c r="GB47" s="164">
        <v>31.85</v>
      </c>
      <c r="GC47" s="164">
        <v>119.14</v>
      </c>
      <c r="GD47" s="164">
        <v>123.96</v>
      </c>
      <c r="GE47" s="164">
        <v>12.65</v>
      </c>
      <c r="GF47" s="164">
        <v>85.341999999999999</v>
      </c>
      <c r="GG47" s="164">
        <v>16.798999999999999</v>
      </c>
      <c r="GH47" s="164">
        <v>-7.3810000000000002</v>
      </c>
      <c r="GI47" s="164">
        <v>12.93</v>
      </c>
      <c r="GJ47" s="164">
        <v>-13.677</v>
      </c>
      <c r="GK47" s="164">
        <v>2.8372999999999999</v>
      </c>
      <c r="GL47" s="164">
        <v>6.6000000000000003E-2</v>
      </c>
      <c r="GM47" s="164">
        <v>0</v>
      </c>
      <c r="GN47" s="164">
        <v>-18.216000000000001</v>
      </c>
      <c r="GO47" s="164">
        <v>-28.577000000000002</v>
      </c>
      <c r="GP47" s="164">
        <v>17.385999999999999</v>
      </c>
      <c r="GQ47" s="164">
        <v>44.451999999999998</v>
      </c>
      <c r="GR47" s="164">
        <v>95.605000000000004</v>
      </c>
      <c r="GS47" s="164">
        <v>63.81</v>
      </c>
      <c r="GT47" s="164">
        <v>-147.08000000000001</v>
      </c>
      <c r="GU47" s="164">
        <v>-27.873000000000001</v>
      </c>
      <c r="GV47" s="164">
        <v>52.591000000000001</v>
      </c>
      <c r="GW47" s="164">
        <v>-2.4026000000000001</v>
      </c>
      <c r="GX47" s="164">
        <v>10.407999999999999</v>
      </c>
      <c r="GY47" s="164">
        <v>11.887</v>
      </c>
      <c r="GZ47" s="164">
        <v>11.372</v>
      </c>
      <c r="HA47" s="164">
        <v>12.574</v>
      </c>
      <c r="HB47" s="164">
        <v>173.37</v>
      </c>
      <c r="HC47" s="164">
        <v>172.2</v>
      </c>
      <c r="HD47" s="164">
        <v>284.5</v>
      </c>
      <c r="HE47" s="164">
        <v>-283.74</v>
      </c>
      <c r="HF47" s="164">
        <v>-609.13</v>
      </c>
      <c r="HG47" s="164">
        <v>610.44000000000005</v>
      </c>
      <c r="HH47" s="164">
        <v>628.89</v>
      </c>
      <c r="HI47" s="164">
        <v>-163.83000000000001</v>
      </c>
      <c r="HJ47" s="164">
        <v>-163.03</v>
      </c>
      <c r="HK47" s="164">
        <v>-50.249000000000002</v>
      </c>
      <c r="HL47" s="164">
        <v>-38.838999999999999</v>
      </c>
      <c r="HM47" s="164">
        <v>69.703000000000003</v>
      </c>
      <c r="HN47" s="164">
        <v>72.778000000000006</v>
      </c>
      <c r="HO47" s="164">
        <v>-120.74</v>
      </c>
      <c r="HP47" s="164">
        <v>-125.99</v>
      </c>
      <c r="HQ47" s="164">
        <v>61.537999999999997</v>
      </c>
      <c r="HR47" s="164">
        <v>60.78</v>
      </c>
      <c r="HS47" s="165"/>
      <c r="HT47" s="164">
        <v>-59.100999999999999</v>
      </c>
      <c r="HU47" s="164">
        <v>80.73</v>
      </c>
      <c r="HV47" s="164">
        <v>81.48</v>
      </c>
      <c r="HW47" s="164">
        <v>66.698999999999998</v>
      </c>
      <c r="HX47" s="165"/>
      <c r="HY47" s="164">
        <v>22.602</v>
      </c>
      <c r="HZ47" s="164">
        <v>40.319000000000003</v>
      </c>
      <c r="IA47" s="164">
        <v>-378.11</v>
      </c>
      <c r="IB47" s="164">
        <v>110.4</v>
      </c>
      <c r="IC47" s="164">
        <v>110.79</v>
      </c>
      <c r="ID47" s="164">
        <v>20.2</v>
      </c>
      <c r="IE47" s="164">
        <v>26.2</v>
      </c>
      <c r="IF47" s="164">
        <v>-60</v>
      </c>
      <c r="IG47" s="164">
        <v>-60.9</v>
      </c>
      <c r="IH47" s="164">
        <v>1.3967000000000001</v>
      </c>
      <c r="II47" s="164">
        <v>1.1194</v>
      </c>
      <c r="IJ47" s="164">
        <v>-614.52</v>
      </c>
      <c r="IK47" s="164">
        <v>-334.86</v>
      </c>
      <c r="IL47" s="164">
        <v>567.04</v>
      </c>
      <c r="IM47" s="164">
        <v>414.74</v>
      </c>
      <c r="IN47" s="164">
        <v>55.654000000000003</v>
      </c>
      <c r="IO47" s="164">
        <v>-431.36</v>
      </c>
      <c r="IP47" s="164">
        <v>436.49</v>
      </c>
      <c r="IQ47" s="164">
        <v>-164.15</v>
      </c>
      <c r="IR47" s="164">
        <v>-315.72000000000003</v>
      </c>
      <c r="IS47" s="164">
        <v>-427.11</v>
      </c>
      <c r="IT47" s="164">
        <v>128.4</v>
      </c>
      <c r="IU47" s="164">
        <v>125.87</v>
      </c>
      <c r="IV47" s="164">
        <v>166.55</v>
      </c>
      <c r="IW47" s="164">
        <v>-549.38</v>
      </c>
      <c r="IX47" s="164">
        <v>250.46</v>
      </c>
      <c r="IY47" s="164">
        <v>-297.89</v>
      </c>
      <c r="IZ47" s="164">
        <v>300.24</v>
      </c>
      <c r="JA47" s="164">
        <v>-5.6676000000000002</v>
      </c>
      <c r="JB47" s="164">
        <v>30.954999999999998</v>
      </c>
      <c r="JC47" s="164">
        <v>25.92</v>
      </c>
      <c r="JD47" s="164">
        <v>0.11</v>
      </c>
      <c r="JE47" s="164">
        <v>9.6000000000000002E-2</v>
      </c>
      <c r="JF47" s="164">
        <v>-25.6</v>
      </c>
      <c r="JG47" s="164">
        <v>9.76</v>
      </c>
      <c r="JH47" s="164">
        <v>7.7737999999999996</v>
      </c>
      <c r="JI47" s="164">
        <v>-11.015000000000001</v>
      </c>
      <c r="JJ47" s="164">
        <v>-36.826999999999998</v>
      </c>
      <c r="JK47" s="164">
        <v>-10.077999999999999</v>
      </c>
      <c r="JL47" s="164">
        <v>36.700000000000003</v>
      </c>
      <c r="JM47" s="164">
        <v>52.640999999999998</v>
      </c>
      <c r="JN47" s="164">
        <v>53.408000000000001</v>
      </c>
      <c r="JO47" s="164">
        <v>0</v>
      </c>
      <c r="JP47" s="164">
        <v>0</v>
      </c>
      <c r="JQ47" s="164">
        <v>47.164000000000001</v>
      </c>
      <c r="JR47" s="164">
        <v>45.338000000000001</v>
      </c>
      <c r="JS47" s="164">
        <v>48.683</v>
      </c>
      <c r="JT47" s="165"/>
      <c r="JU47" s="164">
        <v>-26.2</v>
      </c>
      <c r="JV47" s="164">
        <v>16.286000000000001</v>
      </c>
      <c r="JW47" s="164">
        <v>10.519</v>
      </c>
      <c r="JX47" s="164">
        <v>8.6998999999999995</v>
      </c>
      <c r="JY47" s="164">
        <v>-34.832999999999998</v>
      </c>
      <c r="JZ47" s="164">
        <v>75.204999999999998</v>
      </c>
      <c r="KA47" s="164">
        <v>50.045999999999999</v>
      </c>
      <c r="KB47" s="164">
        <v>-35.302999999999997</v>
      </c>
      <c r="KC47" s="164">
        <v>-74.001999999999995</v>
      </c>
      <c r="KD47" s="164">
        <v>37.29</v>
      </c>
      <c r="KE47" s="164">
        <v>35.058</v>
      </c>
      <c r="KF47" s="164">
        <v>20.5</v>
      </c>
      <c r="KG47" s="164">
        <v>-20.399000000000001</v>
      </c>
      <c r="KH47" s="164">
        <v>27.573</v>
      </c>
      <c r="KI47" s="164">
        <v>157.99</v>
      </c>
    </row>
    <row r="48" spans="1:295" ht="18" customHeight="1" x14ac:dyDescent="0.25">
      <c r="A48" s="161" t="s">
        <v>62</v>
      </c>
      <c r="B48" s="161" t="s">
        <v>720</v>
      </c>
      <c r="C48" s="167">
        <v>0</v>
      </c>
      <c r="D48" s="167">
        <v>26.506</v>
      </c>
      <c r="E48" s="167">
        <v>-53.252000000000002</v>
      </c>
      <c r="F48" s="167">
        <v>-32.173000000000002</v>
      </c>
      <c r="G48" s="167">
        <v>33.436999999999998</v>
      </c>
      <c r="H48" s="167">
        <v>27.231000000000002</v>
      </c>
      <c r="I48" s="167">
        <v>66.623999999999995</v>
      </c>
      <c r="J48" s="168"/>
      <c r="K48" s="167">
        <v>68.343999999999994</v>
      </c>
      <c r="L48" s="167">
        <v>32.747999999999998</v>
      </c>
      <c r="M48" s="167">
        <v>-33.618000000000002</v>
      </c>
      <c r="N48" s="167">
        <v>-39.959000000000003</v>
      </c>
      <c r="O48" s="167">
        <v>-48.308999999999997</v>
      </c>
      <c r="P48" s="167">
        <v>39.598999999999997</v>
      </c>
      <c r="Q48" s="167">
        <v>16.559000000000001</v>
      </c>
      <c r="R48" s="167">
        <v>-39.598999999999997</v>
      </c>
      <c r="S48" s="167">
        <v>13.237</v>
      </c>
      <c r="T48" s="167">
        <v>258.16000000000003</v>
      </c>
      <c r="U48" s="167">
        <v>10.093</v>
      </c>
      <c r="V48" s="167">
        <v>10.178000000000001</v>
      </c>
      <c r="W48" s="167">
        <v>17.038</v>
      </c>
      <c r="X48" s="167">
        <v>0</v>
      </c>
      <c r="Y48" s="167">
        <v>6.6608999999999998</v>
      </c>
      <c r="Z48" s="167">
        <v>2.4192</v>
      </c>
      <c r="AA48" s="168"/>
      <c r="AB48" s="167">
        <v>113</v>
      </c>
      <c r="AC48" s="167">
        <v>-98.959000000000003</v>
      </c>
      <c r="AD48" s="167">
        <v>-99.08</v>
      </c>
      <c r="AE48" s="167">
        <v>22.388999999999999</v>
      </c>
      <c r="AF48" s="167">
        <v>39.959000000000003</v>
      </c>
      <c r="AG48" s="167">
        <v>46.2</v>
      </c>
      <c r="AH48" s="167">
        <v>14.609</v>
      </c>
      <c r="AI48" s="167">
        <v>0.189</v>
      </c>
      <c r="AJ48" s="167">
        <v>-48.158999999999999</v>
      </c>
      <c r="AK48" s="167">
        <v>-48.29</v>
      </c>
      <c r="AL48" s="167">
        <v>-32.630000000000003</v>
      </c>
      <c r="AM48" s="167">
        <v>49.11</v>
      </c>
      <c r="AN48" s="167">
        <v>48.959000000000003</v>
      </c>
      <c r="AO48" s="167">
        <v>20.314</v>
      </c>
      <c r="AP48" s="167">
        <v>-3.5002</v>
      </c>
      <c r="AQ48" s="167">
        <v>78.003</v>
      </c>
      <c r="AR48" s="167">
        <v>80.927999999999997</v>
      </c>
      <c r="AS48" s="167">
        <v>36.92</v>
      </c>
      <c r="AT48" s="167">
        <v>-65.103999999999999</v>
      </c>
      <c r="AU48" s="167">
        <v>-64.432000000000002</v>
      </c>
      <c r="AV48" s="167">
        <v>5.7263999999999999</v>
      </c>
      <c r="AW48" s="167">
        <v>5.4863999999999997</v>
      </c>
      <c r="AX48" s="167">
        <v>78.900999999999996</v>
      </c>
      <c r="AY48" s="167">
        <v>81.313000000000002</v>
      </c>
      <c r="AZ48" s="167">
        <v>-5.2344999999999997</v>
      </c>
      <c r="BA48" s="167">
        <v>-28.161999999999999</v>
      </c>
      <c r="BB48" s="167">
        <v>-355.19</v>
      </c>
      <c r="BC48" s="167">
        <v>-31.088000000000001</v>
      </c>
      <c r="BD48" s="167">
        <v>-6.5998999999999999</v>
      </c>
      <c r="BE48" s="167">
        <v>-6.5998999999999999</v>
      </c>
      <c r="BF48" s="167">
        <v>70.736999999999995</v>
      </c>
      <c r="BG48" s="167">
        <v>70.296000000000006</v>
      </c>
      <c r="BH48" s="167">
        <v>-6.2054999999999998</v>
      </c>
      <c r="BI48" s="167">
        <v>-67.102000000000004</v>
      </c>
      <c r="BJ48" s="167">
        <v>-33.020000000000003</v>
      </c>
      <c r="BK48" s="167">
        <v>10.058999999999999</v>
      </c>
      <c r="BL48" s="167">
        <v>6.0907999999999998</v>
      </c>
      <c r="BM48" s="167">
        <v>4.1239999999999997</v>
      </c>
      <c r="BN48" s="167">
        <v>390.69</v>
      </c>
      <c r="BO48" s="167">
        <v>113.37</v>
      </c>
      <c r="BP48" s="167">
        <v>112.58</v>
      </c>
      <c r="BQ48" s="167">
        <v>-378.98</v>
      </c>
      <c r="BR48" s="167">
        <v>463.69</v>
      </c>
      <c r="BS48" s="167">
        <v>40.976999999999997</v>
      </c>
      <c r="BT48" s="167">
        <v>-80.915999999999997</v>
      </c>
      <c r="BU48" s="167">
        <v>82.381</v>
      </c>
      <c r="BV48" s="167">
        <v>109.34</v>
      </c>
      <c r="BW48" s="167">
        <v>30.75</v>
      </c>
      <c r="BX48" s="167">
        <v>35.61</v>
      </c>
      <c r="BY48" s="167">
        <v>78.61</v>
      </c>
      <c r="BZ48" s="167">
        <v>85.918999999999997</v>
      </c>
      <c r="CA48" s="167">
        <v>-75.948999999999998</v>
      </c>
      <c r="CB48" s="167">
        <v>-75.680999999999997</v>
      </c>
      <c r="CC48" s="167">
        <v>145.72</v>
      </c>
      <c r="CD48" s="167">
        <v>147.38999999999999</v>
      </c>
      <c r="CE48" s="167">
        <v>16.864999999999998</v>
      </c>
      <c r="CF48" s="167">
        <v>-144.76</v>
      </c>
      <c r="CG48" s="167">
        <v>-143.72</v>
      </c>
      <c r="CH48" s="167">
        <v>-7.5652999999999997</v>
      </c>
      <c r="CI48" s="167">
        <v>0</v>
      </c>
      <c r="CJ48" s="167">
        <v>19.57</v>
      </c>
      <c r="CK48" s="167">
        <v>25.984999999999999</v>
      </c>
      <c r="CL48" s="167">
        <v>120.69</v>
      </c>
      <c r="CM48" s="167">
        <v>108.59</v>
      </c>
      <c r="CN48" s="167">
        <v>-18.739000000000001</v>
      </c>
      <c r="CO48" s="167">
        <v>66.543000000000006</v>
      </c>
      <c r="CP48" s="167">
        <v>62.725999999999999</v>
      </c>
      <c r="CQ48" s="167">
        <v>65.075000000000003</v>
      </c>
      <c r="CR48" s="167">
        <v>2.5931999999999999</v>
      </c>
      <c r="CS48" s="167">
        <v>2.9062999999999999</v>
      </c>
      <c r="CT48" s="167">
        <v>-24.347999999999999</v>
      </c>
      <c r="CU48" s="167">
        <v>-35.341000000000001</v>
      </c>
      <c r="CV48" s="167">
        <v>-21.326000000000001</v>
      </c>
      <c r="CW48" s="167">
        <v>17.335999999999999</v>
      </c>
      <c r="CX48" s="167">
        <v>58.658999999999999</v>
      </c>
      <c r="CY48" s="167">
        <v>92.948999999999998</v>
      </c>
      <c r="CZ48" s="167">
        <v>60.006999999999998</v>
      </c>
      <c r="DA48" s="167">
        <v>56.694000000000003</v>
      </c>
      <c r="DB48" s="167">
        <v>-40.128999999999998</v>
      </c>
      <c r="DC48" s="167">
        <v>-2.0095000000000001</v>
      </c>
      <c r="DD48" s="167">
        <v>0</v>
      </c>
      <c r="DE48" s="167">
        <v>0</v>
      </c>
      <c r="DF48" s="167">
        <v>-92.542000000000002</v>
      </c>
      <c r="DG48" s="167">
        <v>1E-4</v>
      </c>
      <c r="DH48" s="168"/>
      <c r="DI48" s="167">
        <v>-124.69</v>
      </c>
      <c r="DJ48" s="167">
        <v>-124.4</v>
      </c>
      <c r="DK48" s="167">
        <v>32.731000000000002</v>
      </c>
      <c r="DL48" s="167">
        <v>67.683999999999997</v>
      </c>
      <c r="DM48" s="167">
        <v>82.671999999999997</v>
      </c>
      <c r="DN48" s="167">
        <v>97.869</v>
      </c>
      <c r="DO48" s="167">
        <v>66.88</v>
      </c>
      <c r="DP48" s="167">
        <v>-12.14</v>
      </c>
      <c r="DQ48" s="167">
        <v>61.384</v>
      </c>
      <c r="DR48" s="167">
        <v>91.697000000000003</v>
      </c>
      <c r="DS48" s="167">
        <v>-2.0198999999999998</v>
      </c>
      <c r="DT48" s="167">
        <v>-2</v>
      </c>
      <c r="DU48" s="167">
        <v>99.21</v>
      </c>
      <c r="DV48" s="167">
        <v>83.67</v>
      </c>
      <c r="DW48" s="168"/>
      <c r="DX48" s="167">
        <v>91.254000000000005</v>
      </c>
      <c r="DY48" s="167">
        <v>-60.454000000000001</v>
      </c>
      <c r="DZ48" s="167">
        <v>-59.317999999999998</v>
      </c>
      <c r="EA48" s="167">
        <v>202.5</v>
      </c>
      <c r="EB48" s="167">
        <v>159.33000000000001</v>
      </c>
      <c r="EC48" s="167">
        <v>152.94999999999999</v>
      </c>
      <c r="ED48" s="167">
        <v>155.9</v>
      </c>
      <c r="EE48" s="167">
        <v>79.183000000000007</v>
      </c>
      <c r="EF48" s="167">
        <v>57.119</v>
      </c>
      <c r="EG48" s="167">
        <v>-32.072000000000003</v>
      </c>
      <c r="EH48" s="167">
        <v>388.86</v>
      </c>
      <c r="EI48" s="167">
        <v>368.69</v>
      </c>
      <c r="EJ48" s="167">
        <v>0</v>
      </c>
      <c r="EK48" s="167">
        <v>-14.558</v>
      </c>
      <c r="EL48" s="167">
        <v>-17.193999999999999</v>
      </c>
      <c r="EM48" s="167">
        <v>9.7799999999999994</v>
      </c>
      <c r="EN48" s="167">
        <v>32.496000000000002</v>
      </c>
      <c r="EO48" s="167">
        <v>30.643999999999998</v>
      </c>
      <c r="EP48" s="167">
        <v>39.984000000000002</v>
      </c>
      <c r="EQ48" s="167">
        <v>-64.866</v>
      </c>
      <c r="ER48" s="167">
        <v>-66.087000000000003</v>
      </c>
      <c r="ES48" s="167">
        <v>-19.856999999999999</v>
      </c>
      <c r="ET48" s="167">
        <v>0</v>
      </c>
      <c r="EU48" s="167">
        <v>-23.529</v>
      </c>
      <c r="EV48" s="167">
        <v>0</v>
      </c>
      <c r="EW48" s="167">
        <v>15.531000000000001</v>
      </c>
      <c r="EX48" s="167">
        <v>-0.20300000000000001</v>
      </c>
      <c r="EY48" s="167">
        <v>-39.551000000000002</v>
      </c>
      <c r="EZ48" s="167">
        <v>-38.390999999999998</v>
      </c>
      <c r="FA48" s="167">
        <v>10.026</v>
      </c>
      <c r="FB48" s="167">
        <v>-55.436999999999998</v>
      </c>
      <c r="FC48" s="167">
        <v>25.206</v>
      </c>
      <c r="FD48" s="167">
        <v>24.434000000000001</v>
      </c>
      <c r="FE48" s="168"/>
      <c r="FF48" s="167">
        <v>0</v>
      </c>
      <c r="FG48" s="167">
        <v>37.317999999999998</v>
      </c>
      <c r="FH48" s="167">
        <v>37.561999999999998</v>
      </c>
      <c r="FI48" s="167">
        <v>36.362000000000002</v>
      </c>
      <c r="FJ48" s="167">
        <v>76.025000000000006</v>
      </c>
      <c r="FK48" s="167">
        <v>75.856999999999999</v>
      </c>
      <c r="FL48" s="167">
        <v>-150.04</v>
      </c>
      <c r="FM48" s="167">
        <v>63.121000000000002</v>
      </c>
      <c r="FN48" s="167">
        <v>62.101999999999997</v>
      </c>
      <c r="FO48" s="167">
        <v>-121.94</v>
      </c>
      <c r="FP48" s="168"/>
      <c r="FQ48" s="167">
        <v>-29.111999999999998</v>
      </c>
      <c r="FR48" s="167">
        <v>-27.119</v>
      </c>
      <c r="FS48" s="167">
        <v>18.181999999999999</v>
      </c>
      <c r="FT48" s="167">
        <v>1.5725</v>
      </c>
      <c r="FU48" s="167">
        <v>-11.669</v>
      </c>
      <c r="FV48" s="167">
        <v>18.850000000000001</v>
      </c>
      <c r="FW48" s="167">
        <v>-29.274999999999999</v>
      </c>
      <c r="FX48" s="167">
        <v>10.837999999999999</v>
      </c>
      <c r="FY48" s="167">
        <v>-6.2409999999999997</v>
      </c>
      <c r="FZ48" s="167">
        <v>0.78500000000000003</v>
      </c>
      <c r="GA48" s="167">
        <v>10.837999999999999</v>
      </c>
      <c r="GB48" s="167">
        <v>33.668999999999997</v>
      </c>
      <c r="GC48" s="167">
        <v>119.25</v>
      </c>
      <c r="GD48" s="167">
        <v>122.67</v>
      </c>
      <c r="GE48" s="167">
        <v>13.43</v>
      </c>
      <c r="GF48" s="167">
        <v>85.835999999999999</v>
      </c>
      <c r="GG48" s="167">
        <v>18.100000000000001</v>
      </c>
      <c r="GH48" s="167">
        <v>-6.7245999999999997</v>
      </c>
      <c r="GI48" s="167">
        <v>13.124000000000001</v>
      </c>
      <c r="GJ48" s="167">
        <v>-13.96</v>
      </c>
      <c r="GK48" s="167">
        <v>2.8075999999999999</v>
      </c>
      <c r="GL48" s="167">
        <v>6.6000000000000003E-2</v>
      </c>
      <c r="GM48" s="167">
        <v>0</v>
      </c>
      <c r="GN48" s="167">
        <v>-18.731999999999999</v>
      </c>
      <c r="GO48" s="167">
        <v>-27.413</v>
      </c>
      <c r="GP48" s="167">
        <v>17.402999999999999</v>
      </c>
      <c r="GQ48" s="167">
        <v>42.351999999999997</v>
      </c>
      <c r="GR48" s="167">
        <v>95.242999999999995</v>
      </c>
      <c r="GS48" s="167">
        <v>63.262999999999998</v>
      </c>
      <c r="GT48" s="167">
        <v>-146.86000000000001</v>
      </c>
      <c r="GU48" s="167">
        <v>-27.282</v>
      </c>
      <c r="GV48" s="167">
        <v>52.658999999999999</v>
      </c>
      <c r="GW48" s="167">
        <v>-0.87229999999999996</v>
      </c>
      <c r="GX48" s="167">
        <v>10.298</v>
      </c>
      <c r="GY48" s="167">
        <v>11.78</v>
      </c>
      <c r="GZ48" s="167">
        <v>11.351000000000001</v>
      </c>
      <c r="HA48" s="167">
        <v>13</v>
      </c>
      <c r="HB48" s="167">
        <v>171.29</v>
      </c>
      <c r="HC48" s="167">
        <v>171.01</v>
      </c>
      <c r="HD48" s="167">
        <v>284.5</v>
      </c>
      <c r="HE48" s="167">
        <v>-283.74</v>
      </c>
      <c r="HF48" s="167">
        <v>-602.94000000000005</v>
      </c>
      <c r="HG48" s="167">
        <v>604.03</v>
      </c>
      <c r="HH48" s="167">
        <v>623.24</v>
      </c>
      <c r="HI48" s="167">
        <v>-160.57</v>
      </c>
      <c r="HJ48" s="167">
        <v>-160.94</v>
      </c>
      <c r="HK48" s="167">
        <v>-51.487000000000002</v>
      </c>
      <c r="HL48" s="167">
        <v>-39.896000000000001</v>
      </c>
      <c r="HM48" s="167">
        <v>69.838999999999999</v>
      </c>
      <c r="HN48" s="167">
        <v>69.558000000000007</v>
      </c>
      <c r="HO48" s="167">
        <v>-120.74</v>
      </c>
      <c r="HP48" s="168"/>
      <c r="HQ48" s="167">
        <v>61.658000000000001</v>
      </c>
      <c r="HR48" s="167">
        <v>60.747</v>
      </c>
      <c r="HS48" s="168"/>
      <c r="HT48" s="167">
        <v>-58.66</v>
      </c>
      <c r="HU48" s="167">
        <v>85.528999999999996</v>
      </c>
      <c r="HV48" s="167">
        <v>83.72</v>
      </c>
      <c r="HW48" s="167">
        <v>64.099000000000004</v>
      </c>
      <c r="HX48" s="168"/>
      <c r="HY48" s="167">
        <v>22.581</v>
      </c>
      <c r="HZ48" s="167">
        <v>40.639000000000003</v>
      </c>
      <c r="IA48" s="167">
        <v>-372.42</v>
      </c>
      <c r="IB48" s="167">
        <v>108.65</v>
      </c>
      <c r="IC48" s="167">
        <v>109.89</v>
      </c>
      <c r="ID48" s="167">
        <v>20.2</v>
      </c>
      <c r="IE48" s="167">
        <v>25.7</v>
      </c>
      <c r="IF48" s="167">
        <v>-60.798999999999999</v>
      </c>
      <c r="IG48" s="167">
        <v>-61.298999999999999</v>
      </c>
      <c r="IH48" s="167">
        <v>1.4414</v>
      </c>
      <c r="II48" s="167">
        <v>1.2662</v>
      </c>
      <c r="IJ48" s="167">
        <v>-607.82000000000005</v>
      </c>
      <c r="IK48" s="167">
        <v>-342.14</v>
      </c>
      <c r="IL48" s="167">
        <v>561.88</v>
      </c>
      <c r="IM48" s="167">
        <v>412.7</v>
      </c>
      <c r="IN48" s="167">
        <v>55.48</v>
      </c>
      <c r="IO48" s="167">
        <v>-430.47</v>
      </c>
      <c r="IP48" s="167">
        <v>435.95</v>
      </c>
      <c r="IQ48" s="167">
        <v>-162.77000000000001</v>
      </c>
      <c r="IR48" s="167">
        <v>-313.33</v>
      </c>
      <c r="IS48" s="167">
        <v>-427.24</v>
      </c>
      <c r="IT48" s="167">
        <v>131.21</v>
      </c>
      <c r="IU48" s="167">
        <v>126.55</v>
      </c>
      <c r="IV48" s="167">
        <v>165.11</v>
      </c>
      <c r="IW48" s="167">
        <v>-548.66</v>
      </c>
      <c r="IX48" s="167">
        <v>251.13</v>
      </c>
      <c r="IY48" s="167">
        <v>-295.31</v>
      </c>
      <c r="IZ48" s="167">
        <v>296.55</v>
      </c>
      <c r="JA48" s="167">
        <v>-5.3517000000000001</v>
      </c>
      <c r="JB48" s="167">
        <v>30.954999999999998</v>
      </c>
      <c r="JC48" s="167">
        <v>26.318999999999999</v>
      </c>
      <c r="JD48" s="167">
        <v>-0.48799999999999999</v>
      </c>
      <c r="JE48" s="167">
        <v>-0.5</v>
      </c>
      <c r="JF48" s="167">
        <v>-25.44</v>
      </c>
      <c r="JG48" s="167">
        <v>9.92</v>
      </c>
      <c r="JH48" s="167">
        <v>7.9372999999999996</v>
      </c>
      <c r="JI48" s="167">
        <v>-10.545</v>
      </c>
      <c r="JJ48" s="167">
        <v>-37.293999999999997</v>
      </c>
      <c r="JK48" s="167">
        <v>-10.252000000000001</v>
      </c>
      <c r="JL48" s="167">
        <v>36.598999999999997</v>
      </c>
      <c r="JM48" s="167">
        <v>53.415999999999997</v>
      </c>
      <c r="JN48" s="167">
        <v>52.34</v>
      </c>
      <c r="JO48" s="167">
        <v>0</v>
      </c>
      <c r="JP48" s="167">
        <v>0</v>
      </c>
      <c r="JQ48" s="167">
        <v>43.811</v>
      </c>
      <c r="JR48" s="167">
        <v>43.252000000000002</v>
      </c>
      <c r="JS48" s="167">
        <v>44.177999999999997</v>
      </c>
      <c r="JT48" s="168"/>
      <c r="JU48" s="167">
        <v>-24.7</v>
      </c>
      <c r="JV48" s="167">
        <v>16.954000000000001</v>
      </c>
      <c r="JW48" s="167">
        <v>10.468999999999999</v>
      </c>
      <c r="JX48" s="167">
        <v>8.6998999999999995</v>
      </c>
      <c r="JY48" s="167">
        <v>-36.942999999999998</v>
      </c>
      <c r="JZ48" s="167">
        <v>75.429000000000002</v>
      </c>
      <c r="KA48" s="167">
        <v>51.997</v>
      </c>
      <c r="KB48" s="167">
        <v>-38.450000000000003</v>
      </c>
      <c r="KC48" s="167">
        <v>-74.259</v>
      </c>
      <c r="KD48" s="167">
        <v>40.151000000000003</v>
      </c>
      <c r="KE48" s="167">
        <v>34.865000000000002</v>
      </c>
      <c r="KF48" s="167">
        <v>19.399000000000001</v>
      </c>
      <c r="KG48" s="167">
        <v>-19.298999999999999</v>
      </c>
      <c r="KH48" s="167">
        <v>20.922999999999998</v>
      </c>
      <c r="KI48" s="167">
        <v>155.86000000000001</v>
      </c>
    </row>
    <row r="49" spans="1:295" ht="18" customHeight="1" x14ac:dyDescent="0.25">
      <c r="A49" s="161" t="s">
        <v>62</v>
      </c>
      <c r="B49" s="161" t="s">
        <v>721</v>
      </c>
      <c r="C49" s="162">
        <v>0</v>
      </c>
      <c r="D49" s="162">
        <v>26.236000000000001</v>
      </c>
      <c r="E49" s="162">
        <v>-52.636000000000003</v>
      </c>
      <c r="F49" s="162">
        <v>-32.167999999999999</v>
      </c>
      <c r="G49" s="162">
        <v>32.58</v>
      </c>
      <c r="H49" s="162">
        <v>28.265000000000001</v>
      </c>
      <c r="I49" s="162">
        <v>64.272000000000006</v>
      </c>
      <c r="J49" s="163"/>
      <c r="K49" s="162">
        <v>66.747</v>
      </c>
      <c r="L49" s="162">
        <v>32.747999999999998</v>
      </c>
      <c r="M49" s="162">
        <v>-32.814999999999998</v>
      </c>
      <c r="N49" s="162">
        <v>-39.959000000000003</v>
      </c>
      <c r="O49" s="162">
        <v>-46.854999999999997</v>
      </c>
      <c r="P49" s="162">
        <v>37.4</v>
      </c>
      <c r="Q49" s="162">
        <v>15.731999999999999</v>
      </c>
      <c r="R49" s="162">
        <v>-37.4</v>
      </c>
      <c r="S49" s="162">
        <v>13.237</v>
      </c>
      <c r="T49" s="162">
        <v>252.32</v>
      </c>
      <c r="U49" s="162">
        <v>9.7273999999999994</v>
      </c>
      <c r="V49" s="162">
        <v>9.5726999999999993</v>
      </c>
      <c r="W49" s="162">
        <v>16.055</v>
      </c>
      <c r="X49" s="162">
        <v>0</v>
      </c>
      <c r="Y49" s="162">
        <v>6.6997</v>
      </c>
      <c r="Z49" s="162">
        <v>2.4287000000000001</v>
      </c>
      <c r="AA49" s="163"/>
      <c r="AB49" s="162">
        <v>113</v>
      </c>
      <c r="AC49" s="162">
        <v>-97.989000000000004</v>
      </c>
      <c r="AD49" s="162">
        <v>-98.879000000000005</v>
      </c>
      <c r="AE49" s="162">
        <v>21.526</v>
      </c>
      <c r="AF49" s="162">
        <v>39.959000000000003</v>
      </c>
      <c r="AG49" s="162">
        <v>44</v>
      </c>
      <c r="AH49" s="162">
        <v>12.757999999999999</v>
      </c>
      <c r="AI49" s="162">
        <v>0.17499999999999999</v>
      </c>
      <c r="AJ49" s="162">
        <v>-47.548999999999999</v>
      </c>
      <c r="AK49" s="162">
        <v>-47.709000000000003</v>
      </c>
      <c r="AL49" s="162">
        <v>-34.029000000000003</v>
      </c>
      <c r="AM49" s="162">
        <v>48.319000000000003</v>
      </c>
      <c r="AN49" s="162">
        <v>48.709000000000003</v>
      </c>
      <c r="AO49" s="162">
        <v>18.663</v>
      </c>
      <c r="AP49" s="162">
        <v>1.8700000000000001E-2</v>
      </c>
      <c r="AQ49" s="162">
        <v>78.031999999999996</v>
      </c>
      <c r="AR49" s="162">
        <v>80.094999999999999</v>
      </c>
      <c r="AS49" s="162">
        <v>37.915999999999997</v>
      </c>
      <c r="AT49" s="162">
        <v>-65.103999999999999</v>
      </c>
      <c r="AU49" s="162">
        <v>-64.453999999999994</v>
      </c>
      <c r="AV49" s="162">
        <v>6.3577000000000004</v>
      </c>
      <c r="AW49" s="162">
        <v>6.1687000000000003</v>
      </c>
      <c r="AX49" s="162">
        <v>79.034999999999997</v>
      </c>
      <c r="AY49" s="162">
        <v>80.375</v>
      </c>
      <c r="AZ49" s="162">
        <v>-5.758</v>
      </c>
      <c r="BA49" s="162">
        <v>-28.981999999999999</v>
      </c>
      <c r="BB49" s="162">
        <v>-346.22</v>
      </c>
      <c r="BC49" s="162">
        <v>-30.640999999999998</v>
      </c>
      <c r="BD49" s="162">
        <v>-6.2999000000000001</v>
      </c>
      <c r="BE49" s="162">
        <v>-6.2999000000000001</v>
      </c>
      <c r="BF49" s="162">
        <v>71.501999999999995</v>
      </c>
      <c r="BG49" s="162">
        <v>70.352999999999994</v>
      </c>
      <c r="BH49" s="162">
        <v>-6.0446999999999997</v>
      </c>
      <c r="BI49" s="162">
        <v>-67.102000000000004</v>
      </c>
      <c r="BJ49" s="162">
        <v>-31.434000000000001</v>
      </c>
      <c r="BK49" s="162">
        <v>10.619</v>
      </c>
      <c r="BL49" s="162">
        <v>5.9024000000000001</v>
      </c>
      <c r="BM49" s="162">
        <v>3.9929999999999999</v>
      </c>
      <c r="BN49" s="162">
        <v>380.32</v>
      </c>
      <c r="BO49" s="162">
        <v>102.78</v>
      </c>
      <c r="BP49" s="162">
        <v>102.84</v>
      </c>
      <c r="BQ49" s="162">
        <v>-360.09</v>
      </c>
      <c r="BR49" s="162">
        <v>447.5</v>
      </c>
      <c r="BS49" s="162">
        <v>40.976999999999997</v>
      </c>
      <c r="BT49" s="162">
        <v>-110.42</v>
      </c>
      <c r="BU49" s="162">
        <v>111.94</v>
      </c>
      <c r="BV49" s="162">
        <v>109.34</v>
      </c>
      <c r="BW49" s="162">
        <v>30.75</v>
      </c>
      <c r="BX49" s="162">
        <v>35.619</v>
      </c>
      <c r="BY49" s="162">
        <v>78.61</v>
      </c>
      <c r="BZ49" s="162">
        <v>85.918999999999997</v>
      </c>
      <c r="CA49" s="162">
        <v>-68.849000000000004</v>
      </c>
      <c r="CB49" s="162">
        <v>-68.983000000000004</v>
      </c>
      <c r="CC49" s="162">
        <v>141.6</v>
      </c>
      <c r="CD49" s="162">
        <v>141.55000000000001</v>
      </c>
      <c r="CE49" s="162">
        <v>17.712</v>
      </c>
      <c r="CF49" s="162">
        <v>-154.11000000000001</v>
      </c>
      <c r="CG49" s="162">
        <v>-152.94</v>
      </c>
      <c r="CH49" s="162">
        <v>-8.2385999999999999</v>
      </c>
      <c r="CI49" s="162">
        <v>0</v>
      </c>
      <c r="CJ49" s="162">
        <v>19.57</v>
      </c>
      <c r="CK49" s="162">
        <v>25.984999999999999</v>
      </c>
      <c r="CL49" s="162">
        <v>120.19</v>
      </c>
      <c r="CM49" s="162">
        <v>108.3</v>
      </c>
      <c r="CN49" s="162">
        <v>-18.920000000000002</v>
      </c>
      <c r="CO49" s="162">
        <v>62.911999999999999</v>
      </c>
      <c r="CP49" s="162">
        <v>59.436999999999998</v>
      </c>
      <c r="CQ49" s="162">
        <v>61.029000000000003</v>
      </c>
      <c r="CR49" s="162">
        <v>-4.9100999999999999</v>
      </c>
      <c r="CS49" s="162">
        <v>-5.3113000000000001</v>
      </c>
      <c r="CT49" s="162">
        <v>-24.667999999999999</v>
      </c>
      <c r="CU49" s="162">
        <v>-26.341000000000001</v>
      </c>
      <c r="CV49" s="162">
        <v>-22.565999999999999</v>
      </c>
      <c r="CW49" s="162">
        <v>17.132000000000001</v>
      </c>
      <c r="CX49" s="162">
        <v>55.95</v>
      </c>
      <c r="CY49" s="162">
        <v>93.9</v>
      </c>
      <c r="CZ49" s="162">
        <v>58.600999999999999</v>
      </c>
      <c r="DA49" s="162">
        <v>55.521999999999998</v>
      </c>
      <c r="DB49" s="162">
        <v>-39.700000000000003</v>
      </c>
      <c r="DC49" s="162">
        <v>-2.0095000000000001</v>
      </c>
      <c r="DD49" s="162">
        <v>0</v>
      </c>
      <c r="DE49" s="162">
        <v>0</v>
      </c>
      <c r="DF49" s="162">
        <v>-89.582999999999998</v>
      </c>
      <c r="DG49" s="162">
        <v>1E-4</v>
      </c>
      <c r="DH49" s="163"/>
      <c r="DI49" s="162">
        <v>-122.09</v>
      </c>
      <c r="DJ49" s="162">
        <v>-121.19</v>
      </c>
      <c r="DK49" s="162">
        <v>32.731000000000002</v>
      </c>
      <c r="DL49" s="162">
        <v>65.927000000000007</v>
      </c>
      <c r="DM49" s="162">
        <v>81.733000000000004</v>
      </c>
      <c r="DN49" s="162">
        <v>95.525999999999996</v>
      </c>
      <c r="DO49" s="162">
        <v>65.489000000000004</v>
      </c>
      <c r="DP49" s="162">
        <v>-11.79</v>
      </c>
      <c r="DQ49" s="162">
        <v>62.841999999999999</v>
      </c>
      <c r="DR49" s="162">
        <v>87.549000000000007</v>
      </c>
      <c r="DS49" s="162">
        <v>-2.5</v>
      </c>
      <c r="DT49" s="162">
        <v>-2.41</v>
      </c>
      <c r="DU49" s="162">
        <v>93.1</v>
      </c>
      <c r="DV49" s="162">
        <v>84.74</v>
      </c>
      <c r="DW49" s="163"/>
      <c r="DX49" s="162">
        <v>87.180999999999997</v>
      </c>
      <c r="DY49" s="162">
        <v>-54.606999999999999</v>
      </c>
      <c r="DZ49" s="162">
        <v>-53.472000000000001</v>
      </c>
      <c r="EA49" s="162">
        <v>204.16</v>
      </c>
      <c r="EB49" s="162">
        <v>159.04</v>
      </c>
      <c r="EC49" s="162">
        <v>153.27000000000001</v>
      </c>
      <c r="ED49" s="162">
        <v>154.31</v>
      </c>
      <c r="EE49" s="162">
        <v>84.834000000000003</v>
      </c>
      <c r="EF49" s="162">
        <v>62.588000000000001</v>
      </c>
      <c r="EG49" s="162">
        <v>-31.802</v>
      </c>
      <c r="EH49" s="162">
        <v>369.38</v>
      </c>
      <c r="EI49" s="162">
        <v>430.58</v>
      </c>
      <c r="EJ49" s="162">
        <v>0</v>
      </c>
      <c r="EK49" s="162">
        <v>-14.657</v>
      </c>
      <c r="EL49" s="162">
        <v>-17.446999999999999</v>
      </c>
      <c r="EM49" s="162">
        <v>0</v>
      </c>
      <c r="EN49" s="162">
        <v>36.735999999999997</v>
      </c>
      <c r="EO49" s="162">
        <v>34.686</v>
      </c>
      <c r="EP49" s="162">
        <v>36.911000000000001</v>
      </c>
      <c r="EQ49" s="162">
        <v>-61.478000000000002</v>
      </c>
      <c r="ER49" s="162">
        <v>-62.951000000000001</v>
      </c>
      <c r="ES49" s="162">
        <v>-24.992000000000001</v>
      </c>
      <c r="ET49" s="162">
        <v>0</v>
      </c>
      <c r="EU49" s="162">
        <v>-21.068999999999999</v>
      </c>
      <c r="EV49" s="162">
        <v>0</v>
      </c>
      <c r="EW49" s="162">
        <v>15.058</v>
      </c>
      <c r="EX49" s="162">
        <v>8.9216999999999995</v>
      </c>
      <c r="EY49" s="162">
        <v>-41.872999999999998</v>
      </c>
      <c r="EZ49" s="162">
        <v>-40.969000000000001</v>
      </c>
      <c r="FA49" s="162">
        <v>13.166</v>
      </c>
      <c r="FB49" s="162">
        <v>-60.822000000000003</v>
      </c>
      <c r="FC49" s="162">
        <v>21.937999999999999</v>
      </c>
      <c r="FD49" s="162">
        <v>24.640999999999998</v>
      </c>
      <c r="FE49" s="163"/>
      <c r="FF49" s="162">
        <v>0</v>
      </c>
      <c r="FG49" s="162">
        <v>39.207999999999998</v>
      </c>
      <c r="FH49" s="162">
        <v>39</v>
      </c>
      <c r="FI49" s="162">
        <v>37.506999999999998</v>
      </c>
      <c r="FJ49" s="162">
        <v>68.991</v>
      </c>
      <c r="FK49" s="162">
        <v>69.159000000000006</v>
      </c>
      <c r="FL49" s="162">
        <v>-152.21</v>
      </c>
      <c r="FM49" s="162">
        <v>57.128999999999998</v>
      </c>
      <c r="FN49" s="162">
        <v>57.134999999999998</v>
      </c>
      <c r="FO49" s="162">
        <v>-124.92</v>
      </c>
      <c r="FP49" s="163"/>
      <c r="FQ49" s="162">
        <v>-29.896000000000001</v>
      </c>
      <c r="FR49" s="162">
        <v>-28.248999999999999</v>
      </c>
      <c r="FS49" s="162">
        <v>18.181999999999999</v>
      </c>
      <c r="FT49" s="162">
        <v>1.514</v>
      </c>
      <c r="FU49" s="162">
        <v>-11.699</v>
      </c>
      <c r="FV49" s="162">
        <v>17.18</v>
      </c>
      <c r="FW49" s="162">
        <v>-30.771000000000001</v>
      </c>
      <c r="FX49" s="162">
        <v>11.265000000000001</v>
      </c>
      <c r="FY49" s="162">
        <v>-6.3970000000000002</v>
      </c>
      <c r="FZ49" s="162">
        <v>0.75600000000000001</v>
      </c>
      <c r="GA49" s="162">
        <v>10.96</v>
      </c>
      <c r="GB49" s="162">
        <v>32.759</v>
      </c>
      <c r="GC49" s="162">
        <v>122.33</v>
      </c>
      <c r="GD49" s="162">
        <v>127.33</v>
      </c>
      <c r="GE49" s="162">
        <v>13.43</v>
      </c>
      <c r="GF49" s="162">
        <v>84.819000000000003</v>
      </c>
      <c r="GG49" s="162">
        <v>17.798999999999999</v>
      </c>
      <c r="GH49" s="162">
        <v>-5.7298</v>
      </c>
      <c r="GI49" s="162">
        <v>13.17</v>
      </c>
      <c r="GJ49" s="162">
        <v>-14.138</v>
      </c>
      <c r="GK49" s="162">
        <v>2.7464</v>
      </c>
      <c r="GL49" s="162">
        <v>6.6000000000000003E-2</v>
      </c>
      <c r="GM49" s="162">
        <v>0</v>
      </c>
      <c r="GN49" s="162">
        <v>-18.495999999999999</v>
      </c>
      <c r="GO49" s="162">
        <v>-26.05</v>
      </c>
      <c r="GP49" s="162">
        <v>17.983000000000001</v>
      </c>
      <c r="GQ49" s="162">
        <v>40.587000000000003</v>
      </c>
      <c r="GR49" s="162">
        <v>94.287999999999997</v>
      </c>
      <c r="GS49" s="162">
        <v>62.588000000000001</v>
      </c>
      <c r="GT49" s="162">
        <v>-142.71</v>
      </c>
      <c r="GU49" s="162">
        <v>-26.282</v>
      </c>
      <c r="GV49" s="162">
        <v>52.091000000000001</v>
      </c>
      <c r="GW49" s="162">
        <v>0.44490000000000002</v>
      </c>
      <c r="GX49" s="162">
        <v>9.1684999999999999</v>
      </c>
      <c r="GY49" s="162">
        <v>10.852</v>
      </c>
      <c r="GZ49" s="162">
        <v>10.411</v>
      </c>
      <c r="HA49" s="162">
        <v>11.228</v>
      </c>
      <c r="HB49" s="162">
        <v>186.92</v>
      </c>
      <c r="HC49" s="162">
        <v>187.27</v>
      </c>
      <c r="HD49" s="162">
        <v>284.5</v>
      </c>
      <c r="HE49" s="162">
        <v>-283.74</v>
      </c>
      <c r="HF49" s="162">
        <v>-616.63</v>
      </c>
      <c r="HG49" s="162">
        <v>617.66</v>
      </c>
      <c r="HH49" s="162">
        <v>673.51</v>
      </c>
      <c r="HI49" s="162">
        <v>-176.86</v>
      </c>
      <c r="HJ49" s="162">
        <v>-175.42</v>
      </c>
      <c r="HK49" s="162">
        <v>-47.250999999999998</v>
      </c>
      <c r="HL49" s="162">
        <v>-36.22</v>
      </c>
      <c r="HM49" s="162">
        <v>75.424000000000007</v>
      </c>
      <c r="HN49" s="162">
        <v>74.149000000000001</v>
      </c>
      <c r="HO49" s="162">
        <v>-125.49</v>
      </c>
      <c r="HP49" s="163"/>
      <c r="HQ49" s="162">
        <v>58.460999999999999</v>
      </c>
      <c r="HR49" s="162">
        <v>58.231000000000002</v>
      </c>
      <c r="HS49" s="163"/>
      <c r="HT49" s="162">
        <v>-90.168999999999997</v>
      </c>
      <c r="HU49" s="162">
        <v>69.668999999999997</v>
      </c>
      <c r="HV49" s="162">
        <v>69.510000000000005</v>
      </c>
      <c r="HW49" s="162">
        <v>77.5</v>
      </c>
      <c r="HX49" s="163"/>
      <c r="HY49" s="162">
        <v>22.661999999999999</v>
      </c>
      <c r="HZ49" s="162">
        <v>39.119</v>
      </c>
      <c r="IA49" s="162">
        <v>-397.92</v>
      </c>
      <c r="IB49" s="162">
        <v>108.13</v>
      </c>
      <c r="IC49" s="162">
        <v>107.83</v>
      </c>
      <c r="ID49" s="162">
        <v>19.100000000000001</v>
      </c>
      <c r="IE49" s="162">
        <v>46.2</v>
      </c>
      <c r="IF49" s="162">
        <v>-55.7</v>
      </c>
      <c r="IG49" s="162">
        <v>-56.098999999999997</v>
      </c>
      <c r="IH49" s="162">
        <v>1.4414</v>
      </c>
      <c r="II49" s="162">
        <v>1.2662</v>
      </c>
      <c r="IJ49" s="162">
        <v>-657.23</v>
      </c>
      <c r="IK49" s="162">
        <v>-397.35</v>
      </c>
      <c r="IL49" s="162">
        <v>625.09</v>
      </c>
      <c r="IM49" s="162">
        <v>457.29</v>
      </c>
      <c r="IN49" s="162">
        <v>52.395000000000003</v>
      </c>
      <c r="IO49" s="162">
        <v>-473.82</v>
      </c>
      <c r="IP49" s="162">
        <v>478</v>
      </c>
      <c r="IQ49" s="162">
        <v>-175.38</v>
      </c>
      <c r="IR49" s="162">
        <v>-328.57</v>
      </c>
      <c r="IS49" s="162">
        <v>-468.04</v>
      </c>
      <c r="IT49" s="162">
        <v>141.69999999999999</v>
      </c>
      <c r="IU49" s="162">
        <v>139.97</v>
      </c>
      <c r="IV49" s="162">
        <v>180.07</v>
      </c>
      <c r="IW49" s="162">
        <v>-604.24</v>
      </c>
      <c r="IX49" s="162">
        <v>262.39</v>
      </c>
      <c r="IY49" s="162">
        <v>-343.21</v>
      </c>
      <c r="IZ49" s="162">
        <v>342.97</v>
      </c>
      <c r="JA49" s="162">
        <v>-5.4314</v>
      </c>
      <c r="JB49" s="162">
        <v>30.954999999999998</v>
      </c>
      <c r="JC49" s="162">
        <v>25.52</v>
      </c>
      <c r="JD49" s="162">
        <v>-0.46600000000000003</v>
      </c>
      <c r="JE49" s="162">
        <v>-0.47599999999999998</v>
      </c>
      <c r="JF49" s="162">
        <v>-25.04</v>
      </c>
      <c r="JG49" s="162">
        <v>8.1599000000000004</v>
      </c>
      <c r="JH49" s="162">
        <v>9.6318000000000001</v>
      </c>
      <c r="JI49" s="162">
        <v>-7.9391999999999996</v>
      </c>
      <c r="JJ49" s="162">
        <v>-42.597999999999999</v>
      </c>
      <c r="JK49" s="162">
        <v>-0.58440000000000003</v>
      </c>
      <c r="JL49" s="162">
        <v>29.399000000000001</v>
      </c>
      <c r="JM49" s="162">
        <v>54.066000000000003</v>
      </c>
      <c r="JN49" s="162">
        <v>52.527000000000001</v>
      </c>
      <c r="JO49" s="162">
        <v>0</v>
      </c>
      <c r="JP49" s="162">
        <v>0</v>
      </c>
      <c r="JQ49" s="162">
        <v>48.831000000000003</v>
      </c>
      <c r="JR49" s="162">
        <v>48.207999999999998</v>
      </c>
      <c r="JS49" s="162">
        <v>48.344999999999999</v>
      </c>
      <c r="JT49" s="163"/>
      <c r="JU49" s="162">
        <v>-44.7</v>
      </c>
      <c r="JV49" s="162">
        <v>-8.5206</v>
      </c>
      <c r="JW49" s="162">
        <v>10.17</v>
      </c>
      <c r="JX49" s="162">
        <v>8.6998999999999995</v>
      </c>
      <c r="JY49" s="162">
        <v>-33.034999999999997</v>
      </c>
      <c r="JZ49" s="162">
        <v>73.956000000000003</v>
      </c>
      <c r="KA49" s="162">
        <v>48.393000000000001</v>
      </c>
      <c r="KB49" s="162">
        <v>-33.502000000000002</v>
      </c>
      <c r="KC49" s="162">
        <v>-72.730999999999995</v>
      </c>
      <c r="KD49" s="162">
        <v>36.027999999999999</v>
      </c>
      <c r="KE49" s="162">
        <v>36.582000000000001</v>
      </c>
      <c r="KF49" s="162">
        <v>38.298999999999999</v>
      </c>
      <c r="KG49" s="162">
        <v>-38.9</v>
      </c>
      <c r="KH49" s="162">
        <v>63.018000000000001</v>
      </c>
      <c r="KI49" s="162">
        <v>121.44</v>
      </c>
    </row>
    <row r="50" spans="1:295" ht="18" customHeight="1" x14ac:dyDescent="0.25">
      <c r="A50" s="161" t="s">
        <v>62</v>
      </c>
      <c r="B50" s="161" t="s">
        <v>722</v>
      </c>
      <c r="C50" s="164">
        <v>0</v>
      </c>
      <c r="D50" s="164">
        <v>25.98</v>
      </c>
      <c r="E50" s="164">
        <v>-52.026000000000003</v>
      </c>
      <c r="F50" s="164">
        <v>-32.807000000000002</v>
      </c>
      <c r="G50" s="164">
        <v>31.512</v>
      </c>
      <c r="H50" s="164">
        <v>27.783999999999999</v>
      </c>
      <c r="I50" s="164">
        <v>62.884</v>
      </c>
      <c r="J50" s="165"/>
      <c r="K50" s="164">
        <v>65.209000000000003</v>
      </c>
      <c r="L50" s="164">
        <v>32.732999999999997</v>
      </c>
      <c r="M50" s="164">
        <v>-32.121000000000002</v>
      </c>
      <c r="N50" s="164">
        <v>-37.74</v>
      </c>
      <c r="O50" s="164">
        <v>-44.316000000000003</v>
      </c>
      <c r="P50" s="164">
        <v>35.200000000000003</v>
      </c>
      <c r="Q50" s="164">
        <v>14.904</v>
      </c>
      <c r="R50" s="164">
        <v>-35.200000000000003</v>
      </c>
      <c r="S50" s="164">
        <v>13.462999999999999</v>
      </c>
      <c r="T50" s="164">
        <v>247.8</v>
      </c>
      <c r="U50" s="164">
        <v>8.9327000000000005</v>
      </c>
      <c r="V50" s="164">
        <v>9.4210999999999991</v>
      </c>
      <c r="W50" s="164">
        <v>15.06</v>
      </c>
      <c r="X50" s="164">
        <v>0</v>
      </c>
      <c r="Y50" s="164">
        <v>6.7839999999999998</v>
      </c>
      <c r="Z50" s="164">
        <v>2.4236</v>
      </c>
      <c r="AA50" s="165"/>
      <c r="AB50" s="164">
        <v>113</v>
      </c>
      <c r="AC50" s="164">
        <v>-98.099000000000004</v>
      </c>
      <c r="AD50" s="164">
        <v>-97.65</v>
      </c>
      <c r="AE50" s="164">
        <v>22.309000000000001</v>
      </c>
      <c r="AF50" s="164">
        <v>37.74</v>
      </c>
      <c r="AG50" s="164">
        <v>41.798999999999999</v>
      </c>
      <c r="AH50" s="164">
        <v>15.311999999999999</v>
      </c>
      <c r="AI50" s="164">
        <v>0.189</v>
      </c>
      <c r="AJ50" s="164">
        <v>-45.4</v>
      </c>
      <c r="AK50" s="164">
        <v>-45.069000000000003</v>
      </c>
      <c r="AL50" s="164">
        <v>-38.158999999999999</v>
      </c>
      <c r="AM50" s="164">
        <v>45.58</v>
      </c>
      <c r="AN50" s="164">
        <v>46.158999999999999</v>
      </c>
      <c r="AO50" s="164">
        <v>16.114000000000001</v>
      </c>
      <c r="AP50" s="164">
        <v>6.9494999999999996</v>
      </c>
      <c r="AQ50" s="164">
        <v>76.347999999999999</v>
      </c>
      <c r="AR50" s="164">
        <v>79.305000000000007</v>
      </c>
      <c r="AS50" s="164">
        <v>36.378999999999998</v>
      </c>
      <c r="AT50" s="164">
        <v>-62.558</v>
      </c>
      <c r="AU50" s="164">
        <v>-62.725999999999999</v>
      </c>
      <c r="AV50" s="164">
        <v>7.3712999999999997</v>
      </c>
      <c r="AW50" s="164">
        <v>7.0892999999999997</v>
      </c>
      <c r="AX50" s="164">
        <v>78.231999999999999</v>
      </c>
      <c r="AY50" s="164">
        <v>79.436999999999998</v>
      </c>
      <c r="AZ50" s="164">
        <v>-6.2813999999999997</v>
      </c>
      <c r="BA50" s="164">
        <v>-31.593</v>
      </c>
      <c r="BB50" s="164">
        <v>-335.66</v>
      </c>
      <c r="BC50" s="164">
        <v>-30.995999999999999</v>
      </c>
      <c r="BD50" s="164">
        <v>-6.5998999999999999</v>
      </c>
      <c r="BE50" s="164">
        <v>-6.2999000000000001</v>
      </c>
      <c r="BF50" s="164">
        <v>69.293000000000006</v>
      </c>
      <c r="BG50" s="164">
        <v>67.341999999999999</v>
      </c>
      <c r="BH50" s="164">
        <v>-6.2241999999999997</v>
      </c>
      <c r="BI50" s="164">
        <v>-67.102000000000004</v>
      </c>
      <c r="BJ50" s="164">
        <v>-28.829000000000001</v>
      </c>
      <c r="BK50" s="164">
        <v>11.342000000000001</v>
      </c>
      <c r="BL50" s="164">
        <v>6.7919</v>
      </c>
      <c r="BM50" s="164">
        <v>4.5570000000000004</v>
      </c>
      <c r="BN50" s="164">
        <v>367.77</v>
      </c>
      <c r="BO50" s="164">
        <v>101.9</v>
      </c>
      <c r="BP50" s="164">
        <v>102.32</v>
      </c>
      <c r="BQ50" s="164">
        <v>-358.76</v>
      </c>
      <c r="BR50" s="164">
        <v>432.44</v>
      </c>
      <c r="BS50" s="164">
        <v>40.976999999999997</v>
      </c>
      <c r="BT50" s="164">
        <v>-108.14</v>
      </c>
      <c r="BU50" s="164">
        <v>109.66</v>
      </c>
      <c r="BV50" s="164">
        <v>109.34</v>
      </c>
      <c r="BW50" s="164">
        <v>31.129000000000001</v>
      </c>
      <c r="BX50" s="164">
        <v>35.29</v>
      </c>
      <c r="BY50" s="164">
        <v>77.819000000000003</v>
      </c>
      <c r="BZ50" s="164">
        <v>85.918999999999997</v>
      </c>
      <c r="CA50" s="164">
        <v>-70.055000000000007</v>
      </c>
      <c r="CB50" s="164">
        <v>-69.519000000000005</v>
      </c>
      <c r="CC50" s="164">
        <v>140.71</v>
      </c>
      <c r="CD50" s="164">
        <v>141.38</v>
      </c>
      <c r="CE50" s="164">
        <v>17.157</v>
      </c>
      <c r="CF50" s="164">
        <v>-151.11000000000001</v>
      </c>
      <c r="CG50" s="164">
        <v>-150.85</v>
      </c>
      <c r="CH50" s="164">
        <v>-9.1623000000000001</v>
      </c>
      <c r="CI50" s="164">
        <v>0</v>
      </c>
      <c r="CJ50" s="164">
        <v>19.57</v>
      </c>
      <c r="CK50" s="164">
        <v>25.984999999999999</v>
      </c>
      <c r="CL50" s="164">
        <v>121.4</v>
      </c>
      <c r="CM50" s="164">
        <v>109.3</v>
      </c>
      <c r="CN50" s="164">
        <v>-18.638999999999999</v>
      </c>
      <c r="CO50" s="164">
        <v>64.162000000000006</v>
      </c>
      <c r="CP50" s="164">
        <v>60.4</v>
      </c>
      <c r="CQ50" s="164">
        <v>61.95</v>
      </c>
      <c r="CR50" s="164">
        <v>-2.9565000000000001</v>
      </c>
      <c r="CS50" s="164">
        <v>-2.9188000000000001</v>
      </c>
      <c r="CT50" s="164">
        <v>-25.510999999999999</v>
      </c>
      <c r="CU50" s="164">
        <v>-28.21</v>
      </c>
      <c r="CV50" s="164">
        <v>-22.533000000000001</v>
      </c>
      <c r="CW50" s="164">
        <v>18.059999999999999</v>
      </c>
      <c r="CX50" s="164">
        <v>57.259</v>
      </c>
      <c r="CY50" s="164">
        <v>92.72</v>
      </c>
      <c r="CZ50" s="164">
        <v>58.600999999999999</v>
      </c>
      <c r="DA50" s="164">
        <v>54.936</v>
      </c>
      <c r="DB50" s="164">
        <v>-40.098999999999997</v>
      </c>
      <c r="DC50" s="164">
        <v>-2.0095000000000001</v>
      </c>
      <c r="DD50" s="164">
        <v>0</v>
      </c>
      <c r="DE50" s="164">
        <v>0</v>
      </c>
      <c r="DF50" s="164">
        <v>-90.32</v>
      </c>
      <c r="DG50" s="164">
        <v>2.0000000000000001E-4</v>
      </c>
      <c r="DH50" s="165"/>
      <c r="DI50" s="164">
        <v>-120.59</v>
      </c>
      <c r="DJ50" s="164">
        <v>-120.69</v>
      </c>
      <c r="DK50" s="164">
        <v>32.731000000000002</v>
      </c>
      <c r="DL50" s="164">
        <v>64.168999999999997</v>
      </c>
      <c r="DM50" s="164">
        <v>82.671999999999997</v>
      </c>
      <c r="DN50" s="164">
        <v>93.182000000000002</v>
      </c>
      <c r="DO50" s="164">
        <v>64.16</v>
      </c>
      <c r="DP50" s="164">
        <v>-11.93</v>
      </c>
      <c r="DQ50" s="164">
        <v>63.558</v>
      </c>
      <c r="DR50" s="164">
        <v>89.16</v>
      </c>
      <c r="DS50" s="164">
        <v>-2.71</v>
      </c>
      <c r="DT50" s="164">
        <v>-2.6198999999999999</v>
      </c>
      <c r="DU50" s="164">
        <v>87.48</v>
      </c>
      <c r="DV50" s="164">
        <v>85.63</v>
      </c>
      <c r="DW50" s="165"/>
      <c r="DX50" s="164">
        <v>88</v>
      </c>
      <c r="DY50" s="164">
        <v>-55.106000000000002</v>
      </c>
      <c r="DZ50" s="164">
        <v>-54.372</v>
      </c>
      <c r="EA50" s="164">
        <v>204.16</v>
      </c>
      <c r="EB50" s="164">
        <v>157.18</v>
      </c>
      <c r="EC50" s="164">
        <v>150.16999999999999</v>
      </c>
      <c r="ED50" s="164">
        <v>153.41999999999999</v>
      </c>
      <c r="EE50" s="164">
        <v>86.2</v>
      </c>
      <c r="EF50" s="164">
        <v>65.051000000000002</v>
      </c>
      <c r="EG50" s="164">
        <v>-31.378</v>
      </c>
      <c r="EH50" s="164">
        <v>369.76</v>
      </c>
      <c r="EI50" s="164">
        <v>432.97</v>
      </c>
      <c r="EJ50" s="164">
        <v>0</v>
      </c>
      <c r="EK50" s="164">
        <v>-14.368</v>
      </c>
      <c r="EL50" s="164">
        <v>-16.812000000000001</v>
      </c>
      <c r="EM50" s="164">
        <v>0</v>
      </c>
      <c r="EN50" s="164">
        <v>47.027000000000001</v>
      </c>
      <c r="EO50" s="164">
        <v>43.393999999999998</v>
      </c>
      <c r="EP50" s="164">
        <v>30.766999999999999</v>
      </c>
      <c r="EQ50" s="164">
        <v>-64.215999999999994</v>
      </c>
      <c r="ER50" s="164">
        <v>-65.558999999999997</v>
      </c>
      <c r="ES50" s="164">
        <v>-27.588999999999999</v>
      </c>
      <c r="ET50" s="164">
        <v>0</v>
      </c>
      <c r="EU50" s="164">
        <v>-11.319000000000001</v>
      </c>
      <c r="EV50" s="164">
        <v>0</v>
      </c>
      <c r="EW50" s="164">
        <v>15.048999999999999</v>
      </c>
      <c r="EX50" s="164">
        <v>28.076000000000001</v>
      </c>
      <c r="EY50" s="164">
        <v>-39.857999999999997</v>
      </c>
      <c r="EZ50" s="164">
        <v>-39.045000000000002</v>
      </c>
      <c r="FA50" s="164">
        <v>10.119999999999999</v>
      </c>
      <c r="FB50" s="164">
        <v>-63.741999999999997</v>
      </c>
      <c r="FC50" s="164">
        <v>26.28</v>
      </c>
      <c r="FD50" s="164">
        <v>24.558</v>
      </c>
      <c r="FE50" s="165"/>
      <c r="FF50" s="164">
        <v>0</v>
      </c>
      <c r="FG50" s="164">
        <v>38.341999999999999</v>
      </c>
      <c r="FH50" s="164">
        <v>39.029000000000003</v>
      </c>
      <c r="FI50" s="164">
        <v>37.497999999999998</v>
      </c>
      <c r="FJ50" s="164">
        <v>69.325999999999993</v>
      </c>
      <c r="FK50" s="164">
        <v>69.325999999999993</v>
      </c>
      <c r="FL50" s="164">
        <v>-154.05000000000001</v>
      </c>
      <c r="FM50" s="164">
        <v>57.354999999999997</v>
      </c>
      <c r="FN50" s="164">
        <v>56.832999999999998</v>
      </c>
      <c r="FO50" s="164">
        <v>-124.18</v>
      </c>
      <c r="FP50" s="165"/>
      <c r="FQ50" s="164">
        <v>-30.716000000000001</v>
      </c>
      <c r="FR50" s="164">
        <v>-28.978999999999999</v>
      </c>
      <c r="FS50" s="164">
        <v>18.181999999999999</v>
      </c>
      <c r="FT50" s="164">
        <v>1.4676</v>
      </c>
      <c r="FU50" s="164">
        <v>-11.829000000000001</v>
      </c>
      <c r="FV50" s="164">
        <v>18.64</v>
      </c>
      <c r="FW50" s="164">
        <v>-32.231000000000002</v>
      </c>
      <c r="FX50" s="164">
        <v>11.201000000000001</v>
      </c>
      <c r="FY50" s="164">
        <v>-6.7069999999999999</v>
      </c>
      <c r="FZ50" s="164">
        <v>0.71</v>
      </c>
      <c r="GA50" s="164">
        <v>10.957000000000001</v>
      </c>
      <c r="GB50" s="164">
        <v>33.25</v>
      </c>
      <c r="GC50" s="164">
        <v>121.42</v>
      </c>
      <c r="GD50" s="164">
        <v>127.45</v>
      </c>
      <c r="GE50" s="164">
        <v>13.43</v>
      </c>
      <c r="GF50" s="164">
        <v>85.953999999999994</v>
      </c>
      <c r="GG50" s="164">
        <v>21.1</v>
      </c>
      <c r="GH50" s="164">
        <v>-4.867</v>
      </c>
      <c r="GI50" s="164">
        <v>13.101000000000001</v>
      </c>
      <c r="GJ50" s="164">
        <v>-14.039</v>
      </c>
      <c r="GK50" s="164">
        <v>2.6659000000000002</v>
      </c>
      <c r="GL50" s="164">
        <v>6.6000000000000003E-2</v>
      </c>
      <c r="GM50" s="164">
        <v>0</v>
      </c>
      <c r="GN50" s="164">
        <v>-19.085000000000001</v>
      </c>
      <c r="GO50" s="164">
        <v>-24.012</v>
      </c>
      <c r="GP50" s="164">
        <v>19.574000000000002</v>
      </c>
      <c r="GQ50" s="164">
        <v>37.31</v>
      </c>
      <c r="GR50" s="164">
        <v>93.751999999999995</v>
      </c>
      <c r="GS50" s="164">
        <v>61.265999999999998</v>
      </c>
      <c r="GT50" s="164">
        <v>-140.37</v>
      </c>
      <c r="GU50" s="164">
        <v>-25.370999999999999</v>
      </c>
      <c r="GV50" s="164">
        <v>50.957999999999998</v>
      </c>
      <c r="GW50" s="164">
        <v>2.5756999999999999</v>
      </c>
      <c r="GX50" s="164">
        <v>9.1684999999999999</v>
      </c>
      <c r="GY50" s="164">
        <v>9.7964000000000002</v>
      </c>
      <c r="GZ50" s="164">
        <v>9.2934000000000001</v>
      </c>
      <c r="HA50" s="164">
        <v>11</v>
      </c>
      <c r="HB50" s="164">
        <v>184.05</v>
      </c>
      <c r="HC50" s="164">
        <v>182.73</v>
      </c>
      <c r="HD50" s="164">
        <v>284.5</v>
      </c>
      <c r="HE50" s="164">
        <v>-283.74</v>
      </c>
      <c r="HF50" s="164">
        <v>-610.22</v>
      </c>
      <c r="HG50" s="164">
        <v>618.66</v>
      </c>
      <c r="HH50" s="164">
        <v>679.9</v>
      </c>
      <c r="HI50" s="164">
        <v>-174.84</v>
      </c>
      <c r="HJ50" s="164">
        <v>-173.9</v>
      </c>
      <c r="HK50" s="164">
        <v>-49.753</v>
      </c>
      <c r="HL50" s="164">
        <v>-39.395000000000003</v>
      </c>
      <c r="HM50" s="164">
        <v>69.052000000000007</v>
      </c>
      <c r="HN50" s="164">
        <v>67.790000000000006</v>
      </c>
      <c r="HO50" s="164">
        <v>-125.49</v>
      </c>
      <c r="HP50" s="165"/>
      <c r="HQ50" s="164">
        <v>59.933999999999997</v>
      </c>
      <c r="HR50" s="164">
        <v>58.966999999999999</v>
      </c>
      <c r="HS50" s="165"/>
      <c r="HT50" s="164">
        <v>-90.037999999999997</v>
      </c>
      <c r="HU50" s="164">
        <v>72.41</v>
      </c>
      <c r="HV50" s="164">
        <v>71.540000000000006</v>
      </c>
      <c r="HW50" s="164">
        <v>77.3</v>
      </c>
      <c r="HX50" s="165"/>
      <c r="HY50" s="164">
        <v>22.620999999999999</v>
      </c>
      <c r="HZ50" s="164">
        <v>38.639000000000003</v>
      </c>
      <c r="IA50" s="164">
        <v>-407.95</v>
      </c>
      <c r="IB50" s="164">
        <v>110.86</v>
      </c>
      <c r="IC50" s="164">
        <v>110.56</v>
      </c>
      <c r="ID50" s="164">
        <v>18.399000000000001</v>
      </c>
      <c r="IE50" s="164">
        <v>42.798999999999999</v>
      </c>
      <c r="IF50" s="164">
        <v>-58.098999999999997</v>
      </c>
      <c r="IG50" s="164">
        <v>-57.798999999999999</v>
      </c>
      <c r="IH50" s="164">
        <v>1.6040000000000001</v>
      </c>
      <c r="II50" s="164">
        <v>1.1745000000000001</v>
      </c>
      <c r="IJ50" s="164">
        <v>-665.49</v>
      </c>
      <c r="IK50" s="164">
        <v>-407.44</v>
      </c>
      <c r="IL50" s="164">
        <v>615.07000000000005</v>
      </c>
      <c r="IM50" s="164">
        <v>464.48</v>
      </c>
      <c r="IN50" s="164">
        <v>55.601999999999997</v>
      </c>
      <c r="IO50" s="164">
        <v>-469.72</v>
      </c>
      <c r="IP50" s="164">
        <v>473.35</v>
      </c>
      <c r="IQ50" s="164">
        <v>-180.22</v>
      </c>
      <c r="IR50" s="164">
        <v>-325.37</v>
      </c>
      <c r="IS50" s="164">
        <v>-465.61</v>
      </c>
      <c r="IT50" s="164">
        <v>140.02000000000001</v>
      </c>
      <c r="IU50" s="164">
        <v>138.02000000000001</v>
      </c>
      <c r="IV50" s="164">
        <v>181.36</v>
      </c>
      <c r="IW50" s="164">
        <v>-597.5</v>
      </c>
      <c r="IX50" s="164">
        <v>261.61</v>
      </c>
      <c r="IY50" s="164">
        <v>-335.55</v>
      </c>
      <c r="IZ50" s="164">
        <v>336.93</v>
      </c>
      <c r="JA50" s="164">
        <v>-5.6676000000000002</v>
      </c>
      <c r="JB50" s="164">
        <v>30.954999999999998</v>
      </c>
      <c r="JC50" s="164">
        <v>24.318999999999999</v>
      </c>
      <c r="JD50" s="164">
        <v>-0.30499999999999999</v>
      </c>
      <c r="JE50" s="164">
        <v>-0.32</v>
      </c>
      <c r="JF50" s="164">
        <v>-24.478999999999999</v>
      </c>
      <c r="JG50" s="164">
        <v>6.7199</v>
      </c>
      <c r="JH50" s="164">
        <v>9.4153000000000002</v>
      </c>
      <c r="JI50" s="164">
        <v>-7.5576999999999996</v>
      </c>
      <c r="JJ50" s="164">
        <v>-44.267000000000003</v>
      </c>
      <c r="JK50" s="164">
        <v>-1.6982999999999999</v>
      </c>
      <c r="JL50" s="164">
        <v>31.899000000000001</v>
      </c>
      <c r="JM50" s="164">
        <v>55.972000000000001</v>
      </c>
      <c r="JN50" s="164">
        <v>55.741999999999997</v>
      </c>
      <c r="JO50" s="164">
        <v>0</v>
      </c>
      <c r="JP50" s="164">
        <v>0</v>
      </c>
      <c r="JQ50" s="164">
        <v>44.375999999999998</v>
      </c>
      <c r="JR50" s="164">
        <v>45.146999999999998</v>
      </c>
      <c r="JS50" s="164">
        <v>45.84</v>
      </c>
      <c r="JT50" s="165"/>
      <c r="JU50" s="164">
        <v>-42.798999999999999</v>
      </c>
      <c r="JV50" s="164">
        <v>-8.3658999999999999</v>
      </c>
      <c r="JW50" s="164">
        <v>9.75</v>
      </c>
      <c r="JX50" s="164">
        <v>8.6998999999999995</v>
      </c>
      <c r="JY50" s="164">
        <v>-36.927999999999997</v>
      </c>
      <c r="JZ50" s="164">
        <v>75.573999999999998</v>
      </c>
      <c r="KA50" s="164">
        <v>50.673999999999999</v>
      </c>
      <c r="KB50" s="164">
        <v>-36.203000000000003</v>
      </c>
      <c r="KC50" s="164">
        <v>-74.600999999999999</v>
      </c>
      <c r="KD50" s="164">
        <v>38.365000000000002</v>
      </c>
      <c r="KE50" s="164">
        <v>34.415999999999997</v>
      </c>
      <c r="KF50" s="164">
        <v>36.5</v>
      </c>
      <c r="KG50" s="164">
        <v>-36.298999999999999</v>
      </c>
      <c r="KH50" s="164">
        <v>71.734999999999999</v>
      </c>
      <c r="KI50" s="164">
        <v>116.77</v>
      </c>
    </row>
    <row r="51" spans="1:295" ht="18" customHeight="1" x14ac:dyDescent="0.25">
      <c r="A51" s="161" t="s">
        <v>62</v>
      </c>
      <c r="B51" s="161" t="s">
        <v>723</v>
      </c>
      <c r="C51" s="164">
        <v>0</v>
      </c>
      <c r="D51" s="164">
        <v>25.696999999999999</v>
      </c>
      <c r="E51" s="164">
        <v>-51.442</v>
      </c>
      <c r="F51" s="164">
        <v>-33.886000000000003</v>
      </c>
      <c r="G51" s="164">
        <v>30.782</v>
      </c>
      <c r="H51" s="164">
        <v>29.376999999999999</v>
      </c>
      <c r="I51" s="164">
        <v>61.822000000000003</v>
      </c>
      <c r="J51" s="165"/>
      <c r="K51" s="164">
        <v>63.71</v>
      </c>
      <c r="L51" s="164">
        <v>32.308999999999997</v>
      </c>
      <c r="M51" s="164">
        <v>-31.373999999999999</v>
      </c>
      <c r="N51" s="164">
        <v>-39.959000000000003</v>
      </c>
      <c r="O51" s="164">
        <v>-39.32</v>
      </c>
      <c r="P51" s="164">
        <v>33</v>
      </c>
      <c r="Q51" s="164">
        <v>14.076000000000001</v>
      </c>
      <c r="R51" s="164">
        <v>-33</v>
      </c>
      <c r="S51" s="164">
        <v>13.016999999999999</v>
      </c>
      <c r="T51" s="164">
        <v>241.42</v>
      </c>
      <c r="U51" s="164">
        <v>10.007999999999999</v>
      </c>
      <c r="V51" s="164">
        <v>9.8581000000000003</v>
      </c>
      <c r="W51" s="164">
        <v>16.317</v>
      </c>
      <c r="X51" s="164">
        <v>0</v>
      </c>
      <c r="Y51" s="164">
        <v>10.983000000000001</v>
      </c>
      <c r="Z51" s="164">
        <v>2.3824999999999998</v>
      </c>
      <c r="AA51" s="165"/>
      <c r="AB51" s="164">
        <v>113</v>
      </c>
      <c r="AC51" s="164">
        <v>-100.12</v>
      </c>
      <c r="AD51" s="164">
        <v>-99.918999999999997</v>
      </c>
      <c r="AE51" s="164">
        <v>23.021999999999998</v>
      </c>
      <c r="AF51" s="164">
        <v>39.959000000000003</v>
      </c>
      <c r="AG51" s="164">
        <v>37.4</v>
      </c>
      <c r="AH51" s="164">
        <v>14.303000000000001</v>
      </c>
      <c r="AI51" s="164">
        <v>0.184</v>
      </c>
      <c r="AJ51" s="164">
        <v>-40.450000000000003</v>
      </c>
      <c r="AK51" s="164">
        <v>-41.33</v>
      </c>
      <c r="AL51" s="164">
        <v>-50.459000000000003</v>
      </c>
      <c r="AM51" s="164">
        <v>41.04</v>
      </c>
      <c r="AN51" s="164">
        <v>41.259</v>
      </c>
      <c r="AO51" s="164">
        <v>14.194000000000001</v>
      </c>
      <c r="AP51" s="164">
        <v>11.11</v>
      </c>
      <c r="AQ51" s="164">
        <v>75.671999999999997</v>
      </c>
      <c r="AR51" s="164">
        <v>78.239999999999995</v>
      </c>
      <c r="AS51" s="164">
        <v>38.729999999999997</v>
      </c>
      <c r="AT51" s="164">
        <v>-60.414999999999999</v>
      </c>
      <c r="AU51" s="164">
        <v>-62.726999999999997</v>
      </c>
      <c r="AV51" s="164">
        <v>17.952999999999999</v>
      </c>
      <c r="AW51" s="164">
        <v>15.319000000000001</v>
      </c>
      <c r="AX51" s="164">
        <v>78.5</v>
      </c>
      <c r="AY51" s="164">
        <v>77.427999999999997</v>
      </c>
      <c r="AZ51" s="164">
        <v>-7.3282999999999996</v>
      </c>
      <c r="BA51" s="164">
        <v>-27.847000000000001</v>
      </c>
      <c r="BB51" s="164">
        <v>-305.76</v>
      </c>
      <c r="BC51" s="164">
        <v>-32.064</v>
      </c>
      <c r="BD51" s="164">
        <v>-5.9999000000000002</v>
      </c>
      <c r="BE51" s="164">
        <v>-6.1999000000000004</v>
      </c>
      <c r="BF51" s="164">
        <v>68.634</v>
      </c>
      <c r="BG51" s="164">
        <v>66.588999999999999</v>
      </c>
      <c r="BH51" s="164">
        <v>-6.3874000000000004</v>
      </c>
      <c r="BI51" s="164">
        <v>-67.102000000000004</v>
      </c>
      <c r="BJ51" s="164">
        <v>-23.064</v>
      </c>
      <c r="BK51" s="164">
        <v>10.75</v>
      </c>
      <c r="BL51" s="164">
        <v>6.4272999999999998</v>
      </c>
      <c r="BM51" s="164">
        <v>4.3788999999999998</v>
      </c>
      <c r="BN51" s="164">
        <v>344.09</v>
      </c>
      <c r="BO51" s="164">
        <v>100.68</v>
      </c>
      <c r="BP51" s="164">
        <v>100.58</v>
      </c>
      <c r="BQ51" s="164">
        <v>-356.4</v>
      </c>
      <c r="BR51" s="164">
        <v>412.38</v>
      </c>
      <c r="BS51" s="164">
        <v>40.976999999999997</v>
      </c>
      <c r="BT51" s="164">
        <v>-84.69</v>
      </c>
      <c r="BU51" s="164">
        <v>85.962000000000003</v>
      </c>
      <c r="BV51" s="164">
        <v>109.34</v>
      </c>
      <c r="BW51" s="164">
        <v>29.809000000000001</v>
      </c>
      <c r="BX51" s="164">
        <v>34.090000000000003</v>
      </c>
      <c r="BY51" s="164">
        <v>76.989000000000004</v>
      </c>
      <c r="BZ51" s="164">
        <v>85.019000000000005</v>
      </c>
      <c r="CA51" s="164">
        <v>-72.733999999999995</v>
      </c>
      <c r="CB51" s="164">
        <v>-72.331999999999994</v>
      </c>
      <c r="CC51" s="164">
        <v>145.55000000000001</v>
      </c>
      <c r="CD51" s="164">
        <v>145.16999999999999</v>
      </c>
      <c r="CE51" s="164">
        <v>18.094000000000001</v>
      </c>
      <c r="CF51" s="164">
        <v>-139.13</v>
      </c>
      <c r="CG51" s="164">
        <v>-138.34</v>
      </c>
      <c r="CH51" s="164">
        <v>-9.4604999999999997</v>
      </c>
      <c r="CI51" s="164">
        <v>0</v>
      </c>
      <c r="CJ51" s="164">
        <v>19.57</v>
      </c>
      <c r="CK51" s="164">
        <v>25.984999999999999</v>
      </c>
      <c r="CL51" s="164">
        <v>120.19</v>
      </c>
      <c r="CM51" s="164">
        <v>108.5</v>
      </c>
      <c r="CN51" s="164">
        <v>-18.54</v>
      </c>
      <c r="CO51" s="164">
        <v>68.400000000000006</v>
      </c>
      <c r="CP51" s="164">
        <v>64.775000000000006</v>
      </c>
      <c r="CQ51" s="164">
        <v>65.92</v>
      </c>
      <c r="CR51" s="164">
        <v>4.6906999999999996</v>
      </c>
      <c r="CS51" s="164">
        <v>3.7054</v>
      </c>
      <c r="CT51" s="164">
        <v>-26.92</v>
      </c>
      <c r="CU51" s="164">
        <v>-28.454000000000001</v>
      </c>
      <c r="CV51" s="164">
        <v>-28.879000000000001</v>
      </c>
      <c r="CW51" s="164">
        <v>17.454999999999998</v>
      </c>
      <c r="CX51" s="164">
        <v>57.52</v>
      </c>
      <c r="CY51" s="164">
        <v>90.209000000000003</v>
      </c>
      <c r="CZ51" s="164">
        <v>56.491</v>
      </c>
      <c r="DA51" s="164">
        <v>53.177999999999997</v>
      </c>
      <c r="DB51" s="164">
        <v>-39.04</v>
      </c>
      <c r="DC51" s="164">
        <v>-2.1351</v>
      </c>
      <c r="DD51" s="164">
        <v>0</v>
      </c>
      <c r="DE51" s="164">
        <v>0</v>
      </c>
      <c r="DF51" s="164">
        <v>-89.82</v>
      </c>
      <c r="DG51" s="164">
        <v>1E-4</v>
      </c>
      <c r="DH51" s="165"/>
      <c r="DI51" s="164">
        <v>-119.9</v>
      </c>
      <c r="DJ51" s="164">
        <v>-118.4</v>
      </c>
      <c r="DK51" s="164">
        <v>32.625999999999998</v>
      </c>
      <c r="DL51" s="164">
        <v>61.531999999999996</v>
      </c>
      <c r="DM51" s="164">
        <v>78.915000000000006</v>
      </c>
      <c r="DN51" s="164">
        <v>89.665999999999997</v>
      </c>
      <c r="DO51" s="164">
        <v>60.95</v>
      </c>
      <c r="DP51" s="164">
        <v>-11.31</v>
      </c>
      <c r="DQ51" s="164">
        <v>64.921000000000006</v>
      </c>
      <c r="DR51" s="164">
        <v>88.147000000000006</v>
      </c>
      <c r="DS51" s="164">
        <v>-2.6</v>
      </c>
      <c r="DT51" s="164">
        <v>-2.5198999999999998</v>
      </c>
      <c r="DU51" s="164">
        <v>88.42</v>
      </c>
      <c r="DV51" s="164">
        <v>85.63</v>
      </c>
      <c r="DW51" s="165"/>
      <c r="DX51" s="164">
        <v>87.527000000000001</v>
      </c>
      <c r="DY51" s="164">
        <v>-59.061</v>
      </c>
      <c r="DZ51" s="164">
        <v>-57.654000000000003</v>
      </c>
      <c r="EA51" s="164">
        <v>199.55</v>
      </c>
      <c r="EB51" s="164">
        <v>151.83000000000001</v>
      </c>
      <c r="EC51" s="164">
        <v>145.66</v>
      </c>
      <c r="ED51" s="164">
        <v>147.53</v>
      </c>
      <c r="EE51" s="164">
        <v>90.731999999999999</v>
      </c>
      <c r="EF51" s="164">
        <v>69.837999999999994</v>
      </c>
      <c r="EG51" s="164">
        <v>-32.015999999999998</v>
      </c>
      <c r="EH51" s="164">
        <v>368.91</v>
      </c>
      <c r="EI51" s="164">
        <v>436.35</v>
      </c>
      <c r="EJ51" s="164">
        <v>0</v>
      </c>
      <c r="EK51" s="164">
        <v>-14.638999999999999</v>
      </c>
      <c r="EL51" s="164">
        <v>-16.853999999999999</v>
      </c>
      <c r="EM51" s="164">
        <v>0</v>
      </c>
      <c r="EN51" s="164">
        <v>51.116</v>
      </c>
      <c r="EO51" s="164">
        <v>47.067</v>
      </c>
      <c r="EP51" s="164">
        <v>41.52</v>
      </c>
      <c r="EQ51" s="164">
        <v>-68.638999999999996</v>
      </c>
      <c r="ER51" s="164">
        <v>-69.638999999999996</v>
      </c>
      <c r="ES51" s="164">
        <v>-32.722999999999999</v>
      </c>
      <c r="ET51" s="164">
        <v>0</v>
      </c>
      <c r="EU51" s="164">
        <v>-22.5</v>
      </c>
      <c r="EV51" s="164">
        <v>0</v>
      </c>
      <c r="EW51" s="164">
        <v>14.147</v>
      </c>
      <c r="EX51" s="164">
        <v>39.210999999999999</v>
      </c>
      <c r="EY51" s="164">
        <v>-39.901000000000003</v>
      </c>
      <c r="EZ51" s="164">
        <v>-38.936</v>
      </c>
      <c r="FA51" s="164">
        <v>11.279</v>
      </c>
      <c r="FB51" s="164">
        <v>-67.882999999999996</v>
      </c>
      <c r="FC51" s="164">
        <v>28.611000000000001</v>
      </c>
      <c r="FD51" s="164">
        <v>23.637</v>
      </c>
      <c r="FE51" s="165"/>
      <c r="FF51" s="164">
        <v>0</v>
      </c>
      <c r="FG51" s="164">
        <v>38.049999999999997</v>
      </c>
      <c r="FH51" s="164">
        <v>38.862000000000002</v>
      </c>
      <c r="FI51" s="164">
        <v>36.454000000000001</v>
      </c>
      <c r="FJ51" s="164">
        <v>73.344999999999999</v>
      </c>
      <c r="FK51" s="164">
        <v>72.507999999999996</v>
      </c>
      <c r="FL51" s="164">
        <v>-168.12</v>
      </c>
      <c r="FM51" s="164">
        <v>61.012</v>
      </c>
      <c r="FN51" s="164">
        <v>60.505000000000003</v>
      </c>
      <c r="FO51" s="164">
        <v>-132.69</v>
      </c>
      <c r="FP51" s="165"/>
      <c r="FQ51" s="164">
        <v>-33.228000000000002</v>
      </c>
      <c r="FR51" s="164">
        <v>-31.599</v>
      </c>
      <c r="FS51" s="164">
        <v>18.277000000000001</v>
      </c>
      <c r="FT51" s="164">
        <v>1.3857999999999999</v>
      </c>
      <c r="FU51" s="164">
        <v>-11.879</v>
      </c>
      <c r="FV51" s="164">
        <v>18.41</v>
      </c>
      <c r="FW51" s="164">
        <v>-34.911999999999999</v>
      </c>
      <c r="FX51" s="164">
        <v>11.2</v>
      </c>
      <c r="FY51" s="164">
        <v>-7.7370000000000001</v>
      </c>
      <c r="FZ51" s="164">
        <v>0.72399999999999998</v>
      </c>
      <c r="GA51" s="164">
        <v>10.888</v>
      </c>
      <c r="GB51" s="164">
        <v>30.45</v>
      </c>
      <c r="GC51" s="164">
        <v>131.80000000000001</v>
      </c>
      <c r="GD51" s="164">
        <v>134.77000000000001</v>
      </c>
      <c r="GE51" s="164">
        <v>12.58</v>
      </c>
      <c r="GF51" s="164">
        <v>80.963999999999999</v>
      </c>
      <c r="GG51" s="164">
        <v>20.5</v>
      </c>
      <c r="GH51" s="164">
        <v>-4.6486000000000001</v>
      </c>
      <c r="GI51" s="164">
        <v>12.228999999999999</v>
      </c>
      <c r="GJ51" s="164">
        <v>-12.946999999999999</v>
      </c>
      <c r="GK51" s="164">
        <v>2.536</v>
      </c>
      <c r="GL51" s="164">
        <v>6.6000000000000003E-2</v>
      </c>
      <c r="GM51" s="164">
        <v>0</v>
      </c>
      <c r="GN51" s="164">
        <v>-19.617000000000001</v>
      </c>
      <c r="GO51" s="164">
        <v>-22.742000000000001</v>
      </c>
      <c r="GP51" s="164">
        <v>12.358000000000001</v>
      </c>
      <c r="GQ51" s="164">
        <v>34.536999999999999</v>
      </c>
      <c r="GR51" s="164">
        <v>92.64</v>
      </c>
      <c r="GS51" s="164">
        <v>60.863999999999997</v>
      </c>
      <c r="GT51" s="164">
        <v>-137.31</v>
      </c>
      <c r="GU51" s="164">
        <v>-24.422999999999998</v>
      </c>
      <c r="GV51" s="164">
        <v>49.381999999999998</v>
      </c>
      <c r="GW51" s="164">
        <v>6.7751000000000001</v>
      </c>
      <c r="GX51" s="164">
        <v>9.8553999999999995</v>
      </c>
      <c r="GY51" s="164">
        <v>8.1948000000000008</v>
      </c>
      <c r="GZ51" s="164">
        <v>7.7007000000000003</v>
      </c>
      <c r="HA51" s="164">
        <v>11.324</v>
      </c>
      <c r="HB51" s="164">
        <v>183.3</v>
      </c>
      <c r="HC51" s="164">
        <v>184.48</v>
      </c>
      <c r="HD51" s="164">
        <v>284.5</v>
      </c>
      <c r="HE51" s="164">
        <v>-280.76</v>
      </c>
      <c r="HF51" s="164">
        <v>-611.04</v>
      </c>
      <c r="HG51" s="164">
        <v>615.96</v>
      </c>
      <c r="HH51" s="164">
        <v>683.83</v>
      </c>
      <c r="HI51" s="164">
        <v>-173.73</v>
      </c>
      <c r="HJ51" s="164">
        <v>-172.09</v>
      </c>
      <c r="HK51" s="164">
        <v>-52.573</v>
      </c>
      <c r="HL51" s="164">
        <v>-42.554000000000002</v>
      </c>
      <c r="HM51" s="164">
        <v>73.213999999999999</v>
      </c>
      <c r="HN51" s="164">
        <v>72.198999999999998</v>
      </c>
      <c r="HO51" s="164">
        <v>-125.49</v>
      </c>
      <c r="HP51" s="165"/>
      <c r="HQ51" s="164">
        <v>61.668999999999997</v>
      </c>
      <c r="HR51" s="164">
        <v>61.625999999999998</v>
      </c>
      <c r="HS51" s="165"/>
      <c r="HT51" s="164">
        <v>-86.727999999999994</v>
      </c>
      <c r="HU51" s="164">
        <v>71.760000000000005</v>
      </c>
      <c r="HV51" s="164">
        <v>71.66</v>
      </c>
      <c r="HW51" s="164">
        <v>73.8</v>
      </c>
      <c r="HX51" s="165"/>
      <c r="HY51" s="164">
        <v>22.602</v>
      </c>
      <c r="HZ51" s="164">
        <v>36.4</v>
      </c>
      <c r="IA51" s="164">
        <v>-399.51</v>
      </c>
      <c r="IB51" s="164">
        <v>113.93</v>
      </c>
      <c r="IC51" s="164">
        <v>113.98</v>
      </c>
      <c r="ID51" s="164">
        <v>17.399000000000001</v>
      </c>
      <c r="IE51" s="164">
        <v>38.298999999999999</v>
      </c>
      <c r="IF51" s="164">
        <v>-60.798999999999999</v>
      </c>
      <c r="IG51" s="164">
        <v>-61.298999999999999</v>
      </c>
      <c r="IH51" s="164">
        <v>1.4968999999999999</v>
      </c>
      <c r="II51" s="164">
        <v>1.2367999999999999</v>
      </c>
      <c r="IJ51" s="164">
        <v>-669.06</v>
      </c>
      <c r="IK51" s="164">
        <v>-408.46</v>
      </c>
      <c r="IL51" s="164">
        <v>600.39</v>
      </c>
      <c r="IM51" s="164">
        <v>460.2</v>
      </c>
      <c r="IN51" s="164">
        <v>59.904000000000003</v>
      </c>
      <c r="IO51" s="164">
        <v>-465.1</v>
      </c>
      <c r="IP51" s="164">
        <v>462.68</v>
      </c>
      <c r="IQ51" s="164">
        <v>-176.55</v>
      </c>
      <c r="IR51" s="164">
        <v>-324.18</v>
      </c>
      <c r="IS51" s="164">
        <v>-454.12</v>
      </c>
      <c r="IT51" s="164">
        <v>137.83000000000001</v>
      </c>
      <c r="IU51" s="164">
        <v>134.65</v>
      </c>
      <c r="IV51" s="164">
        <v>179.74</v>
      </c>
      <c r="IW51" s="164">
        <v>-585.49</v>
      </c>
      <c r="IX51" s="164">
        <v>258.99</v>
      </c>
      <c r="IY51" s="164">
        <v>-324.60000000000002</v>
      </c>
      <c r="IZ51" s="164">
        <v>327.97</v>
      </c>
      <c r="JA51" s="164">
        <v>-6.4065000000000003</v>
      </c>
      <c r="JB51" s="164">
        <v>30.954999999999998</v>
      </c>
      <c r="JC51" s="164">
        <v>23.52</v>
      </c>
      <c r="JD51" s="164">
        <v>-0.11799999999999999</v>
      </c>
      <c r="JE51" s="164">
        <v>-0.12</v>
      </c>
      <c r="JF51" s="164">
        <v>-23.52</v>
      </c>
      <c r="JG51" s="164">
        <v>5.5198999999999998</v>
      </c>
      <c r="JH51" s="164">
        <v>9.6640999999999995</v>
      </c>
      <c r="JI51" s="164">
        <v>-6.2667999999999999</v>
      </c>
      <c r="JJ51" s="164">
        <v>-44.649000000000001</v>
      </c>
      <c r="JK51" s="164">
        <v>-2.1072000000000002</v>
      </c>
      <c r="JL51" s="164">
        <v>32.298999999999999</v>
      </c>
      <c r="JM51" s="164">
        <v>51.83</v>
      </c>
      <c r="JN51" s="164">
        <v>51.834000000000003</v>
      </c>
      <c r="JO51" s="164">
        <v>0</v>
      </c>
      <c r="JP51" s="164">
        <v>0</v>
      </c>
      <c r="JQ51" s="164">
        <v>46.671999999999997</v>
      </c>
      <c r="JR51" s="164">
        <v>47.831000000000003</v>
      </c>
      <c r="JS51" s="164">
        <v>47.658000000000001</v>
      </c>
      <c r="JT51" s="165"/>
      <c r="JU51" s="164">
        <v>-38.098999999999997</v>
      </c>
      <c r="JV51" s="164">
        <v>-7.4004000000000003</v>
      </c>
      <c r="JW51" s="164">
        <v>9.3800000000000008</v>
      </c>
      <c r="JX51" s="164">
        <v>8.6998999999999995</v>
      </c>
      <c r="JY51" s="164">
        <v>-38.795999999999999</v>
      </c>
      <c r="JZ51" s="164">
        <v>75.781000000000006</v>
      </c>
      <c r="KA51" s="164">
        <v>53.433999999999997</v>
      </c>
      <c r="KB51" s="164">
        <v>-38.994999999999997</v>
      </c>
      <c r="KC51" s="164">
        <v>-74.637</v>
      </c>
      <c r="KD51" s="164">
        <v>41.439</v>
      </c>
      <c r="KE51" s="164">
        <v>32.423000000000002</v>
      </c>
      <c r="KF51" s="164">
        <v>32.200000000000003</v>
      </c>
      <c r="KG51" s="164">
        <v>-31.798999999999999</v>
      </c>
      <c r="KH51" s="164">
        <v>73.754000000000005</v>
      </c>
      <c r="KI51" s="164">
        <v>116.1</v>
      </c>
    </row>
    <row r="52" spans="1:295" ht="18" customHeight="1" x14ac:dyDescent="0.25">
      <c r="A52" s="161" t="s">
        <v>62</v>
      </c>
      <c r="B52" s="161" t="s">
        <v>724</v>
      </c>
      <c r="C52" s="164">
        <v>0</v>
      </c>
      <c r="D52" s="164">
        <v>24.791</v>
      </c>
      <c r="E52" s="164">
        <v>-49.204000000000001</v>
      </c>
      <c r="F52" s="164">
        <v>-33.368000000000002</v>
      </c>
      <c r="G52" s="164">
        <v>28.898</v>
      </c>
      <c r="H52" s="164">
        <v>28.713000000000001</v>
      </c>
      <c r="I52" s="164">
        <v>57.743000000000002</v>
      </c>
      <c r="J52" s="165"/>
      <c r="K52" s="164">
        <v>61.162999999999997</v>
      </c>
      <c r="L52" s="164">
        <v>30.907</v>
      </c>
      <c r="M52" s="164">
        <v>-29.934000000000001</v>
      </c>
      <c r="N52" s="164">
        <v>-42.18</v>
      </c>
      <c r="O52" s="164">
        <v>-36.779000000000003</v>
      </c>
      <c r="P52" s="164">
        <v>30.798999999999999</v>
      </c>
      <c r="Q52" s="164">
        <v>13.247999999999999</v>
      </c>
      <c r="R52" s="164">
        <v>-30.798999999999999</v>
      </c>
      <c r="S52" s="164">
        <v>13.131</v>
      </c>
      <c r="T52" s="164">
        <v>228.34</v>
      </c>
      <c r="U52" s="164">
        <v>10.929</v>
      </c>
      <c r="V52" s="164">
        <v>10.946</v>
      </c>
      <c r="W52" s="164">
        <v>18.164999999999999</v>
      </c>
      <c r="X52" s="164">
        <v>0</v>
      </c>
      <c r="Y52" s="164">
        <v>17.498999999999999</v>
      </c>
      <c r="Z52" s="164">
        <v>2.7852999999999999</v>
      </c>
      <c r="AA52" s="165"/>
      <c r="AB52" s="164">
        <v>113</v>
      </c>
      <c r="AC52" s="164">
        <v>-99.088999999999999</v>
      </c>
      <c r="AD52" s="164">
        <v>-99.01</v>
      </c>
      <c r="AE52" s="164">
        <v>21.315999999999999</v>
      </c>
      <c r="AF52" s="164">
        <v>42.18</v>
      </c>
      <c r="AG52" s="164">
        <v>35.200000000000003</v>
      </c>
      <c r="AH52" s="164">
        <v>13.022</v>
      </c>
      <c r="AI52" s="164">
        <v>0.17100000000000001</v>
      </c>
      <c r="AJ52" s="164">
        <v>-36.098999999999997</v>
      </c>
      <c r="AK52" s="164">
        <v>-36.9</v>
      </c>
      <c r="AL52" s="164">
        <v>-57.9</v>
      </c>
      <c r="AM52" s="164">
        <v>36.840000000000003</v>
      </c>
      <c r="AN52" s="164">
        <v>37.130000000000003</v>
      </c>
      <c r="AO52" s="164">
        <v>13.281000000000001</v>
      </c>
      <c r="AP52" s="164">
        <v>12.128</v>
      </c>
      <c r="AQ52" s="164">
        <v>73.998999999999995</v>
      </c>
      <c r="AR52" s="164">
        <v>76.316000000000003</v>
      </c>
      <c r="AS52" s="164">
        <v>39.204999999999998</v>
      </c>
      <c r="AT52" s="164">
        <v>-56.396000000000001</v>
      </c>
      <c r="AU52" s="164">
        <v>-56.332000000000001</v>
      </c>
      <c r="AV52" s="164">
        <v>6.7397</v>
      </c>
      <c r="AW52" s="164">
        <v>6.7792000000000003</v>
      </c>
      <c r="AX52" s="164">
        <v>76.489999999999995</v>
      </c>
      <c r="AY52" s="164">
        <v>78.366</v>
      </c>
      <c r="AZ52" s="164">
        <v>-9.9456000000000007</v>
      </c>
      <c r="BA52" s="164">
        <v>-52.521000000000001</v>
      </c>
      <c r="BB52" s="164">
        <v>-278.2</v>
      </c>
      <c r="BC52" s="164">
        <v>-27.581</v>
      </c>
      <c r="BD52" s="164">
        <v>-8.2998999999999992</v>
      </c>
      <c r="BE52" s="164">
        <v>-8.1998999999999995</v>
      </c>
      <c r="BF52" s="164">
        <v>62.08</v>
      </c>
      <c r="BG52" s="164">
        <v>61.182000000000002</v>
      </c>
      <c r="BH52" s="164">
        <v>-6.6203000000000003</v>
      </c>
      <c r="BI52" s="164">
        <v>-67.102000000000004</v>
      </c>
      <c r="BJ52" s="164">
        <v>-19.266999999999999</v>
      </c>
      <c r="BK52" s="164">
        <v>10.75</v>
      </c>
      <c r="BL52" s="164">
        <v>6.2088000000000001</v>
      </c>
      <c r="BM52" s="164">
        <v>4.1764999999999999</v>
      </c>
      <c r="BN52" s="164">
        <v>310.86</v>
      </c>
      <c r="BO52" s="164">
        <v>99.887</v>
      </c>
      <c r="BP52" s="164">
        <v>100.16</v>
      </c>
      <c r="BQ52" s="164">
        <v>-354.37</v>
      </c>
      <c r="BR52" s="164">
        <v>378.6</v>
      </c>
      <c r="BS52" s="164">
        <v>40.976999999999997</v>
      </c>
      <c r="BT52" s="164">
        <v>-68.435000000000002</v>
      </c>
      <c r="BU52" s="164">
        <v>71.542000000000002</v>
      </c>
      <c r="BV52" s="164">
        <v>107.24</v>
      </c>
      <c r="BW52" s="164">
        <v>29.44</v>
      </c>
      <c r="BX52" s="164">
        <v>32.228999999999999</v>
      </c>
      <c r="BY52" s="164">
        <v>74.62</v>
      </c>
      <c r="BZ52" s="164">
        <v>84.138999999999996</v>
      </c>
      <c r="CA52" s="164">
        <v>-77.155000000000001</v>
      </c>
      <c r="CB52" s="164">
        <v>-77.823999999999998</v>
      </c>
      <c r="CC52" s="164">
        <v>146.37</v>
      </c>
      <c r="CD52" s="164">
        <v>146.66999999999999</v>
      </c>
      <c r="CE52" s="164">
        <v>18.698</v>
      </c>
      <c r="CF52" s="164">
        <v>-123.22</v>
      </c>
      <c r="CG52" s="164">
        <v>-121.57</v>
      </c>
      <c r="CH52" s="164">
        <v>-11.164999999999999</v>
      </c>
      <c r="CI52" s="164">
        <v>0</v>
      </c>
      <c r="CJ52" s="164">
        <v>19.57</v>
      </c>
      <c r="CK52" s="164">
        <v>25.984999999999999</v>
      </c>
      <c r="CL52" s="164">
        <v>116.9</v>
      </c>
      <c r="CM52" s="164">
        <v>105.3</v>
      </c>
      <c r="CN52" s="164">
        <v>-18.239000000000001</v>
      </c>
      <c r="CO52" s="164">
        <v>72.210999999999999</v>
      </c>
      <c r="CP52" s="164">
        <v>69.242000000000004</v>
      </c>
      <c r="CQ52" s="164">
        <v>70.180999999999997</v>
      </c>
      <c r="CR52" s="164">
        <v>12.395</v>
      </c>
      <c r="CS52" s="164">
        <v>12.731</v>
      </c>
      <c r="CT52" s="164">
        <v>-30.620999999999999</v>
      </c>
      <c r="CU52" s="164">
        <v>-31.882000000000001</v>
      </c>
      <c r="CV52" s="164">
        <v>-33.767000000000003</v>
      </c>
      <c r="CW52" s="164">
        <v>16.859000000000002</v>
      </c>
      <c r="CX52" s="164">
        <v>55.61</v>
      </c>
      <c r="CY52" s="164">
        <v>85.98</v>
      </c>
      <c r="CZ52" s="164">
        <v>54.381999999999998</v>
      </c>
      <c r="DA52" s="164">
        <v>51.42</v>
      </c>
      <c r="DB52" s="164">
        <v>-37.590000000000003</v>
      </c>
      <c r="DC52" s="164">
        <v>-2.1351</v>
      </c>
      <c r="DD52" s="164">
        <v>0</v>
      </c>
      <c r="DE52" s="164">
        <v>0</v>
      </c>
      <c r="DF52" s="164">
        <v>-94.510999999999996</v>
      </c>
      <c r="DG52" s="164">
        <v>1E-4</v>
      </c>
      <c r="DH52" s="165"/>
      <c r="DI52" s="164">
        <v>-115.5</v>
      </c>
      <c r="DJ52" s="164">
        <v>-114.8</v>
      </c>
      <c r="DK52" s="164">
        <v>31.972000000000001</v>
      </c>
      <c r="DL52" s="164">
        <v>57.430999999999997</v>
      </c>
      <c r="DM52" s="164">
        <v>76.096999999999994</v>
      </c>
      <c r="DN52" s="164">
        <v>83.807000000000002</v>
      </c>
      <c r="DO52" s="164">
        <v>57.26</v>
      </c>
      <c r="DP52" s="164">
        <v>-10.9</v>
      </c>
      <c r="DQ52" s="164">
        <v>65.596000000000004</v>
      </c>
      <c r="DR52" s="164">
        <v>93.667000000000002</v>
      </c>
      <c r="DS52" s="164">
        <v>-1.46</v>
      </c>
      <c r="DT52" s="164">
        <v>-1.35</v>
      </c>
      <c r="DU52" s="164">
        <v>79.75</v>
      </c>
      <c r="DV52" s="164">
        <v>83.75</v>
      </c>
      <c r="DW52" s="165"/>
      <c r="DX52" s="164">
        <v>91.635999999999996</v>
      </c>
      <c r="DY52" s="164">
        <v>-59.601999999999997</v>
      </c>
      <c r="DZ52" s="164">
        <v>-57.89</v>
      </c>
      <c r="EA52" s="164">
        <v>195.36</v>
      </c>
      <c r="EB52" s="164">
        <v>147.38999999999999</v>
      </c>
      <c r="EC52" s="164">
        <v>143.03</v>
      </c>
      <c r="ED52" s="164">
        <v>143.66999999999999</v>
      </c>
      <c r="EE52" s="164">
        <v>94.483000000000004</v>
      </c>
      <c r="EF52" s="164">
        <v>73.584000000000003</v>
      </c>
      <c r="EG52" s="164">
        <v>-31.283999999999999</v>
      </c>
      <c r="EH52" s="164">
        <v>365.07</v>
      </c>
      <c r="EI52" s="164">
        <v>445.07</v>
      </c>
      <c r="EJ52" s="164">
        <v>0</v>
      </c>
      <c r="EK52" s="164">
        <v>-24.187999999999999</v>
      </c>
      <c r="EL52" s="164">
        <v>-26.388000000000002</v>
      </c>
      <c r="EM52" s="164">
        <v>0</v>
      </c>
      <c r="EN52" s="164">
        <v>46.771999999999998</v>
      </c>
      <c r="EO52" s="164">
        <v>44.051000000000002</v>
      </c>
      <c r="EP52" s="164">
        <v>41.52</v>
      </c>
      <c r="EQ52" s="164">
        <v>-71.061999999999998</v>
      </c>
      <c r="ER52" s="164">
        <v>-72.760000000000005</v>
      </c>
      <c r="ES52" s="164">
        <v>-36.813000000000002</v>
      </c>
      <c r="ET52" s="164">
        <v>0</v>
      </c>
      <c r="EU52" s="164">
        <v>-22.649000000000001</v>
      </c>
      <c r="EV52" s="164">
        <v>1</v>
      </c>
      <c r="EW52" s="164">
        <v>13.471</v>
      </c>
      <c r="EX52" s="164">
        <v>34.762</v>
      </c>
      <c r="EY52" s="164">
        <v>-39.981000000000002</v>
      </c>
      <c r="EZ52" s="164">
        <v>-38.936</v>
      </c>
      <c r="FA52" s="164">
        <v>10.798</v>
      </c>
      <c r="FB52" s="164">
        <v>-71.614999999999995</v>
      </c>
      <c r="FC52" s="164">
        <v>32.033000000000001</v>
      </c>
      <c r="FD52" s="164">
        <v>24.06</v>
      </c>
      <c r="FE52" s="165"/>
      <c r="FF52" s="164">
        <v>0</v>
      </c>
      <c r="FG52" s="164">
        <v>36.552999999999997</v>
      </c>
      <c r="FH52" s="164">
        <v>37.061</v>
      </c>
      <c r="FI52" s="164">
        <v>36.418999999999997</v>
      </c>
      <c r="FJ52" s="164">
        <v>76.527000000000001</v>
      </c>
      <c r="FK52" s="164">
        <v>75.856999999999999</v>
      </c>
      <c r="FL52" s="164">
        <v>-171.3</v>
      </c>
      <c r="FM52" s="164">
        <v>61.776000000000003</v>
      </c>
      <c r="FN52" s="164">
        <v>60.906999999999996</v>
      </c>
      <c r="FO52" s="164">
        <v>-139.61000000000001</v>
      </c>
      <c r="FP52" s="165"/>
      <c r="FQ52" s="164">
        <v>-34.151000000000003</v>
      </c>
      <c r="FR52" s="164">
        <v>-33.259</v>
      </c>
      <c r="FS52" s="164">
        <v>18.181999999999999</v>
      </c>
      <c r="FT52" s="164">
        <v>1.3271999999999999</v>
      </c>
      <c r="FU52" s="164">
        <v>-11.839</v>
      </c>
      <c r="FV52" s="164">
        <v>18.95</v>
      </c>
      <c r="FW52" s="164">
        <v>-34.517000000000003</v>
      </c>
      <c r="FX52" s="164">
        <v>10.936</v>
      </c>
      <c r="FY52" s="164">
        <v>-8.7799999999999994</v>
      </c>
      <c r="FZ52" s="164">
        <v>1.3660000000000001</v>
      </c>
      <c r="GA52" s="164">
        <v>10.711</v>
      </c>
      <c r="GB52" s="164">
        <v>30.43</v>
      </c>
      <c r="GC52" s="164">
        <v>137.74</v>
      </c>
      <c r="GD52" s="164">
        <v>141.53</v>
      </c>
      <c r="GE52" s="164">
        <v>12.13</v>
      </c>
      <c r="GF52" s="164">
        <v>80.858000000000004</v>
      </c>
      <c r="GG52" s="164">
        <v>20.7</v>
      </c>
      <c r="GH52" s="164">
        <v>-2.6141000000000001</v>
      </c>
      <c r="GI52" s="164">
        <v>11.804</v>
      </c>
      <c r="GJ52" s="164">
        <v>-12.816000000000001</v>
      </c>
      <c r="GK52" s="164">
        <v>2.3628999999999998</v>
      </c>
      <c r="GL52" s="164">
        <v>6.6000000000000003E-2</v>
      </c>
      <c r="GM52" s="164">
        <v>0</v>
      </c>
      <c r="GN52" s="164">
        <v>-18.899999999999999</v>
      </c>
      <c r="GO52" s="164">
        <v>-18.882999999999999</v>
      </c>
      <c r="GP52" s="164">
        <v>13.598000000000001</v>
      </c>
      <c r="GQ52" s="164">
        <v>29.411000000000001</v>
      </c>
      <c r="GR52" s="164">
        <v>87.212000000000003</v>
      </c>
      <c r="GS52" s="164">
        <v>58.15</v>
      </c>
      <c r="GT52" s="164">
        <v>-131.26</v>
      </c>
      <c r="GU52" s="164">
        <v>-22.984000000000002</v>
      </c>
      <c r="GV52" s="164">
        <v>47.131</v>
      </c>
      <c r="GW52" s="164">
        <v>10.97</v>
      </c>
      <c r="GX52" s="164">
        <v>10.648</v>
      </c>
      <c r="GY52" s="164">
        <v>5.8411999999999997</v>
      </c>
      <c r="GZ52" s="164">
        <v>5.3895999999999997</v>
      </c>
      <c r="HA52" s="164">
        <v>12</v>
      </c>
      <c r="HB52" s="164">
        <v>186.34</v>
      </c>
      <c r="HC52" s="164">
        <v>187.78</v>
      </c>
      <c r="HD52" s="164">
        <v>284.5</v>
      </c>
      <c r="HE52" s="164">
        <v>-283.58999999999997</v>
      </c>
      <c r="HF52" s="164">
        <v>-615.52</v>
      </c>
      <c r="HG52" s="164">
        <v>615.96</v>
      </c>
      <c r="HH52" s="164">
        <v>696.26</v>
      </c>
      <c r="HI52" s="164">
        <v>-177.2</v>
      </c>
      <c r="HJ52" s="164">
        <v>-178.38</v>
      </c>
      <c r="HK52" s="164">
        <v>-51.442</v>
      </c>
      <c r="HL52" s="164">
        <v>-42.286000000000001</v>
      </c>
      <c r="HM52" s="164">
        <v>73.087999999999994</v>
      </c>
      <c r="HN52" s="164">
        <v>73.260999999999996</v>
      </c>
      <c r="HO52" s="164">
        <v>-130.72</v>
      </c>
      <c r="HP52" s="165"/>
      <c r="HQ52" s="164">
        <v>60.680999999999997</v>
      </c>
      <c r="HR52" s="164">
        <v>59.923000000000002</v>
      </c>
      <c r="HS52" s="165"/>
      <c r="HT52" s="164">
        <v>-82.944999999999993</v>
      </c>
      <c r="HU52" s="164">
        <v>76.629000000000005</v>
      </c>
      <c r="HV52" s="164">
        <v>75.418999999999997</v>
      </c>
      <c r="HW52" s="164">
        <v>71.5</v>
      </c>
      <c r="HX52" s="165"/>
      <c r="HY52" s="164">
        <v>22.602</v>
      </c>
      <c r="HZ52" s="164">
        <v>35.598999999999997</v>
      </c>
      <c r="IA52" s="164">
        <v>-397.01</v>
      </c>
      <c r="IB52" s="164">
        <v>112.06</v>
      </c>
      <c r="IC52" s="164">
        <v>112.41</v>
      </c>
      <c r="ID52" s="164">
        <v>16.7</v>
      </c>
      <c r="IE52" s="164">
        <v>37.598999999999997</v>
      </c>
      <c r="IF52" s="164">
        <v>-58.2</v>
      </c>
      <c r="IG52" s="164">
        <v>-58.7</v>
      </c>
      <c r="IH52" s="164">
        <v>1.4968999999999999</v>
      </c>
      <c r="II52" s="164">
        <v>1.2367999999999999</v>
      </c>
      <c r="IJ52" s="164">
        <v>-674.22</v>
      </c>
      <c r="IK52" s="164">
        <v>-415</v>
      </c>
      <c r="IL52" s="164">
        <v>598.08000000000004</v>
      </c>
      <c r="IM52" s="164">
        <v>459.83</v>
      </c>
      <c r="IN52" s="164">
        <v>66.599999999999994</v>
      </c>
      <c r="IO52" s="164">
        <v>-459.45</v>
      </c>
      <c r="IP52" s="164">
        <v>456.28</v>
      </c>
      <c r="IQ52" s="164">
        <v>-174.05</v>
      </c>
      <c r="IR52" s="164">
        <v>-322.61</v>
      </c>
      <c r="IS52" s="164">
        <v>-452.3</v>
      </c>
      <c r="IT52" s="164">
        <v>133.38999999999999</v>
      </c>
      <c r="IU52" s="164">
        <v>136.08000000000001</v>
      </c>
      <c r="IV52" s="164">
        <v>178.02</v>
      </c>
      <c r="IW52" s="164">
        <v>-580.47</v>
      </c>
      <c r="IX52" s="164">
        <v>257.87</v>
      </c>
      <c r="IY52" s="164">
        <v>-321.61</v>
      </c>
      <c r="IZ52" s="164">
        <v>322.94</v>
      </c>
      <c r="JA52" s="164">
        <v>-6.2992999999999997</v>
      </c>
      <c r="JB52" s="164">
        <v>30.954999999999998</v>
      </c>
      <c r="JC52" s="164">
        <v>22.798999999999999</v>
      </c>
      <c r="JD52" s="164">
        <v>0.19900000000000001</v>
      </c>
      <c r="JE52" s="164">
        <v>0.186</v>
      </c>
      <c r="JF52" s="164">
        <v>-22.719000000000001</v>
      </c>
      <c r="JG52" s="164">
        <v>6</v>
      </c>
      <c r="JH52" s="164">
        <v>9.8346</v>
      </c>
      <c r="JI52" s="164">
        <v>-6.1509</v>
      </c>
      <c r="JJ52" s="164">
        <v>-44.063000000000002</v>
      </c>
      <c r="JK52" s="164">
        <v>-2.9861</v>
      </c>
      <c r="JL52" s="164">
        <v>32.598999999999997</v>
      </c>
      <c r="JM52" s="164">
        <v>52.645000000000003</v>
      </c>
      <c r="JN52" s="164">
        <v>51.082999999999998</v>
      </c>
      <c r="JO52" s="164">
        <v>0</v>
      </c>
      <c r="JP52" s="164">
        <v>0</v>
      </c>
      <c r="JQ52" s="164">
        <v>49.332999999999998</v>
      </c>
      <c r="JR52" s="164">
        <v>48.252000000000002</v>
      </c>
      <c r="JS52" s="164">
        <v>49.506999999999998</v>
      </c>
      <c r="JT52" s="165"/>
      <c r="JU52" s="164">
        <v>-35.200000000000003</v>
      </c>
      <c r="JV52" s="164">
        <v>-6.5462999999999996</v>
      </c>
      <c r="JW52" s="164">
        <v>8.8299000000000003</v>
      </c>
      <c r="JX52" s="164">
        <v>8.6998999999999995</v>
      </c>
      <c r="JY52" s="164">
        <v>-39.576000000000001</v>
      </c>
      <c r="JZ52" s="164">
        <v>74.875</v>
      </c>
      <c r="KA52" s="164">
        <v>52.878999999999998</v>
      </c>
      <c r="KB52" s="164">
        <v>-38.832000000000001</v>
      </c>
      <c r="KC52" s="164">
        <v>-74.076999999999998</v>
      </c>
      <c r="KD52" s="164">
        <v>41.445</v>
      </c>
      <c r="KE52" s="164">
        <v>31.753</v>
      </c>
      <c r="KF52" s="164">
        <v>28.399000000000001</v>
      </c>
      <c r="KG52" s="164">
        <v>-28.899000000000001</v>
      </c>
      <c r="KH52" s="164">
        <v>82.081999999999994</v>
      </c>
      <c r="KI52" s="164">
        <v>100.16</v>
      </c>
    </row>
    <row r="53" spans="1:295" ht="18" customHeight="1" x14ac:dyDescent="0.25">
      <c r="A53" s="161" t="s">
        <v>62</v>
      </c>
      <c r="B53" s="161" t="s">
        <v>725</v>
      </c>
      <c r="C53" s="164">
        <v>0</v>
      </c>
      <c r="D53" s="164">
        <v>24.148</v>
      </c>
      <c r="E53" s="164">
        <v>-48.070999999999998</v>
      </c>
      <c r="F53" s="164">
        <v>-33.892000000000003</v>
      </c>
      <c r="G53" s="164">
        <v>28.071000000000002</v>
      </c>
      <c r="H53" s="164">
        <v>27.599</v>
      </c>
      <c r="I53" s="164">
        <v>55.68</v>
      </c>
      <c r="J53" s="165"/>
      <c r="K53" s="164">
        <v>58.033000000000001</v>
      </c>
      <c r="L53" s="164">
        <v>29.199000000000002</v>
      </c>
      <c r="M53" s="164">
        <v>-28.664999999999999</v>
      </c>
      <c r="N53" s="164">
        <v>-35.520000000000003</v>
      </c>
      <c r="O53" s="164">
        <v>-31.783000000000001</v>
      </c>
      <c r="P53" s="164">
        <v>26.399000000000001</v>
      </c>
      <c r="Q53" s="164">
        <v>12.42</v>
      </c>
      <c r="R53" s="164">
        <v>-26.399000000000001</v>
      </c>
      <c r="S53" s="164">
        <v>12.93</v>
      </c>
      <c r="T53" s="164">
        <v>218.8</v>
      </c>
      <c r="U53" s="164">
        <v>10.616</v>
      </c>
      <c r="V53" s="164">
        <v>10.936999999999999</v>
      </c>
      <c r="W53" s="164">
        <v>17.998000000000001</v>
      </c>
      <c r="X53" s="164">
        <v>0</v>
      </c>
      <c r="Y53" s="164">
        <v>18.216000000000001</v>
      </c>
      <c r="Z53" s="164">
        <v>4.2827999999999999</v>
      </c>
      <c r="AA53" s="165"/>
      <c r="AB53" s="164">
        <v>113</v>
      </c>
      <c r="AC53" s="164">
        <v>-95.48</v>
      </c>
      <c r="AD53" s="164">
        <v>-94.72</v>
      </c>
      <c r="AE53" s="164">
        <v>20.675000000000001</v>
      </c>
      <c r="AF53" s="164">
        <v>35.520000000000003</v>
      </c>
      <c r="AG53" s="164">
        <v>30.8</v>
      </c>
      <c r="AH53" s="164">
        <v>11.641999999999999</v>
      </c>
      <c r="AI53" s="164">
        <v>0.16900000000000001</v>
      </c>
      <c r="AJ53" s="164">
        <v>-34.4</v>
      </c>
      <c r="AK53" s="164">
        <v>-34.529000000000003</v>
      </c>
      <c r="AL53" s="164">
        <v>-50.09</v>
      </c>
      <c r="AM53" s="164">
        <v>34.74</v>
      </c>
      <c r="AN53" s="164">
        <v>35.048999999999999</v>
      </c>
      <c r="AO53" s="164">
        <v>11.566000000000001</v>
      </c>
      <c r="AP53" s="164">
        <v>13.036</v>
      </c>
      <c r="AQ53" s="164">
        <v>70.209000000000003</v>
      </c>
      <c r="AR53" s="164">
        <v>73.161000000000001</v>
      </c>
      <c r="AS53" s="164">
        <v>36.243000000000002</v>
      </c>
      <c r="AT53" s="164">
        <v>-55.726999999999997</v>
      </c>
      <c r="AU53" s="164">
        <v>-55.417000000000002</v>
      </c>
      <c r="AV53" s="164">
        <v>30.443999999999999</v>
      </c>
      <c r="AW53" s="164">
        <v>28.318000000000001</v>
      </c>
      <c r="AX53" s="164">
        <v>69.256</v>
      </c>
      <c r="AY53" s="164">
        <v>73.141000000000005</v>
      </c>
      <c r="AZ53" s="164">
        <v>-6.8048999999999999</v>
      </c>
      <c r="BA53" s="164">
        <v>-33.110999999999997</v>
      </c>
      <c r="BB53" s="164">
        <v>-275.73</v>
      </c>
      <c r="BC53" s="164">
        <v>-19.606999999999999</v>
      </c>
      <c r="BD53" s="164">
        <v>-12.798999999999999</v>
      </c>
      <c r="BE53" s="164">
        <v>-12.798999999999999</v>
      </c>
      <c r="BF53" s="164">
        <v>61.47</v>
      </c>
      <c r="BG53" s="164">
        <v>60.786000000000001</v>
      </c>
      <c r="BH53" s="164">
        <v>-6.2808000000000002</v>
      </c>
      <c r="BI53" s="164">
        <v>-67.102000000000004</v>
      </c>
      <c r="BJ53" s="164">
        <v>-22.472999999999999</v>
      </c>
      <c r="BK53" s="164">
        <v>10.569000000000001</v>
      </c>
      <c r="BL53" s="164">
        <v>5.6547999999999998</v>
      </c>
      <c r="BM53" s="164">
        <v>3.8492000000000002</v>
      </c>
      <c r="BN53" s="164">
        <v>303.5</v>
      </c>
      <c r="BO53" s="164">
        <v>94.515000000000001</v>
      </c>
      <c r="BP53" s="164">
        <v>95.4</v>
      </c>
      <c r="BQ53" s="164">
        <v>-348.75</v>
      </c>
      <c r="BR53" s="164">
        <v>365.08</v>
      </c>
      <c r="BS53" s="164">
        <v>40.976999999999997</v>
      </c>
      <c r="BT53" s="164">
        <v>-73.844999999999999</v>
      </c>
      <c r="BU53" s="164">
        <v>75.025000000000006</v>
      </c>
      <c r="BV53" s="164">
        <v>103.1</v>
      </c>
      <c r="BW53" s="164">
        <v>26.75</v>
      </c>
      <c r="BX53" s="164">
        <v>27.888999999999999</v>
      </c>
      <c r="BY53" s="164">
        <v>71.558999999999997</v>
      </c>
      <c r="BZ53" s="164">
        <v>86.028999999999996</v>
      </c>
      <c r="CA53" s="164">
        <v>-72.867999999999995</v>
      </c>
      <c r="CB53" s="164">
        <v>-71.796000000000006</v>
      </c>
      <c r="CC53" s="164">
        <v>143.83000000000001</v>
      </c>
      <c r="CD53" s="164">
        <v>144.97</v>
      </c>
      <c r="CE53" s="164">
        <v>23.17</v>
      </c>
      <c r="CF53" s="164">
        <v>-108.11</v>
      </c>
      <c r="CG53" s="164">
        <v>-106.47</v>
      </c>
      <c r="CH53" s="164">
        <v>-5.6737000000000002</v>
      </c>
      <c r="CI53" s="164">
        <v>0</v>
      </c>
      <c r="CJ53" s="164">
        <v>19.57</v>
      </c>
      <c r="CK53" s="164">
        <v>25.984999999999999</v>
      </c>
      <c r="CL53" s="164">
        <v>109.69</v>
      </c>
      <c r="CM53" s="164">
        <v>98.8</v>
      </c>
      <c r="CN53" s="164">
        <v>-17.739000000000001</v>
      </c>
      <c r="CO53" s="164">
        <v>75.424999999999997</v>
      </c>
      <c r="CP53" s="164">
        <v>71.367000000000004</v>
      </c>
      <c r="CQ53" s="164">
        <v>73.010999999999996</v>
      </c>
      <c r="CR53" s="164">
        <v>13.856999999999999</v>
      </c>
      <c r="CS53" s="164">
        <v>14.061999999999999</v>
      </c>
      <c r="CT53" s="164">
        <v>-35.881</v>
      </c>
      <c r="CU53" s="164">
        <v>-32.734000000000002</v>
      </c>
      <c r="CV53" s="164">
        <v>-32.621000000000002</v>
      </c>
      <c r="CW53" s="164">
        <v>15.736000000000001</v>
      </c>
      <c r="CX53" s="164">
        <v>47.459000000000003</v>
      </c>
      <c r="CY53" s="164">
        <v>79.010000000000005</v>
      </c>
      <c r="CZ53" s="164">
        <v>50.866</v>
      </c>
      <c r="DA53" s="164">
        <v>47.904000000000003</v>
      </c>
      <c r="DB53" s="164">
        <v>-36</v>
      </c>
      <c r="DC53" s="164">
        <v>-2.1351</v>
      </c>
      <c r="DD53" s="164">
        <v>0</v>
      </c>
      <c r="DE53" s="164">
        <v>0</v>
      </c>
      <c r="DF53" s="164">
        <v>-80.497</v>
      </c>
      <c r="DG53" s="164">
        <v>0</v>
      </c>
      <c r="DH53" s="165"/>
      <c r="DI53" s="164">
        <v>-107.9</v>
      </c>
      <c r="DJ53" s="164">
        <v>-108.5</v>
      </c>
      <c r="DK53" s="164">
        <v>31.637</v>
      </c>
      <c r="DL53" s="164">
        <v>52.743000000000002</v>
      </c>
      <c r="DM53" s="164">
        <v>70.460999999999999</v>
      </c>
      <c r="DN53" s="164">
        <v>76.775999999999996</v>
      </c>
      <c r="DO53" s="164">
        <v>52.05</v>
      </c>
      <c r="DP53" s="164">
        <v>-9.6300000000000008</v>
      </c>
      <c r="DQ53" s="164">
        <v>67.905000000000001</v>
      </c>
      <c r="DR53" s="164">
        <v>79.262</v>
      </c>
      <c r="DS53" s="164">
        <v>-14.3</v>
      </c>
      <c r="DT53" s="164">
        <v>-14.398999999999999</v>
      </c>
      <c r="DU53" s="164">
        <v>98.46</v>
      </c>
      <c r="DV53" s="164">
        <v>79.81</v>
      </c>
      <c r="DW53" s="165"/>
      <c r="DX53" s="164">
        <v>79.709000000000003</v>
      </c>
      <c r="DY53" s="164">
        <v>-60.561999999999998</v>
      </c>
      <c r="DZ53" s="164">
        <v>-59.018000000000001</v>
      </c>
      <c r="EA53" s="164">
        <v>184.82</v>
      </c>
      <c r="EB53" s="164">
        <v>138.58000000000001</v>
      </c>
      <c r="EC53" s="164">
        <v>134.26</v>
      </c>
      <c r="ED53" s="164">
        <v>135.47</v>
      </c>
      <c r="EE53" s="164">
        <v>114.51</v>
      </c>
      <c r="EF53" s="164">
        <v>95.070999999999998</v>
      </c>
      <c r="EG53" s="164">
        <v>-30.323</v>
      </c>
      <c r="EH53" s="164">
        <v>358.32</v>
      </c>
      <c r="EI53" s="164">
        <v>447.58</v>
      </c>
      <c r="EJ53" s="164">
        <v>0</v>
      </c>
      <c r="EK53" s="164">
        <v>-24.745000000000001</v>
      </c>
      <c r="EL53" s="164">
        <v>-27.728000000000002</v>
      </c>
      <c r="EM53" s="164">
        <v>-30.824999999999999</v>
      </c>
      <c r="EN53" s="164">
        <v>34.920999999999999</v>
      </c>
      <c r="EO53" s="164">
        <v>32.880000000000003</v>
      </c>
      <c r="EP53" s="164">
        <v>147.51</v>
      </c>
      <c r="EQ53" s="164">
        <v>-89.022000000000006</v>
      </c>
      <c r="ER53" s="164">
        <v>-89.962000000000003</v>
      </c>
      <c r="ES53" s="164">
        <v>-61.128</v>
      </c>
      <c r="ET53" s="164">
        <v>0</v>
      </c>
      <c r="EU53" s="164">
        <v>-22.859000000000002</v>
      </c>
      <c r="EV53" s="164">
        <v>102</v>
      </c>
      <c r="EW53" s="164">
        <v>12.481</v>
      </c>
      <c r="EX53" s="164">
        <v>16.82</v>
      </c>
      <c r="EY53" s="164">
        <v>-40.218000000000004</v>
      </c>
      <c r="EZ53" s="164">
        <v>-39.36</v>
      </c>
      <c r="FA53" s="164">
        <v>11.044</v>
      </c>
      <c r="FB53" s="164">
        <v>-92.899000000000001</v>
      </c>
      <c r="FC53" s="164">
        <v>34.384999999999998</v>
      </c>
      <c r="FD53" s="164">
        <v>24.391999999999999</v>
      </c>
      <c r="FE53" s="165"/>
      <c r="FF53" s="164">
        <v>0</v>
      </c>
      <c r="FG53" s="164">
        <v>37.274999999999999</v>
      </c>
      <c r="FH53" s="164">
        <v>38.307000000000002</v>
      </c>
      <c r="FI53" s="164">
        <v>37.235999999999997</v>
      </c>
      <c r="FJ53" s="164">
        <v>73.513000000000005</v>
      </c>
      <c r="FK53" s="164">
        <v>72.676000000000002</v>
      </c>
      <c r="FL53" s="164">
        <v>-167.62</v>
      </c>
      <c r="FM53" s="164">
        <v>61.789000000000001</v>
      </c>
      <c r="FN53" s="164">
        <v>61.84</v>
      </c>
      <c r="FO53" s="164">
        <v>-137.13999999999999</v>
      </c>
      <c r="FP53" s="165"/>
      <c r="FQ53" s="164">
        <v>-33.441000000000003</v>
      </c>
      <c r="FR53" s="164">
        <v>-31.818999999999999</v>
      </c>
      <c r="FS53" s="164">
        <v>18.367000000000001</v>
      </c>
      <c r="FT53" s="164">
        <v>1.2210000000000001</v>
      </c>
      <c r="FU53" s="164">
        <v>-11.898999999999999</v>
      </c>
      <c r="FV53" s="164">
        <v>19.16</v>
      </c>
      <c r="FW53" s="164">
        <v>-33.835999999999999</v>
      </c>
      <c r="FX53" s="164">
        <v>10.672000000000001</v>
      </c>
      <c r="FY53" s="164">
        <v>-9.952</v>
      </c>
      <c r="FZ53" s="164">
        <v>4.3920000000000003</v>
      </c>
      <c r="GA53" s="164">
        <v>10.824999999999999</v>
      </c>
      <c r="GB53" s="164">
        <v>30.84</v>
      </c>
      <c r="GC53" s="164">
        <v>135.13999999999999</v>
      </c>
      <c r="GD53" s="164">
        <v>140.71</v>
      </c>
      <c r="GE53" s="164">
        <v>11.95</v>
      </c>
      <c r="GF53" s="164">
        <v>82.399000000000001</v>
      </c>
      <c r="GG53" s="164">
        <v>22.5</v>
      </c>
      <c r="GH53" s="164">
        <v>0</v>
      </c>
      <c r="GI53" s="164">
        <v>11.314</v>
      </c>
      <c r="GJ53" s="164">
        <v>-12.096</v>
      </c>
      <c r="GK53" s="164">
        <v>2.1625999999999999</v>
      </c>
      <c r="GL53" s="164">
        <v>6.6000000000000003E-2</v>
      </c>
      <c r="GM53" s="164">
        <v>0</v>
      </c>
      <c r="GN53" s="164">
        <v>-19.143000000000001</v>
      </c>
      <c r="GO53" s="164">
        <v>-14.467000000000001</v>
      </c>
      <c r="GP53" s="164">
        <v>20.18</v>
      </c>
      <c r="GQ53" s="164">
        <v>22.015999999999998</v>
      </c>
      <c r="GR53" s="164">
        <v>84.013000000000005</v>
      </c>
      <c r="GS53" s="164">
        <v>56.436</v>
      </c>
      <c r="GT53" s="164">
        <v>-128.15</v>
      </c>
      <c r="GU53" s="164">
        <v>-20.888999999999999</v>
      </c>
      <c r="GV53" s="164">
        <v>44.786000000000001</v>
      </c>
      <c r="GW53" s="164">
        <v>15.769</v>
      </c>
      <c r="GX53" s="164">
        <v>10.629</v>
      </c>
      <c r="GY53" s="164">
        <v>3.1055000000000001</v>
      </c>
      <c r="GZ53" s="164">
        <v>2.7</v>
      </c>
      <c r="HA53" s="164">
        <v>12.488</v>
      </c>
      <c r="HB53" s="164">
        <v>181</v>
      </c>
      <c r="HC53" s="164">
        <v>179.85</v>
      </c>
      <c r="HD53" s="164">
        <v>281.2</v>
      </c>
      <c r="HE53" s="164">
        <v>-282.55</v>
      </c>
      <c r="HF53" s="164">
        <v>-605.30999999999995</v>
      </c>
      <c r="HG53" s="164">
        <v>608.6</v>
      </c>
      <c r="HH53" s="164">
        <v>683.72</v>
      </c>
      <c r="HI53" s="164">
        <v>-169.3</v>
      </c>
      <c r="HJ53" s="164">
        <v>-172.88</v>
      </c>
      <c r="HK53" s="164">
        <v>-56.531999999999996</v>
      </c>
      <c r="HL53" s="164">
        <v>-48.262999999999998</v>
      </c>
      <c r="HM53" s="164">
        <v>71.186999999999998</v>
      </c>
      <c r="HN53" s="164">
        <v>72.738</v>
      </c>
      <c r="HO53" s="164">
        <v>-130.72</v>
      </c>
      <c r="HP53" s="165"/>
      <c r="HQ53" s="164">
        <v>60.921999999999997</v>
      </c>
      <c r="HR53" s="164">
        <v>60.648000000000003</v>
      </c>
      <c r="HS53" s="165"/>
      <c r="HT53" s="164">
        <v>-81.433000000000007</v>
      </c>
      <c r="HU53" s="164">
        <v>79.239000000000004</v>
      </c>
      <c r="HV53" s="164">
        <v>79</v>
      </c>
      <c r="HW53" s="164">
        <v>68.400000000000006</v>
      </c>
      <c r="HX53" s="165"/>
      <c r="HY53" s="164">
        <v>22.806999999999999</v>
      </c>
      <c r="HZ53" s="164">
        <v>35.520000000000003</v>
      </c>
      <c r="IA53" s="164">
        <v>-388.88</v>
      </c>
      <c r="IB53" s="164">
        <v>114.23</v>
      </c>
      <c r="IC53" s="164">
        <v>113.97</v>
      </c>
      <c r="ID53" s="164">
        <v>15.6</v>
      </c>
      <c r="IE53" s="164">
        <v>32</v>
      </c>
      <c r="IF53" s="164">
        <v>-59.098999999999997</v>
      </c>
      <c r="IG53" s="164">
        <v>-59.5</v>
      </c>
      <c r="IH53" s="164">
        <v>1.5204</v>
      </c>
      <c r="II53" s="164">
        <v>1.2367999999999999</v>
      </c>
      <c r="IJ53" s="164">
        <v>-671.7</v>
      </c>
      <c r="IK53" s="164">
        <v>-413.33</v>
      </c>
      <c r="IL53" s="164">
        <v>580.38</v>
      </c>
      <c r="IM53" s="164">
        <v>452.37</v>
      </c>
      <c r="IN53" s="164">
        <v>67.998999999999995</v>
      </c>
      <c r="IO53" s="164">
        <v>-443.35</v>
      </c>
      <c r="IP53" s="164">
        <v>448.67</v>
      </c>
      <c r="IQ53" s="164">
        <v>-171.12</v>
      </c>
      <c r="IR53" s="164">
        <v>-316.60000000000002</v>
      </c>
      <c r="IS53" s="164">
        <v>-440.66</v>
      </c>
      <c r="IT53" s="164">
        <v>133.81</v>
      </c>
      <c r="IU53" s="164">
        <v>132.82</v>
      </c>
      <c r="IV53" s="164">
        <v>168.38</v>
      </c>
      <c r="IW53" s="164">
        <v>-561.70000000000005</v>
      </c>
      <c r="IX53" s="164">
        <v>253.3</v>
      </c>
      <c r="IY53" s="164">
        <v>-309.58999999999997</v>
      </c>
      <c r="IZ53" s="164">
        <v>312.07</v>
      </c>
      <c r="JA53" s="164">
        <v>-7.0134999999999996</v>
      </c>
      <c r="JB53" s="164">
        <v>30.954999999999998</v>
      </c>
      <c r="JC53" s="164">
        <v>21.52</v>
      </c>
      <c r="JD53" s="164">
        <v>0.40899999999999997</v>
      </c>
      <c r="JE53" s="164">
        <v>0.4</v>
      </c>
      <c r="JF53" s="164">
        <v>-21.12</v>
      </c>
      <c r="JG53" s="164">
        <v>4.5598999999999998</v>
      </c>
      <c r="JH53" s="164">
        <v>9.4608000000000008</v>
      </c>
      <c r="JI53" s="164">
        <v>-4.57</v>
      </c>
      <c r="JJ53" s="164">
        <v>-46.317999999999998</v>
      </c>
      <c r="JK53" s="164">
        <v>-4.1306000000000003</v>
      </c>
      <c r="JL53" s="164">
        <v>34.4</v>
      </c>
      <c r="JM53" s="164">
        <v>50.268000000000001</v>
      </c>
      <c r="JN53" s="164">
        <v>50.978999999999999</v>
      </c>
      <c r="JO53" s="164">
        <v>0</v>
      </c>
      <c r="JP53" s="164">
        <v>0</v>
      </c>
      <c r="JQ53" s="164">
        <v>46.698</v>
      </c>
      <c r="JR53" s="164">
        <v>46.451999999999998</v>
      </c>
      <c r="JS53" s="164">
        <v>47.838999999999999</v>
      </c>
      <c r="JT53" s="165"/>
      <c r="JU53" s="164">
        <v>-31.899000000000001</v>
      </c>
      <c r="JV53" s="164">
        <v>-5.4008000000000003</v>
      </c>
      <c r="JW53" s="164">
        <v>8.1499000000000006</v>
      </c>
      <c r="JX53" s="164">
        <v>8.6998999999999995</v>
      </c>
      <c r="JY53" s="164">
        <v>-44.188000000000002</v>
      </c>
      <c r="JZ53" s="164">
        <v>78.08</v>
      </c>
      <c r="KA53" s="164">
        <v>58.438000000000002</v>
      </c>
      <c r="KB53" s="164">
        <v>-44.552999999999997</v>
      </c>
      <c r="KC53" s="164">
        <v>-76.593000000000004</v>
      </c>
      <c r="KD53" s="164">
        <v>47.683</v>
      </c>
      <c r="KE53" s="164">
        <v>28.672000000000001</v>
      </c>
      <c r="KF53" s="164">
        <v>25.2</v>
      </c>
      <c r="KG53" s="164">
        <v>-25</v>
      </c>
      <c r="KH53" s="164">
        <v>82.350999999999999</v>
      </c>
      <c r="KI53" s="164">
        <v>97.924999999999997</v>
      </c>
    </row>
    <row r="54" spans="1:295" ht="18" customHeight="1" x14ac:dyDescent="0.25">
      <c r="A54" s="161" t="s">
        <v>62</v>
      </c>
      <c r="B54" s="161" t="s">
        <v>726</v>
      </c>
      <c r="C54" s="164">
        <v>0</v>
      </c>
      <c r="D54" s="164">
        <v>22.981999999999999</v>
      </c>
      <c r="E54" s="164">
        <v>-45.893000000000001</v>
      </c>
      <c r="F54" s="164">
        <v>-34.076999999999998</v>
      </c>
      <c r="G54" s="164">
        <v>26.149000000000001</v>
      </c>
      <c r="H54" s="164">
        <v>26.456</v>
      </c>
      <c r="I54" s="164">
        <v>51.918999999999997</v>
      </c>
      <c r="J54" s="164">
        <v>-101.99</v>
      </c>
      <c r="K54" s="164">
        <v>54.469000000000001</v>
      </c>
      <c r="L54" s="164">
        <v>27.652000000000001</v>
      </c>
      <c r="M54" s="164">
        <v>-26.652999999999999</v>
      </c>
      <c r="N54" s="164">
        <v>-28.86</v>
      </c>
      <c r="O54" s="164">
        <v>-27.247</v>
      </c>
      <c r="P54" s="164">
        <v>22</v>
      </c>
      <c r="Q54" s="164">
        <v>10.763</v>
      </c>
      <c r="R54" s="164">
        <v>-22</v>
      </c>
      <c r="S54" s="164">
        <v>13.541</v>
      </c>
      <c r="T54" s="164">
        <v>209.08</v>
      </c>
      <c r="U54" s="164">
        <v>10.606</v>
      </c>
      <c r="V54" s="164">
        <v>10.644</v>
      </c>
      <c r="W54" s="164">
        <v>17.783000000000001</v>
      </c>
      <c r="X54" s="164">
        <v>0</v>
      </c>
      <c r="Y54" s="164">
        <v>17.748000000000001</v>
      </c>
      <c r="Z54" s="164">
        <v>7.5178000000000003</v>
      </c>
      <c r="AA54" s="165"/>
      <c r="AB54" s="164">
        <v>113</v>
      </c>
      <c r="AC54" s="164">
        <v>-91.05</v>
      </c>
      <c r="AD54" s="164">
        <v>-91.33</v>
      </c>
      <c r="AE54" s="164">
        <v>19.885000000000002</v>
      </c>
      <c r="AF54" s="164">
        <v>31.079000000000001</v>
      </c>
      <c r="AG54" s="164">
        <v>26.4</v>
      </c>
      <c r="AH54" s="164">
        <v>9.6318999999999999</v>
      </c>
      <c r="AI54" s="164">
        <v>0.157</v>
      </c>
      <c r="AJ54" s="164">
        <v>-29.43</v>
      </c>
      <c r="AK54" s="164">
        <v>-30.559000000000001</v>
      </c>
      <c r="AL54" s="164">
        <v>-53.189</v>
      </c>
      <c r="AM54" s="164">
        <v>30.29</v>
      </c>
      <c r="AN54" s="164">
        <v>29.77</v>
      </c>
      <c r="AO54" s="164">
        <v>10.427</v>
      </c>
      <c r="AP54" s="164">
        <v>13.808</v>
      </c>
      <c r="AQ54" s="164">
        <v>65.908000000000001</v>
      </c>
      <c r="AR54" s="164">
        <v>68.694000000000003</v>
      </c>
      <c r="AS54" s="164">
        <v>32.011000000000003</v>
      </c>
      <c r="AT54" s="164">
        <v>-51.44</v>
      </c>
      <c r="AU54" s="164">
        <v>-52.927999999999997</v>
      </c>
      <c r="AV54" s="164">
        <v>27.274999999999999</v>
      </c>
      <c r="AW54" s="164">
        <v>26.177</v>
      </c>
      <c r="AX54" s="164">
        <v>64.701999999999998</v>
      </c>
      <c r="AY54" s="164">
        <v>66.442999999999998</v>
      </c>
      <c r="AZ54" s="164">
        <v>-7.8517999999999999</v>
      </c>
      <c r="BA54" s="164">
        <v>-40.619999999999997</v>
      </c>
      <c r="BB54" s="164">
        <v>-223.51</v>
      </c>
      <c r="BC54" s="164">
        <v>-17.890999999999998</v>
      </c>
      <c r="BD54" s="164">
        <v>-13.798999999999999</v>
      </c>
      <c r="BE54" s="164">
        <v>-13.699</v>
      </c>
      <c r="BF54" s="164">
        <v>57.302</v>
      </c>
      <c r="BG54" s="164">
        <v>59.030999999999999</v>
      </c>
      <c r="BH54" s="164">
        <v>-5.6412000000000004</v>
      </c>
      <c r="BI54" s="164">
        <v>-67.102000000000004</v>
      </c>
      <c r="BJ54" s="164">
        <v>-15.587</v>
      </c>
      <c r="BK54" s="164">
        <v>10.904999999999999</v>
      </c>
      <c r="BL54" s="164">
        <v>0</v>
      </c>
      <c r="BM54" s="164">
        <v>3.2191999999999998</v>
      </c>
      <c r="BN54" s="164">
        <v>263.33999999999997</v>
      </c>
      <c r="BO54" s="164">
        <v>78.004999999999995</v>
      </c>
      <c r="BP54" s="164">
        <v>78.096000000000004</v>
      </c>
      <c r="BQ54" s="164">
        <v>-296</v>
      </c>
      <c r="BR54" s="164">
        <v>325.16000000000003</v>
      </c>
      <c r="BS54" s="164">
        <v>40.976999999999997</v>
      </c>
      <c r="BT54" s="164">
        <v>-65.616</v>
      </c>
      <c r="BU54" s="164">
        <v>65.525000000000006</v>
      </c>
      <c r="BV54" s="164">
        <v>97.808999999999997</v>
      </c>
      <c r="BW54" s="164">
        <v>25.548999999999999</v>
      </c>
      <c r="BX54" s="164">
        <v>25.388999999999999</v>
      </c>
      <c r="BY54" s="164">
        <v>67.83</v>
      </c>
      <c r="BZ54" s="164">
        <v>83.388999999999996</v>
      </c>
      <c r="CA54" s="164">
        <v>-73.671999999999997</v>
      </c>
      <c r="CB54" s="164">
        <v>-73.671999999999997</v>
      </c>
      <c r="CC54" s="164">
        <v>144.53</v>
      </c>
      <c r="CD54" s="164">
        <v>145.93</v>
      </c>
      <c r="CE54" s="164">
        <v>24.702000000000002</v>
      </c>
      <c r="CF54" s="164">
        <v>-92.126999999999995</v>
      </c>
      <c r="CG54" s="164">
        <v>-90.444999999999993</v>
      </c>
      <c r="CH54" s="164">
        <v>-7.9401000000000002</v>
      </c>
      <c r="CI54" s="164">
        <v>0</v>
      </c>
      <c r="CJ54" s="164">
        <v>19.57</v>
      </c>
      <c r="CK54" s="164">
        <v>25.984999999999999</v>
      </c>
      <c r="CL54" s="164">
        <v>104.69</v>
      </c>
      <c r="CM54" s="164">
        <v>94.698999999999998</v>
      </c>
      <c r="CN54" s="164">
        <v>-17.04</v>
      </c>
      <c r="CO54" s="164">
        <v>75.876000000000005</v>
      </c>
      <c r="CP54" s="164">
        <v>72.617999999999995</v>
      </c>
      <c r="CQ54" s="164">
        <v>73.691999999999993</v>
      </c>
      <c r="CR54" s="164">
        <v>12.089</v>
      </c>
      <c r="CS54" s="164">
        <v>12.837999999999999</v>
      </c>
      <c r="CT54" s="164">
        <v>-34.667999999999999</v>
      </c>
      <c r="CU54" s="164">
        <v>-22.201000000000001</v>
      </c>
      <c r="CV54" s="164">
        <v>-40.046999999999997</v>
      </c>
      <c r="CW54" s="164">
        <v>15.266</v>
      </c>
      <c r="CX54" s="164">
        <v>42.298999999999999</v>
      </c>
      <c r="CY54" s="164">
        <v>73.129000000000005</v>
      </c>
      <c r="CZ54" s="164">
        <v>48.054000000000002</v>
      </c>
      <c r="DA54" s="164">
        <v>44.975000000000001</v>
      </c>
      <c r="DB54" s="164">
        <v>-33.68</v>
      </c>
      <c r="DC54" s="164">
        <v>-2.1351</v>
      </c>
      <c r="DD54" s="164">
        <v>0</v>
      </c>
      <c r="DE54" s="164">
        <v>0</v>
      </c>
      <c r="DF54" s="164">
        <v>-69.959000000000003</v>
      </c>
      <c r="DG54" s="164">
        <v>1E-4</v>
      </c>
      <c r="DH54" s="164">
        <v>-20.497</v>
      </c>
      <c r="DI54" s="164">
        <v>-102.3</v>
      </c>
      <c r="DJ54" s="164">
        <v>-103.19</v>
      </c>
      <c r="DK54" s="164">
        <v>31.225000000000001</v>
      </c>
      <c r="DL54" s="164">
        <v>49.226999999999997</v>
      </c>
      <c r="DM54" s="164">
        <v>64.355999999999995</v>
      </c>
      <c r="DN54" s="164">
        <v>72.087999999999994</v>
      </c>
      <c r="DO54" s="164">
        <v>48.92</v>
      </c>
      <c r="DP54" s="164">
        <v>-8.34</v>
      </c>
      <c r="DQ54" s="164">
        <v>68.08</v>
      </c>
      <c r="DR54" s="164">
        <v>70.965999999999994</v>
      </c>
      <c r="DS54" s="164">
        <v>-18.079000000000001</v>
      </c>
      <c r="DT54" s="164">
        <v>-18.190000000000001</v>
      </c>
      <c r="DU54" s="164">
        <v>100.89</v>
      </c>
      <c r="DV54" s="164">
        <v>76.42</v>
      </c>
      <c r="DW54" s="164">
        <v>69.727000000000004</v>
      </c>
      <c r="DX54" s="164">
        <v>68.363</v>
      </c>
      <c r="DY54" s="164">
        <v>-64.298000000000002</v>
      </c>
      <c r="DZ54" s="164">
        <v>-62.045000000000002</v>
      </c>
      <c r="EA54" s="164">
        <v>173.56</v>
      </c>
      <c r="EB54" s="164">
        <v>125.29</v>
      </c>
      <c r="EC54" s="164">
        <v>120.56</v>
      </c>
      <c r="ED54" s="164">
        <v>122.81</v>
      </c>
      <c r="EE54" s="164">
        <v>117.85</v>
      </c>
      <c r="EF54" s="164">
        <v>99.713999999999999</v>
      </c>
      <c r="EG54" s="164">
        <v>-29.488</v>
      </c>
      <c r="EH54" s="164">
        <v>306.7</v>
      </c>
      <c r="EI54" s="164">
        <v>440.72</v>
      </c>
      <c r="EJ54" s="164">
        <v>0</v>
      </c>
      <c r="EK54" s="164">
        <v>-31.776</v>
      </c>
      <c r="EL54" s="164">
        <v>-32.713000000000001</v>
      </c>
      <c r="EM54" s="164">
        <v>-36.139000000000003</v>
      </c>
      <c r="EN54" s="164">
        <v>24.059000000000001</v>
      </c>
      <c r="EO54" s="164">
        <v>21.797999999999998</v>
      </c>
      <c r="EP54" s="164">
        <v>169.02</v>
      </c>
      <c r="EQ54" s="164">
        <v>-93.933999999999997</v>
      </c>
      <c r="ER54" s="164">
        <v>-94.534000000000006</v>
      </c>
      <c r="ES54" s="164">
        <v>-65.613</v>
      </c>
      <c r="ET54" s="164">
        <v>16.75</v>
      </c>
      <c r="EU54" s="164">
        <v>-23.75</v>
      </c>
      <c r="EV54" s="164">
        <v>108.3</v>
      </c>
      <c r="EW54" s="164">
        <v>11.696999999999999</v>
      </c>
      <c r="EX54" s="164">
        <v>-1.5042</v>
      </c>
      <c r="EY54" s="164">
        <v>-40.301000000000002</v>
      </c>
      <c r="EZ54" s="164">
        <v>-39.767000000000003</v>
      </c>
      <c r="FA54" s="164">
        <v>11.917999999999999</v>
      </c>
      <c r="FB54" s="164">
        <v>-97.408000000000001</v>
      </c>
      <c r="FC54" s="164">
        <v>58.232999999999997</v>
      </c>
      <c r="FD54" s="164">
        <v>24.367000000000001</v>
      </c>
      <c r="FE54" s="164">
        <v>0</v>
      </c>
      <c r="FF54" s="164">
        <v>0</v>
      </c>
      <c r="FG54" s="164">
        <v>37.848999999999997</v>
      </c>
      <c r="FH54" s="164">
        <v>38.701999999999998</v>
      </c>
      <c r="FI54" s="164">
        <v>36.640999999999998</v>
      </c>
      <c r="FJ54" s="164">
        <v>75.02</v>
      </c>
      <c r="FK54" s="164">
        <v>73.680000000000007</v>
      </c>
      <c r="FL54" s="164">
        <v>-177.67</v>
      </c>
      <c r="FM54" s="164">
        <v>65.347999999999999</v>
      </c>
      <c r="FN54" s="164">
        <v>65.049000000000007</v>
      </c>
      <c r="FO54" s="164">
        <v>-145.01</v>
      </c>
      <c r="FP54" s="164">
        <v>-137.47</v>
      </c>
      <c r="FQ54" s="164">
        <v>-36.509</v>
      </c>
      <c r="FR54" s="164">
        <v>-35.329000000000001</v>
      </c>
      <c r="FS54" s="164">
        <v>18.37</v>
      </c>
      <c r="FT54" s="164">
        <v>1.1037999999999999</v>
      </c>
      <c r="FU54" s="164">
        <v>-12.089</v>
      </c>
      <c r="FV54" s="164">
        <v>18.89</v>
      </c>
      <c r="FW54" s="164">
        <v>-38.643999999999998</v>
      </c>
      <c r="FX54" s="164">
        <v>10.715999999999999</v>
      </c>
      <c r="FY54" s="164">
        <v>-10.77</v>
      </c>
      <c r="FZ54" s="164">
        <v>4.3569000000000004</v>
      </c>
      <c r="GA54" s="164">
        <v>7.9307999999999996</v>
      </c>
      <c r="GB54" s="164">
        <v>28.129000000000001</v>
      </c>
      <c r="GC54" s="164">
        <v>143.58000000000001</v>
      </c>
      <c r="GD54" s="164">
        <v>147.57</v>
      </c>
      <c r="GE54" s="164">
        <v>11.53</v>
      </c>
      <c r="GF54" s="164">
        <v>78.033000000000001</v>
      </c>
      <c r="GG54" s="164">
        <v>23.5</v>
      </c>
      <c r="GH54" s="164">
        <v>1.2987</v>
      </c>
      <c r="GI54" s="164">
        <v>10.615</v>
      </c>
      <c r="GJ54" s="164">
        <v>-11.167999999999999</v>
      </c>
      <c r="GK54" s="164">
        <v>1.9305000000000001</v>
      </c>
      <c r="GL54" s="164">
        <v>6.6000000000000003E-2</v>
      </c>
      <c r="GM54" s="164">
        <v>0</v>
      </c>
      <c r="GN54" s="164">
        <v>-17.968</v>
      </c>
      <c r="GO54" s="164">
        <v>-10.519</v>
      </c>
      <c r="GP54" s="164">
        <v>22.018000000000001</v>
      </c>
      <c r="GQ54" s="164">
        <v>16.974</v>
      </c>
      <c r="GR54" s="164">
        <v>79.69</v>
      </c>
      <c r="GS54" s="164">
        <v>53.832999999999998</v>
      </c>
      <c r="GT54" s="164">
        <v>-118.22</v>
      </c>
      <c r="GU54" s="164">
        <v>-19.46</v>
      </c>
      <c r="GV54" s="164">
        <v>42.22</v>
      </c>
      <c r="GW54" s="164">
        <v>21.704999999999998</v>
      </c>
      <c r="GX54" s="164">
        <v>10.478999999999999</v>
      </c>
      <c r="GY54" s="164">
        <v>0.4199</v>
      </c>
      <c r="GZ54" s="164">
        <v>0</v>
      </c>
      <c r="HA54" s="164">
        <v>11.996</v>
      </c>
      <c r="HB54" s="164">
        <v>181.33</v>
      </c>
      <c r="HC54" s="164">
        <v>180.02</v>
      </c>
      <c r="HD54" s="164">
        <v>282</v>
      </c>
      <c r="HE54" s="164">
        <v>-284.38</v>
      </c>
      <c r="HF54" s="164">
        <v>-611.20000000000005</v>
      </c>
      <c r="HG54" s="164">
        <v>614.33000000000004</v>
      </c>
      <c r="HH54" s="164">
        <v>690.32</v>
      </c>
      <c r="HI54" s="164">
        <v>-172.59</v>
      </c>
      <c r="HJ54" s="164">
        <v>-172.81</v>
      </c>
      <c r="HK54" s="164">
        <v>-56.250999999999998</v>
      </c>
      <c r="HL54" s="164">
        <v>-46.539000000000001</v>
      </c>
      <c r="HM54" s="164">
        <v>76.421999999999997</v>
      </c>
      <c r="HN54" s="164">
        <v>75.352000000000004</v>
      </c>
      <c r="HO54" s="164">
        <v>-130.72</v>
      </c>
      <c r="HP54" s="164">
        <v>-129.87</v>
      </c>
      <c r="HQ54" s="164">
        <v>59.966999999999999</v>
      </c>
      <c r="HR54" s="164">
        <v>60.295999999999999</v>
      </c>
      <c r="HS54" s="164">
        <v>-75.887</v>
      </c>
      <c r="HT54" s="164">
        <v>-75.927000000000007</v>
      </c>
      <c r="HU54" s="164">
        <v>78.388999999999996</v>
      </c>
      <c r="HV54" s="164">
        <v>78.308999999999997</v>
      </c>
      <c r="HW54" s="164">
        <v>67.698999999999998</v>
      </c>
      <c r="HX54" s="164">
        <v>67.8</v>
      </c>
      <c r="HY54" s="164">
        <v>22.91</v>
      </c>
      <c r="HZ54" s="164">
        <v>33.439</v>
      </c>
      <c r="IA54" s="164">
        <v>-383.83</v>
      </c>
      <c r="IB54" s="164">
        <v>110.56</v>
      </c>
      <c r="IC54" s="164">
        <v>110.3</v>
      </c>
      <c r="ID54" s="164">
        <v>14.5</v>
      </c>
      <c r="IE54" s="164">
        <v>29.6</v>
      </c>
      <c r="IF54" s="164">
        <v>-60</v>
      </c>
      <c r="IG54" s="164">
        <v>-60.4</v>
      </c>
      <c r="IH54" s="164">
        <v>1.5204</v>
      </c>
      <c r="II54" s="164">
        <v>1.2367999999999999</v>
      </c>
      <c r="IJ54" s="164">
        <v>-674.62</v>
      </c>
      <c r="IK54" s="164">
        <v>-411.71</v>
      </c>
      <c r="IL54" s="164">
        <v>576.08000000000004</v>
      </c>
      <c r="IM54" s="164">
        <v>443.19</v>
      </c>
      <c r="IN54" s="164">
        <v>72.646000000000001</v>
      </c>
      <c r="IO54" s="164">
        <v>-444.26</v>
      </c>
      <c r="IP54" s="164">
        <v>441.69</v>
      </c>
      <c r="IQ54" s="164">
        <v>-165.85</v>
      </c>
      <c r="IR54" s="164">
        <v>-315.49</v>
      </c>
      <c r="IS54" s="164">
        <v>-437.82</v>
      </c>
      <c r="IT54" s="164">
        <v>132.06</v>
      </c>
      <c r="IU54" s="164">
        <v>134.37</v>
      </c>
      <c r="IV54" s="164">
        <v>167.86</v>
      </c>
      <c r="IW54" s="164">
        <v>-560.30999999999995</v>
      </c>
      <c r="IX54" s="164">
        <v>252.2</v>
      </c>
      <c r="IY54" s="164">
        <v>-306.43</v>
      </c>
      <c r="IZ54" s="164">
        <v>307.89</v>
      </c>
      <c r="JA54" s="164">
        <v>-7.5655000000000001</v>
      </c>
      <c r="JB54" s="164">
        <v>30.954999999999998</v>
      </c>
      <c r="JC54" s="164">
        <v>21.92</v>
      </c>
      <c r="JD54" s="164">
        <v>0.71</v>
      </c>
      <c r="JE54" s="164">
        <v>0.71199999999999997</v>
      </c>
      <c r="JF54" s="164">
        <v>-22.079000000000001</v>
      </c>
      <c r="JG54" s="164">
        <v>4.6398999999999999</v>
      </c>
      <c r="JH54" s="164">
        <v>9.3932000000000002</v>
      </c>
      <c r="JI54" s="164">
        <v>-5.3025000000000002</v>
      </c>
      <c r="JJ54" s="164">
        <v>-44.414000000000001</v>
      </c>
      <c r="JK54" s="164">
        <v>-5.0369999999999999</v>
      </c>
      <c r="JL54" s="164">
        <v>33.700000000000003</v>
      </c>
      <c r="JM54" s="164">
        <v>52.886000000000003</v>
      </c>
      <c r="JN54" s="164">
        <v>51.183</v>
      </c>
      <c r="JO54" s="164">
        <v>0</v>
      </c>
      <c r="JP54" s="164">
        <v>0</v>
      </c>
      <c r="JQ54" s="164">
        <v>50.441000000000003</v>
      </c>
      <c r="JR54" s="164">
        <v>49.463999999999999</v>
      </c>
      <c r="JS54" s="164">
        <v>48.408000000000001</v>
      </c>
      <c r="JT54" s="165"/>
      <c r="JU54" s="164">
        <v>-29.5</v>
      </c>
      <c r="JV54" s="164">
        <v>-4.5076999999999998</v>
      </c>
      <c r="JW54" s="164">
        <v>7.5998999999999999</v>
      </c>
      <c r="JX54" s="164">
        <v>8.6998999999999995</v>
      </c>
      <c r="JY54" s="164">
        <v>-42.808</v>
      </c>
      <c r="JZ54" s="164">
        <v>78.180000000000007</v>
      </c>
      <c r="KA54" s="164">
        <v>56.762999999999998</v>
      </c>
      <c r="KB54" s="164">
        <v>-42.676000000000002</v>
      </c>
      <c r="KC54" s="164">
        <v>-76.597999999999999</v>
      </c>
      <c r="KD54" s="164">
        <v>44.761000000000003</v>
      </c>
      <c r="KE54" s="164">
        <v>30.295000000000002</v>
      </c>
      <c r="KF54" s="164">
        <v>22.399000000000001</v>
      </c>
      <c r="KG54" s="164">
        <v>-22.5</v>
      </c>
      <c r="KH54" s="164">
        <v>80.816999999999993</v>
      </c>
      <c r="KI54" s="164">
        <v>99.581999999999994</v>
      </c>
    </row>
    <row r="55" spans="1:295" ht="18" customHeight="1" x14ac:dyDescent="0.25">
      <c r="A55" s="161" t="s">
        <v>62</v>
      </c>
      <c r="B55" s="161" t="s">
        <v>727</v>
      </c>
      <c r="C55" s="164">
        <v>0</v>
      </c>
      <c r="D55" s="164">
        <v>22.119</v>
      </c>
      <c r="E55" s="164">
        <v>-44.122</v>
      </c>
      <c r="F55" s="164">
        <v>-35.154000000000003</v>
      </c>
      <c r="G55" s="164">
        <v>24.891999999999999</v>
      </c>
      <c r="H55" s="164">
        <v>26.103999999999999</v>
      </c>
      <c r="I55" s="164">
        <v>49.4</v>
      </c>
      <c r="J55" s="164">
        <v>-96.534000000000006</v>
      </c>
      <c r="K55" s="164">
        <v>52.933</v>
      </c>
      <c r="L55" s="164">
        <v>26.675999999999998</v>
      </c>
      <c r="M55" s="164">
        <v>-25.925999999999998</v>
      </c>
      <c r="N55" s="164">
        <v>-22.2</v>
      </c>
      <c r="O55" s="164">
        <v>-30.78</v>
      </c>
      <c r="P55" s="164">
        <v>26.399000000000001</v>
      </c>
      <c r="Q55" s="164">
        <v>9.9359000000000002</v>
      </c>
      <c r="R55" s="164">
        <v>-26.399000000000001</v>
      </c>
      <c r="S55" s="164">
        <v>13.401999999999999</v>
      </c>
      <c r="T55" s="164">
        <v>197.46600000000001</v>
      </c>
      <c r="U55" s="164">
        <v>10.086</v>
      </c>
      <c r="V55" s="164">
        <v>10.016</v>
      </c>
      <c r="W55" s="164">
        <v>16.960999999999999</v>
      </c>
      <c r="X55" s="164">
        <v>0</v>
      </c>
      <c r="Y55" s="164">
        <v>18.05</v>
      </c>
      <c r="Z55" s="164">
        <v>7.4823000000000004</v>
      </c>
      <c r="AA55" s="165"/>
      <c r="AB55" s="164">
        <v>113</v>
      </c>
      <c r="AC55" s="164">
        <v>-85.569000000000003</v>
      </c>
      <c r="AD55" s="164">
        <v>-85.269000000000005</v>
      </c>
      <c r="AE55" s="164">
        <v>19.026</v>
      </c>
      <c r="AF55" s="164">
        <v>24.42</v>
      </c>
      <c r="AG55" s="164">
        <v>28.6</v>
      </c>
      <c r="AH55" s="164">
        <v>9.0530000000000008</v>
      </c>
      <c r="AI55" s="164">
        <v>0.15</v>
      </c>
      <c r="AJ55" s="164">
        <v>-21.01</v>
      </c>
      <c r="AK55" s="164">
        <v>-20.59</v>
      </c>
      <c r="AL55" s="164">
        <v>-60.13</v>
      </c>
      <c r="AM55" s="164">
        <v>21.399000000000001</v>
      </c>
      <c r="AN55" s="164">
        <v>21.568999999999999</v>
      </c>
      <c r="AO55" s="164">
        <v>9.7893000000000008</v>
      </c>
      <c r="AP55" s="164">
        <v>14.667</v>
      </c>
      <c r="AQ55" s="164">
        <v>63.627000000000002</v>
      </c>
      <c r="AR55" s="164">
        <v>65.849999999999994</v>
      </c>
      <c r="AS55" s="164">
        <v>30.872</v>
      </c>
      <c r="AT55" s="164">
        <v>-49.162999999999997</v>
      </c>
      <c r="AU55" s="164">
        <v>-49.197000000000003</v>
      </c>
      <c r="AV55" s="164">
        <v>28.826000000000001</v>
      </c>
      <c r="AW55" s="164">
        <v>28.061</v>
      </c>
      <c r="AX55" s="164">
        <v>63.362000000000002</v>
      </c>
      <c r="AY55" s="164">
        <v>64.701999999999998</v>
      </c>
      <c r="AZ55" s="164">
        <v>-8.8986999999999998</v>
      </c>
      <c r="BA55" s="164">
        <v>-42.551000000000002</v>
      </c>
      <c r="BB55" s="164">
        <v>-226.63</v>
      </c>
      <c r="BC55" s="164">
        <v>-16.218</v>
      </c>
      <c r="BD55" s="164">
        <v>-15.099</v>
      </c>
      <c r="BE55" s="164">
        <v>-14.599</v>
      </c>
      <c r="BF55" s="164">
        <v>54.656999999999996</v>
      </c>
      <c r="BG55" s="164">
        <v>53.398000000000003</v>
      </c>
      <c r="BH55" s="164">
        <v>-5.2652999999999999</v>
      </c>
      <c r="BI55" s="164">
        <v>-67.102000000000004</v>
      </c>
      <c r="BJ55" s="164">
        <v>-24.3</v>
      </c>
      <c r="BK55" s="164">
        <v>9.2407000000000004</v>
      </c>
      <c r="BL55" s="164">
        <v>0</v>
      </c>
      <c r="BM55" s="164">
        <v>2.9337</v>
      </c>
      <c r="BN55" s="164">
        <v>258.82</v>
      </c>
      <c r="BO55" s="164">
        <v>65.584000000000003</v>
      </c>
      <c r="BP55" s="164">
        <v>65.308999999999997</v>
      </c>
      <c r="BQ55" s="164">
        <v>-255.8</v>
      </c>
      <c r="BR55" s="164">
        <v>316.55</v>
      </c>
      <c r="BS55" s="164">
        <v>40.976999999999997</v>
      </c>
      <c r="BT55" s="164">
        <v>-72.930999999999997</v>
      </c>
      <c r="BU55" s="164">
        <v>75.75</v>
      </c>
      <c r="BV55" s="164">
        <v>92.48</v>
      </c>
      <c r="BW55" s="164">
        <v>24.69</v>
      </c>
      <c r="BX55" s="164">
        <v>23.17</v>
      </c>
      <c r="BY55" s="164">
        <v>63.68</v>
      </c>
      <c r="BZ55" s="164">
        <v>81.58</v>
      </c>
      <c r="CA55" s="164">
        <v>-67.242000000000004</v>
      </c>
      <c r="CB55" s="164">
        <v>-67.376000000000005</v>
      </c>
      <c r="CC55" s="164">
        <v>142.06</v>
      </c>
      <c r="CD55" s="164">
        <v>143.37</v>
      </c>
      <c r="CE55" s="164">
        <v>26.686</v>
      </c>
      <c r="CF55" s="164">
        <v>-87.001999999999995</v>
      </c>
      <c r="CG55" s="164">
        <v>-85.757999999999996</v>
      </c>
      <c r="CH55" s="164">
        <v>-6.0084</v>
      </c>
      <c r="CI55" s="164">
        <v>0</v>
      </c>
      <c r="CJ55" s="164">
        <v>19.57</v>
      </c>
      <c r="CK55" s="164">
        <v>25.984999999999999</v>
      </c>
      <c r="CL55" s="164">
        <v>100.19</v>
      </c>
      <c r="CM55" s="164">
        <v>90</v>
      </c>
      <c r="CN55" s="164">
        <v>-16.888999999999999</v>
      </c>
      <c r="CO55" s="164">
        <v>73.209999999999994</v>
      </c>
      <c r="CP55" s="164">
        <v>70.260999999999996</v>
      </c>
      <c r="CQ55" s="164">
        <v>70.819000000000003</v>
      </c>
      <c r="CR55" s="164">
        <v>3.7402000000000002</v>
      </c>
      <c r="CS55" s="164">
        <v>4.3101000000000003</v>
      </c>
      <c r="CT55" s="164">
        <v>-40.015000000000001</v>
      </c>
      <c r="CU55" s="164">
        <v>-15.239000000000001</v>
      </c>
      <c r="CV55" s="164">
        <v>-35.612000000000002</v>
      </c>
      <c r="CW55" s="164">
        <v>14.31</v>
      </c>
      <c r="CX55" s="164">
        <v>40.168999999999997</v>
      </c>
      <c r="CY55" s="164">
        <v>70.040000000000006</v>
      </c>
      <c r="CZ55" s="164">
        <v>44.304000000000002</v>
      </c>
      <c r="DA55" s="164">
        <v>42.338000000000001</v>
      </c>
      <c r="DB55" s="164">
        <v>-31.859000000000002</v>
      </c>
      <c r="DC55" s="164">
        <v>-2.1351</v>
      </c>
      <c r="DD55" s="164">
        <v>0</v>
      </c>
      <c r="DE55" s="164">
        <v>0</v>
      </c>
      <c r="DF55" s="164">
        <v>-66.831000000000003</v>
      </c>
      <c r="DG55" s="164">
        <v>0</v>
      </c>
      <c r="DH55" s="164">
        <v>-19.350999999999999</v>
      </c>
      <c r="DI55" s="164">
        <v>-97.599000000000004</v>
      </c>
      <c r="DJ55" s="164">
        <v>-98.4</v>
      </c>
      <c r="DK55" s="164">
        <v>31.934000000000001</v>
      </c>
      <c r="DL55" s="164">
        <v>45.712000000000003</v>
      </c>
      <c r="DM55" s="164">
        <v>59.658999999999999</v>
      </c>
      <c r="DN55" s="164">
        <v>66.228999999999999</v>
      </c>
      <c r="DO55" s="164">
        <v>45.39</v>
      </c>
      <c r="DP55" s="164">
        <v>-7.5</v>
      </c>
      <c r="DQ55" s="164">
        <v>62.505000000000003</v>
      </c>
      <c r="DR55" s="164">
        <v>65.137</v>
      </c>
      <c r="DS55" s="164">
        <v>-17.98</v>
      </c>
      <c r="DT55" s="164">
        <v>-18.329000000000001</v>
      </c>
      <c r="DU55" s="164">
        <v>95.56</v>
      </c>
      <c r="DV55" s="164">
        <v>73.38</v>
      </c>
      <c r="DW55" s="164">
        <v>66.763000000000005</v>
      </c>
      <c r="DX55" s="164">
        <v>65.471999999999994</v>
      </c>
      <c r="DY55" s="164">
        <v>-59.265999999999998</v>
      </c>
      <c r="DZ55" s="164">
        <v>-57.298999999999999</v>
      </c>
      <c r="EA55" s="164">
        <v>165.98</v>
      </c>
      <c r="EB55" s="164">
        <v>118.32</v>
      </c>
      <c r="EC55" s="164">
        <v>114.06</v>
      </c>
      <c r="ED55" s="164">
        <v>116.09</v>
      </c>
      <c r="EE55" s="164">
        <v>98.674000000000007</v>
      </c>
      <c r="EF55" s="164">
        <v>87.421000000000006</v>
      </c>
      <c r="EG55" s="164">
        <v>-27.943000000000001</v>
      </c>
      <c r="EH55" s="164">
        <v>266.83999999999997</v>
      </c>
      <c r="EI55" s="164">
        <v>424.72</v>
      </c>
      <c r="EJ55" s="164">
        <v>0</v>
      </c>
      <c r="EK55" s="164">
        <v>-33.902000000000001</v>
      </c>
      <c r="EL55" s="164">
        <v>-36.353000000000002</v>
      </c>
      <c r="EM55" s="164">
        <v>-25.433</v>
      </c>
      <c r="EN55" s="164">
        <v>35.267000000000003</v>
      </c>
      <c r="EO55" s="164">
        <v>32.359000000000002</v>
      </c>
      <c r="EP55" s="164">
        <v>118.31</v>
      </c>
      <c r="EQ55" s="164">
        <v>-89.427999999999997</v>
      </c>
      <c r="ER55" s="164">
        <v>-90.325000000000003</v>
      </c>
      <c r="ES55" s="164">
        <v>-54.972000000000001</v>
      </c>
      <c r="ET55" s="164">
        <v>0</v>
      </c>
      <c r="EU55" s="164">
        <v>-23.939</v>
      </c>
      <c r="EV55" s="164">
        <v>67</v>
      </c>
      <c r="EW55" s="164">
        <v>10.978999999999999</v>
      </c>
      <c r="EX55" s="164">
        <v>26.823</v>
      </c>
      <c r="EY55" s="164">
        <v>-39.985999999999997</v>
      </c>
      <c r="EZ55" s="164">
        <v>-39.018999999999998</v>
      </c>
      <c r="FA55" s="164">
        <v>10.067</v>
      </c>
      <c r="FB55" s="164">
        <v>-85.7</v>
      </c>
      <c r="FC55" s="164">
        <v>59.978999999999999</v>
      </c>
      <c r="FD55" s="164">
        <v>24.094000000000001</v>
      </c>
      <c r="FE55" s="164">
        <v>0</v>
      </c>
      <c r="FF55" s="164">
        <v>0</v>
      </c>
      <c r="FG55" s="164">
        <v>37.488999999999997</v>
      </c>
      <c r="FH55" s="164">
        <v>37.131</v>
      </c>
      <c r="FI55" s="164">
        <v>36.871000000000002</v>
      </c>
      <c r="FJ55" s="164">
        <v>66.48</v>
      </c>
      <c r="FK55" s="164">
        <v>66.311999999999998</v>
      </c>
      <c r="FL55" s="164">
        <v>-153.88999999999999</v>
      </c>
      <c r="FM55" s="164">
        <v>60.182000000000002</v>
      </c>
      <c r="FN55" s="164">
        <v>60.628999999999998</v>
      </c>
      <c r="FO55" s="164">
        <v>-125.42</v>
      </c>
      <c r="FP55" s="164">
        <v>-117.21</v>
      </c>
      <c r="FQ55" s="164">
        <v>-30.782</v>
      </c>
      <c r="FR55" s="164">
        <v>-32.869</v>
      </c>
      <c r="FS55" s="164">
        <v>18.37</v>
      </c>
      <c r="FT55" s="164">
        <v>0.99760000000000004</v>
      </c>
      <c r="FU55" s="164">
        <v>-11.829000000000001</v>
      </c>
      <c r="FV55" s="164">
        <v>21.54</v>
      </c>
      <c r="FW55" s="164">
        <v>-30.635999999999999</v>
      </c>
      <c r="FX55" s="164">
        <v>10.606</v>
      </c>
      <c r="FY55" s="164">
        <v>-11.909000000000001</v>
      </c>
      <c r="FZ55" s="164">
        <v>4.367</v>
      </c>
      <c r="GA55" s="164">
        <v>7.8909000000000002</v>
      </c>
      <c r="GB55" s="164">
        <v>30.93</v>
      </c>
      <c r="GC55" s="164">
        <v>120.34</v>
      </c>
      <c r="GD55" s="164">
        <v>127.18</v>
      </c>
      <c r="GE55" s="164">
        <v>12.5</v>
      </c>
      <c r="GF55" s="164">
        <v>86.334000000000003</v>
      </c>
      <c r="GG55" s="164">
        <v>23.6</v>
      </c>
      <c r="GH55" s="164">
        <v>-13.836</v>
      </c>
      <c r="GI55" s="164">
        <v>-1.5580000000000001</v>
      </c>
      <c r="GJ55" s="164">
        <v>1.7744</v>
      </c>
      <c r="GK55" s="164">
        <v>1.7688999999999999</v>
      </c>
      <c r="GL55" s="164">
        <v>6.6000000000000003E-2</v>
      </c>
      <c r="GM55" s="164">
        <v>0</v>
      </c>
      <c r="GN55" s="164">
        <v>-17.666</v>
      </c>
      <c r="GO55" s="164">
        <v>-24.413</v>
      </c>
      <c r="GP55" s="164">
        <v>22.413</v>
      </c>
      <c r="GQ55" s="164">
        <v>37.981999999999999</v>
      </c>
      <c r="GR55" s="164">
        <v>96.408000000000001</v>
      </c>
      <c r="GS55" s="164">
        <v>55.978000000000002</v>
      </c>
      <c r="GT55" s="164">
        <v>-136.59</v>
      </c>
      <c r="GU55" s="164">
        <v>-18.036000000000001</v>
      </c>
      <c r="GV55" s="165"/>
      <c r="GW55" s="164">
        <v>-35.893000000000001</v>
      </c>
      <c r="GX55" s="164">
        <v>11.657999999999999</v>
      </c>
      <c r="GY55" s="164">
        <v>0</v>
      </c>
      <c r="GZ55" s="164">
        <v>0</v>
      </c>
      <c r="HA55" s="164">
        <v>13.178000000000001</v>
      </c>
      <c r="HB55" s="164">
        <v>179.44</v>
      </c>
      <c r="HC55" s="164">
        <v>181.08</v>
      </c>
      <c r="HD55" s="164">
        <v>287.5</v>
      </c>
      <c r="HE55" s="164">
        <v>-282.64</v>
      </c>
      <c r="HF55" s="164">
        <v>-618.88</v>
      </c>
      <c r="HG55" s="164">
        <v>618.82000000000005</v>
      </c>
      <c r="HH55" s="164">
        <v>687.7</v>
      </c>
      <c r="HI55" s="164">
        <v>-169.64</v>
      </c>
      <c r="HJ55" s="164">
        <v>-170.52</v>
      </c>
      <c r="HK55" s="164">
        <v>-58.095999999999997</v>
      </c>
      <c r="HL55" s="164">
        <v>-49.003</v>
      </c>
      <c r="HM55" s="164">
        <v>74.753</v>
      </c>
      <c r="HN55" s="164">
        <v>75.894999999999996</v>
      </c>
      <c r="HO55" s="164">
        <v>-130.72</v>
      </c>
      <c r="HP55" s="164">
        <v>-129.87</v>
      </c>
      <c r="HQ55" s="164">
        <v>60.866999999999997</v>
      </c>
      <c r="HR55" s="164">
        <v>60.811999999999998</v>
      </c>
      <c r="HS55" s="164">
        <v>-72.506</v>
      </c>
      <c r="HT55" s="164">
        <v>-70.563000000000002</v>
      </c>
      <c r="HU55" s="164">
        <v>79.48</v>
      </c>
      <c r="HV55" s="164">
        <v>78.629000000000005</v>
      </c>
      <c r="HW55" s="164">
        <v>66.198999999999998</v>
      </c>
      <c r="HX55" s="164">
        <v>66</v>
      </c>
      <c r="HY55" s="164">
        <v>22.643000000000001</v>
      </c>
      <c r="HZ55" s="164">
        <v>33.119</v>
      </c>
      <c r="IA55" s="164">
        <v>-372.52</v>
      </c>
      <c r="IB55" s="164">
        <v>109.42</v>
      </c>
      <c r="IC55" s="164">
        <v>110.78</v>
      </c>
      <c r="ID55" s="164">
        <v>15</v>
      </c>
      <c r="IE55" s="164">
        <v>27.399000000000001</v>
      </c>
      <c r="IF55" s="164">
        <v>-58.298999999999999</v>
      </c>
      <c r="IG55" s="164">
        <v>-58.7</v>
      </c>
      <c r="IH55" s="164">
        <v>1.5204</v>
      </c>
      <c r="II55" s="164">
        <v>1.3419000000000001</v>
      </c>
      <c r="IJ55" s="164">
        <v>-675.59</v>
      </c>
      <c r="IK55" s="164">
        <v>-393.24</v>
      </c>
      <c r="IL55" s="164">
        <v>556.41</v>
      </c>
      <c r="IM55" s="164">
        <v>433.98</v>
      </c>
      <c r="IN55" s="164">
        <v>79.004999999999995</v>
      </c>
      <c r="IO55" s="164">
        <v>-426.95</v>
      </c>
      <c r="IP55" s="164">
        <v>432.58</v>
      </c>
      <c r="IQ55" s="164">
        <v>-162.68</v>
      </c>
      <c r="IR55" s="164">
        <v>-308.89</v>
      </c>
      <c r="IS55" s="164">
        <v>-429.06</v>
      </c>
      <c r="IT55" s="164">
        <v>127.54</v>
      </c>
      <c r="IU55" s="164">
        <v>125.35</v>
      </c>
      <c r="IV55" s="164">
        <v>164.3</v>
      </c>
      <c r="IW55" s="164">
        <v>-541.95000000000005</v>
      </c>
      <c r="IX55" s="164">
        <v>246.92</v>
      </c>
      <c r="IY55" s="164">
        <v>-295.60000000000002</v>
      </c>
      <c r="IZ55" s="164">
        <v>295.33999999999997</v>
      </c>
      <c r="JA55" s="164">
        <v>-7.3567999999999998</v>
      </c>
      <c r="JB55" s="164">
        <v>30.954999999999998</v>
      </c>
      <c r="JC55" s="164">
        <v>21.92</v>
      </c>
      <c r="JD55" s="164">
        <v>0.996</v>
      </c>
      <c r="JE55" s="164">
        <v>0.99099999999999999</v>
      </c>
      <c r="JF55" s="164">
        <v>-21.44</v>
      </c>
      <c r="JG55" s="164">
        <v>5.5998999999999999</v>
      </c>
      <c r="JH55" s="164">
        <v>9.6553000000000004</v>
      </c>
      <c r="JI55" s="164">
        <v>-4.7744999999999997</v>
      </c>
      <c r="JJ55" s="164">
        <v>-45.997999999999998</v>
      </c>
      <c r="JK55" s="164">
        <v>-5.4763999999999999</v>
      </c>
      <c r="JL55" s="164">
        <v>36.598999999999997</v>
      </c>
      <c r="JM55" s="164">
        <v>53.375</v>
      </c>
      <c r="JN55" s="164">
        <v>53.116999999999997</v>
      </c>
      <c r="JO55" s="164">
        <v>0</v>
      </c>
      <c r="JP55" s="164">
        <v>0</v>
      </c>
      <c r="JQ55" s="164">
        <v>49.792000000000002</v>
      </c>
      <c r="JR55" s="164">
        <v>47.707999999999998</v>
      </c>
      <c r="JS55" s="164">
        <v>48.896999999999998</v>
      </c>
      <c r="JT55" s="165"/>
      <c r="JU55" s="164">
        <v>-26.1</v>
      </c>
      <c r="JV55" s="164">
        <v>-3.5264000000000002</v>
      </c>
      <c r="JW55" s="164">
        <v>7.0099</v>
      </c>
      <c r="JX55" s="164">
        <v>8.6998999999999995</v>
      </c>
      <c r="JY55" s="164">
        <v>-47.462000000000003</v>
      </c>
      <c r="JZ55" s="164">
        <v>79.436000000000007</v>
      </c>
      <c r="KA55" s="164">
        <v>59.097999999999999</v>
      </c>
      <c r="KB55" s="164">
        <v>-47.031999999999996</v>
      </c>
      <c r="KC55" s="164">
        <v>-76.927000000000007</v>
      </c>
      <c r="KD55" s="164">
        <v>48.582000000000001</v>
      </c>
      <c r="KE55" s="164">
        <v>27.837</v>
      </c>
      <c r="KF55" s="164">
        <v>20.399000000000001</v>
      </c>
      <c r="KG55" s="164">
        <v>-20.798999999999999</v>
      </c>
      <c r="KH55" s="164">
        <v>72.820999999999998</v>
      </c>
      <c r="KI55" s="164">
        <v>109.66</v>
      </c>
    </row>
    <row r="56" spans="1:295" ht="18" customHeight="1" x14ac:dyDescent="0.25">
      <c r="A56" s="161" t="s">
        <v>728</v>
      </c>
      <c r="B56" s="161" t="s">
        <v>63</v>
      </c>
      <c r="C56" s="167">
        <v>0</v>
      </c>
      <c r="D56" s="167">
        <v>21.157</v>
      </c>
      <c r="E56" s="167">
        <v>-42.579000000000001</v>
      </c>
      <c r="F56" s="167">
        <v>-35.396000000000001</v>
      </c>
      <c r="G56" s="167">
        <v>25.065000000000001</v>
      </c>
      <c r="H56" s="167">
        <v>26.632999999999999</v>
      </c>
      <c r="I56" s="167">
        <v>49.896000000000001</v>
      </c>
      <c r="J56" s="167">
        <v>-97.292000000000002</v>
      </c>
      <c r="K56" s="167">
        <v>49.704000000000001</v>
      </c>
      <c r="L56" s="167">
        <v>25.048999999999999</v>
      </c>
      <c r="M56" s="167">
        <v>-24.257000000000001</v>
      </c>
      <c r="N56" s="167">
        <v>-19.978999999999999</v>
      </c>
      <c r="O56" s="167">
        <v>-32.308999999999997</v>
      </c>
      <c r="P56" s="167">
        <v>28.6</v>
      </c>
      <c r="Q56" s="167">
        <v>13.247999999999999</v>
      </c>
      <c r="R56" s="167">
        <v>-28.6</v>
      </c>
      <c r="S56" s="167">
        <v>13.143000000000001</v>
      </c>
      <c r="T56" s="167">
        <v>196.29599999999999</v>
      </c>
      <c r="U56" s="167">
        <v>9.4878</v>
      </c>
      <c r="V56" s="167">
        <v>9.6212999999999997</v>
      </c>
      <c r="W56" s="167">
        <v>16.420999999999999</v>
      </c>
      <c r="X56" s="167">
        <v>0</v>
      </c>
      <c r="Y56" s="167">
        <v>18.513000000000002</v>
      </c>
      <c r="Z56" s="167">
        <v>7.1818999999999997</v>
      </c>
      <c r="AA56" s="168"/>
      <c r="AB56" s="167">
        <v>113</v>
      </c>
      <c r="AC56" s="167">
        <v>-84.028999999999996</v>
      </c>
      <c r="AD56" s="167">
        <v>-83.959000000000003</v>
      </c>
      <c r="AE56" s="167">
        <v>18.213999999999999</v>
      </c>
      <c r="AF56" s="167">
        <v>19.978999999999999</v>
      </c>
      <c r="AG56" s="167">
        <v>30.8</v>
      </c>
      <c r="AH56" s="167">
        <v>7.9238999999999997</v>
      </c>
      <c r="AI56" s="167">
        <v>0.14399999999999999</v>
      </c>
      <c r="AJ56" s="167">
        <v>-19.989000000000001</v>
      </c>
      <c r="AK56" s="167">
        <v>-19.61</v>
      </c>
      <c r="AL56" s="167">
        <v>-58.459000000000003</v>
      </c>
      <c r="AM56" s="167">
        <v>19.408999999999999</v>
      </c>
      <c r="AN56" s="167">
        <v>19.568999999999999</v>
      </c>
      <c r="AO56" s="167">
        <v>8.9867000000000008</v>
      </c>
      <c r="AP56" s="167">
        <v>14.628</v>
      </c>
      <c r="AQ56" s="167">
        <v>61.006</v>
      </c>
      <c r="AR56" s="167">
        <v>63.167999999999999</v>
      </c>
      <c r="AS56" s="167">
        <v>29.518999999999998</v>
      </c>
      <c r="AT56" s="167">
        <v>-49.295999999999999</v>
      </c>
      <c r="AU56" s="167">
        <v>-48.551000000000002</v>
      </c>
      <c r="AV56" s="167">
        <v>29.53</v>
      </c>
      <c r="AW56" s="167">
        <v>30.254999999999999</v>
      </c>
      <c r="AX56" s="167">
        <v>60.683</v>
      </c>
      <c r="AY56" s="167">
        <v>62.156999999999996</v>
      </c>
      <c r="AZ56" s="167">
        <v>-7.3282999999999996</v>
      </c>
      <c r="BA56" s="167">
        <v>-38.951000000000001</v>
      </c>
      <c r="BB56" s="167">
        <v>-222.05</v>
      </c>
      <c r="BC56" s="167">
        <v>-15.755000000000001</v>
      </c>
      <c r="BD56" s="167">
        <v>-14.398999999999999</v>
      </c>
      <c r="BE56" s="167">
        <v>-14.398999999999999</v>
      </c>
      <c r="BF56" s="167">
        <v>55.018999999999998</v>
      </c>
      <c r="BG56" s="167">
        <v>53.826999999999998</v>
      </c>
      <c r="BH56" s="167">
        <v>-5.2964000000000002</v>
      </c>
      <c r="BI56" s="167">
        <v>-67.102000000000004</v>
      </c>
      <c r="BJ56" s="167">
        <v>-24.524000000000001</v>
      </c>
      <c r="BK56" s="167">
        <v>8.8175000000000008</v>
      </c>
      <c r="BL56" s="167">
        <v>0</v>
      </c>
      <c r="BM56" s="167">
        <v>2.1880999999999999</v>
      </c>
      <c r="BN56" s="167">
        <v>256.14</v>
      </c>
      <c r="BO56" s="167">
        <v>60.335000000000001</v>
      </c>
      <c r="BP56" s="167">
        <v>60.731000000000002</v>
      </c>
      <c r="BQ56" s="167">
        <v>-253.11</v>
      </c>
      <c r="BR56" s="167">
        <v>298.95</v>
      </c>
      <c r="BS56" s="167">
        <v>40.976999999999997</v>
      </c>
      <c r="BT56" s="167">
        <v>-58.064999999999998</v>
      </c>
      <c r="BU56" s="167">
        <v>59.72</v>
      </c>
      <c r="BV56" s="167">
        <v>88.319000000000003</v>
      </c>
      <c r="BW56" s="167">
        <v>23.95</v>
      </c>
      <c r="BX56" s="167">
        <v>21.53</v>
      </c>
      <c r="BY56" s="167">
        <v>60.369</v>
      </c>
      <c r="BZ56" s="167">
        <v>79.099000000000004</v>
      </c>
      <c r="CA56" s="167">
        <v>-70.055000000000007</v>
      </c>
      <c r="CB56" s="167">
        <v>-69.117000000000004</v>
      </c>
      <c r="CC56" s="167">
        <v>136.12</v>
      </c>
      <c r="CD56" s="167">
        <v>135.38</v>
      </c>
      <c r="CE56" s="167">
        <v>17.933</v>
      </c>
      <c r="CF56" s="167">
        <v>-74.126000000000005</v>
      </c>
      <c r="CG56" s="167">
        <v>-72.849999999999994</v>
      </c>
      <c r="CH56" s="167">
        <v>-7.9474</v>
      </c>
      <c r="CI56" s="167">
        <v>0</v>
      </c>
      <c r="CJ56" s="167">
        <v>19.57</v>
      </c>
      <c r="CK56" s="167">
        <v>25.984999999999999</v>
      </c>
      <c r="CL56" s="167">
        <v>95.4</v>
      </c>
      <c r="CM56" s="167">
        <v>85.698999999999998</v>
      </c>
      <c r="CN56" s="167">
        <v>-15.81</v>
      </c>
      <c r="CO56" s="167">
        <v>73.319999999999993</v>
      </c>
      <c r="CP56" s="167">
        <v>71.331999999999994</v>
      </c>
      <c r="CQ56" s="167">
        <v>72.028000000000006</v>
      </c>
      <c r="CR56" s="167">
        <v>4.8522999999999996</v>
      </c>
      <c r="CS56" s="167">
        <v>4.7641</v>
      </c>
      <c r="CT56" s="167">
        <v>-34.33</v>
      </c>
      <c r="CU56" s="167">
        <v>-14.686</v>
      </c>
      <c r="CV56" s="167">
        <v>-35.430999999999997</v>
      </c>
      <c r="CW56" s="167">
        <v>13.457000000000001</v>
      </c>
      <c r="CX56" s="167">
        <v>49.889000000000003</v>
      </c>
      <c r="CY56" s="167">
        <v>63.9</v>
      </c>
      <c r="CZ56" s="167">
        <v>42.429000000000002</v>
      </c>
      <c r="DA56" s="167">
        <v>40.140999999999998</v>
      </c>
      <c r="DB56" s="167">
        <v>-30.739000000000001</v>
      </c>
      <c r="DC56" s="167">
        <v>-2.1351</v>
      </c>
      <c r="DD56" s="167">
        <v>0</v>
      </c>
      <c r="DE56" s="167">
        <v>0</v>
      </c>
      <c r="DF56" s="167">
        <v>-65.296999999999997</v>
      </c>
      <c r="DG56" s="167">
        <v>0</v>
      </c>
      <c r="DH56" s="167">
        <v>-18.622</v>
      </c>
      <c r="DI56" s="167">
        <v>-92.698999999999998</v>
      </c>
      <c r="DJ56" s="167">
        <v>-93.599000000000004</v>
      </c>
      <c r="DK56" s="167">
        <v>29.094000000000001</v>
      </c>
      <c r="DL56" s="167">
        <v>42.781999999999996</v>
      </c>
      <c r="DM56" s="167">
        <v>58.25</v>
      </c>
      <c r="DN56" s="167">
        <v>61.540999999999997</v>
      </c>
      <c r="DO56" s="167">
        <v>42.12</v>
      </c>
      <c r="DP56" s="167">
        <v>-8.44</v>
      </c>
      <c r="DQ56" s="167">
        <v>61.518999999999998</v>
      </c>
      <c r="DR56" s="167">
        <v>64.703000000000003</v>
      </c>
      <c r="DS56" s="167">
        <v>-18.2</v>
      </c>
      <c r="DT56" s="167">
        <v>-18.37</v>
      </c>
      <c r="DU56" s="167">
        <v>90.44</v>
      </c>
      <c r="DV56" s="167">
        <v>70.11</v>
      </c>
      <c r="DW56" s="167">
        <v>66.545000000000002</v>
      </c>
      <c r="DX56" s="167">
        <v>64.054000000000002</v>
      </c>
      <c r="DY56" s="167">
        <v>-58.076999999999998</v>
      </c>
      <c r="DZ56" s="167">
        <v>-57.154000000000003</v>
      </c>
      <c r="EA56" s="167">
        <v>159.05000000000001</v>
      </c>
      <c r="EB56" s="167">
        <v>113.83</v>
      </c>
      <c r="EC56" s="167">
        <v>108.47</v>
      </c>
      <c r="ED56" s="167">
        <v>110.33</v>
      </c>
      <c r="EE56" s="167">
        <v>109.15</v>
      </c>
      <c r="EF56" s="167">
        <v>94.146000000000001</v>
      </c>
      <c r="EG56" s="167">
        <v>-26.81</v>
      </c>
      <c r="EH56" s="167">
        <v>263.7</v>
      </c>
      <c r="EI56" s="167">
        <v>417.8</v>
      </c>
      <c r="EJ56" s="167">
        <v>0</v>
      </c>
      <c r="EK56" s="167">
        <v>-33.552999999999997</v>
      </c>
      <c r="EL56" s="167">
        <v>-35.265999999999998</v>
      </c>
      <c r="EM56" s="167">
        <v>-29.66</v>
      </c>
      <c r="EN56" s="167">
        <v>33.651000000000003</v>
      </c>
      <c r="EO56" s="167">
        <v>32.14</v>
      </c>
      <c r="EP56" s="167">
        <v>141.37</v>
      </c>
      <c r="EQ56" s="167">
        <v>-94.138999999999996</v>
      </c>
      <c r="ER56" s="167">
        <v>-94.554000000000002</v>
      </c>
      <c r="ES56" s="167">
        <v>-60.78</v>
      </c>
      <c r="ET56" s="167">
        <v>0</v>
      </c>
      <c r="EU56" s="167">
        <v>-13.46</v>
      </c>
      <c r="EV56" s="167">
        <v>102.9</v>
      </c>
      <c r="EW56" s="167">
        <v>10.739000000000001</v>
      </c>
      <c r="EX56" s="167">
        <v>19.471</v>
      </c>
      <c r="EY56" s="167">
        <v>-37.377000000000002</v>
      </c>
      <c r="EZ56" s="167">
        <v>-36.204999999999998</v>
      </c>
      <c r="FA56" s="167">
        <v>8.0417000000000005</v>
      </c>
      <c r="FB56" s="167">
        <v>-92.456999999999994</v>
      </c>
      <c r="FC56" s="167">
        <v>53.533999999999999</v>
      </c>
      <c r="FD56" s="167">
        <v>23.702999999999999</v>
      </c>
      <c r="FE56" s="167">
        <v>0</v>
      </c>
      <c r="FF56" s="167">
        <v>0</v>
      </c>
      <c r="FG56" s="167">
        <v>38.526000000000003</v>
      </c>
      <c r="FH56" s="167">
        <v>38.597999999999999</v>
      </c>
      <c r="FI56" s="167">
        <v>37.142000000000003</v>
      </c>
      <c r="FJ56" s="167">
        <v>69.995999999999995</v>
      </c>
      <c r="FK56" s="167">
        <v>69.159000000000006</v>
      </c>
      <c r="FL56" s="167">
        <v>-158.07</v>
      </c>
      <c r="FM56" s="167">
        <v>60.277000000000001</v>
      </c>
      <c r="FN56" s="167">
        <v>59.82</v>
      </c>
      <c r="FO56" s="167">
        <v>-127.13</v>
      </c>
      <c r="FP56" s="167">
        <v>-122.09</v>
      </c>
      <c r="FQ56" s="167">
        <v>-32.459000000000003</v>
      </c>
      <c r="FR56" s="167">
        <v>-29.959</v>
      </c>
      <c r="FS56" s="167">
        <v>18.274000000000001</v>
      </c>
      <c r="FT56" s="167">
        <v>0.95</v>
      </c>
      <c r="FU56" s="167">
        <v>-11.529</v>
      </c>
      <c r="FV56" s="167">
        <v>19.22</v>
      </c>
      <c r="FW56" s="167">
        <v>-31.625</v>
      </c>
      <c r="FX56" s="167">
        <v>11.247999999999999</v>
      </c>
      <c r="FY56" s="167">
        <v>-12.356</v>
      </c>
      <c r="FZ56" s="167">
        <v>4.1388999999999996</v>
      </c>
      <c r="GA56" s="167">
        <v>7.5423</v>
      </c>
      <c r="GB56" s="167">
        <v>32.798999999999999</v>
      </c>
      <c r="GC56" s="167">
        <v>123.76</v>
      </c>
      <c r="GD56" s="167">
        <v>130.63</v>
      </c>
      <c r="GE56" s="167">
        <v>12.37</v>
      </c>
      <c r="GF56" s="167">
        <v>87.203999999999994</v>
      </c>
      <c r="GG56" s="167">
        <v>23.6</v>
      </c>
      <c r="GH56" s="167">
        <v>-13.398999999999999</v>
      </c>
      <c r="GI56" s="167">
        <v>-1.5004</v>
      </c>
      <c r="GJ56" s="167">
        <v>1.5311999999999999</v>
      </c>
      <c r="GK56" s="167">
        <v>1.5843</v>
      </c>
      <c r="GL56" s="167">
        <v>6.6000000000000003E-2</v>
      </c>
      <c r="GM56" s="167">
        <v>0</v>
      </c>
      <c r="GN56" s="167">
        <v>-16.363</v>
      </c>
      <c r="GO56" s="167">
        <v>-22.094999999999999</v>
      </c>
      <c r="GP56" s="167">
        <v>23.652999999999999</v>
      </c>
      <c r="GQ56" s="167">
        <v>34.369</v>
      </c>
      <c r="GR56" s="167">
        <v>95.954999999999998</v>
      </c>
      <c r="GS56" s="167">
        <v>55.127000000000002</v>
      </c>
      <c r="GT56" s="167">
        <v>-136.16</v>
      </c>
      <c r="GU56" s="167">
        <v>-17.012</v>
      </c>
      <c r="GV56" s="168"/>
      <c r="GW56" s="167">
        <v>-33.601999999999997</v>
      </c>
      <c r="GX56" s="167">
        <v>11.657999999999999</v>
      </c>
      <c r="GY56" s="167">
        <v>0</v>
      </c>
      <c r="GZ56" s="167">
        <v>0</v>
      </c>
      <c r="HA56" s="167">
        <v>13.335000000000001</v>
      </c>
      <c r="HB56" s="167">
        <v>170.89</v>
      </c>
      <c r="HC56" s="167">
        <v>171.84</v>
      </c>
      <c r="HD56" s="167">
        <v>282.89</v>
      </c>
      <c r="HE56" s="167">
        <v>-280.7</v>
      </c>
      <c r="HF56" s="167">
        <v>-606.02</v>
      </c>
      <c r="HG56" s="167">
        <v>606.44000000000005</v>
      </c>
      <c r="HH56" s="167">
        <v>672.67</v>
      </c>
      <c r="HI56" s="167">
        <v>-162.68</v>
      </c>
      <c r="HJ56" s="167">
        <v>-163.65</v>
      </c>
      <c r="HK56" s="167">
        <v>-59.673999999999999</v>
      </c>
      <c r="HL56" s="167">
        <v>-50.954999999999998</v>
      </c>
      <c r="HM56" s="167">
        <v>71.341999999999999</v>
      </c>
      <c r="HN56" s="167">
        <v>68.013000000000005</v>
      </c>
      <c r="HO56" s="167">
        <v>-130.72</v>
      </c>
      <c r="HP56" s="167">
        <v>-129.87</v>
      </c>
      <c r="HQ56" s="167">
        <v>59.131999999999998</v>
      </c>
      <c r="HR56" s="167">
        <v>59.56</v>
      </c>
      <c r="HS56" s="167">
        <v>-65.555999999999997</v>
      </c>
      <c r="HT56" s="167">
        <v>-65.185000000000002</v>
      </c>
      <c r="HU56" s="167">
        <v>90.05</v>
      </c>
      <c r="HV56" s="167">
        <v>89.62</v>
      </c>
      <c r="HW56" s="167">
        <v>54.5</v>
      </c>
      <c r="HX56" s="167">
        <v>54.5</v>
      </c>
      <c r="HY56" s="167">
        <v>22.806999999999999</v>
      </c>
      <c r="HZ56" s="167">
        <v>32.08</v>
      </c>
      <c r="IA56" s="167">
        <v>-350.9</v>
      </c>
      <c r="IB56" s="167">
        <v>104.45</v>
      </c>
      <c r="IC56" s="167">
        <v>103.88</v>
      </c>
      <c r="ID56" s="167">
        <v>15.6</v>
      </c>
      <c r="IE56" s="167">
        <v>8.1</v>
      </c>
      <c r="IF56" s="167">
        <v>-58.098999999999997</v>
      </c>
      <c r="IG56" s="167">
        <v>-58.5</v>
      </c>
      <c r="IH56" s="167">
        <v>1.6226</v>
      </c>
      <c r="II56" s="167">
        <v>1.3419000000000001</v>
      </c>
      <c r="IJ56" s="167">
        <v>-660.15</v>
      </c>
      <c r="IK56" s="167">
        <v>-389.56</v>
      </c>
      <c r="IL56" s="167">
        <v>530.41</v>
      </c>
      <c r="IM56" s="167">
        <v>422.21</v>
      </c>
      <c r="IN56" s="167">
        <v>89.158000000000001</v>
      </c>
      <c r="IO56" s="167">
        <v>-407.56</v>
      </c>
      <c r="IP56" s="167">
        <v>410.43</v>
      </c>
      <c r="IQ56" s="167">
        <v>-149.71</v>
      </c>
      <c r="IR56" s="167">
        <v>-300.54000000000002</v>
      </c>
      <c r="IS56" s="167">
        <v>-405.76</v>
      </c>
      <c r="IT56" s="167">
        <v>121.89</v>
      </c>
      <c r="IU56" s="167">
        <v>125.19</v>
      </c>
      <c r="IV56" s="167">
        <v>151.29</v>
      </c>
      <c r="IW56" s="167">
        <v>-510.69</v>
      </c>
      <c r="IX56" s="167">
        <v>237.26</v>
      </c>
      <c r="IY56" s="167">
        <v>-270.83999999999997</v>
      </c>
      <c r="IZ56" s="167">
        <v>271.97000000000003</v>
      </c>
      <c r="JA56" s="167">
        <v>-6.6178999999999997</v>
      </c>
      <c r="JB56" s="167">
        <v>30.954999999999998</v>
      </c>
      <c r="JC56" s="167">
        <v>17.440000000000001</v>
      </c>
      <c r="JD56" s="167">
        <v>1.1839999999999999</v>
      </c>
      <c r="JE56" s="167">
        <v>1.1719999999999999</v>
      </c>
      <c r="JF56" s="167">
        <v>-16.959</v>
      </c>
      <c r="JG56" s="167">
        <v>0.24</v>
      </c>
      <c r="JH56" s="167">
        <v>9.6056000000000008</v>
      </c>
      <c r="JI56" s="167">
        <v>-0.58440000000000003</v>
      </c>
      <c r="JJ56" s="167">
        <v>-42.890999999999998</v>
      </c>
      <c r="JK56" s="167">
        <v>-16.902000000000001</v>
      </c>
      <c r="JL56" s="167">
        <v>40.4</v>
      </c>
      <c r="JM56" s="167">
        <v>52.168999999999997</v>
      </c>
      <c r="JN56" s="167">
        <v>51.442</v>
      </c>
      <c r="JO56" s="167">
        <v>0</v>
      </c>
      <c r="JP56" s="167">
        <v>0</v>
      </c>
      <c r="JQ56" s="167">
        <v>45.887999999999998</v>
      </c>
      <c r="JR56" s="167">
        <v>45.83</v>
      </c>
      <c r="JS56" s="167">
        <v>44.948</v>
      </c>
      <c r="JT56" s="168"/>
      <c r="JU56" s="167">
        <v>-7.5</v>
      </c>
      <c r="JV56" s="167">
        <v>22.795999999999999</v>
      </c>
      <c r="JW56" s="167">
        <v>6.5598999999999998</v>
      </c>
      <c r="JX56" s="167">
        <v>8.6998999999999995</v>
      </c>
      <c r="JY56" s="167">
        <v>-49.015000000000001</v>
      </c>
      <c r="JZ56" s="167">
        <v>78.100999999999999</v>
      </c>
      <c r="KA56" s="167">
        <v>61.161000000000001</v>
      </c>
      <c r="KB56" s="167">
        <v>-48.686999999999998</v>
      </c>
      <c r="KC56" s="167">
        <v>-77.866</v>
      </c>
      <c r="KD56" s="167">
        <v>50.662999999999997</v>
      </c>
      <c r="KE56" s="167">
        <v>26.167000000000002</v>
      </c>
      <c r="KF56" s="167">
        <v>1.2</v>
      </c>
      <c r="KG56" s="167">
        <v>-1.6</v>
      </c>
      <c r="KH56" s="167">
        <v>67.191999999999993</v>
      </c>
      <c r="KI56" s="167">
        <v>106.38</v>
      </c>
    </row>
    <row r="57" spans="1:295" x14ac:dyDescent="0.25">
      <c r="A57" s="231" t="s">
        <v>740</v>
      </c>
      <c r="B57" s="231"/>
      <c r="C57" s="171">
        <v>0</v>
      </c>
      <c r="D57" s="171">
        <v>26.506</v>
      </c>
      <c r="E57" s="171">
        <v>-34.283999999999999</v>
      </c>
      <c r="F57" s="171">
        <v>9.1273</v>
      </c>
      <c r="G57" s="171">
        <v>34.655000000000001</v>
      </c>
      <c r="H57" s="171">
        <v>30.512</v>
      </c>
      <c r="I57" s="171">
        <v>69.63</v>
      </c>
      <c r="J57" s="171">
        <v>-93.867000000000004</v>
      </c>
      <c r="K57" s="171">
        <v>72.558000000000007</v>
      </c>
      <c r="L57" s="171">
        <v>32.747999999999998</v>
      </c>
      <c r="M57" s="171">
        <v>-19.748999999999999</v>
      </c>
      <c r="N57" s="171">
        <v>-11.1</v>
      </c>
      <c r="O57" s="171">
        <v>-27.247</v>
      </c>
      <c r="P57" s="171">
        <v>46.2</v>
      </c>
      <c r="Q57" s="171">
        <v>22.356000000000002</v>
      </c>
      <c r="R57" s="171">
        <v>-22</v>
      </c>
      <c r="S57" s="171">
        <v>13.541</v>
      </c>
      <c r="T57" s="171">
        <v>277.76</v>
      </c>
      <c r="U57" s="171">
        <v>15.153</v>
      </c>
      <c r="V57" s="171">
        <v>15.417999999999999</v>
      </c>
      <c r="W57" s="171">
        <v>25.548999999999999</v>
      </c>
      <c r="X57" s="171">
        <v>0</v>
      </c>
      <c r="Y57" s="171">
        <v>22.98</v>
      </c>
      <c r="Z57" s="171">
        <v>8.2022999999999993</v>
      </c>
      <c r="AA57" s="171">
        <v>0</v>
      </c>
      <c r="AB57" s="171">
        <v>113</v>
      </c>
      <c r="AC57" s="171">
        <v>-76.519000000000005</v>
      </c>
      <c r="AD57" s="171">
        <v>-76.448999999999998</v>
      </c>
      <c r="AE57" s="171">
        <v>23.021999999999998</v>
      </c>
      <c r="AF57" s="171">
        <v>42.18</v>
      </c>
      <c r="AG57" s="171">
        <v>50.6</v>
      </c>
      <c r="AH57" s="171">
        <v>15.311999999999999</v>
      </c>
      <c r="AI57" s="171">
        <v>0.189</v>
      </c>
      <c r="AJ57" s="171">
        <v>-19.989000000000001</v>
      </c>
      <c r="AK57" s="171">
        <v>-19.61</v>
      </c>
      <c r="AL57" s="171">
        <v>-10.17</v>
      </c>
      <c r="AM57" s="171">
        <v>73.290000000000006</v>
      </c>
      <c r="AN57" s="171">
        <v>73.36</v>
      </c>
      <c r="AO57" s="171">
        <v>20.466999999999999</v>
      </c>
      <c r="AP57" s="171">
        <v>14.667</v>
      </c>
      <c r="AQ57" s="171">
        <v>78.055999999999997</v>
      </c>
      <c r="AR57" s="171">
        <v>81.045000000000002</v>
      </c>
      <c r="AS57" s="171">
        <v>56.8</v>
      </c>
      <c r="AT57" s="171">
        <v>-49.162999999999997</v>
      </c>
      <c r="AU57" s="171">
        <v>-48.551000000000002</v>
      </c>
      <c r="AV57" s="171">
        <v>34.417999999999999</v>
      </c>
      <c r="AW57" s="171">
        <v>34.284999999999997</v>
      </c>
      <c r="AX57" s="171">
        <v>81.313000000000002</v>
      </c>
      <c r="AY57" s="171">
        <v>83.456000000000003</v>
      </c>
      <c r="AZ57" s="171">
        <v>1.5867</v>
      </c>
      <c r="BA57" s="171">
        <v>6.8381999999999996</v>
      </c>
      <c r="BB57" s="171">
        <v>-220.26</v>
      </c>
      <c r="BC57" s="171">
        <v>-13.946</v>
      </c>
      <c r="BD57" s="171">
        <v>-5.8998999999999997</v>
      </c>
      <c r="BE57" s="171">
        <v>-5.8998999999999997</v>
      </c>
      <c r="BF57" s="171">
        <v>75.659000000000006</v>
      </c>
      <c r="BG57" s="171">
        <v>75.22</v>
      </c>
      <c r="BH57" s="171">
        <v>-3.4664999999999999</v>
      </c>
      <c r="BI57" s="171">
        <v>-67.102000000000004</v>
      </c>
      <c r="BJ57" s="171">
        <v>-15.587</v>
      </c>
      <c r="BK57" s="171">
        <v>15.765000000000001</v>
      </c>
      <c r="BL57" s="171">
        <v>8.6658000000000008</v>
      </c>
      <c r="BM57" s="171">
        <v>5.9132999999999996</v>
      </c>
      <c r="BN57" s="171">
        <v>489.02</v>
      </c>
      <c r="BO57" s="171">
        <v>132.16999999999999</v>
      </c>
      <c r="BP57" s="171">
        <v>132.69</v>
      </c>
      <c r="BQ57" s="171">
        <v>-102.75</v>
      </c>
      <c r="BR57" s="171">
        <v>557.9</v>
      </c>
      <c r="BS57" s="171">
        <v>40.976999999999997</v>
      </c>
      <c r="BT57" s="171">
        <v>-45.86</v>
      </c>
      <c r="BU57" s="171">
        <v>136.36000000000001</v>
      </c>
      <c r="BV57" s="171">
        <v>111.72</v>
      </c>
      <c r="BW57" s="171">
        <v>53.7</v>
      </c>
      <c r="BX57" s="171">
        <v>45.88</v>
      </c>
      <c r="BY57" s="171">
        <v>85.47</v>
      </c>
      <c r="BZ57" s="171">
        <v>111.34</v>
      </c>
      <c r="CA57" s="171">
        <v>-62.418999999999997</v>
      </c>
      <c r="CB57" s="171">
        <v>-61.883000000000003</v>
      </c>
      <c r="CC57" s="171">
        <v>162.52000000000001</v>
      </c>
      <c r="CD57" s="171">
        <v>164.54</v>
      </c>
      <c r="CE57" s="171">
        <v>33.551000000000002</v>
      </c>
      <c r="CF57" s="171">
        <v>-74.126000000000005</v>
      </c>
      <c r="CG57" s="171">
        <v>-72.849999999999994</v>
      </c>
      <c r="CH57" s="171">
        <v>5.8403</v>
      </c>
      <c r="CI57" s="171">
        <v>0</v>
      </c>
      <c r="CJ57" s="171">
        <v>19.57</v>
      </c>
      <c r="CK57" s="171">
        <v>25.984999999999999</v>
      </c>
      <c r="CL57" s="171">
        <v>123.69</v>
      </c>
      <c r="CM57" s="171">
        <v>112.3</v>
      </c>
      <c r="CN57" s="171">
        <v>-13.18</v>
      </c>
      <c r="CO57" s="171">
        <v>81.850999999999999</v>
      </c>
      <c r="CP57" s="171">
        <v>81.488</v>
      </c>
      <c r="CQ57" s="171">
        <v>81.164000000000001</v>
      </c>
      <c r="CR57" s="171">
        <v>55.057000000000002</v>
      </c>
      <c r="CS57" s="171">
        <v>54.884999999999998</v>
      </c>
      <c r="CT57" s="171">
        <v>1</v>
      </c>
      <c r="CU57" s="171">
        <v>10.085000000000001</v>
      </c>
      <c r="CV57" s="171">
        <v>4.3819999999999997</v>
      </c>
      <c r="CW57" s="171">
        <v>18.059999999999999</v>
      </c>
      <c r="CX57" s="171">
        <v>70.879000000000005</v>
      </c>
      <c r="CY57" s="171">
        <v>94.959000000000003</v>
      </c>
      <c r="CZ57" s="171">
        <v>64.929000000000002</v>
      </c>
      <c r="DA57" s="171">
        <v>61.088000000000001</v>
      </c>
      <c r="DB57" s="171">
        <v>-25.459</v>
      </c>
      <c r="DC57" s="171">
        <v>-1.8838999999999999</v>
      </c>
      <c r="DD57" s="171">
        <v>0</v>
      </c>
      <c r="DE57" s="171">
        <v>0</v>
      </c>
      <c r="DF57" s="171">
        <v>-36.213000000000001</v>
      </c>
      <c r="DG57" s="171">
        <v>2.0000000000000001E-4</v>
      </c>
      <c r="DH57" s="171">
        <v>-15.41</v>
      </c>
      <c r="DI57" s="171">
        <v>-71</v>
      </c>
      <c r="DJ57" s="171">
        <v>-71</v>
      </c>
      <c r="DK57" s="171">
        <v>36.01</v>
      </c>
      <c r="DL57" s="171">
        <v>80.867999999999995</v>
      </c>
      <c r="DM57" s="171">
        <v>85.49</v>
      </c>
      <c r="DN57" s="171">
        <v>117.2</v>
      </c>
      <c r="DO57" s="171">
        <v>80.81</v>
      </c>
      <c r="DP57" s="171">
        <v>-3.02</v>
      </c>
      <c r="DQ57" s="171">
        <v>71.266000000000005</v>
      </c>
      <c r="DR57" s="171">
        <v>97.382999999999996</v>
      </c>
      <c r="DS57" s="171">
        <v>-1.46</v>
      </c>
      <c r="DT57" s="171">
        <v>-1.35</v>
      </c>
      <c r="DU57" s="171">
        <v>115.43</v>
      </c>
      <c r="DV57" s="171">
        <v>89.22</v>
      </c>
      <c r="DW57" s="171">
        <v>96.763000000000005</v>
      </c>
      <c r="DX57" s="171">
        <v>94.344999999999999</v>
      </c>
      <c r="DY57" s="171">
        <v>-48.726999999999997</v>
      </c>
      <c r="DZ57" s="171">
        <v>-47.363</v>
      </c>
      <c r="EA57" s="171">
        <v>220.16</v>
      </c>
      <c r="EB57" s="171">
        <v>169.81</v>
      </c>
      <c r="EC57" s="171">
        <v>164.23</v>
      </c>
      <c r="ED57" s="171">
        <v>167.16</v>
      </c>
      <c r="EE57" s="171">
        <v>120.4</v>
      </c>
      <c r="EF57" s="171">
        <v>106.06</v>
      </c>
      <c r="EG57" s="171">
        <v>-23.14</v>
      </c>
      <c r="EH57" s="171">
        <v>463.16</v>
      </c>
      <c r="EI57" s="171">
        <v>447.58</v>
      </c>
      <c r="EJ57" s="171">
        <v>0</v>
      </c>
      <c r="EK57" s="171">
        <v>-14.368</v>
      </c>
      <c r="EL57" s="171">
        <v>-16.812000000000001</v>
      </c>
      <c r="EM57" s="171">
        <v>34.779000000000003</v>
      </c>
      <c r="EN57" s="171">
        <v>51.116</v>
      </c>
      <c r="EO57" s="171">
        <v>47.067</v>
      </c>
      <c r="EP57" s="171">
        <v>184.38</v>
      </c>
      <c r="EQ57" s="171">
        <v>-59.055</v>
      </c>
      <c r="ER57" s="171">
        <v>-59.564</v>
      </c>
      <c r="ES57" s="171">
        <v>3.5648</v>
      </c>
      <c r="ET57" s="171">
        <v>18.93</v>
      </c>
      <c r="EU57" s="171">
        <v>-7.5998999999999999</v>
      </c>
      <c r="EV57" s="171">
        <v>124.4</v>
      </c>
      <c r="EW57" s="171">
        <v>18.46</v>
      </c>
      <c r="EX57" s="171">
        <v>39.210999999999999</v>
      </c>
      <c r="EY57" s="171">
        <v>-33.860999999999997</v>
      </c>
      <c r="EZ57" s="171">
        <v>-33.213000000000001</v>
      </c>
      <c r="FA57" s="171">
        <v>13.166</v>
      </c>
      <c r="FB57" s="171">
        <v>-28.138999999999999</v>
      </c>
      <c r="FC57" s="171">
        <v>80.632000000000005</v>
      </c>
      <c r="FD57" s="171">
        <v>25.605</v>
      </c>
      <c r="FE57" s="171">
        <v>0</v>
      </c>
      <c r="FF57" s="171">
        <v>0</v>
      </c>
      <c r="FG57" s="171">
        <v>39.207999999999998</v>
      </c>
      <c r="FH57" s="171">
        <v>39.561999999999998</v>
      </c>
      <c r="FI57" s="171">
        <v>38.563000000000002</v>
      </c>
      <c r="FJ57" s="171">
        <v>93.44</v>
      </c>
      <c r="FK57" s="171">
        <v>93.44</v>
      </c>
      <c r="FL57" s="171">
        <v>-72.173000000000002</v>
      </c>
      <c r="FM57" s="171">
        <v>83.802000000000007</v>
      </c>
      <c r="FN57" s="171">
        <v>83.445999999999998</v>
      </c>
      <c r="FO57" s="171">
        <v>-62.055999999999997</v>
      </c>
      <c r="FP57" s="171">
        <v>-52.927999999999997</v>
      </c>
      <c r="FQ57" s="171">
        <v>-16.103999999999999</v>
      </c>
      <c r="FR57" s="171">
        <v>-13.478999999999999</v>
      </c>
      <c r="FS57" s="171">
        <v>18.77</v>
      </c>
      <c r="FT57" s="171">
        <v>1.5725</v>
      </c>
      <c r="FU57" s="171">
        <v>-10.989000000000001</v>
      </c>
      <c r="FV57" s="171">
        <v>21.54</v>
      </c>
      <c r="FW57" s="171">
        <v>-16.303999999999998</v>
      </c>
      <c r="FX57" s="171">
        <v>11.581</v>
      </c>
      <c r="FY57" s="171">
        <v>-6.18</v>
      </c>
      <c r="FZ57" s="171">
        <v>4.5408999999999997</v>
      </c>
      <c r="GA57" s="171">
        <v>11.428000000000001</v>
      </c>
      <c r="GB57" s="171">
        <v>43</v>
      </c>
      <c r="GC57" s="171">
        <v>143.58000000000001</v>
      </c>
      <c r="GD57" s="171">
        <v>147.57</v>
      </c>
      <c r="GE57" s="171">
        <v>14.45</v>
      </c>
      <c r="GF57" s="171">
        <v>93.563000000000002</v>
      </c>
      <c r="GG57" s="171">
        <v>23.899000000000001</v>
      </c>
      <c r="GH57" s="171">
        <v>1.2987</v>
      </c>
      <c r="GI57" s="171">
        <v>13.17</v>
      </c>
      <c r="GJ57" s="171">
        <v>3.2282000000000002</v>
      </c>
      <c r="GK57" s="171">
        <v>2.8372999999999999</v>
      </c>
      <c r="GL57" s="171">
        <v>6.6000000000000003E-2</v>
      </c>
      <c r="GM57" s="171">
        <v>0</v>
      </c>
      <c r="GN57" s="171">
        <v>-13.898999999999999</v>
      </c>
      <c r="GO57" s="171">
        <v>-10.519</v>
      </c>
      <c r="GP57" s="171">
        <v>24.452000000000002</v>
      </c>
      <c r="GQ57" s="171">
        <v>54.283999999999999</v>
      </c>
      <c r="GR57" s="171">
        <v>109.35</v>
      </c>
      <c r="GS57" s="171">
        <v>73.424000000000007</v>
      </c>
      <c r="GT57" s="171">
        <v>-118.22</v>
      </c>
      <c r="GU57" s="171">
        <v>-16.123999999999999</v>
      </c>
      <c r="GV57" s="171">
        <v>53.86</v>
      </c>
      <c r="GW57" s="171">
        <v>21.704999999999998</v>
      </c>
      <c r="GX57" s="171">
        <v>12.842000000000001</v>
      </c>
      <c r="GY57" s="171">
        <v>11.887</v>
      </c>
      <c r="GZ57" s="171">
        <v>11.372</v>
      </c>
      <c r="HA57" s="171">
        <v>14</v>
      </c>
      <c r="HB57" s="171">
        <v>186.92</v>
      </c>
      <c r="HC57" s="171">
        <v>187.78</v>
      </c>
      <c r="HD57" s="171">
        <v>290.39</v>
      </c>
      <c r="HE57" s="171">
        <v>-278.27999999999997</v>
      </c>
      <c r="HF57" s="171">
        <v>-561.1</v>
      </c>
      <c r="HG57" s="171">
        <v>634.38</v>
      </c>
      <c r="HH57" s="171">
        <v>696.26</v>
      </c>
      <c r="HI57" s="171">
        <v>-120.34</v>
      </c>
      <c r="HJ57" s="171">
        <v>-118.89</v>
      </c>
      <c r="HK57" s="171">
        <v>-47.250999999999998</v>
      </c>
      <c r="HL57" s="171">
        <v>-36.22</v>
      </c>
      <c r="HM57" s="171">
        <v>76.421999999999997</v>
      </c>
      <c r="HN57" s="171">
        <v>75.894999999999996</v>
      </c>
      <c r="HO57" s="171">
        <v>-93.046000000000006</v>
      </c>
      <c r="HP57" s="171">
        <v>-92.68</v>
      </c>
      <c r="HQ57" s="171">
        <v>65.052999999999997</v>
      </c>
      <c r="HR57" s="171">
        <v>66.635000000000005</v>
      </c>
      <c r="HS57" s="171">
        <v>-25.355</v>
      </c>
      <c r="HT57" s="171">
        <v>-25.315000000000001</v>
      </c>
      <c r="HU57" s="171">
        <v>107.43</v>
      </c>
      <c r="HV57" s="171">
        <v>107.41</v>
      </c>
      <c r="HW57" s="171">
        <v>77.5</v>
      </c>
      <c r="HX57" s="171">
        <v>67.8</v>
      </c>
      <c r="HY57" s="171">
        <v>22.91</v>
      </c>
      <c r="HZ57" s="171">
        <v>40.639000000000003</v>
      </c>
      <c r="IA57" s="171">
        <v>-336.65</v>
      </c>
      <c r="IB57" s="171">
        <v>116.16</v>
      </c>
      <c r="IC57" s="171">
        <v>115.97</v>
      </c>
      <c r="ID57" s="171">
        <v>20.2</v>
      </c>
      <c r="IE57" s="171">
        <v>46.2</v>
      </c>
      <c r="IF57" s="171">
        <v>-9.6</v>
      </c>
      <c r="IG57" s="171">
        <v>-9.6</v>
      </c>
      <c r="IH57" s="171">
        <v>1.9314</v>
      </c>
      <c r="II57" s="171">
        <v>1.6786000000000001</v>
      </c>
      <c r="IJ57" s="171">
        <v>-429.87</v>
      </c>
      <c r="IK57" s="171">
        <v>-150.63</v>
      </c>
      <c r="IL57" s="171">
        <v>625.09</v>
      </c>
      <c r="IM57" s="171">
        <v>464.48</v>
      </c>
      <c r="IN57" s="171">
        <v>89.158000000000001</v>
      </c>
      <c r="IO57" s="171">
        <v>-254.02</v>
      </c>
      <c r="IP57" s="171">
        <v>478</v>
      </c>
      <c r="IQ57" s="171">
        <v>-35.18</v>
      </c>
      <c r="IR57" s="171">
        <v>-163.4</v>
      </c>
      <c r="IS57" s="171">
        <v>-244.81</v>
      </c>
      <c r="IT57" s="171">
        <v>141.69999999999999</v>
      </c>
      <c r="IU57" s="171">
        <v>139.97</v>
      </c>
      <c r="IV57" s="171">
        <v>181.36</v>
      </c>
      <c r="IW57" s="171">
        <v>-301.33999999999997</v>
      </c>
      <c r="IX57" s="171">
        <v>262.39</v>
      </c>
      <c r="IY57" s="171">
        <v>-182.69</v>
      </c>
      <c r="IZ57" s="171">
        <v>342.97</v>
      </c>
      <c r="JA57" s="171">
        <v>-5.0606</v>
      </c>
      <c r="JB57" s="171">
        <v>30.954999999999998</v>
      </c>
      <c r="JC57" s="171">
        <v>27.92</v>
      </c>
      <c r="JD57" s="171">
        <v>1.5629</v>
      </c>
      <c r="JE57" s="171">
        <v>1.554</v>
      </c>
      <c r="JF57" s="171">
        <v>-14.72</v>
      </c>
      <c r="JG57" s="171">
        <v>9.92</v>
      </c>
      <c r="JH57" s="171">
        <v>12.93</v>
      </c>
      <c r="JI57" s="171">
        <v>0.41049999999999998</v>
      </c>
      <c r="JJ57" s="171">
        <v>-31.376999999999999</v>
      </c>
      <c r="JK57" s="171">
        <v>-0.58440000000000003</v>
      </c>
      <c r="JL57" s="171">
        <v>45.7</v>
      </c>
      <c r="JM57" s="171">
        <v>56.805999999999997</v>
      </c>
      <c r="JN57" s="171">
        <v>56.408999999999999</v>
      </c>
      <c r="JO57" s="171">
        <v>0</v>
      </c>
      <c r="JP57" s="171">
        <v>0</v>
      </c>
      <c r="JQ57" s="171">
        <v>50.441000000000003</v>
      </c>
      <c r="JR57" s="171">
        <v>49.463999999999999</v>
      </c>
      <c r="JS57" s="171">
        <v>49.506999999999998</v>
      </c>
      <c r="JT57" s="171">
        <v>0</v>
      </c>
      <c r="JU57" s="171">
        <v>-3.5998999999999999</v>
      </c>
      <c r="JV57" s="171">
        <v>24.704000000000001</v>
      </c>
      <c r="JW57" s="171">
        <v>10.519</v>
      </c>
      <c r="JX57" s="171">
        <v>8.6998999999999995</v>
      </c>
      <c r="JY57" s="171">
        <v>-33.034999999999997</v>
      </c>
      <c r="JZ57" s="171">
        <v>81.078000000000003</v>
      </c>
      <c r="KA57" s="171">
        <v>66.572999999999993</v>
      </c>
      <c r="KB57" s="171">
        <v>-33.502000000000002</v>
      </c>
      <c r="KC57" s="171">
        <v>-71.843000000000004</v>
      </c>
      <c r="KD57" s="171">
        <v>57.051000000000002</v>
      </c>
      <c r="KE57" s="171">
        <v>36.582000000000001</v>
      </c>
      <c r="KF57" s="171">
        <v>38.298999999999999</v>
      </c>
      <c r="KG57" s="171">
        <v>5</v>
      </c>
      <c r="KH57" s="171">
        <v>82.350999999999999</v>
      </c>
      <c r="KI57" s="171">
        <v>239.91</v>
      </c>
    </row>
    <row r="58" spans="1:295" x14ac:dyDescent="0.25">
      <c r="A58" s="231" t="s">
        <v>741</v>
      </c>
      <c r="B58" s="231"/>
      <c r="C58" s="171">
        <v>0</v>
      </c>
      <c r="D58" s="171">
        <v>17.212</v>
      </c>
      <c r="E58" s="171">
        <v>-53.252000000000002</v>
      </c>
      <c r="F58" s="171">
        <v>-37.118000000000002</v>
      </c>
      <c r="G58" s="171">
        <v>20.669</v>
      </c>
      <c r="H58" s="171">
        <v>22.172999999999998</v>
      </c>
      <c r="I58" s="171">
        <v>41.405000000000001</v>
      </c>
      <c r="J58" s="171">
        <v>-136.13</v>
      </c>
      <c r="K58" s="171">
        <v>40.21</v>
      </c>
      <c r="L58" s="171">
        <v>20.385000000000002</v>
      </c>
      <c r="M58" s="171">
        <v>-35.939</v>
      </c>
      <c r="N58" s="171">
        <v>-42.18</v>
      </c>
      <c r="O58" s="171">
        <v>-51.968000000000004</v>
      </c>
      <c r="P58" s="171">
        <v>0</v>
      </c>
      <c r="Q58" s="171">
        <v>9.9359000000000002</v>
      </c>
      <c r="R58" s="171">
        <v>-44</v>
      </c>
      <c r="S58" s="171">
        <v>12.231999999999999</v>
      </c>
      <c r="T58" s="171">
        <v>189.30199999999999</v>
      </c>
      <c r="U58" s="171">
        <v>8.9327000000000005</v>
      </c>
      <c r="V58" s="171">
        <v>6.9015000000000004</v>
      </c>
      <c r="W58" s="171">
        <v>15.06</v>
      </c>
      <c r="X58" s="171">
        <v>0</v>
      </c>
      <c r="Y58" s="171">
        <v>5.7502000000000004</v>
      </c>
      <c r="Z58" s="171">
        <v>2.3815</v>
      </c>
      <c r="AA58" s="171">
        <v>0</v>
      </c>
      <c r="AB58" s="171">
        <v>113</v>
      </c>
      <c r="AC58" s="171">
        <v>-100.12</v>
      </c>
      <c r="AD58" s="171">
        <v>-99.918999999999997</v>
      </c>
      <c r="AE58" s="171">
        <v>17.478999999999999</v>
      </c>
      <c r="AF58" s="171">
        <v>11.1</v>
      </c>
      <c r="AG58" s="171">
        <v>26.4</v>
      </c>
      <c r="AH58" s="171">
        <v>4.9549000000000003</v>
      </c>
      <c r="AI58" s="171">
        <v>0.13200000000000001</v>
      </c>
      <c r="AJ58" s="171">
        <v>-72.05</v>
      </c>
      <c r="AK58" s="171">
        <v>-72.19</v>
      </c>
      <c r="AL58" s="171">
        <v>-60.13</v>
      </c>
      <c r="AM58" s="171">
        <v>19.408999999999999</v>
      </c>
      <c r="AN58" s="171">
        <v>19.568999999999999</v>
      </c>
      <c r="AO58" s="171">
        <v>8.9867000000000008</v>
      </c>
      <c r="AP58" s="171">
        <v>-3.6183999999999998</v>
      </c>
      <c r="AQ58" s="171">
        <v>52.296999999999997</v>
      </c>
      <c r="AR58" s="171">
        <v>54.101999999999997</v>
      </c>
      <c r="AS58" s="171">
        <v>19.148</v>
      </c>
      <c r="AT58" s="171">
        <v>-69.926000000000002</v>
      </c>
      <c r="AU58" s="171">
        <v>-69.396000000000001</v>
      </c>
      <c r="AV58" s="171">
        <v>4.5130999999999997</v>
      </c>
      <c r="AW58" s="171">
        <v>4.3472</v>
      </c>
      <c r="AX58" s="171">
        <v>57.066000000000003</v>
      </c>
      <c r="AY58" s="171">
        <v>58.405999999999999</v>
      </c>
      <c r="AZ58" s="171">
        <v>-9.9456000000000007</v>
      </c>
      <c r="BA58" s="171">
        <v>-52.521000000000001</v>
      </c>
      <c r="BB58" s="171">
        <v>-455.98</v>
      </c>
      <c r="BC58" s="171">
        <v>-32.082999999999998</v>
      </c>
      <c r="BD58" s="171">
        <v>-15.499000000000001</v>
      </c>
      <c r="BE58" s="171">
        <v>-15.699</v>
      </c>
      <c r="BF58" s="171">
        <v>54.656999999999996</v>
      </c>
      <c r="BG58" s="171">
        <v>53.398000000000003</v>
      </c>
      <c r="BH58" s="171">
        <v>-6.6203000000000003</v>
      </c>
      <c r="BI58" s="171">
        <v>-67.102000000000004</v>
      </c>
      <c r="BJ58" s="171">
        <v>-54.784999999999997</v>
      </c>
      <c r="BK58" s="171">
        <v>5.4004000000000003</v>
      </c>
      <c r="BL58" s="171">
        <v>0</v>
      </c>
      <c r="BM58" s="171">
        <v>0</v>
      </c>
      <c r="BN58" s="171">
        <v>256.14</v>
      </c>
      <c r="BO58" s="171">
        <v>12.573</v>
      </c>
      <c r="BP58" s="171">
        <v>12.603999999999999</v>
      </c>
      <c r="BQ58" s="171">
        <v>-452.36</v>
      </c>
      <c r="BR58" s="171">
        <v>287.61</v>
      </c>
      <c r="BS58" s="171">
        <v>40.976999999999997</v>
      </c>
      <c r="BT58" s="171">
        <v>-133.77000000000001</v>
      </c>
      <c r="BU58" s="171">
        <v>47.491999999999997</v>
      </c>
      <c r="BV58" s="171">
        <v>0</v>
      </c>
      <c r="BW58" s="171">
        <v>18.670000000000002</v>
      </c>
      <c r="BX58" s="171">
        <v>15.619</v>
      </c>
      <c r="BY58" s="171">
        <v>45.069000000000003</v>
      </c>
      <c r="BZ58" s="171">
        <v>63.009</v>
      </c>
      <c r="CA58" s="171">
        <v>-93.497</v>
      </c>
      <c r="CB58" s="171">
        <v>-92.158000000000001</v>
      </c>
      <c r="CC58" s="171">
        <v>131.30000000000001</v>
      </c>
      <c r="CD58" s="171">
        <v>132.57</v>
      </c>
      <c r="CE58" s="171">
        <v>13.425000000000001</v>
      </c>
      <c r="CF58" s="171">
        <v>-154.59</v>
      </c>
      <c r="CG58" s="171">
        <v>-153.51</v>
      </c>
      <c r="CH58" s="171">
        <v>-11.164999999999999</v>
      </c>
      <c r="CI58" s="171">
        <v>0</v>
      </c>
      <c r="CJ58" s="171">
        <v>19.57</v>
      </c>
      <c r="CK58" s="171">
        <v>25.984999999999999</v>
      </c>
      <c r="CL58" s="171">
        <v>75.099000000000004</v>
      </c>
      <c r="CM58" s="171">
        <v>67.099000000000004</v>
      </c>
      <c r="CN58" s="171">
        <v>-19.478999999999999</v>
      </c>
      <c r="CO58" s="171">
        <v>44.927999999999997</v>
      </c>
      <c r="CP58" s="171">
        <v>44.460999999999999</v>
      </c>
      <c r="CQ58" s="171">
        <v>43.814</v>
      </c>
      <c r="CR58" s="171">
        <v>-11.221</v>
      </c>
      <c r="CS58" s="171">
        <v>-10.891</v>
      </c>
      <c r="CT58" s="171">
        <v>-40.015000000000001</v>
      </c>
      <c r="CU58" s="171">
        <v>-65.338999999999999</v>
      </c>
      <c r="CV58" s="171">
        <v>-40.046999999999997</v>
      </c>
      <c r="CW58" s="171">
        <v>10.545</v>
      </c>
      <c r="CX58" s="171">
        <v>20.048999999999999</v>
      </c>
      <c r="CY58" s="171">
        <v>54.49</v>
      </c>
      <c r="CZ58" s="171">
        <v>33.991</v>
      </c>
      <c r="DA58" s="171">
        <v>31.937999999999999</v>
      </c>
      <c r="DB58" s="171">
        <v>-40.128999999999998</v>
      </c>
      <c r="DC58" s="171">
        <v>-2.2606999999999999</v>
      </c>
      <c r="DD58" s="171">
        <v>0</v>
      </c>
      <c r="DE58" s="171">
        <v>0</v>
      </c>
      <c r="DF58" s="171">
        <v>-96.611000000000004</v>
      </c>
      <c r="DG58" s="171">
        <v>-2.0000000000000001E-4</v>
      </c>
      <c r="DH58" s="171">
        <v>-24.19</v>
      </c>
      <c r="DI58" s="171">
        <v>-127.59</v>
      </c>
      <c r="DJ58" s="171">
        <v>-128</v>
      </c>
      <c r="DK58" s="171">
        <v>29.094000000000001</v>
      </c>
      <c r="DL58" s="171">
        <v>33.113999999999997</v>
      </c>
      <c r="DM58" s="171">
        <v>34.298000000000002</v>
      </c>
      <c r="DN58" s="171">
        <v>48.064999999999998</v>
      </c>
      <c r="DO58" s="171">
        <v>32.61</v>
      </c>
      <c r="DP58" s="171">
        <v>-13.88</v>
      </c>
      <c r="DQ58" s="171">
        <v>51.462000000000003</v>
      </c>
      <c r="DR58" s="171">
        <v>34.61</v>
      </c>
      <c r="DS58" s="171">
        <v>-26.97</v>
      </c>
      <c r="DT58" s="171">
        <v>-27.25</v>
      </c>
      <c r="DU58" s="171">
        <v>74.430000000000007</v>
      </c>
      <c r="DV58" s="171">
        <v>57.16</v>
      </c>
      <c r="DW58" s="171">
        <v>36.509</v>
      </c>
      <c r="DX58" s="171">
        <v>35.618000000000002</v>
      </c>
      <c r="DY58" s="171">
        <v>-81.27</v>
      </c>
      <c r="DZ58" s="171">
        <v>-79.027000000000001</v>
      </c>
      <c r="EA58" s="171">
        <v>143.1</v>
      </c>
      <c r="EB58" s="171">
        <v>78.192999999999998</v>
      </c>
      <c r="EC58" s="171">
        <v>74.096000000000004</v>
      </c>
      <c r="ED58" s="171">
        <v>98.168000000000006</v>
      </c>
      <c r="EE58" s="171">
        <v>47.85</v>
      </c>
      <c r="EF58" s="171">
        <v>29.782</v>
      </c>
      <c r="EG58" s="171">
        <v>-32.072000000000003</v>
      </c>
      <c r="EH58" s="171">
        <v>112.15</v>
      </c>
      <c r="EI58" s="171">
        <v>167.39</v>
      </c>
      <c r="EJ58" s="171">
        <v>0</v>
      </c>
      <c r="EK58" s="171">
        <v>-36.695</v>
      </c>
      <c r="EL58" s="171">
        <v>-39.917000000000002</v>
      </c>
      <c r="EM58" s="171">
        <v>-36.139000000000003</v>
      </c>
      <c r="EN58" s="171">
        <v>-17.951000000000001</v>
      </c>
      <c r="EO58" s="171">
        <v>-12.446</v>
      </c>
      <c r="EP58" s="171">
        <v>26.158999999999999</v>
      </c>
      <c r="EQ58" s="171">
        <v>-102.14</v>
      </c>
      <c r="ER58" s="171">
        <v>-103.76</v>
      </c>
      <c r="ES58" s="171">
        <v>-67.975999999999999</v>
      </c>
      <c r="ET58" s="171">
        <v>0</v>
      </c>
      <c r="EU58" s="171">
        <v>-25.439</v>
      </c>
      <c r="EV58" s="171">
        <v>0</v>
      </c>
      <c r="EW58" s="171">
        <v>10.739000000000001</v>
      </c>
      <c r="EX58" s="171">
        <v>-102.95</v>
      </c>
      <c r="EY58" s="171">
        <v>-41.872999999999998</v>
      </c>
      <c r="EZ58" s="171">
        <v>-40.969000000000001</v>
      </c>
      <c r="FA58" s="171">
        <v>1.4057999999999999</v>
      </c>
      <c r="FB58" s="171">
        <v>-102.33</v>
      </c>
      <c r="FC58" s="171">
        <v>-4.0704000000000002</v>
      </c>
      <c r="FD58" s="171">
        <v>22.143000000000001</v>
      </c>
      <c r="FE58" s="171">
        <v>0</v>
      </c>
      <c r="FF58" s="171">
        <v>0</v>
      </c>
      <c r="FG58" s="171">
        <v>29.11</v>
      </c>
      <c r="FH58" s="171">
        <v>28.44</v>
      </c>
      <c r="FI58" s="171">
        <v>28.212</v>
      </c>
      <c r="FJ58" s="171">
        <v>61.121000000000002</v>
      </c>
      <c r="FK58" s="171">
        <v>61.456000000000003</v>
      </c>
      <c r="FL58" s="171">
        <v>-182.69</v>
      </c>
      <c r="FM58" s="171">
        <v>50.389000000000003</v>
      </c>
      <c r="FN58" s="171">
        <v>50.241</v>
      </c>
      <c r="FO58" s="171">
        <v>-145.01</v>
      </c>
      <c r="FP58" s="171">
        <v>-137.47</v>
      </c>
      <c r="FQ58" s="171">
        <v>-49.115000000000002</v>
      </c>
      <c r="FR58" s="171">
        <v>-36.948999999999998</v>
      </c>
      <c r="FS58" s="171">
        <v>17.876000000000001</v>
      </c>
      <c r="FT58" s="171">
        <v>0.70469999999999999</v>
      </c>
      <c r="FU58" s="171">
        <v>-12.109</v>
      </c>
      <c r="FV58" s="171">
        <v>13.11</v>
      </c>
      <c r="FW58" s="171">
        <v>-51.258000000000003</v>
      </c>
      <c r="FX58" s="171">
        <v>9.4781999999999993</v>
      </c>
      <c r="FY58" s="171">
        <v>-12.356</v>
      </c>
      <c r="FZ58" s="171">
        <v>0.56699999999999995</v>
      </c>
      <c r="GA58" s="171">
        <v>7.5423</v>
      </c>
      <c r="GB58" s="171">
        <v>25.309000000000001</v>
      </c>
      <c r="GC58" s="171">
        <v>55.74</v>
      </c>
      <c r="GD58" s="171">
        <v>61.276000000000003</v>
      </c>
      <c r="GE58" s="171">
        <v>11.53</v>
      </c>
      <c r="GF58" s="171">
        <v>69.933000000000007</v>
      </c>
      <c r="GG58" s="171">
        <v>14.8</v>
      </c>
      <c r="GH58" s="171">
        <v>-24.175000000000001</v>
      </c>
      <c r="GI58" s="171">
        <v>-2.9883000000000002</v>
      </c>
      <c r="GJ58" s="171">
        <v>-14.138</v>
      </c>
      <c r="GK58" s="171">
        <v>1.2405999999999999</v>
      </c>
      <c r="GL58" s="171">
        <v>6.6000000000000003E-2</v>
      </c>
      <c r="GM58" s="171">
        <v>0</v>
      </c>
      <c r="GN58" s="171">
        <v>-19.617000000000001</v>
      </c>
      <c r="GO58" s="171">
        <v>-35.146999999999998</v>
      </c>
      <c r="GP58" s="171">
        <v>5.3600000000000002E-2</v>
      </c>
      <c r="GQ58" s="171">
        <v>16.974</v>
      </c>
      <c r="GR58" s="171">
        <v>79.69</v>
      </c>
      <c r="GS58" s="171">
        <v>53.658000000000001</v>
      </c>
      <c r="GT58" s="171">
        <v>-164.57</v>
      </c>
      <c r="GU58" s="171">
        <v>-33.500999999999998</v>
      </c>
      <c r="GV58" s="171">
        <v>34.661999999999999</v>
      </c>
      <c r="GW58" s="171">
        <v>-43.887999999999998</v>
      </c>
      <c r="GX58" s="171">
        <v>9.1684999999999999</v>
      </c>
      <c r="GY58" s="171">
        <v>0</v>
      </c>
      <c r="GZ58" s="171">
        <v>0</v>
      </c>
      <c r="HA58" s="171">
        <v>10.598000000000001</v>
      </c>
      <c r="HB58" s="171">
        <v>125.79</v>
      </c>
      <c r="HC58" s="171">
        <v>125.33</v>
      </c>
      <c r="HD58" s="171">
        <v>279.10000000000002</v>
      </c>
      <c r="HE58" s="171">
        <v>-289.19</v>
      </c>
      <c r="HF58" s="171">
        <v>-631.57000000000005</v>
      </c>
      <c r="HG58" s="171">
        <v>563.09</v>
      </c>
      <c r="HH58" s="171">
        <v>442.51</v>
      </c>
      <c r="HI58" s="171">
        <v>-177.2</v>
      </c>
      <c r="HJ58" s="171">
        <v>-178.38</v>
      </c>
      <c r="HK58" s="171">
        <v>-64.441000000000003</v>
      </c>
      <c r="HL58" s="171">
        <v>-57.506</v>
      </c>
      <c r="HM58" s="171">
        <v>42.704000000000001</v>
      </c>
      <c r="HN58" s="171">
        <v>42.115000000000002</v>
      </c>
      <c r="HO58" s="171">
        <v>-141.28</v>
      </c>
      <c r="HP58" s="171">
        <v>-142.29</v>
      </c>
      <c r="HQ58" s="171">
        <v>11.571</v>
      </c>
      <c r="HR58" s="171">
        <v>10.648</v>
      </c>
      <c r="HS58" s="171">
        <v>-75.887</v>
      </c>
      <c r="HT58" s="171">
        <v>-90.168999999999997</v>
      </c>
      <c r="HU58" s="171">
        <v>69.668999999999997</v>
      </c>
      <c r="HV58" s="171">
        <v>69.510000000000005</v>
      </c>
      <c r="HW58" s="171">
        <v>49.098999999999997</v>
      </c>
      <c r="HX58" s="171">
        <v>50.098999999999997</v>
      </c>
      <c r="HY58" s="171">
        <v>21.904</v>
      </c>
      <c r="HZ58" s="171">
        <v>-58.72</v>
      </c>
      <c r="IA58" s="171">
        <v>-407.95</v>
      </c>
      <c r="IB58" s="171">
        <v>80.144999999999996</v>
      </c>
      <c r="IC58" s="171">
        <v>79.8</v>
      </c>
      <c r="ID58" s="171">
        <v>8.8000000000000007</v>
      </c>
      <c r="IE58" s="171">
        <v>4.1999000000000004</v>
      </c>
      <c r="IF58" s="171">
        <v>-65.099000000000004</v>
      </c>
      <c r="IG58" s="171">
        <v>-65.599000000000004</v>
      </c>
      <c r="IH58" s="171">
        <v>1.2914000000000001</v>
      </c>
      <c r="II58" s="171">
        <v>1.0531999999999999</v>
      </c>
      <c r="IJ58" s="171">
        <v>-675.59</v>
      </c>
      <c r="IK58" s="171">
        <v>-415</v>
      </c>
      <c r="IL58" s="171">
        <v>314.27999999999997</v>
      </c>
      <c r="IM58" s="171">
        <v>238.43</v>
      </c>
      <c r="IN58" s="171">
        <v>-149.88</v>
      </c>
      <c r="IO58" s="171">
        <v>-473.82</v>
      </c>
      <c r="IP58" s="171">
        <v>248.66</v>
      </c>
      <c r="IQ58" s="171">
        <v>-180.22</v>
      </c>
      <c r="IR58" s="171">
        <v>-329.21</v>
      </c>
      <c r="IS58" s="171">
        <v>-468.04</v>
      </c>
      <c r="IT58" s="171">
        <v>102.38</v>
      </c>
      <c r="IU58" s="171">
        <v>104.05</v>
      </c>
      <c r="IV58" s="171">
        <v>34.612000000000002</v>
      </c>
      <c r="IW58" s="171">
        <v>-604.24</v>
      </c>
      <c r="IX58" s="171">
        <v>117.04</v>
      </c>
      <c r="IY58" s="171">
        <v>-343.21</v>
      </c>
      <c r="IZ58" s="171">
        <v>184.02</v>
      </c>
      <c r="JA58" s="171">
        <v>-8.9388000000000005</v>
      </c>
      <c r="JB58" s="171">
        <v>30.954999999999998</v>
      </c>
      <c r="JC58" s="171">
        <v>15.039</v>
      </c>
      <c r="JD58" s="171">
        <v>-0.48799999999999999</v>
      </c>
      <c r="JE58" s="171">
        <v>-0.5</v>
      </c>
      <c r="JF58" s="171">
        <v>-26.798999999999999</v>
      </c>
      <c r="JG58" s="171">
        <v>0</v>
      </c>
      <c r="JH58" s="171">
        <v>6.8560999999999996</v>
      </c>
      <c r="JI58" s="171">
        <v>-11.015000000000001</v>
      </c>
      <c r="JJ58" s="171">
        <v>-51.271000000000001</v>
      </c>
      <c r="JK58" s="171">
        <v>-18.428000000000001</v>
      </c>
      <c r="JL58" s="171">
        <v>29.399000000000001</v>
      </c>
      <c r="JM58" s="171">
        <v>50.2</v>
      </c>
      <c r="JN58" s="171">
        <v>50.348999999999997</v>
      </c>
      <c r="JO58" s="171">
        <v>0</v>
      </c>
      <c r="JP58" s="171">
        <v>0</v>
      </c>
      <c r="JQ58" s="171">
        <v>28.068000000000001</v>
      </c>
      <c r="JR58" s="171">
        <v>28.469000000000001</v>
      </c>
      <c r="JS58" s="171">
        <v>27.36</v>
      </c>
      <c r="JT58" s="171">
        <v>0</v>
      </c>
      <c r="JU58" s="171">
        <v>-44.7</v>
      </c>
      <c r="JV58" s="171">
        <v>-8.5206</v>
      </c>
      <c r="JW58" s="171">
        <v>5.46</v>
      </c>
      <c r="JX58" s="171">
        <v>8.6998999999999995</v>
      </c>
      <c r="JY58" s="171">
        <v>-54.454000000000001</v>
      </c>
      <c r="JZ58" s="171">
        <v>72.513999999999996</v>
      </c>
      <c r="KA58" s="171">
        <v>48.393000000000001</v>
      </c>
      <c r="KB58" s="171">
        <v>-54.146999999999998</v>
      </c>
      <c r="KC58" s="171">
        <v>-79.710999999999999</v>
      </c>
      <c r="KD58" s="171">
        <v>36.027999999999999</v>
      </c>
      <c r="KE58" s="171">
        <v>22.033000000000001</v>
      </c>
      <c r="KF58" s="171">
        <v>-5</v>
      </c>
      <c r="KG58" s="171">
        <v>-38.9</v>
      </c>
      <c r="KH58" s="171">
        <v>-125.31</v>
      </c>
      <c r="KI58" s="171">
        <v>97.924999999999997</v>
      </c>
    </row>
    <row r="59" spans="1:295" x14ac:dyDescent="0.25">
      <c r="A59" s="231" t="s">
        <v>742</v>
      </c>
      <c r="B59" s="231"/>
      <c r="C59" s="171">
        <v>0</v>
      </c>
      <c r="D59" s="171">
        <v>21.970874999999999</v>
      </c>
      <c r="E59" s="171">
        <v>-43.890770833333335</v>
      </c>
      <c r="F59" s="171">
        <v>-21.586416666666668</v>
      </c>
      <c r="G59" s="171">
        <v>28.386333333333333</v>
      </c>
      <c r="H59" s="171">
        <v>26.232642857142856</v>
      </c>
      <c r="I59" s="171">
        <v>56.567354166666668</v>
      </c>
      <c r="J59" s="171">
        <v>-115.51714705882353</v>
      </c>
      <c r="K59" s="171">
        <v>57.666020833333334</v>
      </c>
      <c r="L59" s="171">
        <v>28.474770833333334</v>
      </c>
      <c r="M59" s="171">
        <v>-28.486291666666666</v>
      </c>
      <c r="N59" s="171">
        <v>-26.223416666666665</v>
      </c>
      <c r="O59" s="171">
        <v>-39.610083333333336</v>
      </c>
      <c r="P59" s="171">
        <v>32.174604166666668</v>
      </c>
      <c r="Q59" s="171">
        <v>16.714810416666666</v>
      </c>
      <c r="R59" s="171">
        <v>-33.732916666666668</v>
      </c>
      <c r="S59" s="171">
        <v>13.130708333333333</v>
      </c>
      <c r="T59" s="171">
        <v>236.21004166666665</v>
      </c>
      <c r="U59" s="171">
        <v>11.391380487804879</v>
      </c>
      <c r="V59" s="171">
        <v>11.62281875</v>
      </c>
      <c r="W59" s="171">
        <v>19.091634146341462</v>
      </c>
      <c r="X59" s="171">
        <v>0</v>
      </c>
      <c r="Y59" s="171">
        <v>18.237577083333331</v>
      </c>
      <c r="Z59" s="171">
        <v>6.308320833333334</v>
      </c>
      <c r="AA59" s="171">
        <v>0</v>
      </c>
      <c r="AB59" s="171">
        <v>113</v>
      </c>
      <c r="AC59" s="171">
        <v>-86.648937500000002</v>
      </c>
      <c r="AD59" s="171">
        <v>-86.557270833333334</v>
      </c>
      <c r="AE59" s="171">
        <v>19.50708333333333</v>
      </c>
      <c r="AF59" s="171">
        <v>26.315874999999998</v>
      </c>
      <c r="AG59" s="171">
        <v>38.179083333333331</v>
      </c>
      <c r="AH59" s="171">
        <v>9.6816562499999996</v>
      </c>
      <c r="AI59" s="171">
        <v>0.15533333333333332</v>
      </c>
      <c r="AJ59" s="171">
        <v>-43.354812500000001</v>
      </c>
      <c r="AK59" s="171">
        <v>-43.665458333333333</v>
      </c>
      <c r="AL59" s="171">
        <v>-25.469895833333332</v>
      </c>
      <c r="AM59" s="171">
        <v>43.831229166666667</v>
      </c>
      <c r="AN59" s="171">
        <v>44.049750000000003</v>
      </c>
      <c r="AO59" s="171">
        <v>14.409536585365855</v>
      </c>
      <c r="AP59" s="171">
        <v>1.84516875</v>
      </c>
      <c r="AQ59" s="171">
        <v>66.256312500000007</v>
      </c>
      <c r="AR59" s="171">
        <v>68.710958333333323</v>
      </c>
      <c r="AS59" s="171">
        <v>40.036791666666666</v>
      </c>
      <c r="AT59" s="171">
        <v>-60.680145833333334</v>
      </c>
      <c r="AU59" s="171">
        <v>-60.554062500000001</v>
      </c>
      <c r="AV59" s="171">
        <v>19.088402083333332</v>
      </c>
      <c r="AW59" s="171">
        <v>18.983395833333333</v>
      </c>
      <c r="AX59" s="171">
        <v>70.141083333333327</v>
      </c>
      <c r="AY59" s="171">
        <v>71.631458333333327</v>
      </c>
      <c r="AZ59" s="171">
        <v>-3.5435104166666669</v>
      </c>
      <c r="BA59" s="171">
        <v>-18.636895833333334</v>
      </c>
      <c r="BB59" s="171">
        <v>-326.75229166666668</v>
      </c>
      <c r="BC59" s="171">
        <v>-19.048166666666667</v>
      </c>
      <c r="BD59" s="171">
        <v>-12.913733333333333</v>
      </c>
      <c r="BE59" s="171">
        <v>-12.917899999999999</v>
      </c>
      <c r="BF59" s="171">
        <v>66.836024390243892</v>
      </c>
      <c r="BG59" s="171">
        <v>66.003585365853652</v>
      </c>
      <c r="BH59" s="171">
        <v>-5.0833937499999999</v>
      </c>
      <c r="BI59" s="171">
        <v>-67.102000000000004</v>
      </c>
      <c r="BJ59" s="171">
        <v>-35.615916666666664</v>
      </c>
      <c r="BK59" s="171">
        <v>10.305652083333333</v>
      </c>
      <c r="BL59" s="171">
        <v>3.641105882352941</v>
      </c>
      <c r="BM59" s="171">
        <v>3.4713829268292682</v>
      </c>
      <c r="BN59" s="171">
        <v>360.55041666666665</v>
      </c>
      <c r="BO59" s="171">
        <v>81.534770833333326</v>
      </c>
      <c r="BP59" s="171">
        <v>81.638854166666661</v>
      </c>
      <c r="BQ59" s="171">
        <v>-297.763125</v>
      </c>
      <c r="BR59" s="171">
        <v>418.85</v>
      </c>
      <c r="BS59" s="171">
        <v>40.976999999999997</v>
      </c>
      <c r="BT59" s="171">
        <v>-93.517020833333333</v>
      </c>
      <c r="BU59" s="171">
        <v>95.647437499999995</v>
      </c>
      <c r="BV59" s="171">
        <v>75.804749999999999</v>
      </c>
      <c r="BW59" s="171">
        <v>30.51702083333333</v>
      </c>
      <c r="BX59" s="171">
        <v>28.449187500000001</v>
      </c>
      <c r="BY59" s="171">
        <v>68.383937500000002</v>
      </c>
      <c r="BZ59" s="171">
        <v>85.331395833333332</v>
      </c>
      <c r="CA59" s="171">
        <v>-75.095020833333336</v>
      </c>
      <c r="CB59" s="171">
        <v>-74.790812500000001</v>
      </c>
      <c r="CC59" s="171">
        <v>145.33708333333334</v>
      </c>
      <c r="CD59" s="171">
        <v>146.14125000000001</v>
      </c>
      <c r="CE59" s="171">
        <v>22.470166666666664</v>
      </c>
      <c r="CF59" s="171">
        <v>-116.54602083333333</v>
      </c>
      <c r="CG59" s="171">
        <v>-116.16970833333333</v>
      </c>
      <c r="CH59" s="171">
        <v>-2.7039354166666669</v>
      </c>
      <c r="CI59" s="171">
        <v>0</v>
      </c>
      <c r="CJ59" s="171">
        <v>19.57</v>
      </c>
      <c r="CK59" s="171">
        <v>25.984999999999999</v>
      </c>
      <c r="CL59" s="171">
        <v>105.410875</v>
      </c>
      <c r="CM59" s="171">
        <v>94.845833333333331</v>
      </c>
      <c r="CN59" s="171">
        <v>-17.023416666666666</v>
      </c>
      <c r="CO59" s="171">
        <v>63.816979166666663</v>
      </c>
      <c r="CP59" s="171">
        <v>62.740041666666663</v>
      </c>
      <c r="CQ59" s="171">
        <v>62.697541666666666</v>
      </c>
      <c r="CR59" s="171">
        <v>10.084160416666666</v>
      </c>
      <c r="CS59" s="171">
        <v>10.371575</v>
      </c>
      <c r="CT59" s="171">
        <v>-21.99545625</v>
      </c>
      <c r="CU59" s="171">
        <v>-27.121239583333335</v>
      </c>
      <c r="CV59" s="171">
        <v>-20.487018750000001</v>
      </c>
      <c r="CW59" s="171">
        <v>13.48175</v>
      </c>
      <c r="CX59" s="171">
        <v>48.395708333333332</v>
      </c>
      <c r="CY59" s="171">
        <v>77.45245833333334</v>
      </c>
      <c r="CZ59" s="171">
        <v>50.045904761904765</v>
      </c>
      <c r="DA59" s="171">
        <v>48.856645833333339</v>
      </c>
      <c r="DB59" s="171">
        <v>-34.205041666666666</v>
      </c>
      <c r="DC59" s="171">
        <v>-2.0644499999999999</v>
      </c>
      <c r="DD59" s="171">
        <v>0</v>
      </c>
      <c r="DE59" s="171">
        <v>0</v>
      </c>
      <c r="DF59" s="171">
        <v>-72.046687500000004</v>
      </c>
      <c r="DG59" s="171">
        <v>1.0416666666666666E-5</v>
      </c>
      <c r="DH59" s="171">
        <v>-20.229439024390242</v>
      </c>
      <c r="DI59" s="171">
        <v>-105.82235416666666</v>
      </c>
      <c r="DJ59" s="171">
        <v>-105.75508333333333</v>
      </c>
      <c r="DK59" s="171">
        <v>32.950073170731706</v>
      </c>
      <c r="DL59" s="171">
        <v>59.780312500000001</v>
      </c>
      <c r="DM59" s="171">
        <v>67.202958333333328</v>
      </c>
      <c r="DN59" s="171">
        <v>86.722354166666662</v>
      </c>
      <c r="DO59" s="171">
        <v>59.348062499999997</v>
      </c>
      <c r="DP59" s="171">
        <v>-9.5366666666666671</v>
      </c>
      <c r="DQ59" s="171">
        <v>62.128708333333329</v>
      </c>
      <c r="DR59" s="171">
        <v>71.453708333333338</v>
      </c>
      <c r="DS59" s="171">
        <v>-16.283518749999999</v>
      </c>
      <c r="DT59" s="171">
        <v>-16.383966666666666</v>
      </c>
      <c r="DU59" s="171">
        <v>94.743125000000006</v>
      </c>
      <c r="DV59" s="171">
        <v>75.662687500000004</v>
      </c>
      <c r="DW59" s="171">
        <v>67.071147058823527</v>
      </c>
      <c r="DX59" s="171">
        <v>70.618104166666669</v>
      </c>
      <c r="DY59" s="171">
        <v>-62.077145833333333</v>
      </c>
      <c r="DZ59" s="171">
        <v>-60.81216666666667</v>
      </c>
      <c r="EA59" s="171">
        <v>190.56780487804878</v>
      </c>
      <c r="EB59" s="171">
        <v>134.98341666666667</v>
      </c>
      <c r="EC59" s="171">
        <v>130.72035416666665</v>
      </c>
      <c r="ED59" s="171">
        <v>140.40702439024389</v>
      </c>
      <c r="EE59" s="171">
        <v>87.338312500000001</v>
      </c>
      <c r="EF59" s="171">
        <v>72.353562499999995</v>
      </c>
      <c r="EG59" s="171">
        <v>-27.184875000000002</v>
      </c>
      <c r="EH59" s="171">
        <v>308.46291666666662</v>
      </c>
      <c r="EI59" s="171">
        <v>294.80937499999999</v>
      </c>
      <c r="EJ59" s="171">
        <v>0</v>
      </c>
      <c r="EK59" s="171">
        <v>-29.590604166666665</v>
      </c>
      <c r="EL59" s="171">
        <v>-31.785270833333335</v>
      </c>
      <c r="EM59" s="171">
        <v>-0.63922291666666675</v>
      </c>
      <c r="EN59" s="171">
        <v>16.29025</v>
      </c>
      <c r="EO59" s="171">
        <v>18.525804878048778</v>
      </c>
      <c r="EP59" s="171">
        <v>108.0181875</v>
      </c>
      <c r="EQ59" s="171">
        <v>-83.6261875</v>
      </c>
      <c r="ER59" s="171">
        <v>-84.840916666666672</v>
      </c>
      <c r="ES59" s="171">
        <v>-36.785329166666671</v>
      </c>
      <c r="ET59" s="171">
        <v>4.0728125000000004</v>
      </c>
      <c r="EU59" s="171">
        <v>-19.386327083333335</v>
      </c>
      <c r="EV59" s="171">
        <v>62.305562500000001</v>
      </c>
      <c r="EW59" s="171">
        <v>15.129829268292681</v>
      </c>
      <c r="EX59" s="171">
        <v>-30.017868750000002</v>
      </c>
      <c r="EY59" s="171">
        <v>-37.933062499999998</v>
      </c>
      <c r="EZ59" s="171">
        <v>-37.119624999999999</v>
      </c>
      <c r="FA59" s="171">
        <v>8.3138395833333334</v>
      </c>
      <c r="FB59" s="171">
        <v>-67.330829268292675</v>
      </c>
      <c r="FC59" s="171">
        <v>37.141872916666671</v>
      </c>
      <c r="FD59" s="171">
        <v>24.266749999999998</v>
      </c>
      <c r="FE59" s="171">
        <v>0</v>
      </c>
      <c r="FF59" s="171">
        <v>0</v>
      </c>
      <c r="FG59" s="171">
        <v>36.325499999999998</v>
      </c>
      <c r="FH59" s="171">
        <v>36.61420833333333</v>
      </c>
      <c r="FI59" s="171">
        <v>35.399500000000003</v>
      </c>
      <c r="FJ59" s="171">
        <v>75.075687500000001</v>
      </c>
      <c r="FK59" s="171">
        <v>75.002458333333337</v>
      </c>
      <c r="FL59" s="171">
        <v>-144.6216458333333</v>
      </c>
      <c r="FM59" s="171">
        <v>64.1424375</v>
      </c>
      <c r="FN59" s="171">
        <v>64.022333333333336</v>
      </c>
      <c r="FO59" s="171">
        <v>-114.50372916666666</v>
      </c>
      <c r="FP59" s="171">
        <v>-105.04256097560975</v>
      </c>
      <c r="FQ59" s="171">
        <v>-32.912520833333332</v>
      </c>
      <c r="FR59" s="171">
        <v>-28.23545833333333</v>
      </c>
      <c r="FS59" s="171">
        <v>18.261875</v>
      </c>
      <c r="FT59" s="171">
        <v>1.0047354166666667</v>
      </c>
      <c r="FU59" s="171">
        <v>-11.741916666666667</v>
      </c>
      <c r="FV59" s="171">
        <v>17.454979166666668</v>
      </c>
      <c r="FW59" s="171">
        <v>-35.169853658536582</v>
      </c>
      <c r="FX59" s="171">
        <v>10.947129166666667</v>
      </c>
      <c r="FY59" s="171">
        <v>-8.7421249999999997</v>
      </c>
      <c r="FZ59" s="171">
        <v>2.8403604166666665</v>
      </c>
      <c r="GA59" s="171">
        <v>10.47553125</v>
      </c>
      <c r="GB59" s="171">
        <v>31.805499999999999</v>
      </c>
      <c r="GC59" s="171">
        <v>110.20735416666666</v>
      </c>
      <c r="GD59" s="171">
        <v>116.63724999999999</v>
      </c>
      <c r="GE59" s="171">
        <v>12.969791666666667</v>
      </c>
      <c r="GF59" s="171">
        <v>82.2614375</v>
      </c>
      <c r="GG59" s="171">
        <v>19.853958333333335</v>
      </c>
      <c r="GH59" s="171">
        <v>-12.507608333333334</v>
      </c>
      <c r="GI59" s="171">
        <v>5.4453020833333339</v>
      </c>
      <c r="GJ59" s="171">
        <v>-5.7892187499999999</v>
      </c>
      <c r="GK59" s="171">
        <v>1.89949375</v>
      </c>
      <c r="GL59" s="171">
        <v>6.6000000000000003E-2</v>
      </c>
      <c r="GM59" s="171">
        <v>0</v>
      </c>
      <c r="GN59" s="171">
        <v>-16.648624999999999</v>
      </c>
      <c r="GO59" s="171">
        <v>-25.197520833333336</v>
      </c>
      <c r="GP59" s="171">
        <v>20.509356097560978</v>
      </c>
      <c r="GQ59" s="171">
        <v>39.154937500000003</v>
      </c>
      <c r="GR59" s="171">
        <v>97.288645833333334</v>
      </c>
      <c r="GS59" s="171">
        <v>62.35520833333333</v>
      </c>
      <c r="GT59" s="171">
        <v>-144.52104166666666</v>
      </c>
      <c r="GU59" s="171">
        <v>-24.617104166666664</v>
      </c>
      <c r="GV59" s="171">
        <v>44.717717391304348</v>
      </c>
      <c r="GW59" s="171">
        <v>-15.410508333333334</v>
      </c>
      <c r="GX59" s="171">
        <v>10.6096</v>
      </c>
      <c r="GY59" s="171">
        <v>3.8950880952380951</v>
      </c>
      <c r="GZ59" s="171">
        <v>3.1542458333333334</v>
      </c>
      <c r="HA59" s="171">
        <v>12.0584375</v>
      </c>
      <c r="HB59" s="171">
        <v>152.23854166666666</v>
      </c>
      <c r="HC59" s="171">
        <v>152.00562500000001</v>
      </c>
      <c r="HD59" s="171">
        <v>283.78375</v>
      </c>
      <c r="HE59" s="171">
        <v>-282.60770833333333</v>
      </c>
      <c r="HF59" s="171">
        <v>-600.01437499999997</v>
      </c>
      <c r="HG59" s="171">
        <v>602.42479166666669</v>
      </c>
      <c r="HH59" s="171">
        <v>575.34895833333326</v>
      </c>
      <c r="HI59" s="171">
        <v>-144.91312500000001</v>
      </c>
      <c r="HJ59" s="171">
        <v>-144.30145833333333</v>
      </c>
      <c r="HK59" s="171">
        <v>-55.869479166666665</v>
      </c>
      <c r="HL59" s="171">
        <v>-47.396479166666666</v>
      </c>
      <c r="HM59" s="171">
        <v>58.394062499999997</v>
      </c>
      <c r="HN59" s="171">
        <v>59.587707317073175</v>
      </c>
      <c r="HO59" s="171">
        <v>-121.46808333333334</v>
      </c>
      <c r="HP59" s="171">
        <v>-120.72642857142857</v>
      </c>
      <c r="HQ59" s="171">
        <v>46.233111111111114</v>
      </c>
      <c r="HR59" s="171">
        <v>43.879333333333335</v>
      </c>
      <c r="HS59" s="171">
        <v>-50.189707317073172</v>
      </c>
      <c r="HT59" s="171">
        <v>-54.183166666666665</v>
      </c>
      <c r="HU59" s="171">
        <v>89.590916666666672</v>
      </c>
      <c r="HV59" s="171">
        <v>89.334166666666661</v>
      </c>
      <c r="HW59" s="171">
        <v>58.641208333333331</v>
      </c>
      <c r="HX59" s="171">
        <v>55.646694444444442</v>
      </c>
      <c r="HY59" s="171">
        <v>22.342145833333333</v>
      </c>
      <c r="HZ59" s="171">
        <v>16.566322916666667</v>
      </c>
      <c r="IA59" s="171">
        <v>-372.07729166666667</v>
      </c>
      <c r="IB59" s="171">
        <v>100.979375</v>
      </c>
      <c r="IC59" s="171">
        <v>100.84804166666666</v>
      </c>
      <c r="ID59" s="171">
        <v>13.955847916666666</v>
      </c>
      <c r="IE59" s="171">
        <v>21.776804166666665</v>
      </c>
      <c r="IF59" s="171">
        <v>-42.630812499999998</v>
      </c>
      <c r="IG59" s="171">
        <v>-42.795437499999998</v>
      </c>
      <c r="IH59" s="171">
        <v>1.4798708333333335</v>
      </c>
      <c r="II59" s="171">
        <v>1.2327979166666667</v>
      </c>
      <c r="IJ59" s="171">
        <v>-563.91083333333336</v>
      </c>
      <c r="IK59" s="171">
        <v>-270.06416666666667</v>
      </c>
      <c r="IL59" s="171">
        <v>461.52041666666668</v>
      </c>
      <c r="IM59" s="171">
        <v>346.24187499999999</v>
      </c>
      <c r="IN59" s="171">
        <v>16.695225000000001</v>
      </c>
      <c r="IO59" s="171">
        <v>-357.90097560975607</v>
      </c>
      <c r="IP59" s="171">
        <v>358.60634146341459</v>
      </c>
      <c r="IQ59" s="171">
        <v>-110.2631875</v>
      </c>
      <c r="IR59" s="171">
        <v>-257.65541666666667</v>
      </c>
      <c r="IS59" s="171">
        <v>-354.46749999999997</v>
      </c>
      <c r="IT59" s="171">
        <v>119.363125</v>
      </c>
      <c r="IU59" s="171">
        <v>121.25195121951218</v>
      </c>
      <c r="IV59" s="171">
        <v>122.48526829268292</v>
      </c>
      <c r="IW59" s="171">
        <v>-449.10020833333334</v>
      </c>
      <c r="IX59" s="171">
        <v>198.36583333333334</v>
      </c>
      <c r="IY59" s="171">
        <v>-249.845</v>
      </c>
      <c r="IZ59" s="171">
        <v>250.89541666666665</v>
      </c>
      <c r="JA59" s="171">
        <v>-7.1543916666666671</v>
      </c>
      <c r="JB59" s="171">
        <v>30.954999999999998</v>
      </c>
      <c r="JC59" s="171">
        <v>21.339625000000002</v>
      </c>
      <c r="JD59" s="171">
        <v>0.99180208333333342</v>
      </c>
      <c r="JE59" s="171">
        <v>0.98225208333333347</v>
      </c>
      <c r="JF59" s="171">
        <v>-21.011291666666665</v>
      </c>
      <c r="JG59" s="171">
        <v>5.1149520833333337</v>
      </c>
      <c r="JH59" s="171">
        <v>8.8997104166666663</v>
      </c>
      <c r="JI59" s="171">
        <v>-5.4491583333333331</v>
      </c>
      <c r="JJ59" s="171">
        <v>-40.114958333333327</v>
      </c>
      <c r="JK59" s="171">
        <v>-13.1243</v>
      </c>
      <c r="JL59" s="171">
        <v>38.62866666666666</v>
      </c>
      <c r="JM59" s="171">
        <v>53.245041666666665</v>
      </c>
      <c r="JN59" s="171">
        <v>52.97904166666666</v>
      </c>
      <c r="JO59" s="171">
        <v>0</v>
      </c>
      <c r="JP59" s="171">
        <v>0</v>
      </c>
      <c r="JQ59" s="171">
        <v>38.117812499999999</v>
      </c>
      <c r="JR59" s="171">
        <v>37.778041666666667</v>
      </c>
      <c r="JS59" s="171">
        <v>38.188770833333329</v>
      </c>
      <c r="JT59" s="171">
        <v>0</v>
      </c>
      <c r="JU59" s="171">
        <v>-21.053847916666665</v>
      </c>
      <c r="JV59" s="171">
        <v>13.815826829268293</v>
      </c>
      <c r="JW59" s="171">
        <v>7.8331999999999997</v>
      </c>
      <c r="JX59" s="171">
        <v>8.6998999999999995</v>
      </c>
      <c r="JY59" s="171">
        <v>-44.109833333333334</v>
      </c>
      <c r="JZ59" s="171">
        <v>76.580041666666659</v>
      </c>
      <c r="KA59" s="171">
        <v>57.041395833333326</v>
      </c>
      <c r="KB59" s="171">
        <v>-43.781166666666664</v>
      </c>
      <c r="KC59" s="171">
        <v>-75.448625000000007</v>
      </c>
      <c r="KD59" s="171">
        <v>46.327145833333333</v>
      </c>
      <c r="KE59" s="171">
        <v>28.271916666666666</v>
      </c>
      <c r="KF59" s="171">
        <v>14.726691666666667</v>
      </c>
      <c r="KG59" s="171">
        <v>-14.903714583333334</v>
      </c>
      <c r="KH59" s="171">
        <v>-22.883143749999999</v>
      </c>
      <c r="KI59" s="171">
        <v>171.97097916666667</v>
      </c>
    </row>
    <row r="60" spans="1:295" x14ac:dyDescent="0.25">
      <c r="A60" s="231" t="s">
        <v>2271</v>
      </c>
      <c r="B60" s="231"/>
      <c r="C60" s="159" t="s">
        <v>175</v>
      </c>
      <c r="D60" s="159" t="s">
        <v>175</v>
      </c>
      <c r="E60" s="159" t="s">
        <v>175</v>
      </c>
      <c r="F60" s="159" t="s">
        <v>175</v>
      </c>
      <c r="G60" s="159" t="s">
        <v>175</v>
      </c>
      <c r="H60" s="159" t="s">
        <v>2272</v>
      </c>
      <c r="I60" s="159" t="s">
        <v>175</v>
      </c>
      <c r="J60" s="159" t="s">
        <v>175</v>
      </c>
      <c r="K60" s="159" t="s">
        <v>2272</v>
      </c>
      <c r="L60" s="159" t="s">
        <v>175</v>
      </c>
      <c r="M60" s="159" t="s">
        <v>175</v>
      </c>
      <c r="N60" s="159" t="s">
        <v>175</v>
      </c>
      <c r="O60" s="159" t="s">
        <v>175</v>
      </c>
      <c r="P60" s="159" t="s">
        <v>175</v>
      </c>
      <c r="Q60" s="159" t="s">
        <v>175</v>
      </c>
      <c r="R60" s="159" t="s">
        <v>175</v>
      </c>
      <c r="S60" s="159" t="s">
        <v>175</v>
      </c>
      <c r="T60" s="159" t="s">
        <v>175</v>
      </c>
      <c r="U60" s="159" t="s">
        <v>175</v>
      </c>
      <c r="V60" s="159" t="s">
        <v>175</v>
      </c>
      <c r="W60" s="159" t="s">
        <v>175</v>
      </c>
      <c r="X60" s="159" t="s">
        <v>2272</v>
      </c>
      <c r="Y60" s="159" t="s">
        <v>2272</v>
      </c>
      <c r="Z60" s="159" t="s">
        <v>2272</v>
      </c>
      <c r="AA60" s="159" t="s">
        <v>175</v>
      </c>
      <c r="AB60" s="159" t="s">
        <v>2272</v>
      </c>
      <c r="AC60" s="159" t="s">
        <v>175</v>
      </c>
      <c r="AD60" s="159" t="s">
        <v>175</v>
      </c>
      <c r="AE60" s="159" t="s">
        <v>2272</v>
      </c>
      <c r="AF60" s="159" t="s">
        <v>175</v>
      </c>
      <c r="AG60" s="159" t="s">
        <v>175</v>
      </c>
      <c r="AH60" s="159" t="s">
        <v>175</v>
      </c>
      <c r="AI60" s="159" t="s">
        <v>175</v>
      </c>
      <c r="AJ60" s="159" t="s">
        <v>175</v>
      </c>
      <c r="AK60" s="159" t="s">
        <v>175</v>
      </c>
      <c r="AL60" s="159" t="s">
        <v>2272</v>
      </c>
      <c r="AM60" s="159" t="s">
        <v>175</v>
      </c>
      <c r="AN60" s="159" t="s">
        <v>175</v>
      </c>
      <c r="AO60" s="159" t="s">
        <v>175</v>
      </c>
      <c r="AP60" s="159" t="s">
        <v>2272</v>
      </c>
      <c r="AQ60" s="159" t="s">
        <v>175</v>
      </c>
      <c r="AR60" s="159" t="s">
        <v>175</v>
      </c>
      <c r="AS60" s="159" t="s">
        <v>175</v>
      </c>
      <c r="AT60" s="159" t="s">
        <v>175</v>
      </c>
      <c r="AU60" s="159" t="s">
        <v>175</v>
      </c>
      <c r="AV60" s="159" t="s">
        <v>2272</v>
      </c>
      <c r="AW60" s="159" t="s">
        <v>2272</v>
      </c>
      <c r="AX60" s="159" t="s">
        <v>175</v>
      </c>
      <c r="AY60" s="159" t="s">
        <v>175</v>
      </c>
      <c r="AZ60" s="159" t="s">
        <v>175</v>
      </c>
      <c r="BA60" s="159" t="s">
        <v>175</v>
      </c>
      <c r="BB60" s="159" t="s">
        <v>175</v>
      </c>
      <c r="BC60" s="159" t="s">
        <v>2272</v>
      </c>
      <c r="BD60" s="159" t="s">
        <v>2272</v>
      </c>
      <c r="BE60" s="159" t="s">
        <v>2272</v>
      </c>
      <c r="BF60" s="159" t="s">
        <v>175</v>
      </c>
      <c r="BG60" s="159" t="s">
        <v>175</v>
      </c>
      <c r="BH60" s="159" t="s">
        <v>2272</v>
      </c>
      <c r="BI60" s="159" t="s">
        <v>2272</v>
      </c>
      <c r="BJ60" s="159" t="s">
        <v>2272</v>
      </c>
      <c r="BK60" s="159" t="s">
        <v>2272</v>
      </c>
      <c r="BL60" s="159" t="s">
        <v>2272</v>
      </c>
      <c r="BM60" s="159" t="s">
        <v>2272</v>
      </c>
      <c r="BN60" s="159" t="s">
        <v>175</v>
      </c>
      <c r="BO60" s="159" t="s">
        <v>175</v>
      </c>
      <c r="BP60" s="159" t="s">
        <v>175</v>
      </c>
      <c r="BQ60" s="159" t="s">
        <v>2272</v>
      </c>
      <c r="BR60" s="159" t="s">
        <v>2272</v>
      </c>
      <c r="BS60" s="159" t="s">
        <v>2272</v>
      </c>
      <c r="BT60" s="159" t="s">
        <v>2272</v>
      </c>
      <c r="BU60" s="159" t="s">
        <v>2272</v>
      </c>
      <c r="BV60" s="159" t="s">
        <v>2272</v>
      </c>
      <c r="BW60" s="159" t="s">
        <v>2272</v>
      </c>
      <c r="BX60" s="159" t="s">
        <v>2273</v>
      </c>
      <c r="BY60" s="159" t="s">
        <v>2272</v>
      </c>
      <c r="BZ60" s="159" t="s">
        <v>2272</v>
      </c>
      <c r="CA60" s="159" t="s">
        <v>2272</v>
      </c>
      <c r="CB60" s="159" t="s">
        <v>2272</v>
      </c>
      <c r="CC60" s="159" t="s">
        <v>2272</v>
      </c>
      <c r="CD60" s="159" t="s">
        <v>2272</v>
      </c>
      <c r="CE60" s="159" t="s">
        <v>2272</v>
      </c>
      <c r="CF60" s="159" t="s">
        <v>2272</v>
      </c>
      <c r="CG60" s="159" t="s">
        <v>2272</v>
      </c>
      <c r="CH60" s="159" t="s">
        <v>2272</v>
      </c>
      <c r="CI60" s="159" t="s">
        <v>2272</v>
      </c>
      <c r="CJ60" s="159" t="s">
        <v>2272</v>
      </c>
      <c r="CK60" s="159" t="s">
        <v>2272</v>
      </c>
      <c r="CL60" s="159" t="s">
        <v>2272</v>
      </c>
      <c r="CM60" s="159" t="s">
        <v>2272</v>
      </c>
      <c r="CN60" s="159" t="s">
        <v>2272</v>
      </c>
      <c r="CO60" s="159" t="s">
        <v>2272</v>
      </c>
      <c r="CP60" s="159" t="s">
        <v>2272</v>
      </c>
      <c r="CQ60" s="159" t="s">
        <v>2272</v>
      </c>
      <c r="CR60" s="159" t="s">
        <v>2272</v>
      </c>
      <c r="CS60" s="159" t="s">
        <v>2272</v>
      </c>
      <c r="CT60" s="159" t="s">
        <v>2272</v>
      </c>
      <c r="CU60" s="159" t="s">
        <v>2272</v>
      </c>
      <c r="CV60" s="159" t="s">
        <v>2272</v>
      </c>
      <c r="CW60" s="159" t="s">
        <v>2272</v>
      </c>
      <c r="CX60" s="159" t="s">
        <v>2272</v>
      </c>
      <c r="CY60" s="159" t="s">
        <v>2272</v>
      </c>
      <c r="CZ60" s="159" t="s">
        <v>2272</v>
      </c>
      <c r="DA60" s="159" t="s">
        <v>2272</v>
      </c>
      <c r="DB60" s="159" t="s">
        <v>2272</v>
      </c>
      <c r="DC60" s="159" t="s">
        <v>2272</v>
      </c>
      <c r="DD60" s="159" t="s">
        <v>2272</v>
      </c>
      <c r="DE60" s="159" t="s">
        <v>2272</v>
      </c>
      <c r="DF60" s="159" t="s">
        <v>2272</v>
      </c>
      <c r="DG60" s="159" t="s">
        <v>2272</v>
      </c>
      <c r="DH60" s="159" t="s">
        <v>2272</v>
      </c>
      <c r="DI60" s="159" t="s">
        <v>2272</v>
      </c>
      <c r="DJ60" s="159" t="s">
        <v>2272</v>
      </c>
      <c r="DK60" s="159" t="s">
        <v>2272</v>
      </c>
      <c r="DL60" s="159" t="s">
        <v>2272</v>
      </c>
      <c r="DM60" s="159" t="s">
        <v>2272</v>
      </c>
      <c r="DN60" s="159" t="s">
        <v>2272</v>
      </c>
      <c r="DO60" s="159" t="s">
        <v>2272</v>
      </c>
      <c r="DP60" s="159" t="s">
        <v>2272</v>
      </c>
      <c r="DQ60" s="159" t="s">
        <v>2272</v>
      </c>
      <c r="DR60" s="159" t="s">
        <v>2272</v>
      </c>
      <c r="DS60" s="159" t="s">
        <v>2272</v>
      </c>
      <c r="DT60" s="159" t="s">
        <v>2272</v>
      </c>
      <c r="DU60" s="159" t="s">
        <v>2272</v>
      </c>
      <c r="DV60" s="159" t="s">
        <v>2272</v>
      </c>
      <c r="DW60" s="159" t="s">
        <v>2272</v>
      </c>
      <c r="DX60" s="159" t="s">
        <v>2272</v>
      </c>
      <c r="DY60" s="159" t="s">
        <v>2272</v>
      </c>
      <c r="DZ60" s="159" t="s">
        <v>2272</v>
      </c>
      <c r="EA60" s="159" t="s">
        <v>2272</v>
      </c>
      <c r="EB60" s="159" t="s">
        <v>2272</v>
      </c>
      <c r="EC60" s="159" t="s">
        <v>2272</v>
      </c>
      <c r="ED60" s="159" t="s">
        <v>2272</v>
      </c>
      <c r="EE60" s="159" t="s">
        <v>2272</v>
      </c>
      <c r="EF60" s="159" t="s">
        <v>2272</v>
      </c>
      <c r="EG60" s="159" t="s">
        <v>2272</v>
      </c>
      <c r="EH60" s="159" t="s">
        <v>2272</v>
      </c>
      <c r="EI60" s="159" t="s">
        <v>2272</v>
      </c>
      <c r="EJ60" s="159" t="s">
        <v>2272</v>
      </c>
      <c r="EK60" s="159" t="s">
        <v>2272</v>
      </c>
      <c r="EL60" s="159" t="s">
        <v>2272</v>
      </c>
      <c r="EM60" s="159" t="s">
        <v>2272</v>
      </c>
      <c r="EN60" s="159" t="s">
        <v>2272</v>
      </c>
      <c r="EO60" s="159" t="s">
        <v>2272</v>
      </c>
      <c r="EP60" s="159" t="s">
        <v>2272</v>
      </c>
      <c r="EQ60" s="159" t="s">
        <v>2272</v>
      </c>
      <c r="ER60" s="159" t="s">
        <v>2272</v>
      </c>
      <c r="ES60" s="159" t="s">
        <v>2272</v>
      </c>
      <c r="ET60" s="159" t="s">
        <v>2272</v>
      </c>
      <c r="EU60" s="159" t="s">
        <v>2272</v>
      </c>
      <c r="EV60" s="159" t="s">
        <v>2272</v>
      </c>
      <c r="EW60" s="159" t="s">
        <v>2272</v>
      </c>
      <c r="EX60" s="159" t="s">
        <v>2272</v>
      </c>
      <c r="EY60" s="159" t="s">
        <v>2272</v>
      </c>
      <c r="EZ60" s="159" t="s">
        <v>2272</v>
      </c>
      <c r="FA60" s="159" t="s">
        <v>2272</v>
      </c>
      <c r="FB60" s="159" t="s">
        <v>2272</v>
      </c>
      <c r="FC60" s="159" t="s">
        <v>2272</v>
      </c>
      <c r="FD60" s="159" t="s">
        <v>2272</v>
      </c>
      <c r="FE60" s="159" t="s">
        <v>2272</v>
      </c>
      <c r="FF60" s="159" t="s">
        <v>2272</v>
      </c>
      <c r="FG60" s="159" t="s">
        <v>2272</v>
      </c>
      <c r="FH60" s="159" t="s">
        <v>2272</v>
      </c>
      <c r="FI60" s="159" t="s">
        <v>2272</v>
      </c>
      <c r="FJ60" s="159" t="s">
        <v>2272</v>
      </c>
      <c r="FK60" s="159" t="s">
        <v>2272</v>
      </c>
      <c r="FL60" s="159" t="s">
        <v>2272</v>
      </c>
      <c r="FM60" s="159" t="s">
        <v>2272</v>
      </c>
      <c r="FN60" s="159" t="s">
        <v>2272</v>
      </c>
      <c r="FO60" s="159" t="s">
        <v>2272</v>
      </c>
      <c r="FP60" s="159" t="s">
        <v>2272</v>
      </c>
      <c r="FQ60" s="159" t="s">
        <v>2272</v>
      </c>
      <c r="FR60" s="159" t="s">
        <v>2272</v>
      </c>
      <c r="FS60" s="159" t="s">
        <v>2272</v>
      </c>
      <c r="FT60" s="159" t="s">
        <v>2272</v>
      </c>
      <c r="FU60" s="159" t="s">
        <v>2272</v>
      </c>
      <c r="FV60" s="159" t="s">
        <v>2272</v>
      </c>
      <c r="FW60" s="159" t="s">
        <v>2272</v>
      </c>
      <c r="FX60" s="159" t="s">
        <v>2272</v>
      </c>
      <c r="FY60" s="159" t="s">
        <v>2272</v>
      </c>
      <c r="FZ60" s="159" t="s">
        <v>2272</v>
      </c>
      <c r="GA60" s="159" t="s">
        <v>2272</v>
      </c>
      <c r="GB60" s="159" t="s">
        <v>2272</v>
      </c>
      <c r="GC60" s="159" t="s">
        <v>2272</v>
      </c>
      <c r="GD60" s="159" t="s">
        <v>2272</v>
      </c>
      <c r="GE60" s="159" t="s">
        <v>2272</v>
      </c>
      <c r="GF60" s="159" t="s">
        <v>2272</v>
      </c>
      <c r="GG60" s="159" t="s">
        <v>2272</v>
      </c>
      <c r="GH60" s="159" t="s">
        <v>2272</v>
      </c>
      <c r="GI60" s="159" t="s">
        <v>2272</v>
      </c>
      <c r="GJ60" s="159" t="s">
        <v>2272</v>
      </c>
      <c r="GK60" s="159" t="s">
        <v>2272</v>
      </c>
      <c r="GL60" s="159" t="s">
        <v>2272</v>
      </c>
      <c r="GM60" s="159" t="s">
        <v>2272</v>
      </c>
      <c r="GN60" s="159" t="s">
        <v>2272</v>
      </c>
      <c r="GO60" s="159" t="s">
        <v>2272</v>
      </c>
      <c r="GP60" s="159" t="s">
        <v>2272</v>
      </c>
      <c r="GQ60" s="159" t="s">
        <v>2272</v>
      </c>
      <c r="GR60" s="159" t="s">
        <v>2272</v>
      </c>
      <c r="GS60" s="159" t="s">
        <v>2272</v>
      </c>
      <c r="GT60" s="159" t="s">
        <v>2272</v>
      </c>
      <c r="GU60" s="159" t="s">
        <v>2272</v>
      </c>
      <c r="GV60" s="159" t="s">
        <v>2272</v>
      </c>
      <c r="GW60" s="159" t="s">
        <v>2272</v>
      </c>
      <c r="GX60" s="159" t="s">
        <v>2272</v>
      </c>
      <c r="GY60" s="159" t="s">
        <v>2272</v>
      </c>
      <c r="GZ60" s="159" t="s">
        <v>2272</v>
      </c>
      <c r="HA60" s="159" t="s">
        <v>2272</v>
      </c>
      <c r="HB60" s="159" t="s">
        <v>2272</v>
      </c>
      <c r="HC60" s="159" t="s">
        <v>2272</v>
      </c>
      <c r="HD60" s="159" t="s">
        <v>2272</v>
      </c>
      <c r="HE60" s="159" t="s">
        <v>2273</v>
      </c>
      <c r="HF60" s="159" t="s">
        <v>2273</v>
      </c>
      <c r="HG60" s="159" t="s">
        <v>2273</v>
      </c>
      <c r="HH60" s="159" t="s">
        <v>2273</v>
      </c>
      <c r="HI60" s="159" t="s">
        <v>2273</v>
      </c>
      <c r="HJ60" s="159" t="s">
        <v>2273</v>
      </c>
      <c r="HK60" s="159" t="s">
        <v>2273</v>
      </c>
      <c r="HL60" s="159" t="s">
        <v>2273</v>
      </c>
      <c r="HM60" s="159" t="s">
        <v>2273</v>
      </c>
      <c r="HN60" s="159" t="s">
        <v>2273</v>
      </c>
      <c r="HO60" s="159" t="s">
        <v>2273</v>
      </c>
      <c r="HP60" s="159" t="s">
        <v>2273</v>
      </c>
      <c r="HQ60" s="159" t="s">
        <v>2273</v>
      </c>
      <c r="HR60" s="159" t="s">
        <v>2273</v>
      </c>
      <c r="HS60" s="159" t="s">
        <v>2273</v>
      </c>
      <c r="HT60" s="159" t="s">
        <v>2273</v>
      </c>
      <c r="HU60" s="159" t="s">
        <v>2273</v>
      </c>
      <c r="HV60" s="159" t="s">
        <v>2273</v>
      </c>
      <c r="HW60" s="159" t="s">
        <v>2273</v>
      </c>
      <c r="HX60" s="159" t="s">
        <v>2273</v>
      </c>
      <c r="HY60" s="159" t="s">
        <v>2273</v>
      </c>
      <c r="HZ60" s="159" t="s">
        <v>2273</v>
      </c>
      <c r="IA60" s="159" t="s">
        <v>2273</v>
      </c>
      <c r="IB60" s="159" t="s">
        <v>2273</v>
      </c>
      <c r="IC60" s="159" t="s">
        <v>2273</v>
      </c>
      <c r="ID60" s="159" t="s">
        <v>2273</v>
      </c>
      <c r="IE60" s="159" t="s">
        <v>2273</v>
      </c>
      <c r="IF60" s="159" t="s">
        <v>2273</v>
      </c>
      <c r="IG60" s="159" t="s">
        <v>2273</v>
      </c>
      <c r="IH60" s="159" t="s">
        <v>2273</v>
      </c>
      <c r="II60" s="159" t="s">
        <v>2273</v>
      </c>
      <c r="IJ60" s="159" t="s">
        <v>2273</v>
      </c>
      <c r="IK60" s="159" t="s">
        <v>2273</v>
      </c>
      <c r="IL60" s="159" t="s">
        <v>2273</v>
      </c>
      <c r="IM60" s="159" t="s">
        <v>2273</v>
      </c>
      <c r="IN60" s="159" t="s">
        <v>2273</v>
      </c>
      <c r="IO60" s="159" t="s">
        <v>2273</v>
      </c>
      <c r="IP60" s="159" t="s">
        <v>2273</v>
      </c>
      <c r="IQ60" s="159" t="s">
        <v>2273</v>
      </c>
      <c r="IR60" s="159" t="s">
        <v>175</v>
      </c>
      <c r="IS60" s="159" t="s">
        <v>2272</v>
      </c>
      <c r="IT60" s="159" t="s">
        <v>2273</v>
      </c>
      <c r="IU60" s="159" t="s">
        <v>2273</v>
      </c>
      <c r="IV60" s="159" t="s">
        <v>2273</v>
      </c>
      <c r="IW60" s="159" t="s">
        <v>175</v>
      </c>
      <c r="IX60" s="159" t="s">
        <v>175</v>
      </c>
      <c r="IY60" s="159" t="s">
        <v>175</v>
      </c>
      <c r="IZ60" s="159" t="s">
        <v>175</v>
      </c>
      <c r="JA60" s="159" t="s">
        <v>2272</v>
      </c>
      <c r="JB60" s="159" t="s">
        <v>2273</v>
      </c>
      <c r="JC60" s="159" t="s">
        <v>2272</v>
      </c>
      <c r="JD60" s="159" t="s">
        <v>2273</v>
      </c>
      <c r="JE60" s="159" t="s">
        <v>2273</v>
      </c>
      <c r="JF60" s="159" t="s">
        <v>2273</v>
      </c>
      <c r="JG60" s="159" t="s">
        <v>2273</v>
      </c>
      <c r="JH60" s="159" t="s">
        <v>2272</v>
      </c>
      <c r="JI60" s="159" t="s">
        <v>2272</v>
      </c>
      <c r="JJ60" s="159" t="s">
        <v>2272</v>
      </c>
      <c r="JK60" s="159" t="s">
        <v>2272</v>
      </c>
      <c r="JL60" s="159" t="s">
        <v>2273</v>
      </c>
      <c r="JM60" s="159" t="s">
        <v>2272</v>
      </c>
      <c r="JN60" s="159" t="s">
        <v>2272</v>
      </c>
      <c r="JO60" s="159" t="s">
        <v>2273</v>
      </c>
      <c r="JP60" s="159" t="s">
        <v>2273</v>
      </c>
      <c r="JQ60" s="159" t="s">
        <v>2273</v>
      </c>
      <c r="JR60" s="159" t="s">
        <v>2273</v>
      </c>
      <c r="JS60" s="159" t="s">
        <v>2272</v>
      </c>
      <c r="JT60" s="159" t="s">
        <v>2272</v>
      </c>
      <c r="JU60" s="159" t="s">
        <v>2273</v>
      </c>
      <c r="JV60" s="159" t="s">
        <v>2273</v>
      </c>
      <c r="JW60" s="159" t="s">
        <v>2273</v>
      </c>
      <c r="JX60" s="159" t="s">
        <v>2273</v>
      </c>
      <c r="JY60" s="159" t="s">
        <v>2273</v>
      </c>
      <c r="JZ60" s="159" t="s">
        <v>2273</v>
      </c>
      <c r="KA60" s="159" t="s">
        <v>2273</v>
      </c>
      <c r="KB60" s="159" t="s">
        <v>2273</v>
      </c>
      <c r="KC60" s="159" t="s">
        <v>2273</v>
      </c>
      <c r="KD60" s="159" t="s">
        <v>2273</v>
      </c>
      <c r="KE60" s="159" t="s">
        <v>2273</v>
      </c>
      <c r="KF60" s="159" t="s">
        <v>2273</v>
      </c>
      <c r="KG60" s="159" t="s">
        <v>2273</v>
      </c>
      <c r="KH60" s="159" t="s">
        <v>2272</v>
      </c>
      <c r="KI60" s="159" t="s">
        <v>2272</v>
      </c>
    </row>
    <row r="61" spans="1:295" ht="27" customHeight="1" x14ac:dyDescent="0.25">
      <c r="A61" s="231" t="s">
        <v>3</v>
      </c>
      <c r="B61" s="231"/>
      <c r="C61" s="230" t="s">
        <v>38</v>
      </c>
      <c r="D61" s="230"/>
      <c r="E61" s="230"/>
      <c r="F61" s="230"/>
      <c r="G61" s="230"/>
      <c r="H61" s="230"/>
      <c r="I61" s="230"/>
      <c r="J61" s="230"/>
      <c r="K61" s="230"/>
      <c r="L61" s="230"/>
      <c r="M61" s="230"/>
      <c r="N61" s="230" t="s">
        <v>2274</v>
      </c>
      <c r="O61" s="230"/>
      <c r="P61" s="230"/>
      <c r="Q61" s="230"/>
      <c r="R61" s="230"/>
      <c r="S61" s="230" t="s">
        <v>148</v>
      </c>
      <c r="T61" s="230" t="s">
        <v>38</v>
      </c>
      <c r="U61" s="230"/>
      <c r="V61" s="230"/>
      <c r="W61" s="230"/>
      <c r="X61" s="230" t="s">
        <v>753</v>
      </c>
      <c r="Y61" s="230"/>
      <c r="Z61" s="230"/>
      <c r="AA61" s="230" t="s">
        <v>14</v>
      </c>
      <c r="AB61" s="230" t="s">
        <v>38</v>
      </c>
      <c r="AC61" s="230" t="s">
        <v>2275</v>
      </c>
      <c r="AD61" s="230"/>
      <c r="AE61" s="230" t="s">
        <v>38</v>
      </c>
      <c r="AF61" s="230" t="s">
        <v>2274</v>
      </c>
      <c r="AG61" s="230"/>
      <c r="AH61" s="230" t="s">
        <v>276</v>
      </c>
      <c r="AI61" s="230"/>
      <c r="AJ61" s="230" t="s">
        <v>2275</v>
      </c>
      <c r="AK61" s="230"/>
      <c r="AL61" s="230"/>
      <c r="AM61" s="230"/>
      <c r="AN61" s="230"/>
      <c r="AO61" s="230" t="s">
        <v>2276</v>
      </c>
      <c r="AP61" s="230" t="s">
        <v>2277</v>
      </c>
      <c r="AQ61" s="230" t="s">
        <v>38</v>
      </c>
      <c r="AR61" s="230"/>
      <c r="AS61" s="230"/>
      <c r="AT61" s="230"/>
      <c r="AU61" s="230"/>
      <c r="AV61" s="230"/>
      <c r="AW61" s="230"/>
      <c r="AX61" s="230"/>
      <c r="AY61" s="230"/>
      <c r="AZ61" s="230"/>
      <c r="BA61" s="230" t="s">
        <v>2278</v>
      </c>
      <c r="BB61" s="230" t="s">
        <v>148</v>
      </c>
      <c r="BC61" s="230" t="s">
        <v>794</v>
      </c>
      <c r="BD61" s="230" t="s">
        <v>138</v>
      </c>
      <c r="BE61" s="230"/>
      <c r="BF61" s="230" t="s">
        <v>38</v>
      </c>
      <c r="BG61" s="230"/>
      <c r="BH61" s="230"/>
      <c r="BI61" s="230"/>
      <c r="BJ61" s="230"/>
      <c r="BK61" s="230"/>
      <c r="BL61" s="230"/>
      <c r="BM61" s="230"/>
      <c r="BN61" s="230" t="s">
        <v>148</v>
      </c>
      <c r="BO61" s="230"/>
      <c r="BP61" s="230"/>
      <c r="BQ61" s="230"/>
      <c r="BR61" s="230"/>
      <c r="BS61" s="230"/>
      <c r="BT61" s="230" t="s">
        <v>14</v>
      </c>
      <c r="BU61" s="230"/>
      <c r="BV61" s="230" t="s">
        <v>148</v>
      </c>
      <c r="BW61" s="230" t="s">
        <v>31</v>
      </c>
      <c r="BX61" s="230"/>
      <c r="BY61" s="230"/>
      <c r="BZ61" s="230"/>
      <c r="CA61" s="230" t="s">
        <v>38</v>
      </c>
      <c r="CB61" s="230"/>
      <c r="CC61" s="230" t="s">
        <v>2279</v>
      </c>
      <c r="CD61" s="230"/>
      <c r="CE61" s="230" t="s">
        <v>118</v>
      </c>
      <c r="CF61" s="230" t="s">
        <v>38</v>
      </c>
      <c r="CG61" s="230"/>
      <c r="CH61" s="230"/>
      <c r="CI61" s="230"/>
      <c r="CJ61" s="230" t="s">
        <v>794</v>
      </c>
      <c r="CK61" s="230"/>
      <c r="CL61" s="230" t="s">
        <v>31</v>
      </c>
      <c r="CM61" s="230"/>
      <c r="CN61" s="230"/>
      <c r="CO61" s="230" t="s">
        <v>38</v>
      </c>
      <c r="CP61" s="230"/>
      <c r="CQ61" s="230"/>
      <c r="CR61" s="230"/>
      <c r="CS61" s="230"/>
      <c r="CT61" s="230"/>
      <c r="CU61" s="230"/>
      <c r="CV61" s="230"/>
      <c r="CW61" s="230" t="s">
        <v>2279</v>
      </c>
      <c r="CX61" s="230" t="s">
        <v>31</v>
      </c>
      <c r="CY61" s="230"/>
      <c r="CZ61" s="230" t="s">
        <v>283</v>
      </c>
      <c r="DA61" s="230"/>
      <c r="DB61" s="230"/>
      <c r="DC61" s="230"/>
      <c r="DD61" s="230" t="s">
        <v>38</v>
      </c>
      <c r="DE61" s="230"/>
      <c r="DF61" s="230"/>
      <c r="DG61" s="230" t="s">
        <v>283</v>
      </c>
      <c r="DH61" s="230"/>
      <c r="DI61" s="230" t="s">
        <v>777</v>
      </c>
      <c r="DJ61" s="230"/>
      <c r="DK61" s="230" t="s">
        <v>480</v>
      </c>
      <c r="DL61" s="230" t="s">
        <v>283</v>
      </c>
      <c r="DM61" s="230"/>
      <c r="DN61" s="230"/>
      <c r="DO61" s="230"/>
      <c r="DP61" s="230" t="s">
        <v>480</v>
      </c>
      <c r="DQ61" s="230" t="s">
        <v>283</v>
      </c>
      <c r="DR61" s="230" t="s">
        <v>480</v>
      </c>
      <c r="DS61" s="230" t="s">
        <v>283</v>
      </c>
      <c r="DT61" s="230"/>
      <c r="DU61" s="230"/>
      <c r="DV61" s="230"/>
      <c r="DW61" s="230" t="s">
        <v>38</v>
      </c>
      <c r="DX61" s="230" t="s">
        <v>480</v>
      </c>
      <c r="DY61" s="230" t="s">
        <v>38</v>
      </c>
      <c r="DZ61" s="230"/>
      <c r="EA61" s="230"/>
      <c r="EB61" s="230"/>
      <c r="EC61" s="230"/>
      <c r="ED61" s="230"/>
      <c r="EE61" s="230" t="s">
        <v>148</v>
      </c>
      <c r="EF61" s="230"/>
      <c r="EG61" s="230" t="s">
        <v>283</v>
      </c>
      <c r="EH61" s="230" t="s">
        <v>148</v>
      </c>
      <c r="EI61" s="230" t="s">
        <v>2280</v>
      </c>
      <c r="EJ61" s="230" t="s">
        <v>480</v>
      </c>
      <c r="EK61" s="230" t="s">
        <v>38</v>
      </c>
      <c r="EL61" s="230"/>
      <c r="EM61" s="230"/>
      <c r="EN61" s="230"/>
      <c r="EO61" s="230"/>
      <c r="EP61" s="230"/>
      <c r="EQ61" s="230"/>
      <c r="ER61" s="230"/>
      <c r="ES61" s="230"/>
      <c r="ET61" s="230" t="s">
        <v>772</v>
      </c>
      <c r="EU61" s="230"/>
      <c r="EV61" s="230"/>
      <c r="EW61" s="230" t="s">
        <v>38</v>
      </c>
      <c r="EX61" s="230"/>
      <c r="EY61" s="230"/>
      <c r="EZ61" s="230"/>
      <c r="FA61" s="230"/>
      <c r="FB61" s="230"/>
      <c r="FC61" s="230"/>
      <c r="FD61" s="230"/>
      <c r="FE61" s="230"/>
      <c r="FF61" s="230"/>
      <c r="FG61" s="230" t="s">
        <v>784</v>
      </c>
      <c r="FH61" s="230"/>
      <c r="FI61" s="230"/>
      <c r="FJ61" s="230" t="s">
        <v>38</v>
      </c>
      <c r="FK61" s="230"/>
      <c r="FL61" s="230"/>
      <c r="FM61" s="230"/>
      <c r="FN61" s="230"/>
      <c r="FO61" s="230"/>
      <c r="FP61" s="230" t="s">
        <v>2278</v>
      </c>
      <c r="FQ61" s="230" t="s">
        <v>138</v>
      </c>
      <c r="FR61" s="230"/>
      <c r="FS61" s="230"/>
      <c r="FT61" s="230"/>
      <c r="FU61" s="230"/>
      <c r="FV61" s="230"/>
      <c r="FW61" s="230" t="s">
        <v>2279</v>
      </c>
      <c r="FX61" s="230" t="s">
        <v>519</v>
      </c>
      <c r="FY61" s="230"/>
      <c r="FZ61" s="230"/>
      <c r="GA61" s="230" t="s">
        <v>480</v>
      </c>
      <c r="GB61" s="230" t="s">
        <v>2275</v>
      </c>
      <c r="GC61" s="230" t="s">
        <v>2278</v>
      </c>
      <c r="GD61" s="230" t="s">
        <v>38</v>
      </c>
      <c r="GE61" s="230" t="s">
        <v>138</v>
      </c>
      <c r="GF61" s="230" t="s">
        <v>2278</v>
      </c>
      <c r="GG61" s="230" t="s">
        <v>2275</v>
      </c>
      <c r="GH61" s="230" t="s">
        <v>38</v>
      </c>
      <c r="GI61" s="230" t="s">
        <v>2278</v>
      </c>
      <c r="GJ61" s="230" t="s">
        <v>38</v>
      </c>
      <c r="GK61" s="230"/>
      <c r="GL61" s="230" t="s">
        <v>2281</v>
      </c>
      <c r="GM61" s="230" t="s">
        <v>38</v>
      </c>
      <c r="GN61" s="230" t="s">
        <v>138</v>
      </c>
      <c r="GO61" s="230" t="s">
        <v>38</v>
      </c>
      <c r="GP61" s="230"/>
      <c r="GQ61" s="230"/>
      <c r="GR61" s="230" t="s">
        <v>289</v>
      </c>
      <c r="GS61" s="230"/>
      <c r="GT61" s="230" t="s">
        <v>2278</v>
      </c>
      <c r="GU61" s="230"/>
      <c r="GV61" s="230" t="s">
        <v>38</v>
      </c>
      <c r="GW61" s="230" t="s">
        <v>2278</v>
      </c>
      <c r="GX61" s="230" t="s">
        <v>474</v>
      </c>
      <c r="GY61" s="230" t="s">
        <v>38</v>
      </c>
      <c r="GZ61" s="230"/>
      <c r="HA61" s="230" t="s">
        <v>474</v>
      </c>
      <c r="HB61" s="230" t="s">
        <v>148</v>
      </c>
      <c r="HC61" s="230"/>
      <c r="HD61" s="230"/>
      <c r="HE61" s="230"/>
      <c r="HF61" s="230"/>
      <c r="HG61" s="230"/>
      <c r="HH61" s="230"/>
      <c r="HI61" s="230"/>
      <c r="HJ61" s="230"/>
      <c r="HK61" s="230"/>
      <c r="HL61" s="230"/>
      <c r="HM61" s="230" t="s">
        <v>2282</v>
      </c>
      <c r="HN61" s="230"/>
      <c r="HO61" s="230" t="s">
        <v>148</v>
      </c>
      <c r="HP61" s="230"/>
      <c r="HQ61" s="230" t="s">
        <v>2283</v>
      </c>
      <c r="HR61" s="230"/>
      <c r="HS61" s="230" t="s">
        <v>148</v>
      </c>
      <c r="HT61" s="230"/>
      <c r="HU61" s="230" t="s">
        <v>296</v>
      </c>
      <c r="HV61" s="230"/>
      <c r="HW61" s="230" t="s">
        <v>2284</v>
      </c>
      <c r="HX61" s="230"/>
      <c r="HY61" s="230" t="s">
        <v>296</v>
      </c>
      <c r="HZ61" s="230" t="s">
        <v>38</v>
      </c>
      <c r="IA61" s="230" t="s">
        <v>167</v>
      </c>
      <c r="IB61" s="230" t="s">
        <v>79</v>
      </c>
      <c r="IC61" s="230"/>
      <c r="ID61" s="230" t="s">
        <v>2283</v>
      </c>
      <c r="IE61" s="230"/>
      <c r="IF61" s="230"/>
      <c r="IG61" s="230"/>
      <c r="IH61" s="230" t="s">
        <v>79</v>
      </c>
      <c r="II61" s="230"/>
      <c r="IJ61" s="230" t="s">
        <v>148</v>
      </c>
      <c r="IK61" s="230" t="s">
        <v>167</v>
      </c>
      <c r="IL61" s="230" t="s">
        <v>148</v>
      </c>
      <c r="IM61" s="230" t="s">
        <v>167</v>
      </c>
      <c r="IN61" s="230"/>
      <c r="IO61" s="230"/>
      <c r="IP61" s="230"/>
      <c r="IQ61" s="230"/>
      <c r="IR61" s="230" t="s">
        <v>148</v>
      </c>
      <c r="IS61" s="230" t="s">
        <v>2280</v>
      </c>
      <c r="IT61" s="230" t="s">
        <v>296</v>
      </c>
      <c r="IU61" s="230"/>
      <c r="IV61" s="230" t="s">
        <v>167</v>
      </c>
      <c r="IW61" s="230" t="s">
        <v>148</v>
      </c>
      <c r="IX61" s="230"/>
      <c r="IY61" s="230"/>
      <c r="IZ61" s="230"/>
      <c r="JA61" s="230" t="s">
        <v>38</v>
      </c>
      <c r="JB61" s="230" t="s">
        <v>816</v>
      </c>
      <c r="JC61" s="230" t="s">
        <v>38</v>
      </c>
      <c r="JD61" s="230" t="s">
        <v>70</v>
      </c>
      <c r="JE61" s="230"/>
      <c r="JF61" s="230" t="s">
        <v>38</v>
      </c>
      <c r="JG61" s="230"/>
      <c r="JH61" s="230"/>
      <c r="JI61" s="230"/>
      <c r="JJ61" s="230"/>
      <c r="JK61" s="230"/>
      <c r="JL61" s="230" t="s">
        <v>2284</v>
      </c>
      <c r="JM61" s="230" t="s">
        <v>138</v>
      </c>
      <c r="JN61" s="230"/>
      <c r="JO61" s="230" t="s">
        <v>811</v>
      </c>
      <c r="JP61" s="230"/>
      <c r="JQ61" s="230" t="s">
        <v>813</v>
      </c>
      <c r="JR61" s="230"/>
      <c r="JS61" s="230"/>
      <c r="JT61" s="230" t="s">
        <v>38</v>
      </c>
      <c r="JU61" s="230" t="s">
        <v>2283</v>
      </c>
      <c r="JV61" s="230" t="s">
        <v>48</v>
      </c>
      <c r="JW61" s="230" t="s">
        <v>2285</v>
      </c>
      <c r="JX61" s="230"/>
      <c r="JY61" s="230" t="s">
        <v>148</v>
      </c>
      <c r="JZ61" s="230"/>
      <c r="KA61" s="230"/>
      <c r="KB61" s="230"/>
      <c r="KC61" s="230"/>
      <c r="KD61" s="230"/>
      <c r="KE61" s="230"/>
      <c r="KF61" s="230" t="s">
        <v>2283</v>
      </c>
      <c r="KG61" s="230"/>
      <c r="KH61" s="230" t="s">
        <v>148</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2290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1626</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1627</v>
      </c>
      <c r="B6" s="231"/>
      <c r="C6" s="159" t="s">
        <v>2291</v>
      </c>
      <c r="D6" s="159" t="s">
        <v>2292</v>
      </c>
      <c r="E6" s="159" t="s">
        <v>2293</v>
      </c>
      <c r="F6" s="159" t="s">
        <v>2294</v>
      </c>
      <c r="G6" s="159" t="s">
        <v>2295</v>
      </c>
      <c r="H6" s="159" t="s">
        <v>2296</v>
      </c>
      <c r="I6" s="159" t="s">
        <v>2297</v>
      </c>
      <c r="J6" s="159"/>
      <c r="K6" s="159" t="s">
        <v>2298</v>
      </c>
      <c r="L6" s="159" t="s">
        <v>2299</v>
      </c>
      <c r="M6" s="159" t="s">
        <v>2300</v>
      </c>
      <c r="N6" s="159" t="s">
        <v>2301</v>
      </c>
      <c r="O6" s="159" t="s">
        <v>2302</v>
      </c>
      <c r="P6" s="159" t="s">
        <v>2303</v>
      </c>
      <c r="Q6" s="159" t="s">
        <v>2304</v>
      </c>
      <c r="R6" s="159" t="s">
        <v>2305</v>
      </c>
      <c r="S6" s="159" t="s">
        <v>2306</v>
      </c>
      <c r="T6" s="159" t="s">
        <v>2307</v>
      </c>
      <c r="U6" s="159" t="s">
        <v>2308</v>
      </c>
      <c r="V6" s="159" t="s">
        <v>2309</v>
      </c>
      <c r="W6" s="159" t="s">
        <v>2310</v>
      </c>
      <c r="X6" s="159" t="s">
        <v>2311</v>
      </c>
      <c r="Y6" s="159" t="s">
        <v>2312</v>
      </c>
      <c r="Z6" s="159" t="s">
        <v>2313</v>
      </c>
      <c r="AA6" s="159" t="s">
        <v>2314</v>
      </c>
      <c r="AB6" s="159" t="s">
        <v>2315</v>
      </c>
      <c r="AC6" s="159" t="s">
        <v>2316</v>
      </c>
      <c r="AD6" s="159" t="s">
        <v>2317</v>
      </c>
      <c r="AE6" s="159" t="s">
        <v>2318</v>
      </c>
      <c r="AF6" s="159" t="s">
        <v>2319</v>
      </c>
      <c r="AG6" s="159" t="s">
        <v>2320</v>
      </c>
      <c r="AH6" s="159" t="s">
        <v>2321</v>
      </c>
      <c r="AI6" s="159" t="s">
        <v>2322</v>
      </c>
      <c r="AJ6" s="159" t="s">
        <v>2323</v>
      </c>
      <c r="AK6" s="159" t="s">
        <v>2324</v>
      </c>
      <c r="AL6" s="159" t="s">
        <v>2325</v>
      </c>
      <c r="AM6" s="159" t="s">
        <v>2326</v>
      </c>
      <c r="AN6" s="159" t="s">
        <v>2327</v>
      </c>
      <c r="AO6" s="159" t="s">
        <v>2328</v>
      </c>
      <c r="AP6" s="159" t="s">
        <v>2329</v>
      </c>
      <c r="AQ6" s="159" t="s">
        <v>2330</v>
      </c>
      <c r="AR6" s="159" t="s">
        <v>2331</v>
      </c>
      <c r="AS6" s="159" t="s">
        <v>2332</v>
      </c>
      <c r="AT6" s="159" t="s">
        <v>2333</v>
      </c>
      <c r="AU6" s="159" t="s">
        <v>2334</v>
      </c>
      <c r="AV6" s="159" t="s">
        <v>2335</v>
      </c>
      <c r="AW6" s="159" t="s">
        <v>2336</v>
      </c>
      <c r="AX6" s="159" t="s">
        <v>2337</v>
      </c>
      <c r="AY6" s="159" t="s">
        <v>2338</v>
      </c>
      <c r="AZ6" s="159" t="s">
        <v>2339</v>
      </c>
      <c r="BA6" s="159" t="s">
        <v>2340</v>
      </c>
      <c r="BB6" s="159" t="s">
        <v>2341</v>
      </c>
      <c r="BC6" s="159" t="s">
        <v>2342</v>
      </c>
      <c r="BD6" s="159" t="s">
        <v>2343</v>
      </c>
      <c r="BE6" s="159" t="s">
        <v>2344</v>
      </c>
      <c r="BF6" s="159" t="s">
        <v>2345</v>
      </c>
      <c r="BG6" s="159" t="s">
        <v>2346</v>
      </c>
      <c r="BH6" s="159" t="s">
        <v>2347</v>
      </c>
      <c r="BI6" s="159" t="s">
        <v>2348</v>
      </c>
      <c r="BJ6" s="159" t="s">
        <v>2349</v>
      </c>
      <c r="BK6" s="159" t="s">
        <v>2350</v>
      </c>
      <c r="BL6" s="159" t="s">
        <v>2351</v>
      </c>
      <c r="BM6" s="159" t="s">
        <v>2352</v>
      </c>
      <c r="BN6" s="159" t="s">
        <v>2353</v>
      </c>
      <c r="BO6" s="159" t="s">
        <v>2354</v>
      </c>
      <c r="BP6" s="159" t="s">
        <v>2355</v>
      </c>
      <c r="BQ6" s="159" t="s">
        <v>2356</v>
      </c>
      <c r="BR6" s="159" t="s">
        <v>2357</v>
      </c>
      <c r="BS6" s="159" t="s">
        <v>2358</v>
      </c>
      <c r="BT6" s="159"/>
      <c r="BU6" s="159"/>
      <c r="BV6" s="159" t="s">
        <v>2359</v>
      </c>
      <c r="BW6" s="159" t="s">
        <v>2360</v>
      </c>
      <c r="BX6" s="159" t="s">
        <v>2361</v>
      </c>
      <c r="BY6" s="159" t="s">
        <v>2362</v>
      </c>
      <c r="BZ6" s="159" t="s">
        <v>2363</v>
      </c>
      <c r="CA6" s="159" t="s">
        <v>2364</v>
      </c>
      <c r="CB6" s="159" t="s">
        <v>2365</v>
      </c>
      <c r="CC6" s="159" t="s">
        <v>2366</v>
      </c>
      <c r="CD6" s="159" t="s">
        <v>2367</v>
      </c>
      <c r="CE6" s="159" t="s">
        <v>2368</v>
      </c>
      <c r="CF6" s="159" t="s">
        <v>2369</v>
      </c>
      <c r="CG6" s="159" t="s">
        <v>2370</v>
      </c>
      <c r="CH6" s="159" t="s">
        <v>1711</v>
      </c>
      <c r="CI6" s="159" t="s">
        <v>2371</v>
      </c>
      <c r="CJ6" s="159" t="s">
        <v>2372</v>
      </c>
      <c r="CK6" s="159" t="s">
        <v>2373</v>
      </c>
      <c r="CL6" s="159" t="s">
        <v>2374</v>
      </c>
      <c r="CM6" s="159" t="s">
        <v>2375</v>
      </c>
      <c r="CN6" s="159" t="s">
        <v>2376</v>
      </c>
      <c r="CO6" s="159" t="s">
        <v>2377</v>
      </c>
      <c r="CP6" s="159" t="s">
        <v>2378</v>
      </c>
      <c r="CQ6" s="159" t="s">
        <v>2379</v>
      </c>
      <c r="CR6" s="159" t="s">
        <v>2380</v>
      </c>
      <c r="CS6" s="159" t="s">
        <v>2381</v>
      </c>
      <c r="CT6" s="159" t="s">
        <v>2382</v>
      </c>
      <c r="CU6" s="159" t="s">
        <v>2383</v>
      </c>
      <c r="CV6" s="159" t="s">
        <v>2384</v>
      </c>
      <c r="CW6" s="159" t="s">
        <v>2385</v>
      </c>
      <c r="CX6" s="159" t="s">
        <v>2386</v>
      </c>
      <c r="CY6" s="159" t="s">
        <v>2387</v>
      </c>
      <c r="CZ6" s="159" t="s">
        <v>2388</v>
      </c>
      <c r="DA6" s="159" t="s">
        <v>2389</v>
      </c>
      <c r="DB6" s="159" t="s">
        <v>2390</v>
      </c>
      <c r="DC6" s="159" t="s">
        <v>2391</v>
      </c>
      <c r="DD6" s="159" t="s">
        <v>2392</v>
      </c>
      <c r="DE6" s="159" t="s">
        <v>2393</v>
      </c>
      <c r="DF6" s="159" t="s">
        <v>2394</v>
      </c>
      <c r="DG6" s="159" t="s">
        <v>2395</v>
      </c>
      <c r="DH6" s="159" t="s">
        <v>2396</v>
      </c>
      <c r="DI6" s="159" t="s">
        <v>2397</v>
      </c>
      <c r="DJ6" s="159" t="s">
        <v>2398</v>
      </c>
      <c r="DK6" s="159" t="s">
        <v>2399</v>
      </c>
      <c r="DL6" s="159" t="s">
        <v>2400</v>
      </c>
      <c r="DM6" s="159" t="s">
        <v>2401</v>
      </c>
      <c r="DN6" s="159" t="s">
        <v>2402</v>
      </c>
      <c r="DO6" s="159" t="s">
        <v>2403</v>
      </c>
      <c r="DP6" s="159" t="s">
        <v>2404</v>
      </c>
      <c r="DQ6" s="159" t="s">
        <v>2405</v>
      </c>
      <c r="DR6" s="159" t="s">
        <v>2406</v>
      </c>
      <c r="DS6" s="159" t="s">
        <v>2407</v>
      </c>
      <c r="DT6" s="159" t="s">
        <v>2408</v>
      </c>
      <c r="DU6" s="159" t="s">
        <v>2409</v>
      </c>
      <c r="DV6" s="159" t="s">
        <v>2410</v>
      </c>
      <c r="DW6" s="159" t="s">
        <v>2411</v>
      </c>
      <c r="DX6" s="159" t="s">
        <v>2412</v>
      </c>
      <c r="DY6" s="159" t="s">
        <v>2413</v>
      </c>
      <c r="DZ6" s="159" t="s">
        <v>2414</v>
      </c>
      <c r="EA6" s="159" t="s">
        <v>2415</v>
      </c>
      <c r="EB6" s="159" t="s">
        <v>2416</v>
      </c>
      <c r="EC6" s="159" t="s">
        <v>2417</v>
      </c>
      <c r="ED6" s="159" t="s">
        <v>2418</v>
      </c>
      <c r="EE6" s="159" t="s">
        <v>2419</v>
      </c>
      <c r="EF6" s="159" t="s">
        <v>2420</v>
      </c>
      <c r="EG6" s="159" t="s">
        <v>2421</v>
      </c>
      <c r="EH6" s="159" t="s">
        <v>2422</v>
      </c>
      <c r="EI6" s="159" t="s">
        <v>2423</v>
      </c>
      <c r="EJ6" s="159" t="s">
        <v>2424</v>
      </c>
      <c r="EK6" s="159" t="s">
        <v>2425</v>
      </c>
      <c r="EL6" s="159" t="s">
        <v>2426</v>
      </c>
      <c r="EM6" s="159" t="s">
        <v>2427</v>
      </c>
      <c r="EN6" s="159" t="s">
        <v>2428</v>
      </c>
      <c r="EO6" s="159" t="s">
        <v>2429</v>
      </c>
      <c r="EP6" s="159" t="s">
        <v>2430</v>
      </c>
      <c r="EQ6" s="159" t="s">
        <v>2431</v>
      </c>
      <c r="ER6" s="159" t="s">
        <v>2432</v>
      </c>
      <c r="ES6" s="159" t="s">
        <v>2433</v>
      </c>
      <c r="ET6" s="159" t="s">
        <v>2434</v>
      </c>
      <c r="EU6" s="159" t="s">
        <v>2435</v>
      </c>
      <c r="EV6" s="159" t="s">
        <v>2436</v>
      </c>
      <c r="EW6" s="159" t="s">
        <v>2437</v>
      </c>
      <c r="EX6" s="159" t="s">
        <v>2438</v>
      </c>
      <c r="EY6" s="159" t="s">
        <v>2439</v>
      </c>
      <c r="EZ6" s="159" t="s">
        <v>2440</v>
      </c>
      <c r="FA6" s="159" t="s">
        <v>2441</v>
      </c>
      <c r="FB6" s="159" t="s">
        <v>2442</v>
      </c>
      <c r="FC6" s="159" t="s">
        <v>2443</v>
      </c>
      <c r="FD6" s="159" t="s">
        <v>2444</v>
      </c>
      <c r="FE6" s="159" t="s">
        <v>2445</v>
      </c>
      <c r="FF6" s="159" t="s">
        <v>2446</v>
      </c>
      <c r="FG6" s="159" t="s">
        <v>2447</v>
      </c>
      <c r="FH6" s="159" t="s">
        <v>2448</v>
      </c>
      <c r="FI6" s="159" t="s">
        <v>2449</v>
      </c>
      <c r="FJ6" s="159" t="s">
        <v>2450</v>
      </c>
      <c r="FK6" s="159" t="s">
        <v>2451</v>
      </c>
      <c r="FL6" s="159" t="s">
        <v>2452</v>
      </c>
      <c r="FM6" s="159" t="s">
        <v>2453</v>
      </c>
      <c r="FN6" s="159" t="s">
        <v>2454</v>
      </c>
      <c r="FO6" s="159" t="s">
        <v>2455</v>
      </c>
      <c r="FP6" s="159" t="s">
        <v>2456</v>
      </c>
      <c r="FQ6" s="159" t="s">
        <v>2457</v>
      </c>
      <c r="FR6" s="159" t="s">
        <v>2458</v>
      </c>
      <c r="FS6" s="159" t="s">
        <v>2459</v>
      </c>
      <c r="FT6" s="159" t="s">
        <v>2460</v>
      </c>
      <c r="FU6" s="159" t="s">
        <v>2461</v>
      </c>
      <c r="FV6" s="159" t="s">
        <v>2462</v>
      </c>
      <c r="FW6" s="159" t="s">
        <v>2463</v>
      </c>
      <c r="FX6" s="159" t="s">
        <v>2464</v>
      </c>
      <c r="FY6" s="159" t="s">
        <v>2465</v>
      </c>
      <c r="FZ6" s="159" t="s">
        <v>2466</v>
      </c>
      <c r="GA6" s="159" t="s">
        <v>2467</v>
      </c>
      <c r="GB6" s="159" t="s">
        <v>2468</v>
      </c>
      <c r="GC6" s="159" t="s">
        <v>2469</v>
      </c>
      <c r="GD6" s="159" t="s">
        <v>2470</v>
      </c>
      <c r="GE6" s="159" t="s">
        <v>2471</v>
      </c>
      <c r="GF6" s="159" t="s">
        <v>2472</v>
      </c>
      <c r="GG6" s="159" t="s">
        <v>2473</v>
      </c>
      <c r="GH6" s="159" t="s">
        <v>2474</v>
      </c>
      <c r="GI6" s="159" t="s">
        <v>2475</v>
      </c>
      <c r="GJ6" s="159" t="s">
        <v>2476</v>
      </c>
      <c r="GK6" s="159" t="s">
        <v>2477</v>
      </c>
      <c r="GL6" s="159" t="s">
        <v>2478</v>
      </c>
      <c r="GM6" s="159"/>
      <c r="GN6" s="159" t="s">
        <v>2479</v>
      </c>
      <c r="GO6" s="159" t="s">
        <v>2480</v>
      </c>
      <c r="GP6" s="159" t="s">
        <v>2481</v>
      </c>
      <c r="GQ6" s="159" t="s">
        <v>2482</v>
      </c>
      <c r="GR6" s="159" t="s">
        <v>2483</v>
      </c>
      <c r="GS6" s="159" t="s">
        <v>2484</v>
      </c>
      <c r="GT6" s="159" t="s">
        <v>2485</v>
      </c>
      <c r="GU6" s="159" t="s">
        <v>2486</v>
      </c>
      <c r="GV6" s="159" t="s">
        <v>2487</v>
      </c>
      <c r="GW6" s="159" t="s">
        <v>2488</v>
      </c>
      <c r="GX6" s="159" t="s">
        <v>2489</v>
      </c>
      <c r="GY6" s="159" t="s">
        <v>2490</v>
      </c>
      <c r="GZ6" s="159" t="s">
        <v>2491</v>
      </c>
      <c r="HA6" s="159" t="s">
        <v>2492</v>
      </c>
      <c r="HB6" s="159" t="s">
        <v>2493</v>
      </c>
      <c r="HC6" s="159" t="s">
        <v>2494</v>
      </c>
      <c r="HD6" s="159" t="s">
        <v>2495</v>
      </c>
      <c r="HE6" s="159" t="s">
        <v>2496</v>
      </c>
      <c r="HF6" s="159" t="s">
        <v>2497</v>
      </c>
      <c r="HG6" s="159" t="s">
        <v>2498</v>
      </c>
      <c r="HH6" s="159" t="s">
        <v>2499</v>
      </c>
      <c r="HI6" s="159" t="s">
        <v>2500</v>
      </c>
      <c r="HJ6" s="159" t="s">
        <v>2501</v>
      </c>
      <c r="HK6" s="159" t="s">
        <v>2502</v>
      </c>
      <c r="HL6" s="159" t="s">
        <v>2503</v>
      </c>
      <c r="HM6" s="159" t="s">
        <v>2504</v>
      </c>
      <c r="HN6" s="159" t="s">
        <v>2505</v>
      </c>
      <c r="HO6" s="159" t="s">
        <v>2506</v>
      </c>
      <c r="HP6" s="159" t="s">
        <v>2507</v>
      </c>
      <c r="HQ6" s="159" t="s">
        <v>2508</v>
      </c>
      <c r="HR6" s="159" t="s">
        <v>2509</v>
      </c>
      <c r="HS6" s="159" t="s">
        <v>2510</v>
      </c>
      <c r="HT6" s="159" t="s">
        <v>2511</v>
      </c>
      <c r="HU6" s="159" t="s">
        <v>2512</v>
      </c>
      <c r="HV6" s="159" t="s">
        <v>2513</v>
      </c>
      <c r="HW6" s="159" t="s">
        <v>2514</v>
      </c>
      <c r="HX6" s="159" t="s">
        <v>2515</v>
      </c>
      <c r="HY6" s="159" t="s">
        <v>2516</v>
      </c>
      <c r="HZ6" s="159" t="s">
        <v>2517</v>
      </c>
      <c r="IA6" s="159" t="s">
        <v>2518</v>
      </c>
      <c r="IB6" s="159" t="s">
        <v>2519</v>
      </c>
      <c r="IC6" s="159" t="s">
        <v>2520</v>
      </c>
      <c r="ID6" s="159" t="s">
        <v>2521</v>
      </c>
      <c r="IE6" s="159" t="s">
        <v>2522</v>
      </c>
      <c r="IF6" s="159" t="s">
        <v>2523</v>
      </c>
      <c r="IG6" s="159" t="s">
        <v>2524</v>
      </c>
      <c r="IH6" s="159" t="s">
        <v>2525</v>
      </c>
      <c r="II6" s="159" t="s">
        <v>2526</v>
      </c>
      <c r="IJ6" s="159" t="s">
        <v>2527</v>
      </c>
      <c r="IK6" s="159" t="s">
        <v>2528</v>
      </c>
      <c r="IL6" s="159" t="s">
        <v>2529</v>
      </c>
      <c r="IM6" s="159" t="s">
        <v>2530</v>
      </c>
      <c r="IN6" s="159" t="s">
        <v>2531</v>
      </c>
      <c r="IO6" s="159" t="s">
        <v>2532</v>
      </c>
      <c r="IP6" s="159" t="s">
        <v>2533</v>
      </c>
      <c r="IQ6" s="159" t="s">
        <v>2534</v>
      </c>
      <c r="IR6" s="159" t="s">
        <v>2535</v>
      </c>
      <c r="IS6" s="159" t="s">
        <v>2536</v>
      </c>
      <c r="IT6" s="159" t="s">
        <v>2537</v>
      </c>
      <c r="IU6" s="159" t="s">
        <v>2538</v>
      </c>
      <c r="IV6" s="159" t="s">
        <v>2539</v>
      </c>
      <c r="IW6" s="159" t="s">
        <v>2540</v>
      </c>
      <c r="IX6" s="159" t="s">
        <v>2541</v>
      </c>
      <c r="IY6" s="159" t="s">
        <v>2542</v>
      </c>
      <c r="IZ6" s="159" t="s">
        <v>2543</v>
      </c>
      <c r="JA6" s="159" t="s">
        <v>2544</v>
      </c>
      <c r="JB6" s="159" t="s">
        <v>2545</v>
      </c>
      <c r="JC6" s="159" t="s">
        <v>2546</v>
      </c>
      <c r="JD6" s="159" t="s">
        <v>2547</v>
      </c>
      <c r="JE6" s="159" t="s">
        <v>2548</v>
      </c>
      <c r="JF6" s="159" t="s">
        <v>2549</v>
      </c>
      <c r="JG6" s="159" t="s">
        <v>2550</v>
      </c>
      <c r="JH6" s="159" t="s">
        <v>2551</v>
      </c>
      <c r="JI6" s="159" t="s">
        <v>2552</v>
      </c>
      <c r="JJ6" s="159" t="s">
        <v>2553</v>
      </c>
      <c r="JK6" s="159" t="s">
        <v>2554</v>
      </c>
      <c r="JL6" s="159" t="s">
        <v>2555</v>
      </c>
      <c r="JM6" s="159" t="s">
        <v>2556</v>
      </c>
      <c r="JN6" s="159" t="s">
        <v>2557</v>
      </c>
      <c r="JO6" s="159" t="s">
        <v>2558</v>
      </c>
      <c r="JP6" s="159" t="s">
        <v>2559</v>
      </c>
      <c r="JQ6" s="159" t="s">
        <v>2560</v>
      </c>
      <c r="JR6" s="159" t="s">
        <v>2561</v>
      </c>
      <c r="JS6" s="159" t="s">
        <v>2562</v>
      </c>
      <c r="JT6" s="159" t="s">
        <v>2563</v>
      </c>
      <c r="JU6" s="159" t="s">
        <v>2564</v>
      </c>
      <c r="JV6" s="159" t="s">
        <v>2565</v>
      </c>
      <c r="JW6" s="159" t="s">
        <v>2566</v>
      </c>
      <c r="JX6" s="159" t="s">
        <v>2567</v>
      </c>
      <c r="JY6" s="159" t="s">
        <v>2568</v>
      </c>
      <c r="JZ6" s="159" t="s">
        <v>2569</v>
      </c>
      <c r="KA6" s="159" t="s">
        <v>2570</v>
      </c>
      <c r="KB6" s="159" t="s">
        <v>2571</v>
      </c>
      <c r="KC6" s="159" t="s">
        <v>2572</v>
      </c>
      <c r="KD6" s="159" t="s">
        <v>2573</v>
      </c>
      <c r="KE6" s="159" t="s">
        <v>2574</v>
      </c>
      <c r="KF6" s="159" t="s">
        <v>2575</v>
      </c>
      <c r="KG6" s="159" t="s">
        <v>2576</v>
      </c>
      <c r="KH6" s="159" t="s">
        <v>2577</v>
      </c>
      <c r="KI6" s="159" t="s">
        <v>2578</v>
      </c>
    </row>
    <row r="7" spans="1:295" ht="27" customHeight="1" x14ac:dyDescent="0.25">
      <c r="A7" s="231" t="s">
        <v>17</v>
      </c>
      <c r="B7" s="231"/>
      <c r="C7" s="230" t="s">
        <v>1921</v>
      </c>
      <c r="D7" s="230"/>
      <c r="E7" s="230"/>
      <c r="F7" s="230" t="s">
        <v>1922</v>
      </c>
      <c r="G7" s="230" t="s">
        <v>1923</v>
      </c>
      <c r="H7" s="230"/>
      <c r="I7" s="230"/>
      <c r="J7" s="230"/>
      <c r="K7" s="230" t="s">
        <v>1924</v>
      </c>
      <c r="L7" s="230"/>
      <c r="M7" s="230"/>
      <c r="N7" s="230" t="s">
        <v>1925</v>
      </c>
      <c r="O7" s="230" t="s">
        <v>1926</v>
      </c>
      <c r="P7" s="230"/>
      <c r="Q7" s="230" t="s">
        <v>1927</v>
      </c>
      <c r="R7" s="230"/>
      <c r="S7" s="230" t="s">
        <v>1928</v>
      </c>
      <c r="T7" s="230"/>
      <c r="U7" s="230" t="s">
        <v>1929</v>
      </c>
      <c r="V7" s="230"/>
      <c r="W7" s="230"/>
      <c r="X7" s="230" t="s">
        <v>1930</v>
      </c>
      <c r="Y7" s="230"/>
      <c r="Z7" s="230"/>
      <c r="AA7" s="230" t="s">
        <v>1931</v>
      </c>
      <c r="AB7" s="230"/>
      <c r="AC7" s="230"/>
      <c r="AD7" s="230"/>
      <c r="AE7" s="230"/>
      <c r="AF7" s="230"/>
      <c r="AG7" s="230"/>
      <c r="AH7" s="230"/>
      <c r="AI7" s="230"/>
      <c r="AJ7" s="230" t="s">
        <v>1932</v>
      </c>
      <c r="AK7" s="230"/>
      <c r="AL7" s="230"/>
      <c r="AM7" s="230" t="s">
        <v>1933</v>
      </c>
      <c r="AN7" s="230"/>
      <c r="AO7" s="230" t="s">
        <v>1934</v>
      </c>
      <c r="AP7" s="230"/>
      <c r="AQ7" s="230" t="s">
        <v>1935</v>
      </c>
      <c r="AR7" s="230"/>
      <c r="AS7" s="230"/>
      <c r="AT7" s="230" t="s">
        <v>1936</v>
      </c>
      <c r="AU7" s="230"/>
      <c r="AV7" s="230" t="s">
        <v>1937</v>
      </c>
      <c r="AW7" s="230"/>
      <c r="AX7" s="230" t="s">
        <v>1936</v>
      </c>
      <c r="AY7" s="230"/>
      <c r="AZ7" s="230"/>
      <c r="BA7" s="230" t="s">
        <v>1938</v>
      </c>
      <c r="BB7" s="230" t="s">
        <v>1939</v>
      </c>
      <c r="BC7" s="230" t="s">
        <v>1940</v>
      </c>
      <c r="BD7" s="230"/>
      <c r="BE7" s="230"/>
      <c r="BF7" s="230" t="s">
        <v>1941</v>
      </c>
      <c r="BG7" s="230"/>
      <c r="BH7" s="230"/>
      <c r="BI7" s="230"/>
      <c r="BJ7" s="230"/>
      <c r="BK7" s="230" t="s">
        <v>1942</v>
      </c>
      <c r="BL7" s="230" t="s">
        <v>1943</v>
      </c>
      <c r="BM7" s="230"/>
      <c r="BN7" s="230" t="s">
        <v>1944</v>
      </c>
      <c r="BO7" s="230"/>
      <c r="BP7" s="230"/>
      <c r="BQ7" s="230" t="s">
        <v>1945</v>
      </c>
      <c r="BR7" s="230"/>
      <c r="BS7" s="230"/>
      <c r="BT7" s="230"/>
      <c r="BU7" s="230" t="s">
        <v>1946</v>
      </c>
      <c r="BV7" s="230" t="s">
        <v>1947</v>
      </c>
      <c r="BW7" s="230" t="s">
        <v>1948</v>
      </c>
      <c r="BX7" s="230"/>
      <c r="BY7" s="230"/>
      <c r="BZ7" s="230"/>
      <c r="CA7" s="230" t="s">
        <v>1949</v>
      </c>
      <c r="CB7" s="230"/>
      <c r="CC7" s="230"/>
      <c r="CD7" s="230"/>
      <c r="CE7" s="230"/>
      <c r="CF7" s="230" t="s">
        <v>1950</v>
      </c>
      <c r="CG7" s="230"/>
      <c r="CH7" s="230"/>
      <c r="CI7" s="230"/>
      <c r="CJ7" s="230" t="s">
        <v>1951</v>
      </c>
      <c r="CK7" s="230"/>
      <c r="CL7" s="230" t="s">
        <v>1952</v>
      </c>
      <c r="CM7" s="230"/>
      <c r="CN7" s="230" t="s">
        <v>1953</v>
      </c>
      <c r="CO7" s="230" t="s">
        <v>1954</v>
      </c>
      <c r="CP7" s="230"/>
      <c r="CQ7" s="230"/>
      <c r="CR7" s="230" t="s">
        <v>1955</v>
      </c>
      <c r="CS7" s="230"/>
      <c r="CT7" s="230"/>
      <c r="CU7" s="230"/>
      <c r="CV7" s="230"/>
      <c r="CW7" s="230" t="s">
        <v>1956</v>
      </c>
      <c r="CX7" s="230" t="s">
        <v>1957</v>
      </c>
      <c r="CY7" s="230"/>
      <c r="CZ7" s="230"/>
      <c r="DA7" s="230"/>
      <c r="DB7" s="230"/>
      <c r="DC7" s="230"/>
      <c r="DD7" s="230" t="s">
        <v>1958</v>
      </c>
      <c r="DE7" s="230"/>
      <c r="DF7" s="230"/>
      <c r="DG7" s="230" t="s">
        <v>1959</v>
      </c>
      <c r="DH7" s="230"/>
      <c r="DI7" s="230" t="s">
        <v>1960</v>
      </c>
      <c r="DJ7" s="230"/>
      <c r="DK7" s="230" t="s">
        <v>1961</v>
      </c>
      <c r="DL7" s="230" t="s">
        <v>1962</v>
      </c>
      <c r="DM7" s="230"/>
      <c r="DN7" s="230"/>
      <c r="DO7" s="230"/>
      <c r="DP7" s="230"/>
      <c r="DQ7" s="230" t="s">
        <v>1963</v>
      </c>
      <c r="DR7" s="230" t="s">
        <v>1964</v>
      </c>
      <c r="DS7" s="230" t="s">
        <v>1965</v>
      </c>
      <c r="DT7" s="230"/>
      <c r="DU7" s="230"/>
      <c r="DV7" s="230"/>
      <c r="DW7" s="230"/>
      <c r="DX7" s="230"/>
      <c r="DY7" s="230"/>
      <c r="DZ7" s="230"/>
      <c r="EA7" s="230" t="s">
        <v>1966</v>
      </c>
      <c r="EB7" s="230" t="s">
        <v>1967</v>
      </c>
      <c r="EC7" s="230"/>
      <c r="ED7" s="230"/>
      <c r="EE7" s="230" t="s">
        <v>1966</v>
      </c>
      <c r="EF7" s="230"/>
      <c r="EG7" s="230" t="s">
        <v>1968</v>
      </c>
      <c r="EH7" s="230" t="s">
        <v>1969</v>
      </c>
      <c r="EI7" s="230"/>
      <c r="EJ7" s="230" t="s">
        <v>1970</v>
      </c>
      <c r="EK7" s="230"/>
      <c r="EL7" s="230"/>
      <c r="EM7" s="230"/>
      <c r="EN7" s="230"/>
      <c r="EO7" s="230"/>
      <c r="EP7" s="230"/>
      <c r="EQ7" s="230"/>
      <c r="ER7" s="230"/>
      <c r="ES7" s="230"/>
      <c r="ET7" s="230" t="s">
        <v>1971</v>
      </c>
      <c r="EU7" s="230" t="s">
        <v>1972</v>
      </c>
      <c r="EV7" s="230" t="s">
        <v>1973</v>
      </c>
      <c r="EW7" s="230" t="s">
        <v>1974</v>
      </c>
      <c r="EX7" s="230" t="s">
        <v>1975</v>
      </c>
      <c r="EY7" s="230" t="s">
        <v>1976</v>
      </c>
      <c r="EZ7" s="230" t="s">
        <v>1977</v>
      </c>
      <c r="FA7" s="230"/>
      <c r="FB7" s="230" t="s">
        <v>1978</v>
      </c>
      <c r="FC7" s="230"/>
      <c r="FD7" s="230" t="s">
        <v>1979</v>
      </c>
      <c r="FE7" s="230"/>
      <c r="FF7" s="230"/>
      <c r="FG7" s="230" t="s">
        <v>1980</v>
      </c>
      <c r="FH7" s="230"/>
      <c r="FI7" s="230"/>
      <c r="FJ7" s="230" t="s">
        <v>1981</v>
      </c>
      <c r="FK7" s="230"/>
      <c r="FL7" s="230"/>
      <c r="FM7" s="230" t="s">
        <v>1982</v>
      </c>
      <c r="FN7" s="230"/>
      <c r="FO7" s="230"/>
      <c r="FP7" s="230" t="s">
        <v>1983</v>
      </c>
      <c r="FQ7" s="230"/>
      <c r="FR7" s="230"/>
      <c r="FS7" s="230" t="s">
        <v>1984</v>
      </c>
      <c r="FT7" s="230" t="s">
        <v>1983</v>
      </c>
      <c r="FU7" s="230"/>
      <c r="FV7" s="230"/>
      <c r="FW7" s="230"/>
      <c r="FX7" s="230" t="s">
        <v>1985</v>
      </c>
      <c r="FY7" s="230" t="s">
        <v>1986</v>
      </c>
      <c r="FZ7" s="230" t="s">
        <v>1987</v>
      </c>
      <c r="GA7" s="230" t="s">
        <v>1988</v>
      </c>
      <c r="GB7" s="230" t="s">
        <v>1989</v>
      </c>
      <c r="GC7" s="230" t="s">
        <v>1990</v>
      </c>
      <c r="GD7" s="230"/>
      <c r="GE7" s="230" t="s">
        <v>1991</v>
      </c>
      <c r="GF7" s="230" t="s">
        <v>1992</v>
      </c>
      <c r="GG7" s="230" t="s">
        <v>1993</v>
      </c>
      <c r="GH7" s="230" t="s">
        <v>1994</v>
      </c>
      <c r="GI7" s="230" t="s">
        <v>1995</v>
      </c>
      <c r="GJ7" s="230"/>
      <c r="GK7" s="230" t="s">
        <v>1994</v>
      </c>
      <c r="GL7" s="230" t="s">
        <v>1996</v>
      </c>
      <c r="GM7" s="230"/>
      <c r="GN7" s="230" t="s">
        <v>1997</v>
      </c>
      <c r="GO7" s="230" t="s">
        <v>1998</v>
      </c>
      <c r="GP7" s="230" t="s">
        <v>1993</v>
      </c>
      <c r="GQ7" s="230"/>
      <c r="GR7" s="230" t="s">
        <v>1999</v>
      </c>
      <c r="GS7" s="230"/>
      <c r="GT7" s="230"/>
      <c r="GU7" s="230" t="s">
        <v>2000</v>
      </c>
      <c r="GV7" s="230" t="s">
        <v>1995</v>
      </c>
      <c r="GW7" s="230"/>
      <c r="GX7" s="230" t="s">
        <v>2001</v>
      </c>
      <c r="GY7" s="230" t="s">
        <v>2002</v>
      </c>
      <c r="GZ7" s="230"/>
      <c r="HA7" s="230" t="s">
        <v>2001</v>
      </c>
      <c r="HB7" s="230" t="s">
        <v>2003</v>
      </c>
      <c r="HC7" s="230"/>
      <c r="HD7" s="230" t="s">
        <v>2004</v>
      </c>
      <c r="HE7" s="230" t="s">
        <v>2005</v>
      </c>
      <c r="HF7" s="230" t="s">
        <v>2006</v>
      </c>
      <c r="HG7" s="230" t="s">
        <v>2007</v>
      </c>
      <c r="HH7" s="230" t="s">
        <v>2005</v>
      </c>
      <c r="HI7" s="230" t="s">
        <v>2008</v>
      </c>
      <c r="HJ7" s="230"/>
      <c r="HK7" s="230"/>
      <c r="HL7" s="230"/>
      <c r="HM7" s="230"/>
      <c r="HN7" s="230"/>
      <c r="HO7" s="230" t="s">
        <v>2009</v>
      </c>
      <c r="HP7" s="230"/>
      <c r="HQ7" s="230"/>
      <c r="HR7" s="230"/>
      <c r="HS7" s="230"/>
      <c r="HT7" s="230"/>
      <c r="HU7" s="230"/>
      <c r="HV7" s="230"/>
      <c r="HW7" s="230"/>
      <c r="HX7" s="230"/>
      <c r="HY7" s="230" t="s">
        <v>2010</v>
      </c>
      <c r="HZ7" s="230"/>
      <c r="IA7" s="230" t="s">
        <v>2011</v>
      </c>
      <c r="IB7" s="230"/>
      <c r="IC7" s="230"/>
      <c r="ID7" s="230"/>
      <c r="IE7" s="230"/>
      <c r="IF7" s="230"/>
      <c r="IG7" s="230"/>
      <c r="IH7" s="230"/>
      <c r="II7" s="230"/>
      <c r="IJ7" s="230" t="s">
        <v>2012</v>
      </c>
      <c r="IK7" s="230"/>
      <c r="IL7" s="230"/>
      <c r="IM7" s="230"/>
      <c r="IN7" s="230"/>
      <c r="IO7" s="230" t="s">
        <v>2013</v>
      </c>
      <c r="IP7" s="230"/>
      <c r="IQ7" s="230" t="s">
        <v>2014</v>
      </c>
      <c r="IR7" s="230"/>
      <c r="IS7" s="230" t="s">
        <v>2015</v>
      </c>
      <c r="IT7" s="230"/>
      <c r="IU7" s="230"/>
      <c r="IV7" s="230"/>
      <c r="IW7" s="230" t="s">
        <v>2016</v>
      </c>
      <c r="IX7" s="230"/>
      <c r="IY7" s="230" t="s">
        <v>2017</v>
      </c>
      <c r="IZ7" s="230" t="s">
        <v>2018</v>
      </c>
      <c r="JA7" s="230" t="s">
        <v>2019</v>
      </c>
      <c r="JB7" s="230" t="s">
        <v>2020</v>
      </c>
      <c r="JC7" s="230"/>
      <c r="JD7" s="230" t="s">
        <v>2021</v>
      </c>
      <c r="JE7" s="230"/>
      <c r="JF7" s="230" t="s">
        <v>2022</v>
      </c>
      <c r="JG7" s="230"/>
      <c r="JH7" s="230"/>
      <c r="JI7" s="230" t="s">
        <v>2023</v>
      </c>
      <c r="JJ7" s="230"/>
      <c r="JK7" s="230"/>
      <c r="JL7" s="230"/>
      <c r="JM7" s="230"/>
      <c r="JN7" s="230"/>
      <c r="JO7" s="230" t="s">
        <v>2024</v>
      </c>
      <c r="JP7" s="230"/>
      <c r="JQ7" s="230" t="s">
        <v>2025</v>
      </c>
      <c r="JR7" s="230"/>
      <c r="JS7" s="230"/>
      <c r="JT7" s="230" t="s">
        <v>2026</v>
      </c>
      <c r="JU7" s="230" t="s">
        <v>2027</v>
      </c>
      <c r="JV7" s="230" t="s">
        <v>2028</v>
      </c>
      <c r="JW7" s="230" t="s">
        <v>2011</v>
      </c>
      <c r="JX7" s="230" t="s">
        <v>2029</v>
      </c>
      <c r="JY7" s="230" t="s">
        <v>2030</v>
      </c>
      <c r="JZ7" s="230" t="s">
        <v>2031</v>
      </c>
      <c r="KA7" s="230"/>
      <c r="KB7" s="230"/>
      <c r="KC7" s="230" t="s">
        <v>2032</v>
      </c>
      <c r="KD7" s="230"/>
      <c r="KE7" s="230"/>
      <c r="KF7" s="230" t="s">
        <v>2027</v>
      </c>
      <c r="KG7" s="230" t="s">
        <v>2033</v>
      </c>
      <c r="KH7" s="230" t="s">
        <v>2034</v>
      </c>
      <c r="KI7" s="230"/>
    </row>
    <row r="8" spans="1:295" ht="27" customHeight="1" x14ac:dyDescent="0.25">
      <c r="A8" s="158" t="s">
        <v>58</v>
      </c>
      <c r="B8" s="158" t="s">
        <v>463</v>
      </c>
      <c r="C8" s="159" t="s">
        <v>2035</v>
      </c>
      <c r="D8" s="159" t="s">
        <v>2036</v>
      </c>
      <c r="E8" s="159" t="s">
        <v>2037</v>
      </c>
      <c r="F8" s="159" t="s">
        <v>2038</v>
      </c>
      <c r="G8" s="159" t="s">
        <v>2039</v>
      </c>
      <c r="H8" s="159" t="s">
        <v>2040</v>
      </c>
      <c r="I8" s="159" t="s">
        <v>2041</v>
      </c>
      <c r="J8" s="159" t="s">
        <v>2042</v>
      </c>
      <c r="K8" s="159" t="s">
        <v>2043</v>
      </c>
      <c r="L8" s="159" t="s">
        <v>2044</v>
      </c>
      <c r="M8" s="159" t="s">
        <v>355</v>
      </c>
      <c r="N8" s="159" t="s">
        <v>2045</v>
      </c>
      <c r="O8" s="160" t="s">
        <v>2046</v>
      </c>
      <c r="P8" s="159" t="s">
        <v>2047</v>
      </c>
      <c r="Q8" s="159" t="s">
        <v>2048</v>
      </c>
      <c r="R8" s="159" t="s">
        <v>2047</v>
      </c>
      <c r="S8" s="159" t="s">
        <v>2049</v>
      </c>
      <c r="T8" s="159" t="s">
        <v>2042</v>
      </c>
      <c r="U8" s="159" t="s">
        <v>2050</v>
      </c>
      <c r="V8" s="159" t="s">
        <v>2051</v>
      </c>
      <c r="W8" s="159" t="s">
        <v>2052</v>
      </c>
      <c r="X8" s="159" t="s">
        <v>2053</v>
      </c>
      <c r="Y8" s="159" t="s">
        <v>2054</v>
      </c>
      <c r="Z8" s="159" t="s">
        <v>2055</v>
      </c>
      <c r="AA8" s="159" t="s">
        <v>2056</v>
      </c>
      <c r="AB8" s="159" t="s">
        <v>2057</v>
      </c>
      <c r="AC8" s="159" t="s">
        <v>2058</v>
      </c>
      <c r="AD8" s="159" t="s">
        <v>2059</v>
      </c>
      <c r="AE8" s="159" t="s">
        <v>2060</v>
      </c>
      <c r="AF8" s="159" t="s">
        <v>2045</v>
      </c>
      <c r="AG8" s="159" t="s">
        <v>2046</v>
      </c>
      <c r="AH8" s="159" t="s">
        <v>2061</v>
      </c>
      <c r="AI8" s="159" t="s">
        <v>2062</v>
      </c>
      <c r="AJ8" s="160" t="s">
        <v>2063</v>
      </c>
      <c r="AK8" s="160" t="s">
        <v>2064</v>
      </c>
      <c r="AL8" s="159" t="s">
        <v>2065</v>
      </c>
      <c r="AM8" s="159" t="s">
        <v>2063</v>
      </c>
      <c r="AN8" s="159" t="s">
        <v>2064</v>
      </c>
      <c r="AO8" s="159" t="s">
        <v>2066</v>
      </c>
      <c r="AP8" s="159" t="s">
        <v>2067</v>
      </c>
      <c r="AQ8" s="159" t="s">
        <v>2068</v>
      </c>
      <c r="AR8" s="159" t="s">
        <v>2069</v>
      </c>
      <c r="AS8" s="159" t="s">
        <v>2070</v>
      </c>
      <c r="AT8" s="160" t="s">
        <v>2071</v>
      </c>
      <c r="AU8" s="160" t="s">
        <v>2072</v>
      </c>
      <c r="AV8" s="159" t="s">
        <v>2073</v>
      </c>
      <c r="AW8" s="159" t="s">
        <v>2074</v>
      </c>
      <c r="AX8" s="159" t="s">
        <v>2075</v>
      </c>
      <c r="AY8" s="159" t="s">
        <v>2076</v>
      </c>
      <c r="AZ8" s="159" t="s">
        <v>2077</v>
      </c>
      <c r="BA8" s="159" t="s">
        <v>2078</v>
      </c>
      <c r="BB8" s="160" t="s">
        <v>2079</v>
      </c>
      <c r="BC8" s="159" t="s">
        <v>2080</v>
      </c>
      <c r="BD8" s="159" t="s">
        <v>2081</v>
      </c>
      <c r="BE8" s="159" t="s">
        <v>2082</v>
      </c>
      <c r="BF8" s="159" t="s">
        <v>2071</v>
      </c>
      <c r="BG8" s="159" t="s">
        <v>2072</v>
      </c>
      <c r="BH8" s="159" t="s">
        <v>2083</v>
      </c>
      <c r="BI8" s="159" t="s">
        <v>2084</v>
      </c>
      <c r="BJ8" s="159" t="s">
        <v>2085</v>
      </c>
      <c r="BK8" s="159" t="s">
        <v>2086</v>
      </c>
      <c r="BL8" s="159" t="s">
        <v>2087</v>
      </c>
      <c r="BM8" s="159" t="s">
        <v>2088</v>
      </c>
      <c r="BN8" s="159" t="s">
        <v>2079</v>
      </c>
      <c r="BO8" s="159" t="s">
        <v>2089</v>
      </c>
      <c r="BP8" s="159" t="s">
        <v>2090</v>
      </c>
      <c r="BQ8" s="159" t="s">
        <v>2091</v>
      </c>
      <c r="BR8" s="159" t="s">
        <v>2092</v>
      </c>
      <c r="BS8" s="159" t="s">
        <v>2093</v>
      </c>
      <c r="BT8" s="159" t="s">
        <v>2094</v>
      </c>
      <c r="BU8" s="159" t="s">
        <v>2094</v>
      </c>
      <c r="BV8" s="159" t="s">
        <v>2095</v>
      </c>
      <c r="BW8" s="159" t="s">
        <v>2096</v>
      </c>
      <c r="BX8" s="159" t="s">
        <v>2097</v>
      </c>
      <c r="BY8" s="159" t="s">
        <v>2098</v>
      </c>
      <c r="BZ8" s="159" t="s">
        <v>2099</v>
      </c>
      <c r="CA8" s="159" t="s">
        <v>2100</v>
      </c>
      <c r="CB8" s="159" t="s">
        <v>2101</v>
      </c>
      <c r="CC8" s="159" t="s">
        <v>2102</v>
      </c>
      <c r="CD8" s="159" t="s">
        <v>2103</v>
      </c>
      <c r="CE8" s="159" t="s">
        <v>2104</v>
      </c>
      <c r="CF8" s="159" t="s">
        <v>2105</v>
      </c>
      <c r="CG8" s="159" t="s">
        <v>2106</v>
      </c>
      <c r="CH8" s="159" t="s">
        <v>2107</v>
      </c>
      <c r="CI8" s="159" t="s">
        <v>2108</v>
      </c>
      <c r="CJ8" s="159" t="s">
        <v>2109</v>
      </c>
      <c r="CK8" s="159" t="s">
        <v>2110</v>
      </c>
      <c r="CL8" s="159" t="s">
        <v>2111</v>
      </c>
      <c r="CM8" s="159" t="s">
        <v>2112</v>
      </c>
      <c r="CN8" s="159" t="s">
        <v>2113</v>
      </c>
      <c r="CO8" s="159" t="s">
        <v>2114</v>
      </c>
      <c r="CP8" s="159" t="s">
        <v>2115</v>
      </c>
      <c r="CQ8" s="159" t="s">
        <v>2116</v>
      </c>
      <c r="CR8" s="159" t="s">
        <v>2117</v>
      </c>
      <c r="CS8" s="159" t="s">
        <v>2118</v>
      </c>
      <c r="CT8" s="159" t="s">
        <v>2119</v>
      </c>
      <c r="CU8" s="159" t="s">
        <v>2120</v>
      </c>
      <c r="CV8" s="159" t="s">
        <v>2121</v>
      </c>
      <c r="CW8" s="159" t="s">
        <v>2122</v>
      </c>
      <c r="CX8" s="159" t="s">
        <v>2123</v>
      </c>
      <c r="CY8" s="159" t="s">
        <v>2124</v>
      </c>
      <c r="CZ8" s="159" t="s">
        <v>2125</v>
      </c>
      <c r="DA8" s="159" t="s">
        <v>2126</v>
      </c>
      <c r="DB8" s="159" t="s">
        <v>2127</v>
      </c>
      <c r="DC8" s="159" t="s">
        <v>2128</v>
      </c>
      <c r="DD8" s="159" t="s">
        <v>2107</v>
      </c>
      <c r="DE8" s="159" t="s">
        <v>2108</v>
      </c>
      <c r="DF8" s="159" t="s">
        <v>2129</v>
      </c>
      <c r="DG8" s="159" t="s">
        <v>2130</v>
      </c>
      <c r="DH8" s="159" t="s">
        <v>2131</v>
      </c>
      <c r="DI8" s="159" t="s">
        <v>2132</v>
      </c>
      <c r="DJ8" s="159" t="s">
        <v>2133</v>
      </c>
      <c r="DK8" s="159" t="s">
        <v>2134</v>
      </c>
      <c r="DL8" s="159" t="s">
        <v>2124</v>
      </c>
      <c r="DM8" s="159" t="s">
        <v>2125</v>
      </c>
      <c r="DN8" s="159" t="s">
        <v>2126</v>
      </c>
      <c r="DO8" s="159" t="s">
        <v>2135</v>
      </c>
      <c r="DP8" s="159" t="s">
        <v>2136</v>
      </c>
      <c r="DQ8" s="159" t="s">
        <v>2137</v>
      </c>
      <c r="DR8" s="159" t="s">
        <v>2138</v>
      </c>
      <c r="DS8" s="159" t="s">
        <v>2139</v>
      </c>
      <c r="DT8" s="159" t="s">
        <v>2140</v>
      </c>
      <c r="DU8" s="159" t="s">
        <v>2123</v>
      </c>
      <c r="DV8" s="159" t="s">
        <v>2124</v>
      </c>
      <c r="DW8" s="159" t="s">
        <v>2129</v>
      </c>
      <c r="DX8" s="159" t="s">
        <v>2138</v>
      </c>
      <c r="DY8" s="159" t="s">
        <v>2141</v>
      </c>
      <c r="DZ8" s="159" t="s">
        <v>2142</v>
      </c>
      <c r="EA8" s="159" t="s">
        <v>2143</v>
      </c>
      <c r="EB8" s="159" t="s">
        <v>2144</v>
      </c>
      <c r="EC8" s="159" t="s">
        <v>2145</v>
      </c>
      <c r="ED8" s="159" t="s">
        <v>2146</v>
      </c>
      <c r="EE8" s="159" t="s">
        <v>2147</v>
      </c>
      <c r="EF8" s="159" t="s">
        <v>2148</v>
      </c>
      <c r="EG8" s="159" t="s">
        <v>2081</v>
      </c>
      <c r="EH8" s="159" t="s">
        <v>2091</v>
      </c>
      <c r="EI8" s="159" t="s">
        <v>2149</v>
      </c>
      <c r="EJ8" s="159" t="s">
        <v>2150</v>
      </c>
      <c r="EK8" s="159" t="s">
        <v>2151</v>
      </c>
      <c r="EL8" s="159" t="s">
        <v>2152</v>
      </c>
      <c r="EM8" s="159" t="s">
        <v>2153</v>
      </c>
      <c r="EN8" s="159" t="s">
        <v>2154</v>
      </c>
      <c r="EO8" s="159" t="s">
        <v>2155</v>
      </c>
      <c r="EP8" s="159" t="s">
        <v>2156</v>
      </c>
      <c r="EQ8" s="159" t="s">
        <v>2157</v>
      </c>
      <c r="ER8" s="159" t="s">
        <v>2158</v>
      </c>
      <c r="ES8" s="159" t="s">
        <v>2159</v>
      </c>
      <c r="ET8" s="159" t="s">
        <v>2160</v>
      </c>
      <c r="EU8" s="159" t="s">
        <v>2161</v>
      </c>
      <c r="EV8" s="159" t="s">
        <v>2162</v>
      </c>
      <c r="EW8" s="159" t="s">
        <v>2163</v>
      </c>
      <c r="EX8" s="159" t="s">
        <v>2164</v>
      </c>
      <c r="EY8" s="159" t="s">
        <v>2165</v>
      </c>
      <c r="EZ8" s="159" t="s">
        <v>2166</v>
      </c>
      <c r="FA8" s="159" t="s">
        <v>2167</v>
      </c>
      <c r="FB8" s="159" t="s">
        <v>2148</v>
      </c>
      <c r="FC8" s="159" t="s">
        <v>2153</v>
      </c>
      <c r="FD8" s="159" t="s">
        <v>2168</v>
      </c>
      <c r="FE8" s="159" t="s">
        <v>2169</v>
      </c>
      <c r="FF8" s="159" t="s">
        <v>2170</v>
      </c>
      <c r="FG8" s="159" t="s">
        <v>2171</v>
      </c>
      <c r="FH8" s="159" t="s">
        <v>2172</v>
      </c>
      <c r="FI8" s="159" t="s">
        <v>2173</v>
      </c>
      <c r="FJ8" s="159" t="s">
        <v>2100</v>
      </c>
      <c r="FK8" s="159" t="s">
        <v>2101</v>
      </c>
      <c r="FL8" s="159" t="s">
        <v>2174</v>
      </c>
      <c r="FM8" s="159" t="s">
        <v>2141</v>
      </c>
      <c r="FN8" s="159" t="s">
        <v>2142</v>
      </c>
      <c r="FO8" s="159" t="s">
        <v>2175</v>
      </c>
      <c r="FP8" s="159" t="s">
        <v>2176</v>
      </c>
      <c r="FQ8" s="160" t="s">
        <v>2177</v>
      </c>
      <c r="FR8" s="159" t="s">
        <v>2178</v>
      </c>
      <c r="FS8" s="159" t="s">
        <v>2179</v>
      </c>
      <c r="FT8" s="159" t="s">
        <v>2180</v>
      </c>
      <c r="FU8" s="159" t="s">
        <v>2181</v>
      </c>
      <c r="FV8" s="159" t="s">
        <v>2182</v>
      </c>
      <c r="FW8" s="159" t="s">
        <v>2183</v>
      </c>
      <c r="FX8" s="159" t="s">
        <v>2184</v>
      </c>
      <c r="FY8" s="159" t="s">
        <v>2185</v>
      </c>
      <c r="FZ8" s="159" t="s">
        <v>2186</v>
      </c>
      <c r="GA8" s="159" t="s">
        <v>2150</v>
      </c>
      <c r="GB8" s="160" t="s">
        <v>2187</v>
      </c>
      <c r="GC8" s="159" t="s">
        <v>2176</v>
      </c>
      <c r="GD8" s="159" t="s">
        <v>2175</v>
      </c>
      <c r="GE8" s="159" t="s">
        <v>2188</v>
      </c>
      <c r="GF8" s="160" t="s">
        <v>2189</v>
      </c>
      <c r="GG8" s="159" t="s">
        <v>2190</v>
      </c>
      <c r="GH8" s="159" t="s">
        <v>2191</v>
      </c>
      <c r="GI8" s="159" t="s">
        <v>2123</v>
      </c>
      <c r="GJ8" s="159" t="s">
        <v>2192</v>
      </c>
      <c r="GK8" s="159" t="s">
        <v>2193</v>
      </c>
      <c r="GL8" s="159" t="s">
        <v>2194</v>
      </c>
      <c r="GM8" s="159" t="s">
        <v>2195</v>
      </c>
      <c r="GN8" s="159" t="s">
        <v>2196</v>
      </c>
      <c r="GO8" s="159" t="s">
        <v>2197</v>
      </c>
      <c r="GP8" s="159" t="s">
        <v>26</v>
      </c>
      <c r="GQ8" s="160" t="s">
        <v>2197</v>
      </c>
      <c r="GR8" s="159" t="s">
        <v>2198</v>
      </c>
      <c r="GS8" s="159" t="s">
        <v>2199</v>
      </c>
      <c r="GT8" s="159" t="s">
        <v>2200</v>
      </c>
      <c r="GU8" s="159" t="s">
        <v>2201</v>
      </c>
      <c r="GV8" s="159" t="s">
        <v>2202</v>
      </c>
      <c r="GW8" s="159" t="s">
        <v>2203</v>
      </c>
      <c r="GX8" s="159" t="s">
        <v>2204</v>
      </c>
      <c r="GY8" s="159" t="s">
        <v>2205</v>
      </c>
      <c r="GZ8" s="159" t="s">
        <v>2206</v>
      </c>
      <c r="HA8" s="159" t="s">
        <v>2207</v>
      </c>
      <c r="HB8" s="160" t="s">
        <v>2208</v>
      </c>
      <c r="HC8" s="160" t="s">
        <v>2209</v>
      </c>
      <c r="HD8" s="159" t="s">
        <v>2210</v>
      </c>
      <c r="HE8" s="159" t="s">
        <v>2210</v>
      </c>
      <c r="HF8" s="159" t="s">
        <v>2211</v>
      </c>
      <c r="HG8" s="159" t="s">
        <v>2211</v>
      </c>
      <c r="HH8" s="159" t="s">
        <v>2212</v>
      </c>
      <c r="HI8" s="160" t="s">
        <v>2208</v>
      </c>
      <c r="HJ8" s="160" t="s">
        <v>2209</v>
      </c>
      <c r="HK8" s="159" t="s">
        <v>2213</v>
      </c>
      <c r="HL8" s="159" t="s">
        <v>2214</v>
      </c>
      <c r="HM8" s="159" t="s">
        <v>2215</v>
      </c>
      <c r="HN8" s="159" t="s">
        <v>2216</v>
      </c>
      <c r="HO8" s="159" t="s">
        <v>2217</v>
      </c>
      <c r="HP8" s="159" t="s">
        <v>2218</v>
      </c>
      <c r="HQ8" s="159" t="s">
        <v>2219</v>
      </c>
      <c r="HR8" s="159" t="s">
        <v>2220</v>
      </c>
      <c r="HS8" s="159" t="s">
        <v>2221</v>
      </c>
      <c r="HT8" s="159" t="s">
        <v>2222</v>
      </c>
      <c r="HU8" s="159" t="s">
        <v>2223</v>
      </c>
      <c r="HV8" s="159" t="s">
        <v>2224</v>
      </c>
      <c r="HW8" s="159" t="s">
        <v>2225</v>
      </c>
      <c r="HX8" s="159" t="s">
        <v>2226</v>
      </c>
      <c r="HY8" s="159" t="s">
        <v>2227</v>
      </c>
      <c r="HZ8" s="159" t="s">
        <v>2228</v>
      </c>
      <c r="IA8" s="159" t="s">
        <v>2229</v>
      </c>
      <c r="IB8" s="159" t="s">
        <v>2230</v>
      </c>
      <c r="IC8" s="159" t="s">
        <v>2231</v>
      </c>
      <c r="ID8" s="159" t="s">
        <v>2232</v>
      </c>
      <c r="IE8" s="159" t="s">
        <v>2233</v>
      </c>
      <c r="IF8" s="159" t="s">
        <v>2219</v>
      </c>
      <c r="IG8" s="159" t="s">
        <v>2220</v>
      </c>
      <c r="IH8" s="159" t="s">
        <v>2234</v>
      </c>
      <c r="II8" s="159" t="s">
        <v>2235</v>
      </c>
      <c r="IJ8" s="159" t="s">
        <v>2212</v>
      </c>
      <c r="IK8" s="159" t="s">
        <v>2149</v>
      </c>
      <c r="IL8" s="160" t="s">
        <v>2236</v>
      </c>
      <c r="IM8" s="160" t="s">
        <v>2237</v>
      </c>
      <c r="IN8" s="159" t="s">
        <v>2238</v>
      </c>
      <c r="IO8" s="159" t="s">
        <v>2237</v>
      </c>
      <c r="IP8" s="159" t="s">
        <v>2239</v>
      </c>
      <c r="IQ8" s="159" t="s">
        <v>2240</v>
      </c>
      <c r="IR8" s="159" t="s">
        <v>2241</v>
      </c>
      <c r="IS8" s="160" t="s">
        <v>2239</v>
      </c>
      <c r="IT8" s="159" t="s">
        <v>2242</v>
      </c>
      <c r="IU8" s="159" t="s">
        <v>2243</v>
      </c>
      <c r="IV8" s="159" t="s">
        <v>2240</v>
      </c>
      <c r="IW8" s="160" t="s">
        <v>2236</v>
      </c>
      <c r="IX8" s="159" t="s">
        <v>2241</v>
      </c>
      <c r="IY8" s="159" t="s">
        <v>457</v>
      </c>
      <c r="IZ8" s="159" t="s">
        <v>457</v>
      </c>
      <c r="JA8" s="159" t="s">
        <v>2244</v>
      </c>
      <c r="JB8" s="159" t="s">
        <v>2245</v>
      </c>
      <c r="JC8" s="159" t="s">
        <v>2246</v>
      </c>
      <c r="JD8" s="159" t="s">
        <v>2247</v>
      </c>
      <c r="JE8" s="159" t="s">
        <v>2248</v>
      </c>
      <c r="JF8" s="159" t="s">
        <v>2246</v>
      </c>
      <c r="JG8" s="159" t="s">
        <v>2249</v>
      </c>
      <c r="JH8" s="159" t="s">
        <v>2250</v>
      </c>
      <c r="JI8" s="159" t="s">
        <v>2249</v>
      </c>
      <c r="JJ8" s="159" t="s">
        <v>2251</v>
      </c>
      <c r="JK8" s="159" t="s">
        <v>2252</v>
      </c>
      <c r="JL8" s="159" t="s">
        <v>2253</v>
      </c>
      <c r="JM8" s="159" t="s">
        <v>2254</v>
      </c>
      <c r="JN8" s="159" t="s">
        <v>2255</v>
      </c>
      <c r="JO8" s="159" t="s">
        <v>2256</v>
      </c>
      <c r="JP8" s="159" t="s">
        <v>2257</v>
      </c>
      <c r="JQ8" s="159" t="s">
        <v>2258</v>
      </c>
      <c r="JR8" s="159" t="s">
        <v>2259</v>
      </c>
      <c r="JS8" s="159" t="s">
        <v>2260</v>
      </c>
      <c r="JT8" s="159" t="s">
        <v>2261</v>
      </c>
      <c r="JU8" s="159" t="s">
        <v>2233</v>
      </c>
      <c r="JV8" s="159" t="s">
        <v>2262</v>
      </c>
      <c r="JW8" s="159" t="s">
        <v>2263</v>
      </c>
      <c r="JX8" s="159" t="s">
        <v>2264</v>
      </c>
      <c r="JY8" s="159" t="s">
        <v>2265</v>
      </c>
      <c r="JZ8" s="159" t="s">
        <v>2266</v>
      </c>
      <c r="KA8" s="159" t="s">
        <v>2213</v>
      </c>
      <c r="KB8" s="159" t="s">
        <v>2267</v>
      </c>
      <c r="KC8" s="159" t="s">
        <v>2266</v>
      </c>
      <c r="KD8" s="159" t="s">
        <v>2214</v>
      </c>
      <c r="KE8" s="159" t="s">
        <v>2268</v>
      </c>
      <c r="KF8" s="159" t="s">
        <v>2269</v>
      </c>
      <c r="KG8" s="159" t="s">
        <v>2269</v>
      </c>
      <c r="KH8" s="159" t="s">
        <v>2270</v>
      </c>
      <c r="KI8" s="159" t="s">
        <v>2093</v>
      </c>
    </row>
    <row r="9" spans="1:295" ht="18" customHeight="1" x14ac:dyDescent="0.25">
      <c r="A9" s="161" t="s">
        <v>62</v>
      </c>
      <c r="B9" s="161" t="s">
        <v>681</v>
      </c>
      <c r="C9" s="162">
        <v>0</v>
      </c>
      <c r="D9" s="162">
        <v>6.0826000000000002</v>
      </c>
      <c r="E9" s="162">
        <v>-12.532999999999999</v>
      </c>
      <c r="F9" s="162">
        <v>8.6426999999999996</v>
      </c>
      <c r="G9" s="162">
        <v>9.1376000000000008</v>
      </c>
      <c r="H9" s="162">
        <v>7.0850999999999997</v>
      </c>
      <c r="I9" s="162">
        <v>17.242000000000001</v>
      </c>
      <c r="J9" s="163"/>
      <c r="K9" s="162">
        <v>11.631</v>
      </c>
      <c r="L9" s="162">
        <v>4.6387999999999998</v>
      </c>
      <c r="M9" s="162">
        <v>-6.1696999999999997</v>
      </c>
      <c r="N9" s="162">
        <v>-8.8800000000000008</v>
      </c>
      <c r="O9" s="162">
        <v>-22</v>
      </c>
      <c r="P9" s="162">
        <v>0</v>
      </c>
      <c r="Q9" s="162">
        <v>2.4839000000000002</v>
      </c>
      <c r="R9" s="162">
        <v>-15.398999999999999</v>
      </c>
      <c r="S9" s="162">
        <v>3.4961000000000002</v>
      </c>
      <c r="T9" s="162">
        <v>1.7907999999999999</v>
      </c>
      <c r="U9" s="162">
        <v>4.3400999999999996</v>
      </c>
      <c r="V9" s="162">
        <v>4.1026999999999996</v>
      </c>
      <c r="W9" s="162">
        <v>7.5648999999999997</v>
      </c>
      <c r="X9" s="162">
        <v>0</v>
      </c>
      <c r="Y9" s="162">
        <v>4.9874000000000001</v>
      </c>
      <c r="Z9" s="162">
        <v>2.2759999999999998</v>
      </c>
      <c r="AA9" s="163"/>
      <c r="AB9" s="162">
        <v>-0.64390000000000003</v>
      </c>
      <c r="AC9" s="162">
        <v>9.0999999999999998E-2</v>
      </c>
      <c r="AD9" s="162">
        <v>8.7999999999999995E-2</v>
      </c>
      <c r="AE9" s="162">
        <v>0.51700000000000002</v>
      </c>
      <c r="AF9" s="162">
        <v>-13.319000000000001</v>
      </c>
      <c r="AG9" s="162">
        <v>-13.2</v>
      </c>
      <c r="AH9" s="162">
        <v>0.32300000000000001</v>
      </c>
      <c r="AI9" s="162">
        <v>0.27600000000000002</v>
      </c>
      <c r="AJ9" s="162">
        <v>-14.539</v>
      </c>
      <c r="AK9" s="162">
        <v>-14.728999999999999</v>
      </c>
      <c r="AL9" s="162">
        <v>-10</v>
      </c>
      <c r="AM9" s="162">
        <v>-12.898999999999999</v>
      </c>
      <c r="AN9" s="162">
        <v>-12.92</v>
      </c>
      <c r="AO9" s="162">
        <v>4.0868000000000002</v>
      </c>
      <c r="AP9" s="162">
        <v>3.3401000000000001</v>
      </c>
      <c r="AQ9" s="162">
        <v>18.782</v>
      </c>
      <c r="AR9" s="162">
        <v>23.771000000000001</v>
      </c>
      <c r="AS9" s="162">
        <v>-14.176</v>
      </c>
      <c r="AT9" s="162">
        <v>-7.9035000000000002</v>
      </c>
      <c r="AU9" s="162">
        <v>-8.2812000000000001</v>
      </c>
      <c r="AV9" s="162">
        <v>-0.39389999999999997</v>
      </c>
      <c r="AW9" s="162">
        <v>-0.21479999999999999</v>
      </c>
      <c r="AX9" s="162">
        <v>-22.504999999999999</v>
      </c>
      <c r="AY9" s="162">
        <v>-20.361000000000001</v>
      </c>
      <c r="AZ9" s="162">
        <v>3.9578000000000002</v>
      </c>
      <c r="BA9" s="162">
        <v>20.427</v>
      </c>
      <c r="BB9" s="162">
        <v>-17.416</v>
      </c>
      <c r="BC9" s="162">
        <v>6.3695000000000004</v>
      </c>
      <c r="BD9" s="162">
        <v>-6.1999000000000004</v>
      </c>
      <c r="BE9" s="162">
        <v>-6.2999000000000001</v>
      </c>
      <c r="BF9" s="162">
        <v>-25.597999999999999</v>
      </c>
      <c r="BG9" s="162">
        <v>-25.594999999999999</v>
      </c>
      <c r="BH9" s="162">
        <v>-2.1282999999999999</v>
      </c>
      <c r="BI9" s="162">
        <v>1.3141</v>
      </c>
      <c r="BJ9" s="162">
        <v>-3.9314</v>
      </c>
      <c r="BK9" s="162">
        <v>1.0829</v>
      </c>
      <c r="BL9" s="162">
        <v>0</v>
      </c>
      <c r="BM9" s="162">
        <v>1.214</v>
      </c>
      <c r="BN9" s="162">
        <v>-130.91999999999999</v>
      </c>
      <c r="BO9" s="162">
        <v>52.704999999999998</v>
      </c>
      <c r="BP9" s="162">
        <v>52.765999999999998</v>
      </c>
      <c r="BQ9" s="162">
        <v>-65.340999999999994</v>
      </c>
      <c r="BR9" s="162">
        <v>-205.56</v>
      </c>
      <c r="BS9" s="162">
        <v>-9.1669</v>
      </c>
      <c r="BT9" s="163"/>
      <c r="BU9" s="163"/>
      <c r="BV9" s="162">
        <v>19.649000000000001</v>
      </c>
      <c r="BW9" s="162">
        <v>10.64</v>
      </c>
      <c r="BX9" s="162">
        <v>7.42</v>
      </c>
      <c r="BY9" s="162">
        <v>-8.3800000000000008</v>
      </c>
      <c r="BZ9" s="162">
        <v>9.8199000000000005</v>
      </c>
      <c r="CA9" s="162">
        <v>-7.0955000000000004</v>
      </c>
      <c r="CB9" s="162">
        <v>-6.8276000000000003</v>
      </c>
      <c r="CC9" s="162">
        <v>11.265000000000001</v>
      </c>
      <c r="CD9" s="162">
        <v>8.9239999999999995</v>
      </c>
      <c r="CE9" s="162">
        <v>-3.7637999999999998</v>
      </c>
      <c r="CF9" s="162">
        <v>-20.126999999999999</v>
      </c>
      <c r="CG9" s="162">
        <v>-20.411999999999999</v>
      </c>
      <c r="CH9" s="162">
        <v>-3.9209999999999998</v>
      </c>
      <c r="CI9" s="162">
        <v>0</v>
      </c>
      <c r="CJ9" s="162">
        <v>2.88</v>
      </c>
      <c r="CK9" s="162">
        <v>6.4119999999999999</v>
      </c>
      <c r="CL9" s="162">
        <v>16.298999999999999</v>
      </c>
      <c r="CM9" s="162">
        <v>13.199</v>
      </c>
      <c r="CN9" s="162">
        <v>-2.7698999999999998</v>
      </c>
      <c r="CO9" s="162">
        <v>27.675999999999998</v>
      </c>
      <c r="CP9" s="162">
        <v>28.3</v>
      </c>
      <c r="CQ9" s="162">
        <v>26.805</v>
      </c>
      <c r="CR9" s="162">
        <v>77.930000000000007</v>
      </c>
      <c r="CS9" s="162">
        <v>78.248999999999995</v>
      </c>
      <c r="CT9" s="162">
        <v>-13.952</v>
      </c>
      <c r="CU9" s="162">
        <v>-71.164000000000001</v>
      </c>
      <c r="CV9" s="162">
        <v>-15.217000000000001</v>
      </c>
      <c r="CW9" s="162">
        <v>2.7189000000000001</v>
      </c>
      <c r="CX9" s="162">
        <v>31.26</v>
      </c>
      <c r="CY9" s="162">
        <v>17.899000000000001</v>
      </c>
      <c r="CZ9" s="162">
        <v>7.8173000000000004</v>
      </c>
      <c r="DA9" s="162">
        <v>8.0107999999999997</v>
      </c>
      <c r="DB9" s="162">
        <v>-9.5699000000000005</v>
      </c>
      <c r="DC9" s="162">
        <v>25.512</v>
      </c>
      <c r="DD9" s="162">
        <v>0</v>
      </c>
      <c r="DE9" s="162">
        <v>0</v>
      </c>
      <c r="DF9" s="162">
        <v>23.75</v>
      </c>
      <c r="DG9" s="162">
        <v>1.4999999999999999E-2</v>
      </c>
      <c r="DH9" s="162">
        <v>-4.8489000000000004</v>
      </c>
      <c r="DI9" s="162">
        <v>6.9</v>
      </c>
      <c r="DJ9" s="162">
        <v>7</v>
      </c>
      <c r="DK9" s="162">
        <v>-7.2325999999999997</v>
      </c>
      <c r="DL9" s="162">
        <v>-0.187</v>
      </c>
      <c r="DM9" s="162">
        <v>53.311999999999998</v>
      </c>
      <c r="DN9" s="162">
        <v>5.3865999999999996</v>
      </c>
      <c r="DO9" s="162">
        <v>0.28999999999999998</v>
      </c>
      <c r="DP9" s="162">
        <v>-6.95</v>
      </c>
      <c r="DQ9" s="162">
        <v>12.946</v>
      </c>
      <c r="DR9" s="162">
        <v>-24.978000000000002</v>
      </c>
      <c r="DS9" s="162">
        <v>-9.51</v>
      </c>
      <c r="DT9" s="162">
        <v>-9.6198999999999995</v>
      </c>
      <c r="DU9" s="162">
        <v>27.79</v>
      </c>
      <c r="DV9" s="162">
        <v>20.27</v>
      </c>
      <c r="DW9" s="162">
        <v>-26.436</v>
      </c>
      <c r="DX9" s="162">
        <v>-13.571999999999999</v>
      </c>
      <c r="DY9" s="162">
        <v>-25.786999999999999</v>
      </c>
      <c r="DZ9" s="162">
        <v>-24.29</v>
      </c>
      <c r="EA9" s="162">
        <v>16.722999999999999</v>
      </c>
      <c r="EB9" s="162">
        <v>-3.5655000000000001</v>
      </c>
      <c r="EC9" s="162">
        <v>-9.4563000000000006</v>
      </c>
      <c r="ED9" s="162">
        <v>-9.4059000000000008</v>
      </c>
      <c r="EE9" s="162">
        <v>-4.3010000000000002</v>
      </c>
      <c r="EF9" s="162">
        <v>-11.118</v>
      </c>
      <c r="EG9" s="162">
        <v>-13.798999999999999</v>
      </c>
      <c r="EH9" s="162">
        <v>-27.437000000000001</v>
      </c>
      <c r="EI9" s="162">
        <v>-18.236000000000001</v>
      </c>
      <c r="EJ9" s="162">
        <v>0</v>
      </c>
      <c r="EK9" s="162">
        <v>-12.69</v>
      </c>
      <c r="EL9" s="162">
        <v>-12.866</v>
      </c>
      <c r="EM9" s="162">
        <v>14.102</v>
      </c>
      <c r="EN9" s="162">
        <v>-22.492000000000001</v>
      </c>
      <c r="EO9" s="162">
        <v>-21.236999999999998</v>
      </c>
      <c r="EP9" s="162">
        <v>12.304</v>
      </c>
      <c r="EQ9" s="162">
        <v>-17.523</v>
      </c>
      <c r="ER9" s="162">
        <v>-16.888999999999999</v>
      </c>
      <c r="ES9" s="162">
        <v>3.1793999999999998</v>
      </c>
      <c r="ET9" s="162">
        <v>0</v>
      </c>
      <c r="EU9" s="162">
        <v>-15.228999999999999</v>
      </c>
      <c r="EV9" s="162">
        <v>0.6</v>
      </c>
      <c r="EW9" s="162">
        <v>4.0880000000000001</v>
      </c>
      <c r="EX9" s="162">
        <v>-39.622999999999998</v>
      </c>
      <c r="EY9" s="162">
        <v>-11.065</v>
      </c>
      <c r="EZ9" s="162">
        <v>-11.331</v>
      </c>
      <c r="FA9" s="162">
        <v>6.9283000000000001</v>
      </c>
      <c r="FB9" s="162">
        <v>1.0649999999999999</v>
      </c>
      <c r="FC9" s="163"/>
      <c r="FD9" s="162">
        <v>5.6830999999999996</v>
      </c>
      <c r="FE9" s="162">
        <v>0</v>
      </c>
      <c r="FF9" s="162">
        <v>0</v>
      </c>
      <c r="FG9" s="162">
        <v>3.423</v>
      </c>
      <c r="FH9" s="162">
        <v>2.7749999999999999</v>
      </c>
      <c r="FI9" s="162">
        <v>3.1166999999999998</v>
      </c>
      <c r="FJ9" s="162">
        <v>-2.6793</v>
      </c>
      <c r="FK9" s="162">
        <v>-3.1816</v>
      </c>
      <c r="FL9" s="162">
        <v>29.974</v>
      </c>
      <c r="FM9" s="162">
        <v>8.7759</v>
      </c>
      <c r="FN9" s="162">
        <v>8.8203999999999994</v>
      </c>
      <c r="FO9" s="163"/>
      <c r="FP9" s="162">
        <v>41.429000000000002</v>
      </c>
      <c r="FQ9" s="162">
        <v>14.311999999999999</v>
      </c>
      <c r="FR9" s="162">
        <v>-9.4598999999999993</v>
      </c>
      <c r="FS9" s="162">
        <v>-3.4144999999999999</v>
      </c>
      <c r="FT9" s="162">
        <v>0.30690000000000001</v>
      </c>
      <c r="FU9" s="162">
        <v>2.65</v>
      </c>
      <c r="FV9" s="162">
        <v>1.73</v>
      </c>
      <c r="FW9" s="162">
        <v>-14.12</v>
      </c>
      <c r="FX9" s="162">
        <v>1.7536</v>
      </c>
      <c r="FY9" s="162">
        <v>4.4359000000000002</v>
      </c>
      <c r="FZ9" s="162">
        <v>1.087</v>
      </c>
      <c r="GA9" s="162">
        <v>2.2732999999999999</v>
      </c>
      <c r="GB9" s="162">
        <v>18.34</v>
      </c>
      <c r="GC9" s="162">
        <v>-41.122999999999998</v>
      </c>
      <c r="GD9" s="162">
        <v>-30.187999999999999</v>
      </c>
      <c r="GE9" s="162">
        <v>-1.4399</v>
      </c>
      <c r="GF9" s="162">
        <v>23.446000000000002</v>
      </c>
      <c r="GG9" s="162">
        <v>-0.1</v>
      </c>
      <c r="GH9" s="162">
        <v>23.712</v>
      </c>
      <c r="GI9" s="162">
        <v>6.2972000000000001</v>
      </c>
      <c r="GJ9" s="162">
        <v>-6.6807999999999996</v>
      </c>
      <c r="GK9" s="162">
        <v>2.0249999999999999</v>
      </c>
      <c r="GL9" s="162">
        <v>6.9699999999999998E-2</v>
      </c>
      <c r="GM9" s="163"/>
      <c r="GN9" s="162">
        <v>-10.324</v>
      </c>
      <c r="GO9" s="162">
        <v>-12.198</v>
      </c>
      <c r="GP9" s="162">
        <v>10.225</v>
      </c>
      <c r="GQ9" s="162">
        <v>-37.225999999999999</v>
      </c>
      <c r="GR9" s="162">
        <v>-16.469000000000001</v>
      </c>
      <c r="GS9" s="162">
        <v>-11.025</v>
      </c>
      <c r="GT9" s="162">
        <v>148.75</v>
      </c>
      <c r="GU9" s="162">
        <v>-2.0024000000000002</v>
      </c>
      <c r="GV9" s="162">
        <v>-10.385</v>
      </c>
      <c r="GW9" s="162">
        <v>7.6417000000000002</v>
      </c>
      <c r="GX9" s="162">
        <v>2.3216999999999999</v>
      </c>
      <c r="GY9" s="162">
        <v>8.6812000000000005</v>
      </c>
      <c r="GZ9" s="162">
        <v>8.6005000000000003</v>
      </c>
      <c r="HA9" s="162">
        <v>2</v>
      </c>
      <c r="HB9" s="162">
        <v>-5.3677999999999999</v>
      </c>
      <c r="HC9" s="162">
        <v>-4.4551999999999996</v>
      </c>
      <c r="HD9" s="162">
        <v>1.2599</v>
      </c>
      <c r="HE9" s="162">
        <v>0</v>
      </c>
      <c r="HF9" s="162">
        <v>62.552999999999997</v>
      </c>
      <c r="HG9" s="162">
        <v>24.399000000000001</v>
      </c>
      <c r="HH9" s="162">
        <v>33.85</v>
      </c>
      <c r="HI9" s="162">
        <v>48.713999999999999</v>
      </c>
      <c r="HJ9" s="162">
        <v>48.439</v>
      </c>
      <c r="HK9" s="162">
        <v>0</v>
      </c>
      <c r="HL9" s="162">
        <v>0</v>
      </c>
      <c r="HM9" s="162">
        <v>-17.806000000000001</v>
      </c>
      <c r="HN9" s="162">
        <v>-19.742999999999999</v>
      </c>
      <c r="HO9" s="162">
        <v>44.673000000000002</v>
      </c>
      <c r="HP9" s="162">
        <v>46.186</v>
      </c>
      <c r="HQ9" s="162">
        <v>-18.966000000000001</v>
      </c>
      <c r="HR9" s="162">
        <v>-18.34</v>
      </c>
      <c r="HS9" s="162">
        <v>-7.4112999999999998</v>
      </c>
      <c r="HT9" s="162">
        <v>-7.4378000000000002</v>
      </c>
      <c r="HU9" s="162">
        <v>4.28</v>
      </c>
      <c r="HV9" s="162">
        <v>3.71</v>
      </c>
      <c r="HW9" s="162">
        <v>-24.6</v>
      </c>
      <c r="HX9" s="162">
        <v>-24.399000000000001</v>
      </c>
      <c r="HY9" s="162">
        <v>1.0207999999999999</v>
      </c>
      <c r="HZ9" s="162">
        <v>-5.92</v>
      </c>
      <c r="IA9" s="162">
        <v>21.033999999999999</v>
      </c>
      <c r="IB9" s="162">
        <v>27.370999999999999</v>
      </c>
      <c r="IC9" s="162">
        <v>27.53</v>
      </c>
      <c r="ID9" s="162">
        <v>-18.2</v>
      </c>
      <c r="IE9" s="162">
        <v>-28.2</v>
      </c>
      <c r="IF9" s="162">
        <v>7.3</v>
      </c>
      <c r="IG9" s="162">
        <v>6.8</v>
      </c>
      <c r="IH9" s="162">
        <v>-17.771999999999998</v>
      </c>
      <c r="II9" s="162">
        <v>-17.834</v>
      </c>
      <c r="IJ9" s="163"/>
      <c r="IK9" s="162">
        <v>21.542999999999999</v>
      </c>
      <c r="IL9" s="162">
        <v>-252.17</v>
      </c>
      <c r="IM9" s="162">
        <v>16.766999999999999</v>
      </c>
      <c r="IN9" s="162">
        <v>86.085999999999999</v>
      </c>
      <c r="IO9" s="162">
        <v>69.777000000000001</v>
      </c>
      <c r="IP9" s="162">
        <v>91.638999999999996</v>
      </c>
      <c r="IQ9" s="162">
        <v>156.01</v>
      </c>
      <c r="IR9" s="162">
        <v>0</v>
      </c>
      <c r="IS9" s="162">
        <v>2.9527999999999999</v>
      </c>
      <c r="IT9" s="162">
        <v>34.055</v>
      </c>
      <c r="IU9" s="162">
        <v>32.125999999999998</v>
      </c>
      <c r="IV9" s="162">
        <v>-51.112000000000002</v>
      </c>
      <c r="IW9" s="162">
        <v>200.95</v>
      </c>
      <c r="IX9" s="162">
        <v>-120.39</v>
      </c>
      <c r="IY9" s="162">
        <v>91.951999999999998</v>
      </c>
      <c r="IZ9" s="162">
        <v>-78.031000000000006</v>
      </c>
      <c r="JA9" s="162">
        <v>-0.37480000000000002</v>
      </c>
      <c r="JB9" s="162">
        <v>8.8796999999999997</v>
      </c>
      <c r="JC9" s="162">
        <v>-6.96</v>
      </c>
      <c r="JD9" s="162">
        <v>-2.2738999999999998</v>
      </c>
      <c r="JE9" s="162">
        <v>-2.2768999999999999</v>
      </c>
      <c r="JF9" s="162">
        <v>2.3199000000000001</v>
      </c>
      <c r="JG9" s="162">
        <v>1.6798999999999999</v>
      </c>
      <c r="JH9" s="162">
        <v>-4.8280000000000003</v>
      </c>
      <c r="JI9" s="162">
        <v>-8.0276999999999994</v>
      </c>
      <c r="JJ9" s="162">
        <v>14.561</v>
      </c>
      <c r="JK9" s="162">
        <v>-5.7694000000000001</v>
      </c>
      <c r="JL9" s="162">
        <v>12.898999999999999</v>
      </c>
      <c r="JM9" s="162">
        <v>2.5950000000000002</v>
      </c>
      <c r="JN9" s="162">
        <v>2.9079000000000002</v>
      </c>
      <c r="JO9" s="162">
        <v>0</v>
      </c>
      <c r="JP9" s="162">
        <v>0</v>
      </c>
      <c r="JQ9" s="162">
        <v>2.2884000000000002</v>
      </c>
      <c r="JR9" s="162">
        <v>1.8089999999999999</v>
      </c>
      <c r="JS9" s="162">
        <v>2.3296000000000001</v>
      </c>
      <c r="JT9" s="163"/>
      <c r="JU9" s="162">
        <v>11.398999999999999</v>
      </c>
      <c r="JV9" s="162">
        <v>10.574</v>
      </c>
      <c r="JW9" s="162">
        <v>-0.21</v>
      </c>
      <c r="JX9" s="162">
        <v>0.37</v>
      </c>
      <c r="JY9" s="163"/>
      <c r="JZ9" s="162">
        <v>-1.74</v>
      </c>
      <c r="KA9" s="162">
        <v>-23.087</v>
      </c>
      <c r="KB9" s="162">
        <v>-9.6717999999999993</v>
      </c>
      <c r="KC9" s="162">
        <v>-2.5215000000000001</v>
      </c>
      <c r="KD9" s="162">
        <v>-24.010999999999999</v>
      </c>
      <c r="KE9" s="162">
        <v>-3.6659999999999999</v>
      </c>
      <c r="KF9" s="162">
        <v>-12.8</v>
      </c>
      <c r="KG9" s="162">
        <v>-4.6999000000000004</v>
      </c>
      <c r="KH9" s="162">
        <v>34.369999999999997</v>
      </c>
      <c r="KI9" s="162">
        <v>-144.16999999999999</v>
      </c>
    </row>
    <row r="10" spans="1:295" ht="18" customHeight="1" x14ac:dyDescent="0.25">
      <c r="A10" s="161" t="s">
        <v>62</v>
      </c>
      <c r="B10" s="161" t="s">
        <v>682</v>
      </c>
      <c r="C10" s="164">
        <v>0</v>
      </c>
      <c r="D10" s="164">
        <v>5.8906999999999998</v>
      </c>
      <c r="E10" s="164">
        <v>-12.058</v>
      </c>
      <c r="F10" s="164">
        <v>7.1759000000000004</v>
      </c>
      <c r="G10" s="164">
        <v>9.0381999999999998</v>
      </c>
      <c r="H10" s="164">
        <v>7.5393999999999997</v>
      </c>
      <c r="I10" s="164">
        <v>17.018999999999998</v>
      </c>
      <c r="J10" s="165"/>
      <c r="K10" s="164">
        <v>10.897</v>
      </c>
      <c r="L10" s="164">
        <v>4.3498000000000001</v>
      </c>
      <c r="M10" s="164">
        <v>-5.8342999999999998</v>
      </c>
      <c r="N10" s="164">
        <v>-8.8800000000000008</v>
      </c>
      <c r="O10" s="164">
        <v>-22</v>
      </c>
      <c r="P10" s="164">
        <v>0</v>
      </c>
      <c r="Q10" s="164">
        <v>2.4839000000000002</v>
      </c>
      <c r="R10" s="164">
        <v>-15.398999999999999</v>
      </c>
      <c r="S10" s="164">
        <v>3.8668</v>
      </c>
      <c r="T10" s="164">
        <v>1.9225000000000001</v>
      </c>
      <c r="U10" s="164">
        <v>4.1383999999999999</v>
      </c>
      <c r="V10" s="164">
        <v>3.8824999999999998</v>
      </c>
      <c r="W10" s="164">
        <v>7.5084999999999997</v>
      </c>
      <c r="X10" s="164">
        <v>0</v>
      </c>
      <c r="Y10" s="164">
        <v>5.6261999999999999</v>
      </c>
      <c r="Z10" s="164">
        <v>2.2784</v>
      </c>
      <c r="AA10" s="165"/>
      <c r="AB10" s="164">
        <v>-0.67230000000000001</v>
      </c>
      <c r="AC10" s="164">
        <v>0.189</v>
      </c>
      <c r="AD10" s="164">
        <v>0.15</v>
      </c>
      <c r="AE10" s="164">
        <v>1.1369</v>
      </c>
      <c r="AF10" s="164">
        <v>-11.1</v>
      </c>
      <c r="AG10" s="164">
        <v>-13.2</v>
      </c>
      <c r="AH10" s="164">
        <v>3.4000000000000002E-2</v>
      </c>
      <c r="AI10" s="164">
        <v>0.27800000000000002</v>
      </c>
      <c r="AJ10" s="164">
        <v>-14.43</v>
      </c>
      <c r="AK10" s="164">
        <v>-14.409000000000001</v>
      </c>
      <c r="AL10" s="164">
        <v>-10</v>
      </c>
      <c r="AM10" s="164">
        <v>-12.06</v>
      </c>
      <c r="AN10" s="164">
        <v>-12.489000000000001</v>
      </c>
      <c r="AO10" s="164">
        <v>4.4339000000000004</v>
      </c>
      <c r="AP10" s="164">
        <v>3.2122999999999999</v>
      </c>
      <c r="AQ10" s="164">
        <v>13.78</v>
      </c>
      <c r="AR10" s="164">
        <v>18.771000000000001</v>
      </c>
      <c r="AS10" s="164">
        <v>-14.702999999999999</v>
      </c>
      <c r="AT10" s="164">
        <v>-9.7789999999999999</v>
      </c>
      <c r="AU10" s="164">
        <v>-7.8074000000000003</v>
      </c>
      <c r="AV10" s="164">
        <v>11.913</v>
      </c>
      <c r="AW10" s="164">
        <v>10.895</v>
      </c>
      <c r="AX10" s="164">
        <v>-24.916</v>
      </c>
      <c r="AY10" s="164">
        <v>-24.38</v>
      </c>
      <c r="AZ10" s="164">
        <v>5.1414</v>
      </c>
      <c r="BA10" s="164">
        <v>23.212</v>
      </c>
      <c r="BB10" s="164">
        <v>-21.03</v>
      </c>
      <c r="BC10" s="164">
        <v>6.2115</v>
      </c>
      <c r="BD10" s="164">
        <v>-5.7999000000000001</v>
      </c>
      <c r="BE10" s="164">
        <v>-5.7999000000000001</v>
      </c>
      <c r="BF10" s="164">
        <v>-22.574000000000002</v>
      </c>
      <c r="BG10" s="164">
        <v>-22.667000000000002</v>
      </c>
      <c r="BH10" s="164">
        <v>-2.0830000000000002</v>
      </c>
      <c r="BI10" s="164">
        <v>1.3141</v>
      </c>
      <c r="BJ10" s="164">
        <v>-4.8368000000000002</v>
      </c>
      <c r="BK10" s="164">
        <v>0.94010000000000005</v>
      </c>
      <c r="BL10" s="164">
        <v>0</v>
      </c>
      <c r="BM10" s="164">
        <v>1.1246</v>
      </c>
      <c r="BN10" s="164">
        <v>-113.55</v>
      </c>
      <c r="BO10" s="164">
        <v>49.927999999999997</v>
      </c>
      <c r="BP10" s="164">
        <v>50.354999999999997</v>
      </c>
      <c r="BQ10" s="164">
        <v>-66.19</v>
      </c>
      <c r="BR10" s="164">
        <v>-205.11</v>
      </c>
      <c r="BS10" s="164">
        <v>-9.1669</v>
      </c>
      <c r="BT10" s="165"/>
      <c r="BU10" s="165"/>
      <c r="BV10" s="164">
        <v>18.600999999999999</v>
      </c>
      <c r="BW10" s="164">
        <v>10.539</v>
      </c>
      <c r="BX10" s="164">
        <v>6.9</v>
      </c>
      <c r="BY10" s="164">
        <v>-9.1998999999999995</v>
      </c>
      <c r="BZ10" s="164">
        <v>10.01</v>
      </c>
      <c r="CA10" s="164">
        <v>-7.0955000000000004</v>
      </c>
      <c r="CB10" s="164">
        <v>-6.9615</v>
      </c>
      <c r="CC10" s="164">
        <v>10.925000000000001</v>
      </c>
      <c r="CD10" s="164">
        <v>9.0729000000000006</v>
      </c>
      <c r="CE10" s="164">
        <v>-2.9893000000000001</v>
      </c>
      <c r="CF10" s="164">
        <v>-20.047999999999998</v>
      </c>
      <c r="CG10" s="164">
        <v>-20.177</v>
      </c>
      <c r="CH10" s="164">
        <v>-5.1715</v>
      </c>
      <c r="CI10" s="164">
        <v>0</v>
      </c>
      <c r="CJ10" s="164">
        <v>2.88</v>
      </c>
      <c r="CK10" s="164">
        <v>6.4119999999999999</v>
      </c>
      <c r="CL10" s="164">
        <v>15.398999999999999</v>
      </c>
      <c r="CM10" s="164">
        <v>12.3</v>
      </c>
      <c r="CN10" s="164">
        <v>-2.7799</v>
      </c>
      <c r="CO10" s="164">
        <v>27.209</v>
      </c>
      <c r="CP10" s="164">
        <v>27.388000000000002</v>
      </c>
      <c r="CQ10" s="164">
        <v>25.704999999999998</v>
      </c>
      <c r="CR10" s="164">
        <v>78.230999999999995</v>
      </c>
      <c r="CS10" s="164">
        <v>78.183000000000007</v>
      </c>
      <c r="CT10" s="164">
        <v>-17.98</v>
      </c>
      <c r="CU10" s="164">
        <v>-70.016999999999996</v>
      </c>
      <c r="CV10" s="164">
        <v>-13.987</v>
      </c>
      <c r="CW10" s="164">
        <v>2.6674000000000002</v>
      </c>
      <c r="CX10" s="164">
        <v>30.399000000000001</v>
      </c>
      <c r="CY10" s="164">
        <v>17.440000000000001</v>
      </c>
      <c r="CZ10" s="164">
        <v>7.0361000000000002</v>
      </c>
      <c r="DA10" s="164">
        <v>7.2295999999999996</v>
      </c>
      <c r="DB10" s="164">
        <v>-9.0699000000000005</v>
      </c>
      <c r="DC10" s="164">
        <v>25.512</v>
      </c>
      <c r="DD10" s="164">
        <v>0</v>
      </c>
      <c r="DE10" s="164">
        <v>0</v>
      </c>
      <c r="DF10" s="164">
        <v>24.334</v>
      </c>
      <c r="DG10" s="164">
        <v>1.52E-2</v>
      </c>
      <c r="DH10" s="164">
        <v>-4.5552000000000001</v>
      </c>
      <c r="DI10" s="164">
        <v>9.1998999999999995</v>
      </c>
      <c r="DJ10" s="164">
        <v>9.5</v>
      </c>
      <c r="DK10" s="164">
        <v>-7.2850999999999999</v>
      </c>
      <c r="DL10" s="164">
        <v>-0.374</v>
      </c>
      <c r="DM10" s="164">
        <v>52.523000000000003</v>
      </c>
      <c r="DN10" s="164">
        <v>5.0155000000000003</v>
      </c>
      <c r="DO10" s="164">
        <v>-0.04</v>
      </c>
      <c r="DP10" s="164">
        <v>-6.75</v>
      </c>
      <c r="DQ10" s="164">
        <v>12.622</v>
      </c>
      <c r="DR10" s="164">
        <v>-24.120999999999999</v>
      </c>
      <c r="DS10" s="164">
        <v>-9.57</v>
      </c>
      <c r="DT10" s="164">
        <v>-9.5699000000000005</v>
      </c>
      <c r="DU10" s="164">
        <v>27.52</v>
      </c>
      <c r="DV10" s="164">
        <v>20.88</v>
      </c>
      <c r="DW10" s="164">
        <v>-26.727</v>
      </c>
      <c r="DX10" s="164">
        <v>-13.509</v>
      </c>
      <c r="DY10" s="164">
        <v>-25.356999999999999</v>
      </c>
      <c r="DZ10" s="164">
        <v>-24.280999999999999</v>
      </c>
      <c r="EA10" s="164">
        <v>14.647</v>
      </c>
      <c r="EB10" s="164">
        <v>-4.1890999999999998</v>
      </c>
      <c r="EC10" s="164">
        <v>-10.234999999999999</v>
      </c>
      <c r="ED10" s="164">
        <v>-9.7741000000000007</v>
      </c>
      <c r="EE10" s="164">
        <v>-11.018000000000001</v>
      </c>
      <c r="EF10" s="164">
        <v>-15.928000000000001</v>
      </c>
      <c r="EG10" s="164">
        <v>-13.531000000000001</v>
      </c>
      <c r="EH10" s="164">
        <v>-28.082000000000001</v>
      </c>
      <c r="EI10" s="164">
        <v>-12.816000000000001</v>
      </c>
      <c r="EJ10" s="164">
        <v>0</v>
      </c>
      <c r="EK10" s="164">
        <v>-12.728</v>
      </c>
      <c r="EL10" s="164">
        <v>-13.087</v>
      </c>
      <c r="EM10" s="164">
        <v>14.773</v>
      </c>
      <c r="EN10" s="164">
        <v>-17.998999999999999</v>
      </c>
      <c r="EO10" s="164">
        <v>-17.157</v>
      </c>
      <c r="EP10" s="164">
        <v>-0.51600000000000001</v>
      </c>
      <c r="EQ10" s="164">
        <v>-19.835000000000001</v>
      </c>
      <c r="ER10" s="164">
        <v>-19.431999999999999</v>
      </c>
      <c r="ES10" s="164">
        <v>1.7878000000000001</v>
      </c>
      <c r="ET10" s="164">
        <v>0</v>
      </c>
      <c r="EU10" s="164">
        <v>-15.88</v>
      </c>
      <c r="EV10" s="164">
        <v>0.1</v>
      </c>
      <c r="EW10" s="164">
        <v>4.1912000000000003</v>
      </c>
      <c r="EX10" s="164">
        <v>-32.389000000000003</v>
      </c>
      <c r="EY10" s="164">
        <v>-11.848000000000001</v>
      </c>
      <c r="EZ10" s="164">
        <v>-11.891999999999999</v>
      </c>
      <c r="FA10" s="164">
        <v>7.2472000000000003</v>
      </c>
      <c r="FB10" s="164">
        <v>1.835</v>
      </c>
      <c r="FC10" s="164">
        <v>-15.095000000000001</v>
      </c>
      <c r="FD10" s="164">
        <v>6.3125</v>
      </c>
      <c r="FE10" s="164">
        <v>0</v>
      </c>
      <c r="FF10" s="164">
        <v>0</v>
      </c>
      <c r="FG10" s="164">
        <v>3.2570999999999999</v>
      </c>
      <c r="FH10" s="164">
        <v>3.5472999999999999</v>
      </c>
      <c r="FI10" s="164">
        <v>2.5649000000000002</v>
      </c>
      <c r="FJ10" s="164">
        <v>-4.1863999999999999</v>
      </c>
      <c r="FK10" s="164">
        <v>-4.3537999999999997</v>
      </c>
      <c r="FL10" s="164">
        <v>26.457999999999998</v>
      </c>
      <c r="FM10" s="164">
        <v>8.5637000000000008</v>
      </c>
      <c r="FN10" s="164">
        <v>8.9612999999999996</v>
      </c>
      <c r="FO10" s="165"/>
      <c r="FP10" s="164">
        <v>41.27</v>
      </c>
      <c r="FQ10" s="164">
        <v>13.243</v>
      </c>
      <c r="FR10" s="164">
        <v>-9.6499000000000006</v>
      </c>
      <c r="FS10" s="164">
        <v>-3.7056</v>
      </c>
      <c r="FT10" s="164">
        <v>0.29780000000000001</v>
      </c>
      <c r="FU10" s="164">
        <v>2.91</v>
      </c>
      <c r="FV10" s="164">
        <v>1.43</v>
      </c>
      <c r="FW10" s="164">
        <v>-14.238</v>
      </c>
      <c r="FX10" s="164">
        <v>1.7582</v>
      </c>
      <c r="FY10" s="164">
        <v>4.3929</v>
      </c>
      <c r="FZ10" s="164">
        <v>0.96799999999999997</v>
      </c>
      <c r="GA10" s="164">
        <v>2.4597000000000002</v>
      </c>
      <c r="GB10" s="164">
        <v>17.87</v>
      </c>
      <c r="GC10" s="164">
        <v>-41.587000000000003</v>
      </c>
      <c r="GD10" s="164">
        <v>-30.806999999999999</v>
      </c>
      <c r="GE10" s="164">
        <v>-1.5699000000000001</v>
      </c>
      <c r="GF10" s="164">
        <v>22.530999999999999</v>
      </c>
      <c r="GG10" s="164">
        <v>-0.1</v>
      </c>
      <c r="GH10" s="164">
        <v>23.553999999999998</v>
      </c>
      <c r="GI10" s="164">
        <v>6.2011000000000003</v>
      </c>
      <c r="GJ10" s="164">
        <v>-6.3681000000000001</v>
      </c>
      <c r="GK10" s="164">
        <v>1.9932000000000001</v>
      </c>
      <c r="GL10" s="164">
        <v>6.9699999999999998E-2</v>
      </c>
      <c r="GM10" s="165"/>
      <c r="GN10" s="164">
        <v>-10.066000000000001</v>
      </c>
      <c r="GO10" s="164">
        <v>-11.959</v>
      </c>
      <c r="GP10" s="164">
        <v>10.885</v>
      </c>
      <c r="GQ10" s="164">
        <v>-37.646000000000001</v>
      </c>
      <c r="GR10" s="164">
        <v>-17.337</v>
      </c>
      <c r="GS10" s="164">
        <v>-10.667999999999999</v>
      </c>
      <c r="GT10" s="164">
        <v>150.6</v>
      </c>
      <c r="GU10" s="164">
        <v>-2.2174999999999998</v>
      </c>
      <c r="GV10" s="164">
        <v>-10.648</v>
      </c>
      <c r="GW10" s="164">
        <v>8.016</v>
      </c>
      <c r="GX10" s="164">
        <v>2.41</v>
      </c>
      <c r="GY10" s="164">
        <v>8.6446000000000005</v>
      </c>
      <c r="GZ10" s="164">
        <v>8.4977</v>
      </c>
      <c r="HA10" s="164">
        <v>2</v>
      </c>
      <c r="HB10" s="164">
        <v>-1.9962</v>
      </c>
      <c r="HC10" s="164">
        <v>0</v>
      </c>
      <c r="HD10" s="164">
        <v>0.42</v>
      </c>
      <c r="HE10" s="164">
        <v>0</v>
      </c>
      <c r="HF10" s="164">
        <v>64.034000000000006</v>
      </c>
      <c r="HG10" s="164">
        <v>27.309000000000001</v>
      </c>
      <c r="HH10" s="164">
        <v>37.351999999999997</v>
      </c>
      <c r="HI10" s="164">
        <v>49.79</v>
      </c>
      <c r="HJ10" s="164">
        <v>49.76</v>
      </c>
      <c r="HK10" s="164">
        <v>0</v>
      </c>
      <c r="HL10" s="164">
        <v>0</v>
      </c>
      <c r="HM10" s="164">
        <v>-16.423999999999999</v>
      </c>
      <c r="HN10" s="164">
        <v>-18.260999999999999</v>
      </c>
      <c r="HO10" s="164">
        <v>44.673000000000002</v>
      </c>
      <c r="HP10" s="164">
        <v>46.186</v>
      </c>
      <c r="HQ10" s="164">
        <v>-18.895</v>
      </c>
      <c r="HR10" s="164">
        <v>-17.713999999999999</v>
      </c>
      <c r="HS10" s="164">
        <v>-5.6515000000000004</v>
      </c>
      <c r="HT10" s="164">
        <v>-5.4615</v>
      </c>
      <c r="HU10" s="164">
        <v>6.3</v>
      </c>
      <c r="HV10" s="164">
        <v>7.75</v>
      </c>
      <c r="HW10" s="164">
        <v>-28.798999999999999</v>
      </c>
      <c r="HX10" s="164">
        <v>-29.1</v>
      </c>
      <c r="HY10" s="164">
        <v>0.94940000000000002</v>
      </c>
      <c r="HZ10" s="164">
        <v>-6.6398999999999999</v>
      </c>
      <c r="IA10" s="164">
        <v>23.152999999999999</v>
      </c>
      <c r="IB10" s="164">
        <v>29.89</v>
      </c>
      <c r="IC10" s="164">
        <v>29.814</v>
      </c>
      <c r="ID10" s="164">
        <v>-18.2</v>
      </c>
      <c r="IE10" s="164">
        <v>-35</v>
      </c>
      <c r="IF10" s="164">
        <v>7.6999000000000004</v>
      </c>
      <c r="IG10" s="164">
        <v>7.0998999999999999</v>
      </c>
      <c r="IH10" s="164">
        <v>-17.829000000000001</v>
      </c>
      <c r="II10" s="164">
        <v>-17.661999999999999</v>
      </c>
      <c r="IJ10" s="165"/>
      <c r="IK10" s="164">
        <v>17.79</v>
      </c>
      <c r="IL10" s="164">
        <v>-252.62</v>
      </c>
      <c r="IM10" s="164">
        <v>21.131</v>
      </c>
      <c r="IN10" s="164">
        <v>79.692999999999998</v>
      </c>
      <c r="IO10" s="164">
        <v>71.549000000000007</v>
      </c>
      <c r="IP10" s="164">
        <v>86.46</v>
      </c>
      <c r="IQ10" s="164">
        <v>151.30000000000001</v>
      </c>
      <c r="IR10" s="164">
        <v>0</v>
      </c>
      <c r="IS10" s="164">
        <v>11.236000000000001</v>
      </c>
      <c r="IT10" s="164">
        <v>25.704000000000001</v>
      </c>
      <c r="IU10" s="164">
        <v>27.791</v>
      </c>
      <c r="IV10" s="164">
        <v>-49.095999999999997</v>
      </c>
      <c r="IW10" s="164">
        <v>204.51</v>
      </c>
      <c r="IX10" s="164">
        <v>-117.46</v>
      </c>
      <c r="IY10" s="164">
        <v>103.58</v>
      </c>
      <c r="IZ10" s="164">
        <v>-85.498999999999995</v>
      </c>
      <c r="JA10" s="164">
        <v>-1.0069999999999999</v>
      </c>
      <c r="JB10" s="164">
        <v>8.8796999999999997</v>
      </c>
      <c r="JC10" s="164">
        <v>-8.3199000000000005</v>
      </c>
      <c r="JD10" s="164">
        <v>-2.2429999999999999</v>
      </c>
      <c r="JE10" s="164">
        <v>-2.2690000000000001</v>
      </c>
      <c r="JF10" s="164">
        <v>4.4800000000000004</v>
      </c>
      <c r="JG10" s="164">
        <v>-1.1200000000000001</v>
      </c>
      <c r="JH10" s="164">
        <v>-4.6962000000000002</v>
      </c>
      <c r="JI10" s="164">
        <v>-4.9485000000000001</v>
      </c>
      <c r="JJ10" s="164">
        <v>18.577000000000002</v>
      </c>
      <c r="JK10" s="164">
        <v>-12.919</v>
      </c>
      <c r="JL10" s="164">
        <v>13.1</v>
      </c>
      <c r="JM10" s="164">
        <v>2.028</v>
      </c>
      <c r="JN10" s="164">
        <v>1.8009999999999999</v>
      </c>
      <c r="JO10" s="164">
        <v>0</v>
      </c>
      <c r="JP10" s="164">
        <v>0</v>
      </c>
      <c r="JQ10" s="164">
        <v>2.5030999999999999</v>
      </c>
      <c r="JR10" s="164">
        <v>1.7466999999999999</v>
      </c>
      <c r="JS10" s="164">
        <v>2.4249000000000001</v>
      </c>
      <c r="JT10" s="165"/>
      <c r="JU10" s="164">
        <v>20.6</v>
      </c>
      <c r="JV10" s="164">
        <v>8.4749999999999996</v>
      </c>
      <c r="JW10" s="164">
        <v>-0.23</v>
      </c>
      <c r="JX10" s="164">
        <v>0.37</v>
      </c>
      <c r="JY10" s="165"/>
      <c r="JZ10" s="164">
        <v>-0.99039999999999995</v>
      </c>
      <c r="KA10" s="164">
        <v>-21.785</v>
      </c>
      <c r="KB10" s="164">
        <v>-11.962</v>
      </c>
      <c r="KC10" s="164">
        <v>-2.7206000000000001</v>
      </c>
      <c r="KD10" s="164">
        <v>-23.574000000000002</v>
      </c>
      <c r="KE10" s="164">
        <v>-4.1885000000000003</v>
      </c>
      <c r="KF10" s="164">
        <v>-21.298999999999999</v>
      </c>
      <c r="KG10" s="164">
        <v>4.0998999999999999</v>
      </c>
      <c r="KH10" s="164">
        <v>39.707000000000001</v>
      </c>
      <c r="KI10" s="164">
        <v>-146.53</v>
      </c>
    </row>
    <row r="11" spans="1:295" ht="18" customHeight="1" x14ac:dyDescent="0.25">
      <c r="A11" s="161" t="s">
        <v>62</v>
      </c>
      <c r="B11" s="161" t="s">
        <v>683</v>
      </c>
      <c r="C11" s="164">
        <v>0</v>
      </c>
      <c r="D11" s="164">
        <v>5.8207000000000004</v>
      </c>
      <c r="E11" s="164">
        <v>-11.916</v>
      </c>
      <c r="F11" s="164">
        <v>3.3584000000000001</v>
      </c>
      <c r="G11" s="164">
        <v>8.2867999999999995</v>
      </c>
      <c r="H11" s="164">
        <v>7.3731999999999998</v>
      </c>
      <c r="I11" s="164">
        <v>15.228</v>
      </c>
      <c r="J11" s="165"/>
      <c r="K11" s="164">
        <v>11.324</v>
      </c>
      <c r="L11" s="164">
        <v>4.5087999999999999</v>
      </c>
      <c r="M11" s="164">
        <v>-5.9507000000000003</v>
      </c>
      <c r="N11" s="164">
        <v>-8.8800000000000008</v>
      </c>
      <c r="O11" s="164">
        <v>-22</v>
      </c>
      <c r="P11" s="164">
        <v>0</v>
      </c>
      <c r="Q11" s="164">
        <v>2.4839000000000002</v>
      </c>
      <c r="R11" s="164">
        <v>-15.398999999999999</v>
      </c>
      <c r="S11" s="164">
        <v>3.6903000000000001</v>
      </c>
      <c r="T11" s="164">
        <v>0.9849</v>
      </c>
      <c r="U11" s="164">
        <v>4.1996000000000002</v>
      </c>
      <c r="V11" s="164">
        <v>4.0347</v>
      </c>
      <c r="W11" s="164">
        <v>7.3014000000000001</v>
      </c>
      <c r="X11" s="164">
        <v>0</v>
      </c>
      <c r="Y11" s="164">
        <v>5.6582999999999997</v>
      </c>
      <c r="Z11" s="164">
        <v>2.1934</v>
      </c>
      <c r="AA11" s="165"/>
      <c r="AB11" s="164">
        <v>-0.80500000000000005</v>
      </c>
      <c r="AC11" s="164">
        <v>0.25700000000000001</v>
      </c>
      <c r="AD11" s="164">
        <v>0.254</v>
      </c>
      <c r="AE11" s="164">
        <v>0.877</v>
      </c>
      <c r="AF11" s="164">
        <v>-11.1</v>
      </c>
      <c r="AG11" s="164">
        <v>-13.2</v>
      </c>
      <c r="AH11" s="164">
        <v>0.30099999999999999</v>
      </c>
      <c r="AI11" s="164">
        <v>0.27400000000000002</v>
      </c>
      <c r="AJ11" s="164">
        <v>-14.449</v>
      </c>
      <c r="AK11" s="164">
        <v>-14.449</v>
      </c>
      <c r="AL11" s="164">
        <v>-10</v>
      </c>
      <c r="AM11" s="164">
        <v>-12.31</v>
      </c>
      <c r="AN11" s="164">
        <v>-12.21</v>
      </c>
      <c r="AO11" s="164">
        <v>4.7332000000000001</v>
      </c>
      <c r="AP11" s="164">
        <v>3.3393000000000002</v>
      </c>
      <c r="AQ11" s="164">
        <v>17.108000000000001</v>
      </c>
      <c r="AR11" s="164">
        <v>19.774000000000001</v>
      </c>
      <c r="AS11" s="164">
        <v>-13.38</v>
      </c>
      <c r="AT11" s="164">
        <v>-7.5016999999999996</v>
      </c>
      <c r="AU11" s="164">
        <v>-7.1459999999999999</v>
      </c>
      <c r="AV11" s="164">
        <v>0.39810000000000001</v>
      </c>
      <c r="AW11" s="164">
        <v>0.33939999999999998</v>
      </c>
      <c r="AX11" s="164">
        <v>-23.173999999999999</v>
      </c>
      <c r="AY11" s="164">
        <v>-20.361000000000001</v>
      </c>
      <c r="AZ11" s="164">
        <v>3.9578000000000002</v>
      </c>
      <c r="BA11" s="164">
        <v>20.257999999999999</v>
      </c>
      <c r="BB11" s="164">
        <v>-23.045999999999999</v>
      </c>
      <c r="BC11" s="164">
        <v>6.6608000000000001</v>
      </c>
      <c r="BD11" s="164">
        <v>-6.0998999999999999</v>
      </c>
      <c r="BE11" s="164">
        <v>-6.0998999999999999</v>
      </c>
      <c r="BF11" s="164">
        <v>-24.521000000000001</v>
      </c>
      <c r="BG11" s="164">
        <v>-24.466999999999999</v>
      </c>
      <c r="BH11" s="164">
        <v>-2.1356999999999999</v>
      </c>
      <c r="BI11" s="164">
        <v>1.3141</v>
      </c>
      <c r="BJ11" s="164">
        <v>-5.8121</v>
      </c>
      <c r="BK11" s="164">
        <v>1.0331999999999999</v>
      </c>
      <c r="BL11" s="164">
        <v>0</v>
      </c>
      <c r="BM11" s="164">
        <v>1.0989</v>
      </c>
      <c r="BN11" s="164">
        <v>-117.34</v>
      </c>
      <c r="BO11" s="164">
        <v>50.691000000000003</v>
      </c>
      <c r="BP11" s="164">
        <v>50.781999999999996</v>
      </c>
      <c r="BQ11" s="164">
        <v>-69.021000000000001</v>
      </c>
      <c r="BR11" s="164">
        <v>-204.84</v>
      </c>
      <c r="BS11" s="164">
        <v>-9.1669</v>
      </c>
      <c r="BT11" s="165"/>
      <c r="BU11" s="165"/>
      <c r="BV11" s="164">
        <v>17.504000000000001</v>
      </c>
      <c r="BW11" s="164">
        <v>10.51</v>
      </c>
      <c r="BX11" s="164">
        <v>6.9898999999999996</v>
      </c>
      <c r="BY11" s="164">
        <v>-9.4700000000000006</v>
      </c>
      <c r="BZ11" s="164">
        <v>9.9899000000000004</v>
      </c>
      <c r="CA11" s="164">
        <v>-5.4880000000000004</v>
      </c>
      <c r="CB11" s="164">
        <v>-5.2201000000000004</v>
      </c>
      <c r="CC11" s="164">
        <v>10.208</v>
      </c>
      <c r="CD11" s="164">
        <v>8.6958000000000002</v>
      </c>
      <c r="CE11" s="164">
        <v>-2.9323000000000001</v>
      </c>
      <c r="CF11" s="164">
        <v>-20.841000000000001</v>
      </c>
      <c r="CG11" s="164">
        <v>-22.158999999999999</v>
      </c>
      <c r="CH11" s="164">
        <v>-6.1497000000000002</v>
      </c>
      <c r="CI11" s="164">
        <v>0</v>
      </c>
      <c r="CJ11" s="164">
        <v>2.88</v>
      </c>
      <c r="CK11" s="164">
        <v>6.4119999999999999</v>
      </c>
      <c r="CL11" s="164">
        <v>14.8</v>
      </c>
      <c r="CM11" s="164">
        <v>12.1</v>
      </c>
      <c r="CN11" s="164">
        <v>-2.4900000000000002</v>
      </c>
      <c r="CO11" s="164">
        <v>26.119</v>
      </c>
      <c r="CP11" s="164">
        <v>26.617999999999999</v>
      </c>
      <c r="CQ11" s="164">
        <v>24.518000000000001</v>
      </c>
      <c r="CR11" s="164">
        <v>78.637</v>
      </c>
      <c r="CS11" s="164">
        <v>79.049000000000007</v>
      </c>
      <c r="CT11" s="164">
        <v>-17.123999999999999</v>
      </c>
      <c r="CU11" s="164">
        <v>-71.977000000000004</v>
      </c>
      <c r="CV11" s="164">
        <v>-12.778</v>
      </c>
      <c r="CW11" s="164">
        <v>2.6423999999999999</v>
      </c>
      <c r="CX11" s="164">
        <v>29.59</v>
      </c>
      <c r="CY11" s="164">
        <v>17.350000000000001</v>
      </c>
      <c r="CZ11" s="164">
        <v>7.0361000000000002</v>
      </c>
      <c r="DA11" s="164">
        <v>7.1318999999999999</v>
      </c>
      <c r="DB11" s="164">
        <v>-8.9298999999999999</v>
      </c>
      <c r="DC11" s="164">
        <v>25.512</v>
      </c>
      <c r="DD11" s="164">
        <v>0</v>
      </c>
      <c r="DE11" s="164">
        <v>0</v>
      </c>
      <c r="DF11" s="164">
        <v>25.058</v>
      </c>
      <c r="DG11" s="164">
        <v>1.52E-2</v>
      </c>
      <c r="DH11" s="164">
        <v>-4.4531000000000001</v>
      </c>
      <c r="DI11" s="164">
        <v>9.1998999999999995</v>
      </c>
      <c r="DJ11" s="164">
        <v>9.5</v>
      </c>
      <c r="DK11" s="164">
        <v>-7.5476000000000001</v>
      </c>
      <c r="DL11" s="164">
        <v>-0.374</v>
      </c>
      <c r="DM11" s="164">
        <v>52.523000000000003</v>
      </c>
      <c r="DN11" s="164">
        <v>5.0155000000000003</v>
      </c>
      <c r="DO11" s="164">
        <v>-0.24</v>
      </c>
      <c r="DP11" s="164">
        <v>-6.63</v>
      </c>
      <c r="DQ11" s="164">
        <v>11.515000000000001</v>
      </c>
      <c r="DR11" s="164">
        <v>-24.606000000000002</v>
      </c>
      <c r="DS11" s="164">
        <v>-9.69</v>
      </c>
      <c r="DT11" s="164">
        <v>-9.9099000000000004</v>
      </c>
      <c r="DU11" s="164">
        <v>27.33</v>
      </c>
      <c r="DV11" s="164">
        <v>20.2</v>
      </c>
      <c r="DW11" s="164">
        <v>-27.254000000000001</v>
      </c>
      <c r="DX11" s="164">
        <v>-13.736000000000001</v>
      </c>
      <c r="DY11" s="164">
        <v>-24.847000000000001</v>
      </c>
      <c r="DZ11" s="164">
        <v>-23.39</v>
      </c>
      <c r="EA11" s="164">
        <v>13.311</v>
      </c>
      <c r="EB11" s="164">
        <v>-5.6406000000000001</v>
      </c>
      <c r="EC11" s="164">
        <v>-10.706</v>
      </c>
      <c r="ED11" s="164">
        <v>-10.535</v>
      </c>
      <c r="EE11" s="164">
        <v>-7.3175999999999997</v>
      </c>
      <c r="EF11" s="164">
        <v>-13.688000000000001</v>
      </c>
      <c r="EG11" s="164">
        <v>-13.773999999999999</v>
      </c>
      <c r="EH11" s="164">
        <v>-24.594000000000001</v>
      </c>
      <c r="EI11" s="164">
        <v>-13.356</v>
      </c>
      <c r="EJ11" s="164">
        <v>0</v>
      </c>
      <c r="EK11" s="164">
        <v>-12.048</v>
      </c>
      <c r="EL11" s="164">
        <v>-12.6</v>
      </c>
      <c r="EM11" s="164">
        <v>11.759</v>
      </c>
      <c r="EN11" s="164">
        <v>-21.585999999999999</v>
      </c>
      <c r="EO11" s="164">
        <v>-17.812000000000001</v>
      </c>
      <c r="EP11" s="164">
        <v>12.816000000000001</v>
      </c>
      <c r="EQ11" s="164">
        <v>-16.454000000000001</v>
      </c>
      <c r="ER11" s="164">
        <v>-15.425000000000001</v>
      </c>
      <c r="ES11" s="164">
        <v>4.0678000000000001</v>
      </c>
      <c r="ET11" s="164">
        <v>4.8699000000000003</v>
      </c>
      <c r="EU11" s="164">
        <v>-15.398999999999999</v>
      </c>
      <c r="EV11" s="164">
        <v>3</v>
      </c>
      <c r="EW11" s="164">
        <v>4.1822999999999997</v>
      </c>
      <c r="EX11" s="164">
        <v>-37.573</v>
      </c>
      <c r="EY11" s="164">
        <v>-12.058</v>
      </c>
      <c r="EZ11" s="164">
        <v>-12.257</v>
      </c>
      <c r="FA11" s="164">
        <v>7.8654999999999999</v>
      </c>
      <c r="FB11" s="164">
        <v>3.1322999999999999</v>
      </c>
      <c r="FC11" s="164">
        <v>-16.771999999999998</v>
      </c>
      <c r="FD11" s="164">
        <v>6.4101999999999997</v>
      </c>
      <c r="FE11" s="164">
        <v>0</v>
      </c>
      <c r="FF11" s="164">
        <v>0</v>
      </c>
      <c r="FG11" s="164">
        <v>2.9594999999999998</v>
      </c>
      <c r="FH11" s="164">
        <v>2.9925000000000002</v>
      </c>
      <c r="FI11" s="164">
        <v>2.1831</v>
      </c>
      <c r="FJ11" s="164">
        <v>-4.8562000000000003</v>
      </c>
      <c r="FK11" s="164">
        <v>-4.3537999999999997</v>
      </c>
      <c r="FL11" s="164">
        <v>32.652999999999999</v>
      </c>
      <c r="FM11" s="164">
        <v>7.5857000000000001</v>
      </c>
      <c r="FN11" s="164">
        <v>7.8415999999999997</v>
      </c>
      <c r="FO11" s="165"/>
      <c r="FP11" s="164">
        <v>44.289000000000001</v>
      </c>
      <c r="FQ11" s="164">
        <v>13.233000000000001</v>
      </c>
      <c r="FR11" s="164">
        <v>-9.3099000000000007</v>
      </c>
      <c r="FS11" s="164">
        <v>-3.8117999999999999</v>
      </c>
      <c r="FT11" s="164">
        <v>0.32429999999999998</v>
      </c>
      <c r="FU11" s="164">
        <v>2.82</v>
      </c>
      <c r="FV11" s="164">
        <v>1.89</v>
      </c>
      <c r="FW11" s="164">
        <v>-13.865</v>
      </c>
      <c r="FX11" s="164">
        <v>1.6708000000000001</v>
      </c>
      <c r="FY11" s="164">
        <v>4.4309000000000003</v>
      </c>
      <c r="FZ11" s="164">
        <v>1.0148999999999999</v>
      </c>
      <c r="GA11" s="164">
        <v>2.3704000000000001</v>
      </c>
      <c r="GB11" s="164">
        <v>18.548999999999999</v>
      </c>
      <c r="GC11" s="164">
        <v>-42.091000000000001</v>
      </c>
      <c r="GD11" s="164">
        <v>-32.411000000000001</v>
      </c>
      <c r="GE11" s="164">
        <v>-1.6099000000000001</v>
      </c>
      <c r="GF11" s="164">
        <v>23.376999999999999</v>
      </c>
      <c r="GG11" s="164">
        <v>-0.1</v>
      </c>
      <c r="GH11" s="164">
        <v>23.631</v>
      </c>
      <c r="GI11" s="164">
        <v>6.2713999999999999</v>
      </c>
      <c r="GJ11" s="164">
        <v>-6.6646000000000001</v>
      </c>
      <c r="GK11" s="164">
        <v>1.9305000000000001</v>
      </c>
      <c r="GL11" s="164">
        <v>6.9699999999999998E-2</v>
      </c>
      <c r="GM11" s="165"/>
      <c r="GN11" s="164">
        <v>-10.818</v>
      </c>
      <c r="GO11" s="164">
        <v>-11.234999999999999</v>
      </c>
      <c r="GP11" s="164">
        <v>9.8443000000000005</v>
      </c>
      <c r="GQ11" s="164">
        <v>-37.729999999999997</v>
      </c>
      <c r="GR11" s="164">
        <v>-17.847000000000001</v>
      </c>
      <c r="GS11" s="164">
        <v>-11.041</v>
      </c>
      <c r="GT11" s="164">
        <v>150.11000000000001</v>
      </c>
      <c r="GU11" s="164">
        <v>-2.2644000000000002</v>
      </c>
      <c r="GV11" s="164">
        <v>-10.287000000000001</v>
      </c>
      <c r="GW11" s="164">
        <v>7.5548000000000002</v>
      </c>
      <c r="GX11" s="164">
        <v>3.3134000000000001</v>
      </c>
      <c r="GY11" s="164">
        <v>9.0182000000000002</v>
      </c>
      <c r="GZ11" s="164">
        <v>8.9328000000000003</v>
      </c>
      <c r="HA11" s="164">
        <v>3</v>
      </c>
      <c r="HB11" s="164">
        <v>-4.2919999999999998</v>
      </c>
      <c r="HC11" s="164">
        <v>-3.3012999999999999</v>
      </c>
      <c r="HD11" s="164">
        <v>1.2599</v>
      </c>
      <c r="HE11" s="164">
        <v>0</v>
      </c>
      <c r="HF11" s="164">
        <v>67.361000000000004</v>
      </c>
      <c r="HG11" s="164">
        <v>24.097000000000001</v>
      </c>
      <c r="HH11" s="164">
        <v>33.76</v>
      </c>
      <c r="HI11" s="164">
        <v>47.933</v>
      </c>
      <c r="HJ11" s="164">
        <v>47.698999999999998</v>
      </c>
      <c r="HK11" s="164">
        <v>0</v>
      </c>
      <c r="HL11" s="164">
        <v>6.2354000000000003</v>
      </c>
      <c r="HM11" s="164">
        <v>-16.687000000000001</v>
      </c>
      <c r="HN11" s="164">
        <v>-19.141999999999999</v>
      </c>
      <c r="HO11" s="164">
        <v>47.466000000000001</v>
      </c>
      <c r="HP11" s="164">
        <v>46.186</v>
      </c>
      <c r="HQ11" s="164">
        <v>-19.757000000000001</v>
      </c>
      <c r="HR11" s="164">
        <v>-18.73</v>
      </c>
      <c r="HS11" s="164">
        <v>-7.3689999999999998</v>
      </c>
      <c r="HT11" s="164">
        <v>-7.2092999999999998</v>
      </c>
      <c r="HU11" s="164">
        <v>4.46</v>
      </c>
      <c r="HV11" s="164">
        <v>4.5998999999999999</v>
      </c>
      <c r="HW11" s="164">
        <v>-27.899000000000001</v>
      </c>
      <c r="HX11" s="164">
        <v>-28</v>
      </c>
      <c r="HY11" s="164">
        <v>1.0207999999999999</v>
      </c>
      <c r="HZ11" s="164">
        <v>-6.8</v>
      </c>
      <c r="IA11" s="164">
        <v>24.622</v>
      </c>
      <c r="IB11" s="164">
        <v>29.033999999999999</v>
      </c>
      <c r="IC11" s="164">
        <v>28.503</v>
      </c>
      <c r="ID11" s="164">
        <v>-18.2</v>
      </c>
      <c r="IE11" s="164">
        <v>-33.700000000000003</v>
      </c>
      <c r="IF11" s="164">
        <v>8.1</v>
      </c>
      <c r="IG11" s="164">
        <v>7.5998999999999999</v>
      </c>
      <c r="IH11" s="164">
        <v>-17.713000000000001</v>
      </c>
      <c r="II11" s="164">
        <v>-17.718</v>
      </c>
      <c r="IJ11" s="165"/>
      <c r="IK11" s="164">
        <v>16.556000000000001</v>
      </c>
      <c r="IL11" s="164">
        <v>-250.35</v>
      </c>
      <c r="IM11" s="164">
        <v>19.922999999999998</v>
      </c>
      <c r="IN11" s="164">
        <v>87.653000000000006</v>
      </c>
      <c r="IO11" s="164">
        <v>71.55</v>
      </c>
      <c r="IP11" s="164">
        <v>89.894999999999996</v>
      </c>
      <c r="IQ11" s="164">
        <v>156.96</v>
      </c>
      <c r="IR11" s="164">
        <v>0</v>
      </c>
      <c r="IS11" s="164">
        <v>8.9266000000000005</v>
      </c>
      <c r="IT11" s="164">
        <v>31.286999999999999</v>
      </c>
      <c r="IU11" s="164">
        <v>29.306999999999999</v>
      </c>
      <c r="IV11" s="164">
        <v>-50.771000000000001</v>
      </c>
      <c r="IW11" s="164">
        <v>201.82</v>
      </c>
      <c r="IX11" s="164">
        <v>-119.94</v>
      </c>
      <c r="IY11" s="164">
        <v>96.016999999999996</v>
      </c>
      <c r="IZ11" s="164">
        <v>-80.239000000000004</v>
      </c>
      <c r="JA11" s="164">
        <v>-0.3503</v>
      </c>
      <c r="JB11" s="164">
        <v>8.8796999999999997</v>
      </c>
      <c r="JC11" s="164">
        <v>-7.84</v>
      </c>
      <c r="JD11" s="164">
        <v>-2.2749999999999999</v>
      </c>
      <c r="JE11" s="164">
        <v>-2.2879999999999998</v>
      </c>
      <c r="JF11" s="164">
        <v>3.7599</v>
      </c>
      <c r="JG11" s="164">
        <v>-0.72</v>
      </c>
      <c r="JH11" s="164">
        <v>-4.5918000000000001</v>
      </c>
      <c r="JI11" s="164">
        <v>-5.2140000000000004</v>
      </c>
      <c r="JJ11" s="164">
        <v>20.042000000000002</v>
      </c>
      <c r="JK11" s="164">
        <v>-13.327999999999999</v>
      </c>
      <c r="JL11" s="164">
        <v>11.699</v>
      </c>
      <c r="JM11" s="164">
        <v>2.0009000000000001</v>
      </c>
      <c r="JN11" s="164">
        <v>3.41</v>
      </c>
      <c r="JO11" s="164">
        <v>0</v>
      </c>
      <c r="JP11" s="164">
        <v>0</v>
      </c>
      <c r="JQ11" s="164">
        <v>2.4887999999999999</v>
      </c>
      <c r="JR11" s="164">
        <v>2.0455999999999999</v>
      </c>
      <c r="JS11" s="164">
        <v>2.3500999999999999</v>
      </c>
      <c r="JT11" s="165"/>
      <c r="JU11" s="164">
        <v>18.7</v>
      </c>
      <c r="JV11" s="164">
        <v>9.2052999999999994</v>
      </c>
      <c r="JW11" s="164">
        <v>-0.21</v>
      </c>
      <c r="JX11" s="164">
        <v>0.37</v>
      </c>
      <c r="JY11" s="165"/>
      <c r="JZ11" s="164">
        <v>-2.0163000000000002</v>
      </c>
      <c r="KA11" s="164">
        <v>-22.262</v>
      </c>
      <c r="KB11" s="164">
        <v>-10.722</v>
      </c>
      <c r="KC11" s="164">
        <v>0</v>
      </c>
      <c r="KD11" s="164">
        <v>-25.428000000000001</v>
      </c>
      <c r="KE11" s="164">
        <v>-3.8214000000000001</v>
      </c>
      <c r="KF11" s="164">
        <v>-20</v>
      </c>
      <c r="KG11" s="164">
        <v>2.4</v>
      </c>
      <c r="KH11" s="164">
        <v>37.335999999999999</v>
      </c>
      <c r="KI11" s="164">
        <v>-148.86000000000001</v>
      </c>
    </row>
    <row r="12" spans="1:295" ht="18" customHeight="1" x14ac:dyDescent="0.25">
      <c r="A12" s="161" t="s">
        <v>62</v>
      </c>
      <c r="B12" s="161" t="s">
        <v>684</v>
      </c>
      <c r="C12" s="164">
        <v>0</v>
      </c>
      <c r="D12" s="164">
        <v>5.6463999999999999</v>
      </c>
      <c r="E12" s="164">
        <v>-11.628</v>
      </c>
      <c r="F12" s="164">
        <v>3.5947</v>
      </c>
      <c r="G12" s="164">
        <v>8.2608999999999995</v>
      </c>
      <c r="H12" s="164">
        <v>7.8170000000000002</v>
      </c>
      <c r="I12" s="164">
        <v>15.446999999999999</v>
      </c>
      <c r="J12" s="165"/>
      <c r="K12" s="164">
        <v>11.13</v>
      </c>
      <c r="L12" s="164">
        <v>4.1547999999999998</v>
      </c>
      <c r="M12" s="164">
        <v>-5.6809000000000003</v>
      </c>
      <c r="N12" s="164">
        <v>-8.8800000000000008</v>
      </c>
      <c r="O12" s="164">
        <v>-24.2</v>
      </c>
      <c r="P12" s="164">
        <v>0</v>
      </c>
      <c r="Q12" s="164">
        <v>1.6559999999999999</v>
      </c>
      <c r="R12" s="164">
        <v>-17.600000000000001</v>
      </c>
      <c r="S12" s="164">
        <v>3.7214</v>
      </c>
      <c r="T12" s="164">
        <v>0.77610000000000001</v>
      </c>
      <c r="U12" s="164">
        <v>4.1231</v>
      </c>
      <c r="V12" s="164">
        <v>4.0990000000000002</v>
      </c>
      <c r="W12" s="164">
        <v>7.3144999999999998</v>
      </c>
      <c r="X12" s="164">
        <v>0</v>
      </c>
      <c r="Y12" s="164">
        <v>6.3764000000000003</v>
      </c>
      <c r="Z12" s="164">
        <v>2.1541000000000001</v>
      </c>
      <c r="AA12" s="165"/>
      <c r="AB12" s="164">
        <v>-0.78569999999999995</v>
      </c>
      <c r="AC12" s="164">
        <v>0.25</v>
      </c>
      <c r="AD12" s="164">
        <v>0.26300000000000001</v>
      </c>
      <c r="AE12" s="164">
        <v>0.72</v>
      </c>
      <c r="AF12" s="164">
        <v>-13.319000000000001</v>
      </c>
      <c r="AG12" s="164">
        <v>-11</v>
      </c>
      <c r="AH12" s="164">
        <v>0.22600000000000001</v>
      </c>
      <c r="AI12" s="164">
        <v>0.27100000000000002</v>
      </c>
      <c r="AJ12" s="164">
        <v>-14.84</v>
      </c>
      <c r="AK12" s="164">
        <v>-14.569000000000001</v>
      </c>
      <c r="AL12" s="164">
        <v>-10</v>
      </c>
      <c r="AM12" s="164">
        <v>-11.648999999999999</v>
      </c>
      <c r="AN12" s="164">
        <v>-11.728999999999999</v>
      </c>
      <c r="AO12" s="164">
        <v>4.3624999999999998</v>
      </c>
      <c r="AP12" s="164">
        <v>3.3628999999999998</v>
      </c>
      <c r="AQ12" s="164">
        <v>14.502000000000001</v>
      </c>
      <c r="AR12" s="164">
        <v>17.216999999999999</v>
      </c>
      <c r="AS12" s="164">
        <v>-13.704000000000001</v>
      </c>
      <c r="AT12" s="164">
        <v>-7.6356000000000002</v>
      </c>
      <c r="AU12" s="164">
        <v>-9.6760000000000002</v>
      </c>
      <c r="AV12" s="164">
        <v>8.7986000000000004</v>
      </c>
      <c r="AW12" s="164">
        <v>10.345000000000001</v>
      </c>
      <c r="AX12" s="164">
        <v>-25.452000000000002</v>
      </c>
      <c r="AY12" s="164">
        <v>-22.907</v>
      </c>
      <c r="AZ12" s="164">
        <v>5.1414</v>
      </c>
      <c r="BA12" s="164">
        <v>24.966000000000001</v>
      </c>
      <c r="BB12" s="164">
        <v>-29.087</v>
      </c>
      <c r="BC12" s="164">
        <v>6.7876000000000003</v>
      </c>
      <c r="BD12" s="164">
        <v>-5.8998999999999997</v>
      </c>
      <c r="BE12" s="164">
        <v>-5.7999000000000001</v>
      </c>
      <c r="BF12" s="164">
        <v>-23.4</v>
      </c>
      <c r="BG12" s="164">
        <v>-24.277000000000001</v>
      </c>
      <c r="BH12" s="164">
        <v>-2.0979000000000001</v>
      </c>
      <c r="BI12" s="164">
        <v>1.3141</v>
      </c>
      <c r="BJ12" s="164">
        <v>-7.2015000000000002</v>
      </c>
      <c r="BK12" s="164">
        <v>0.43330000000000002</v>
      </c>
      <c r="BL12" s="164">
        <v>0</v>
      </c>
      <c r="BM12" s="164">
        <v>1.1160000000000001</v>
      </c>
      <c r="BN12" s="164">
        <v>-112.24</v>
      </c>
      <c r="BO12" s="164">
        <v>49.378</v>
      </c>
      <c r="BP12" s="164">
        <v>49.317</v>
      </c>
      <c r="BQ12" s="164">
        <v>-67.600999999999999</v>
      </c>
      <c r="BR12" s="164">
        <v>-204.19</v>
      </c>
      <c r="BS12" s="164">
        <v>-9.1669</v>
      </c>
      <c r="BT12" s="165"/>
      <c r="BU12" s="165"/>
      <c r="BV12" s="164">
        <v>16.346</v>
      </c>
      <c r="BW12" s="164">
        <v>10.34</v>
      </c>
      <c r="BX12" s="164">
        <v>6.7398999999999996</v>
      </c>
      <c r="BY12" s="164">
        <v>-10.64</v>
      </c>
      <c r="BZ12" s="164">
        <v>9.2798999999999996</v>
      </c>
      <c r="CA12" s="164">
        <v>-4.9522000000000004</v>
      </c>
      <c r="CB12" s="164">
        <v>-5.3540000000000001</v>
      </c>
      <c r="CC12" s="164">
        <v>11.074999999999999</v>
      </c>
      <c r="CD12" s="164">
        <v>8.9771999999999998</v>
      </c>
      <c r="CE12" s="164">
        <v>-2.2179000000000002</v>
      </c>
      <c r="CF12" s="164">
        <v>-21.954000000000001</v>
      </c>
      <c r="CG12" s="164">
        <v>-22.238</v>
      </c>
      <c r="CH12" s="164">
        <v>-6.0574000000000003</v>
      </c>
      <c r="CI12" s="164">
        <v>0</v>
      </c>
      <c r="CJ12" s="164">
        <v>2.88</v>
      </c>
      <c r="CK12" s="164">
        <v>6.4119999999999999</v>
      </c>
      <c r="CL12" s="164">
        <v>14.8</v>
      </c>
      <c r="CM12" s="164">
        <v>11.5</v>
      </c>
      <c r="CN12" s="164">
        <v>-2.2999000000000001</v>
      </c>
      <c r="CO12" s="164">
        <v>24.713000000000001</v>
      </c>
      <c r="CP12" s="164">
        <v>24.571000000000002</v>
      </c>
      <c r="CQ12" s="164">
        <v>23.349</v>
      </c>
      <c r="CR12" s="164">
        <v>78.156000000000006</v>
      </c>
      <c r="CS12" s="164">
        <v>78.709000000000003</v>
      </c>
      <c r="CT12" s="164">
        <v>-16.23</v>
      </c>
      <c r="CU12" s="164">
        <v>-71.477000000000004</v>
      </c>
      <c r="CV12" s="164">
        <v>-12.750999999999999</v>
      </c>
      <c r="CW12" s="164">
        <v>2.2816000000000001</v>
      </c>
      <c r="CX12" s="164">
        <v>28.26</v>
      </c>
      <c r="CY12" s="164">
        <v>17.34</v>
      </c>
      <c r="CZ12" s="164">
        <v>6.4111000000000002</v>
      </c>
      <c r="DA12" s="164">
        <v>6.6436000000000002</v>
      </c>
      <c r="DB12" s="164">
        <v>-8.3999000000000006</v>
      </c>
      <c r="DC12" s="164">
        <v>25.512</v>
      </c>
      <c r="DD12" s="164">
        <v>0</v>
      </c>
      <c r="DE12" s="164">
        <v>0</v>
      </c>
      <c r="DF12" s="164">
        <v>27.274000000000001</v>
      </c>
      <c r="DG12" s="164">
        <v>1.52E-2</v>
      </c>
      <c r="DH12" s="164">
        <v>-4.2285000000000004</v>
      </c>
      <c r="DI12" s="164">
        <v>11.6</v>
      </c>
      <c r="DJ12" s="164">
        <v>11.699</v>
      </c>
      <c r="DK12" s="164">
        <v>-7.3498000000000001</v>
      </c>
      <c r="DL12" s="164">
        <v>-0.93500000000000005</v>
      </c>
      <c r="DM12" s="164">
        <v>51.893000000000001</v>
      </c>
      <c r="DN12" s="164">
        <v>4.4588999999999999</v>
      </c>
      <c r="DO12" s="164">
        <v>-0.51</v>
      </c>
      <c r="DP12" s="164">
        <v>-6.61</v>
      </c>
      <c r="DQ12" s="164">
        <v>12.244</v>
      </c>
      <c r="DR12" s="164">
        <v>-27.545999999999999</v>
      </c>
      <c r="DS12" s="164">
        <v>-9.4499999999999993</v>
      </c>
      <c r="DT12" s="164">
        <v>-9.3299000000000003</v>
      </c>
      <c r="DU12" s="164">
        <v>25.99</v>
      </c>
      <c r="DV12" s="164">
        <v>20.07</v>
      </c>
      <c r="DW12" s="164">
        <v>-28.927</v>
      </c>
      <c r="DX12" s="164">
        <v>-14.109</v>
      </c>
      <c r="DY12" s="164">
        <v>-25.263000000000002</v>
      </c>
      <c r="DZ12" s="164">
        <v>-23.49</v>
      </c>
      <c r="EA12" s="164">
        <v>10.667999999999999</v>
      </c>
      <c r="EB12" s="164">
        <v>-7.0942999999999996</v>
      </c>
      <c r="EC12" s="164">
        <v>-12.957000000000001</v>
      </c>
      <c r="ED12" s="164">
        <v>-13.173</v>
      </c>
      <c r="EE12" s="164">
        <v>-4.1806999999999999</v>
      </c>
      <c r="EF12" s="164">
        <v>-10.007999999999999</v>
      </c>
      <c r="EG12" s="164">
        <v>-13.925000000000001</v>
      </c>
      <c r="EH12" s="164">
        <v>-27.677</v>
      </c>
      <c r="EI12" s="164">
        <v>-15.44</v>
      </c>
      <c r="EJ12" s="164">
        <v>0</v>
      </c>
      <c r="EK12" s="164">
        <v>-12.574</v>
      </c>
      <c r="EL12" s="164">
        <v>-12.840999999999999</v>
      </c>
      <c r="EM12" s="164">
        <v>16.28</v>
      </c>
      <c r="EN12" s="164">
        <v>-21.475999999999999</v>
      </c>
      <c r="EO12" s="164">
        <v>-20.763999999999999</v>
      </c>
      <c r="EP12" s="164">
        <v>5.1360000000000001</v>
      </c>
      <c r="EQ12" s="164">
        <v>-16.841000000000001</v>
      </c>
      <c r="ER12" s="164">
        <v>-16.434000000000001</v>
      </c>
      <c r="ES12" s="164">
        <v>3.4594999999999998</v>
      </c>
      <c r="ET12" s="164">
        <v>6.42</v>
      </c>
      <c r="EU12" s="164">
        <v>-15.609</v>
      </c>
      <c r="EV12" s="164">
        <v>2.2999000000000001</v>
      </c>
      <c r="EW12" s="164">
        <v>3.9312999999999998</v>
      </c>
      <c r="EX12" s="164">
        <v>-37.167999999999999</v>
      </c>
      <c r="EY12" s="164">
        <v>-11.539</v>
      </c>
      <c r="EZ12" s="164">
        <v>-11.914</v>
      </c>
      <c r="FA12" s="164">
        <v>6.9478999999999997</v>
      </c>
      <c r="FB12" s="164">
        <v>2.0198</v>
      </c>
      <c r="FC12" s="164">
        <v>-19.335999999999999</v>
      </c>
      <c r="FD12" s="164">
        <v>5.8418000000000001</v>
      </c>
      <c r="FE12" s="164">
        <v>0</v>
      </c>
      <c r="FF12" s="164">
        <v>0</v>
      </c>
      <c r="FG12" s="164">
        <v>3.2566999999999999</v>
      </c>
      <c r="FH12" s="164">
        <v>2.617</v>
      </c>
      <c r="FI12" s="164">
        <v>1.8543000000000001</v>
      </c>
      <c r="FJ12" s="164">
        <v>-5.1910999999999996</v>
      </c>
      <c r="FK12" s="164">
        <v>-5.5259999999999998</v>
      </c>
      <c r="FL12" s="164">
        <v>33.658000000000001</v>
      </c>
      <c r="FM12" s="164">
        <v>7.5682999999999998</v>
      </c>
      <c r="FN12" s="164">
        <v>7.6759000000000004</v>
      </c>
      <c r="FO12" s="165"/>
      <c r="FP12" s="164">
        <v>41.957000000000001</v>
      </c>
      <c r="FQ12" s="164">
        <v>11.705</v>
      </c>
      <c r="FR12" s="164">
        <v>-9.5699000000000005</v>
      </c>
      <c r="FS12" s="164">
        <v>-4.1120999999999999</v>
      </c>
      <c r="FT12" s="164">
        <v>0.29780000000000001</v>
      </c>
      <c r="FU12" s="164">
        <v>2.54</v>
      </c>
      <c r="FV12" s="164">
        <v>2.15</v>
      </c>
      <c r="FW12" s="164">
        <v>-13.114000000000001</v>
      </c>
      <c r="FX12" s="164">
        <v>1.7989999999999999</v>
      </c>
      <c r="FY12" s="164">
        <v>4.4019000000000004</v>
      </c>
      <c r="FZ12" s="164">
        <v>0.89200000000000002</v>
      </c>
      <c r="GA12" s="164">
        <v>2.4321999999999999</v>
      </c>
      <c r="GB12" s="164">
        <v>18.318999999999999</v>
      </c>
      <c r="GC12" s="164">
        <v>-42.258000000000003</v>
      </c>
      <c r="GD12" s="164">
        <v>-32.534999999999997</v>
      </c>
      <c r="GE12" s="164">
        <v>-1.8199000000000001</v>
      </c>
      <c r="GF12" s="164">
        <v>23.51</v>
      </c>
      <c r="GG12" s="164">
        <v>-0.1</v>
      </c>
      <c r="GH12" s="164">
        <v>22.863</v>
      </c>
      <c r="GI12" s="164">
        <v>6.5555000000000003</v>
      </c>
      <c r="GJ12" s="164">
        <v>-6.8757999999999999</v>
      </c>
      <c r="GK12" s="164">
        <v>1.8804000000000001</v>
      </c>
      <c r="GL12" s="164">
        <v>6.9699999999999998E-2</v>
      </c>
      <c r="GM12" s="165"/>
      <c r="GN12" s="164">
        <v>-10.468</v>
      </c>
      <c r="GO12" s="164">
        <v>-11.616</v>
      </c>
      <c r="GP12" s="164">
        <v>9.1271000000000004</v>
      </c>
      <c r="GQ12" s="164">
        <v>-37.225999999999999</v>
      </c>
      <c r="GR12" s="164">
        <v>-17.798999999999999</v>
      </c>
      <c r="GS12" s="164">
        <v>-10.811</v>
      </c>
      <c r="GT12" s="164">
        <v>149.85</v>
      </c>
      <c r="GU12" s="164">
        <v>-2.2789000000000001</v>
      </c>
      <c r="GV12" s="164">
        <v>-8.9145000000000003</v>
      </c>
      <c r="GW12" s="164">
        <v>7.3776000000000002</v>
      </c>
      <c r="GX12" s="164">
        <v>2.4662999999999999</v>
      </c>
      <c r="GY12" s="164">
        <v>9.0401000000000007</v>
      </c>
      <c r="GZ12" s="164">
        <v>8.8615999999999993</v>
      </c>
      <c r="HA12" s="164">
        <v>1.2223999999999999</v>
      </c>
      <c r="HB12" s="164">
        <v>-5.1919000000000004</v>
      </c>
      <c r="HC12" s="164">
        <v>-3.7968000000000002</v>
      </c>
      <c r="HD12" s="164">
        <v>0.84</v>
      </c>
      <c r="HE12" s="164">
        <v>0</v>
      </c>
      <c r="HF12" s="164">
        <v>63.67</v>
      </c>
      <c r="HG12" s="164">
        <v>22.181000000000001</v>
      </c>
      <c r="HH12" s="164">
        <v>34.613999999999997</v>
      </c>
      <c r="HI12" s="164">
        <v>47.453000000000003</v>
      </c>
      <c r="HJ12" s="164">
        <v>47.210999999999999</v>
      </c>
      <c r="HK12" s="164">
        <v>0</v>
      </c>
      <c r="HL12" s="164">
        <v>6.3453999999999997</v>
      </c>
      <c r="HM12" s="164">
        <v>-17.411000000000001</v>
      </c>
      <c r="HN12" s="164">
        <v>-18.661000000000001</v>
      </c>
      <c r="HO12" s="164">
        <v>47.466000000000001</v>
      </c>
      <c r="HP12" s="164">
        <v>46.186</v>
      </c>
      <c r="HQ12" s="164">
        <v>-22.986999999999998</v>
      </c>
      <c r="HR12" s="164">
        <v>-21.663</v>
      </c>
      <c r="HS12" s="164">
        <v>-7.4223999999999997</v>
      </c>
      <c r="HT12" s="164">
        <v>-7.1310000000000002</v>
      </c>
      <c r="HU12" s="164">
        <v>3.22</v>
      </c>
      <c r="HV12" s="164">
        <v>3.2799</v>
      </c>
      <c r="HW12" s="164">
        <v>-20.6</v>
      </c>
      <c r="HX12" s="164">
        <v>-21.5</v>
      </c>
      <c r="HY12" s="164">
        <v>0.98599999999999999</v>
      </c>
      <c r="HZ12" s="164">
        <v>-6.96</v>
      </c>
      <c r="IA12" s="164">
        <v>29.736999999999998</v>
      </c>
      <c r="IB12" s="164">
        <v>26.971</v>
      </c>
      <c r="IC12" s="164">
        <v>26.841999999999999</v>
      </c>
      <c r="ID12" s="164">
        <v>-18.2</v>
      </c>
      <c r="IE12" s="164">
        <v>-38.4</v>
      </c>
      <c r="IF12" s="164">
        <v>11.5</v>
      </c>
      <c r="IG12" s="164">
        <v>10.6</v>
      </c>
      <c r="IH12" s="164">
        <v>-17.997</v>
      </c>
      <c r="II12" s="164">
        <v>-17.934000000000001</v>
      </c>
      <c r="IJ12" s="165"/>
      <c r="IK12" s="164">
        <v>17.523</v>
      </c>
      <c r="IL12" s="164">
        <v>-255.03</v>
      </c>
      <c r="IM12" s="164">
        <v>21.029</v>
      </c>
      <c r="IN12" s="164">
        <v>84.45</v>
      </c>
      <c r="IO12" s="164">
        <v>71.923000000000002</v>
      </c>
      <c r="IP12" s="164">
        <v>92.897999999999996</v>
      </c>
      <c r="IQ12" s="164">
        <v>159.36000000000001</v>
      </c>
      <c r="IR12" s="164">
        <v>21.396999999999998</v>
      </c>
      <c r="IS12" s="164">
        <v>10.17</v>
      </c>
      <c r="IT12" s="164">
        <v>29.334</v>
      </c>
      <c r="IU12" s="164">
        <v>33.954999999999998</v>
      </c>
      <c r="IV12" s="164">
        <v>-54.161000000000001</v>
      </c>
      <c r="IW12" s="164">
        <v>199.37</v>
      </c>
      <c r="IX12" s="164">
        <v>-123.5</v>
      </c>
      <c r="IY12" s="164">
        <v>90.953000000000003</v>
      </c>
      <c r="IZ12" s="164">
        <v>-76.787999999999997</v>
      </c>
      <c r="JA12" s="164">
        <v>0.2112</v>
      </c>
      <c r="JB12" s="164">
        <v>8.8796999999999997</v>
      </c>
      <c r="JC12" s="164">
        <v>-5.6798999999999999</v>
      </c>
      <c r="JD12" s="164">
        <v>-2.2759999999999998</v>
      </c>
      <c r="JE12" s="164">
        <v>-2.2759999999999998</v>
      </c>
      <c r="JF12" s="164">
        <v>1.9198999999999999</v>
      </c>
      <c r="JG12" s="164">
        <v>0.96</v>
      </c>
      <c r="JH12" s="164">
        <v>-4.0772000000000004</v>
      </c>
      <c r="JI12" s="164">
        <v>-7.3228</v>
      </c>
      <c r="JJ12" s="164">
        <v>17.872</v>
      </c>
      <c r="JK12" s="164">
        <v>-11.628</v>
      </c>
      <c r="JL12" s="164">
        <v>14.699</v>
      </c>
      <c r="JM12" s="164">
        <v>3.1669999999999998</v>
      </c>
      <c r="JN12" s="164">
        <v>3.0598999999999998</v>
      </c>
      <c r="JO12" s="164">
        <v>0</v>
      </c>
      <c r="JP12" s="164">
        <v>0</v>
      </c>
      <c r="JQ12" s="164">
        <v>1.9125000000000001</v>
      </c>
      <c r="JR12" s="164">
        <v>1.9981</v>
      </c>
      <c r="JS12" s="164">
        <v>1.2972999999999999</v>
      </c>
      <c r="JT12" s="165"/>
      <c r="JU12" s="164">
        <v>23</v>
      </c>
      <c r="JV12" s="164">
        <v>9.6585999999999999</v>
      </c>
      <c r="JW12" s="164">
        <v>-0.22</v>
      </c>
      <c r="JX12" s="164">
        <v>0.37</v>
      </c>
      <c r="JY12" s="165"/>
      <c r="JZ12" s="164">
        <v>-1.9742999999999999</v>
      </c>
      <c r="KA12" s="164">
        <v>-22.989000000000001</v>
      </c>
      <c r="KB12" s="164">
        <v>-9.2678999999999991</v>
      </c>
      <c r="KC12" s="164">
        <v>0</v>
      </c>
      <c r="KD12" s="164">
        <v>-25.481999999999999</v>
      </c>
      <c r="KE12" s="164">
        <v>-2.7608999999999999</v>
      </c>
      <c r="KF12" s="164">
        <v>-24.798999999999999</v>
      </c>
      <c r="KG12" s="164">
        <v>7.0998999999999999</v>
      </c>
      <c r="KH12" s="164">
        <v>37.994999999999997</v>
      </c>
      <c r="KI12" s="164">
        <v>-146.78</v>
      </c>
    </row>
    <row r="13" spans="1:295" ht="18" customHeight="1" x14ac:dyDescent="0.25">
      <c r="A13" s="161" t="s">
        <v>62</v>
      </c>
      <c r="B13" s="161" t="s">
        <v>685</v>
      </c>
      <c r="C13" s="164">
        <v>0</v>
      </c>
      <c r="D13" s="164">
        <v>5.6341999999999999</v>
      </c>
      <c r="E13" s="164">
        <v>-11.616</v>
      </c>
      <c r="F13" s="164">
        <v>3.3188</v>
      </c>
      <c r="G13" s="164">
        <v>8.1164000000000005</v>
      </c>
      <c r="H13" s="164">
        <v>7.4725999999999999</v>
      </c>
      <c r="I13" s="164">
        <v>15.138999999999999</v>
      </c>
      <c r="J13" s="165"/>
      <c r="K13" s="164">
        <v>10.894</v>
      </c>
      <c r="L13" s="164">
        <v>4.2077999999999998</v>
      </c>
      <c r="M13" s="164">
        <v>-5.6520999999999999</v>
      </c>
      <c r="N13" s="164">
        <v>-8.8800000000000008</v>
      </c>
      <c r="O13" s="164">
        <v>-24.2</v>
      </c>
      <c r="P13" s="164">
        <v>0</v>
      </c>
      <c r="Q13" s="164">
        <v>1.6559999999999999</v>
      </c>
      <c r="R13" s="164">
        <v>-17.600000000000001</v>
      </c>
      <c r="S13" s="164">
        <v>3.6717</v>
      </c>
      <c r="T13" s="164">
        <v>5.4999999999999997E-3</v>
      </c>
      <c r="U13" s="164">
        <v>4.1948999999999996</v>
      </c>
      <c r="V13" s="164">
        <v>4.0406000000000004</v>
      </c>
      <c r="W13" s="164">
        <v>7.2720000000000002</v>
      </c>
      <c r="X13" s="164">
        <v>0</v>
      </c>
      <c r="Y13" s="164">
        <v>6.0278</v>
      </c>
      <c r="Z13" s="164">
        <v>2.2715999999999998</v>
      </c>
      <c r="AA13" s="165"/>
      <c r="AB13" s="164">
        <v>-0.91400000000000003</v>
      </c>
      <c r="AC13" s="164">
        <v>0.16400000000000001</v>
      </c>
      <c r="AD13" s="164">
        <v>0.18</v>
      </c>
      <c r="AE13" s="164">
        <v>1.5309999999999999</v>
      </c>
      <c r="AF13" s="164">
        <v>-13.319000000000001</v>
      </c>
      <c r="AG13" s="164">
        <v>-11</v>
      </c>
      <c r="AH13" s="164">
        <v>-0.11899999999999999</v>
      </c>
      <c r="AI13" s="164">
        <v>0.27200000000000002</v>
      </c>
      <c r="AJ13" s="164">
        <v>-15.09</v>
      </c>
      <c r="AK13" s="164">
        <v>-14.97</v>
      </c>
      <c r="AL13" s="164">
        <v>-10</v>
      </c>
      <c r="AM13" s="164">
        <v>-11.89</v>
      </c>
      <c r="AN13" s="164">
        <v>-11.939</v>
      </c>
      <c r="AO13" s="164">
        <v>4.0876000000000001</v>
      </c>
      <c r="AP13" s="164">
        <v>3.4996</v>
      </c>
      <c r="AQ13" s="164">
        <v>20.919</v>
      </c>
      <c r="AR13" s="164">
        <v>21.954999999999998</v>
      </c>
      <c r="AS13" s="164">
        <v>-14.05</v>
      </c>
      <c r="AT13" s="164">
        <v>-8.0374999999999996</v>
      </c>
      <c r="AU13" s="164">
        <v>-8.0081000000000007</v>
      </c>
      <c r="AV13" s="164">
        <v>0.39450000000000002</v>
      </c>
      <c r="AW13" s="164">
        <v>0.41639999999999999</v>
      </c>
      <c r="AX13" s="164">
        <v>-21.701000000000001</v>
      </c>
      <c r="AY13" s="164">
        <v>-19.155999999999999</v>
      </c>
      <c r="AZ13" s="164">
        <v>3.9578000000000002</v>
      </c>
      <c r="BA13" s="164">
        <v>20.103000000000002</v>
      </c>
      <c r="BB13" s="164">
        <v>-28.82</v>
      </c>
      <c r="BC13" s="164">
        <v>7.452</v>
      </c>
      <c r="BD13" s="164">
        <v>-6.3998999999999997</v>
      </c>
      <c r="BE13" s="164">
        <v>-6.2999000000000001</v>
      </c>
      <c r="BF13" s="164">
        <v>-24.300999999999998</v>
      </c>
      <c r="BG13" s="164">
        <v>-24.411000000000001</v>
      </c>
      <c r="BH13" s="164">
        <v>-2.0535000000000001</v>
      </c>
      <c r="BI13" s="164">
        <v>1.3141</v>
      </c>
      <c r="BJ13" s="164">
        <v>-7.2256999999999998</v>
      </c>
      <c r="BK13" s="164">
        <v>0.73829999999999996</v>
      </c>
      <c r="BL13" s="164">
        <v>0</v>
      </c>
      <c r="BM13" s="164">
        <v>0.41460000000000002</v>
      </c>
      <c r="BN13" s="164">
        <v>-116.88</v>
      </c>
      <c r="BO13" s="164">
        <v>50.569000000000003</v>
      </c>
      <c r="BP13" s="164">
        <v>50.781999999999996</v>
      </c>
      <c r="BQ13" s="164">
        <v>-64.162000000000006</v>
      </c>
      <c r="BR13" s="164">
        <v>-208.31</v>
      </c>
      <c r="BS13" s="164">
        <v>-9.1669</v>
      </c>
      <c r="BT13" s="165"/>
      <c r="BU13" s="165"/>
      <c r="BV13" s="164">
        <v>16.126000000000001</v>
      </c>
      <c r="BW13" s="164">
        <v>10.439</v>
      </c>
      <c r="BX13" s="164">
        <v>6.9099000000000004</v>
      </c>
      <c r="BY13" s="164">
        <v>-11.239000000000001</v>
      </c>
      <c r="BZ13" s="164">
        <v>9.0500000000000007</v>
      </c>
      <c r="CA13" s="164">
        <v>-4.4162999999999997</v>
      </c>
      <c r="CB13" s="164">
        <v>-3.4786000000000001</v>
      </c>
      <c r="CC13" s="164">
        <v>9.5471000000000004</v>
      </c>
      <c r="CD13" s="164">
        <v>7.7047999999999996</v>
      </c>
      <c r="CE13" s="164">
        <v>-1.4470000000000001</v>
      </c>
      <c r="CF13" s="164">
        <v>-26.463999999999999</v>
      </c>
      <c r="CG13" s="164">
        <v>-27.324999999999999</v>
      </c>
      <c r="CH13" s="164">
        <v>-7.2678000000000003</v>
      </c>
      <c r="CI13" s="164">
        <v>0</v>
      </c>
      <c r="CJ13" s="164">
        <v>2.88</v>
      </c>
      <c r="CK13" s="164">
        <v>6.4119999999999999</v>
      </c>
      <c r="CL13" s="164">
        <v>14.3</v>
      </c>
      <c r="CM13" s="164">
        <v>10.898999999999999</v>
      </c>
      <c r="CN13" s="164">
        <v>-2.3199000000000001</v>
      </c>
      <c r="CO13" s="164">
        <v>21.626999999999999</v>
      </c>
      <c r="CP13" s="164">
        <v>22.45</v>
      </c>
      <c r="CQ13" s="164">
        <v>21.094000000000001</v>
      </c>
      <c r="CR13" s="164">
        <v>80.213999999999999</v>
      </c>
      <c r="CS13" s="164">
        <v>79.617999999999995</v>
      </c>
      <c r="CT13" s="164">
        <v>-15.135999999999999</v>
      </c>
      <c r="CU13" s="164">
        <v>-72.822999999999993</v>
      </c>
      <c r="CV13" s="164">
        <v>-12.303000000000001</v>
      </c>
      <c r="CW13" s="164">
        <v>2.3401000000000001</v>
      </c>
      <c r="CX13" s="164">
        <v>28.5</v>
      </c>
      <c r="CY13" s="164">
        <v>17.34</v>
      </c>
      <c r="CZ13" s="164">
        <v>6.5673000000000004</v>
      </c>
      <c r="DA13" s="164">
        <v>6.7412999999999998</v>
      </c>
      <c r="DB13" s="164">
        <v>-8.5298999999999996</v>
      </c>
      <c r="DC13" s="164">
        <v>25.512</v>
      </c>
      <c r="DD13" s="164">
        <v>0</v>
      </c>
      <c r="DE13" s="164">
        <v>0</v>
      </c>
      <c r="DF13" s="164">
        <v>26.827000000000002</v>
      </c>
      <c r="DG13" s="164">
        <v>1.5299999999999999E-2</v>
      </c>
      <c r="DH13" s="164">
        <v>-4.2755000000000001</v>
      </c>
      <c r="DI13" s="164">
        <v>11.6</v>
      </c>
      <c r="DJ13" s="164">
        <v>11.699</v>
      </c>
      <c r="DK13" s="164">
        <v>-7.5769000000000002</v>
      </c>
      <c r="DL13" s="164">
        <v>-0.93500000000000005</v>
      </c>
      <c r="DM13" s="164">
        <v>52.05</v>
      </c>
      <c r="DN13" s="164">
        <v>4.4588999999999999</v>
      </c>
      <c r="DO13" s="164">
        <v>-0.63</v>
      </c>
      <c r="DP13" s="164">
        <v>-6.4</v>
      </c>
      <c r="DQ13" s="164">
        <v>9.6660000000000004</v>
      </c>
      <c r="DR13" s="164">
        <v>-27.504000000000001</v>
      </c>
      <c r="DS13" s="164">
        <v>-9.36</v>
      </c>
      <c r="DT13" s="164">
        <v>-9.31</v>
      </c>
      <c r="DU13" s="164">
        <v>25.34</v>
      </c>
      <c r="DV13" s="164">
        <v>19.559999999999999</v>
      </c>
      <c r="DW13" s="164">
        <v>-29.344999999999999</v>
      </c>
      <c r="DX13" s="164">
        <v>-14.808999999999999</v>
      </c>
      <c r="DY13" s="164">
        <v>-22.492999999999999</v>
      </c>
      <c r="DZ13" s="164">
        <v>-22.408999999999999</v>
      </c>
      <c r="EA13" s="164">
        <v>0</v>
      </c>
      <c r="EB13" s="164">
        <v>-9.4227000000000007</v>
      </c>
      <c r="EC13" s="164">
        <v>-13.007999999999999</v>
      </c>
      <c r="ED13" s="164">
        <v>-14.281000000000001</v>
      </c>
      <c r="EE13" s="164">
        <v>-13.055</v>
      </c>
      <c r="EF13" s="164">
        <v>-6.9802</v>
      </c>
      <c r="EG13" s="164">
        <v>-13.462</v>
      </c>
      <c r="EH13" s="164">
        <v>-31.266999999999999</v>
      </c>
      <c r="EI13" s="164">
        <v>-19.361999999999998</v>
      </c>
      <c r="EJ13" s="164">
        <v>0</v>
      </c>
      <c r="EK13" s="164">
        <v>-12.885</v>
      </c>
      <c r="EL13" s="164">
        <v>-13.878</v>
      </c>
      <c r="EM13" s="164">
        <v>18.856999999999999</v>
      </c>
      <c r="EN13" s="164">
        <v>-20.056000000000001</v>
      </c>
      <c r="EO13" s="164">
        <v>-16.292000000000002</v>
      </c>
      <c r="EP13" s="164">
        <v>0.52800000000000002</v>
      </c>
      <c r="EQ13" s="164">
        <v>-15.627000000000001</v>
      </c>
      <c r="ER13" s="164">
        <v>-15.414999999999999</v>
      </c>
      <c r="ES13" s="164">
        <v>2.9579</v>
      </c>
      <c r="ET13" s="164">
        <v>11.398999999999999</v>
      </c>
      <c r="EU13" s="164">
        <v>-15.978999999999999</v>
      </c>
      <c r="EV13" s="164">
        <v>6</v>
      </c>
      <c r="EW13" s="164">
        <v>3.8136999999999999</v>
      </c>
      <c r="EX13" s="164">
        <v>-30.077999999999999</v>
      </c>
      <c r="EY13" s="164">
        <v>-12.289</v>
      </c>
      <c r="EZ13" s="164">
        <v>-12.266</v>
      </c>
      <c r="FA13" s="164">
        <v>7.2119999999999997</v>
      </c>
      <c r="FB13" s="164">
        <v>6.4626999999999999</v>
      </c>
      <c r="FC13" s="164">
        <v>-17.768999999999998</v>
      </c>
      <c r="FD13" s="164">
        <v>6.0797999999999996</v>
      </c>
      <c r="FE13" s="164">
        <v>0</v>
      </c>
      <c r="FF13" s="164">
        <v>0</v>
      </c>
      <c r="FG13" s="164">
        <v>3.2532999999999999</v>
      </c>
      <c r="FH13" s="164">
        <v>3.1783999999999999</v>
      </c>
      <c r="FI13" s="164">
        <v>1.8539000000000001</v>
      </c>
      <c r="FJ13" s="164">
        <v>-5.8609</v>
      </c>
      <c r="FK13" s="164">
        <v>-6.5307000000000004</v>
      </c>
      <c r="FL13" s="164">
        <v>33.826000000000001</v>
      </c>
      <c r="FM13" s="164">
        <v>7.2533000000000003</v>
      </c>
      <c r="FN13" s="164">
        <v>7.2287999999999997</v>
      </c>
      <c r="FO13" s="165"/>
      <c r="FP13" s="164">
        <v>44.976999999999997</v>
      </c>
      <c r="FQ13" s="164">
        <v>12.148999999999999</v>
      </c>
      <c r="FR13" s="164">
        <v>-9.6399000000000008</v>
      </c>
      <c r="FS13" s="164">
        <v>-4.3044000000000002</v>
      </c>
      <c r="FT13" s="164">
        <v>0.31419999999999998</v>
      </c>
      <c r="FU13" s="164">
        <v>3.34</v>
      </c>
      <c r="FV13" s="164">
        <v>1.63</v>
      </c>
      <c r="FW13" s="164">
        <v>-13.265000000000001</v>
      </c>
      <c r="FX13" s="164">
        <v>1.7042999999999999</v>
      </c>
      <c r="FY13" s="164">
        <v>4.3038999999999996</v>
      </c>
      <c r="FZ13" s="164">
        <v>0.60599999999999998</v>
      </c>
      <c r="GA13" s="164">
        <v>2.2309000000000001</v>
      </c>
      <c r="GB13" s="164">
        <v>17.53</v>
      </c>
      <c r="GC13" s="164">
        <v>-43.856000000000002</v>
      </c>
      <c r="GD13" s="164">
        <v>-33.296999999999997</v>
      </c>
      <c r="GE13" s="164">
        <v>-1.9399</v>
      </c>
      <c r="GF13" s="164">
        <v>22.111000000000001</v>
      </c>
      <c r="GG13" s="164">
        <v>-0.1</v>
      </c>
      <c r="GH13" s="164">
        <v>22.753</v>
      </c>
      <c r="GI13" s="164">
        <v>6.3198999999999996</v>
      </c>
      <c r="GJ13" s="164">
        <v>-6.7324000000000002</v>
      </c>
      <c r="GK13" s="164">
        <v>1.8573</v>
      </c>
      <c r="GL13" s="164">
        <v>6.9699999999999998E-2</v>
      </c>
      <c r="GM13" s="165"/>
      <c r="GN13" s="164">
        <v>-9.5889000000000006</v>
      </c>
      <c r="GO13" s="164">
        <v>-10.606</v>
      </c>
      <c r="GP13" s="164">
        <v>10.401</v>
      </c>
      <c r="GQ13" s="164">
        <v>-36.469000000000001</v>
      </c>
      <c r="GR13" s="164">
        <v>-15.451000000000001</v>
      </c>
      <c r="GS13" s="164">
        <v>-10.61</v>
      </c>
      <c r="GT13" s="164">
        <v>151.01</v>
      </c>
      <c r="GU13" s="164">
        <v>-2.5406</v>
      </c>
      <c r="GV13" s="164">
        <v>-9.1084999999999994</v>
      </c>
      <c r="GW13" s="164">
        <v>7.5922999999999998</v>
      </c>
      <c r="GX13" s="164">
        <v>2.0377000000000001</v>
      </c>
      <c r="GY13" s="164">
        <v>9.0548000000000002</v>
      </c>
      <c r="GZ13" s="164">
        <v>9.0039999999999996</v>
      </c>
      <c r="HA13" s="164">
        <v>2</v>
      </c>
      <c r="HB13" s="164">
        <v>-6.4374000000000002</v>
      </c>
      <c r="HC13" s="164">
        <v>-4.1314000000000002</v>
      </c>
      <c r="HD13" s="164">
        <v>-2.5099</v>
      </c>
      <c r="HE13" s="164">
        <v>3.7269000000000001</v>
      </c>
      <c r="HF13" s="164">
        <v>72.046000000000006</v>
      </c>
      <c r="HG13" s="164">
        <v>13.654999999999999</v>
      </c>
      <c r="HH13" s="164">
        <v>28.503</v>
      </c>
      <c r="HI13" s="164">
        <v>47.179000000000002</v>
      </c>
      <c r="HJ13" s="164">
        <v>47.34</v>
      </c>
      <c r="HK13" s="164">
        <v>0</v>
      </c>
      <c r="HL13" s="164">
        <v>6.3451000000000004</v>
      </c>
      <c r="HM13" s="164">
        <v>-17.024000000000001</v>
      </c>
      <c r="HN13" s="164">
        <v>-19.651</v>
      </c>
      <c r="HO13" s="164">
        <v>47.466000000000001</v>
      </c>
      <c r="HP13" s="164">
        <v>46.186</v>
      </c>
      <c r="HQ13" s="164">
        <v>-24.914999999999999</v>
      </c>
      <c r="HR13" s="164">
        <v>-24.085999999999999</v>
      </c>
      <c r="HS13" s="164">
        <v>-7.5285000000000002</v>
      </c>
      <c r="HT13" s="164">
        <v>-7.5324</v>
      </c>
      <c r="HU13" s="164">
        <v>0.94</v>
      </c>
      <c r="HV13" s="164">
        <v>0.13</v>
      </c>
      <c r="HW13" s="164">
        <v>-22.2</v>
      </c>
      <c r="HX13" s="164">
        <v>-22.298999999999999</v>
      </c>
      <c r="HY13" s="164">
        <v>0.9677</v>
      </c>
      <c r="HZ13" s="164">
        <v>-7.1199000000000003</v>
      </c>
      <c r="IA13" s="164">
        <v>30.59</v>
      </c>
      <c r="IB13" s="164">
        <v>27.462</v>
      </c>
      <c r="IC13" s="164">
        <v>27.335999999999999</v>
      </c>
      <c r="ID13" s="164">
        <v>-18.7</v>
      </c>
      <c r="IE13" s="164">
        <v>-38</v>
      </c>
      <c r="IF13" s="164">
        <v>12.398999999999999</v>
      </c>
      <c r="IG13" s="164">
        <v>11.898999999999999</v>
      </c>
      <c r="IH13" s="164">
        <v>-18.184000000000001</v>
      </c>
      <c r="II13" s="164">
        <v>-18.059000000000001</v>
      </c>
      <c r="IJ13" s="165"/>
      <c r="IK13" s="164">
        <v>15.079000000000001</v>
      </c>
      <c r="IL13" s="164">
        <v>-253.58</v>
      </c>
      <c r="IM13" s="164">
        <v>21.952999999999999</v>
      </c>
      <c r="IN13" s="164">
        <v>91.539000000000001</v>
      </c>
      <c r="IO13" s="164">
        <v>67.584000000000003</v>
      </c>
      <c r="IP13" s="164">
        <v>95.007000000000005</v>
      </c>
      <c r="IQ13" s="164">
        <v>161.86000000000001</v>
      </c>
      <c r="IR13" s="164">
        <v>23.183</v>
      </c>
      <c r="IS13" s="164">
        <v>6.7073999999999998</v>
      </c>
      <c r="IT13" s="164">
        <v>33.905999999999999</v>
      </c>
      <c r="IU13" s="164">
        <v>34.552999999999997</v>
      </c>
      <c r="IV13" s="164">
        <v>-53.252000000000002</v>
      </c>
      <c r="IW13" s="164">
        <v>196.55</v>
      </c>
      <c r="IX13" s="164">
        <v>-124.77</v>
      </c>
      <c r="IY13" s="164">
        <v>85.933999999999997</v>
      </c>
      <c r="IZ13" s="164">
        <v>-71.662999999999997</v>
      </c>
      <c r="JA13" s="164">
        <v>0.63349999999999995</v>
      </c>
      <c r="JB13" s="164">
        <v>8.8796999999999997</v>
      </c>
      <c r="JC13" s="164">
        <v>-5.76</v>
      </c>
      <c r="JD13" s="164">
        <v>-2.2909000000000002</v>
      </c>
      <c r="JE13" s="164">
        <v>-2.2968999999999999</v>
      </c>
      <c r="JF13" s="164">
        <v>1.7599</v>
      </c>
      <c r="JG13" s="164">
        <v>1.1200000000000001</v>
      </c>
      <c r="JH13" s="164">
        <v>-4.1957000000000004</v>
      </c>
      <c r="JI13" s="164">
        <v>-7.4691999999999998</v>
      </c>
      <c r="JJ13" s="164">
        <v>17.082000000000001</v>
      </c>
      <c r="JK13" s="164">
        <v>-10.634</v>
      </c>
      <c r="JL13" s="164">
        <v>14.3</v>
      </c>
      <c r="JM13" s="164">
        <v>1.702</v>
      </c>
      <c r="JN13" s="164">
        <v>2.7690000000000001</v>
      </c>
      <c r="JO13" s="164">
        <v>0</v>
      </c>
      <c r="JP13" s="164">
        <v>0</v>
      </c>
      <c r="JQ13" s="164">
        <v>1.8779999999999999</v>
      </c>
      <c r="JR13" s="164">
        <v>2.0251000000000001</v>
      </c>
      <c r="JS13" s="164">
        <v>2.3711000000000002</v>
      </c>
      <c r="JT13" s="165"/>
      <c r="JU13" s="164">
        <v>22.7</v>
      </c>
      <c r="JV13" s="164">
        <v>10.449</v>
      </c>
      <c r="JW13" s="164">
        <v>-0.15</v>
      </c>
      <c r="JX13" s="164">
        <v>0.37</v>
      </c>
      <c r="JY13" s="165"/>
      <c r="JZ13" s="164">
        <v>-2.3267000000000002</v>
      </c>
      <c r="KA13" s="164">
        <v>-23.1</v>
      </c>
      <c r="KB13" s="164">
        <v>-9.5786999999999995</v>
      </c>
      <c r="KC13" s="164">
        <v>0</v>
      </c>
      <c r="KD13" s="164">
        <v>-26.21</v>
      </c>
      <c r="KE13" s="164">
        <v>-2.9245000000000001</v>
      </c>
      <c r="KF13" s="164">
        <v>-23.798999999999999</v>
      </c>
      <c r="KG13" s="164">
        <v>6.3</v>
      </c>
      <c r="KH13" s="164">
        <v>41.994999999999997</v>
      </c>
      <c r="KI13" s="164">
        <v>-149.88</v>
      </c>
    </row>
    <row r="14" spans="1:295" ht="18" customHeight="1" x14ac:dyDescent="0.25">
      <c r="A14" s="161" t="s">
        <v>62</v>
      </c>
      <c r="B14" s="161" t="s">
        <v>686</v>
      </c>
      <c r="C14" s="164">
        <v>0</v>
      </c>
      <c r="D14" s="164">
        <v>5.4810999999999996</v>
      </c>
      <c r="E14" s="164">
        <v>-11.345000000000001</v>
      </c>
      <c r="F14" s="164">
        <v>3.2277999999999998</v>
      </c>
      <c r="G14" s="164">
        <v>7.9714999999999998</v>
      </c>
      <c r="H14" s="164">
        <v>7.6332000000000004</v>
      </c>
      <c r="I14" s="164">
        <v>14.407999999999999</v>
      </c>
      <c r="J14" s="165"/>
      <c r="K14" s="164">
        <v>10.263999999999999</v>
      </c>
      <c r="L14" s="164">
        <v>3.9527999999999999</v>
      </c>
      <c r="M14" s="164">
        <v>-5.3491999999999997</v>
      </c>
      <c r="N14" s="164">
        <v>-8.8800000000000008</v>
      </c>
      <c r="O14" s="164">
        <v>-24.2</v>
      </c>
      <c r="P14" s="164">
        <v>0</v>
      </c>
      <c r="Q14" s="164">
        <v>1.6559999999999999</v>
      </c>
      <c r="R14" s="164">
        <v>-17.600000000000001</v>
      </c>
      <c r="S14" s="164">
        <v>3.6696</v>
      </c>
      <c r="T14" s="164">
        <v>-1.2404999999999999</v>
      </c>
      <c r="U14" s="164">
        <v>4.1359000000000004</v>
      </c>
      <c r="V14" s="164">
        <v>3.7682000000000002</v>
      </c>
      <c r="W14" s="164">
        <v>7.2565999999999997</v>
      </c>
      <c r="X14" s="164">
        <v>0</v>
      </c>
      <c r="Y14" s="164">
        <v>6.0593000000000004</v>
      </c>
      <c r="Z14" s="164">
        <v>2.1574</v>
      </c>
      <c r="AA14" s="165"/>
      <c r="AB14" s="164">
        <v>-0.43890000000000001</v>
      </c>
      <c r="AC14" s="164">
        <v>0.10199999999999999</v>
      </c>
      <c r="AD14" s="164">
        <v>0.106</v>
      </c>
      <c r="AE14" s="164">
        <v>1.1458999999999999</v>
      </c>
      <c r="AF14" s="164">
        <v>-13.319000000000001</v>
      </c>
      <c r="AG14" s="164">
        <v>-13.2</v>
      </c>
      <c r="AH14" s="164">
        <v>-0.16600000000000001</v>
      </c>
      <c r="AI14" s="164">
        <v>0.26800000000000002</v>
      </c>
      <c r="AJ14" s="164">
        <v>-13.55</v>
      </c>
      <c r="AK14" s="164">
        <v>-13.569000000000001</v>
      </c>
      <c r="AL14" s="164">
        <v>-10</v>
      </c>
      <c r="AM14" s="164">
        <v>-12.659000000000001</v>
      </c>
      <c r="AN14" s="164">
        <v>-13</v>
      </c>
      <c r="AO14" s="164">
        <v>3.7488999999999999</v>
      </c>
      <c r="AP14" s="164">
        <v>3.5076000000000001</v>
      </c>
      <c r="AQ14" s="164">
        <v>18.611000000000001</v>
      </c>
      <c r="AR14" s="164">
        <v>20.827000000000002</v>
      </c>
      <c r="AS14" s="164">
        <v>-15.191000000000001</v>
      </c>
      <c r="AT14" s="164">
        <v>-10.18</v>
      </c>
      <c r="AU14" s="164">
        <v>-8.7335999999999991</v>
      </c>
      <c r="AV14" s="164">
        <v>8.9255999999999993</v>
      </c>
      <c r="AW14" s="164">
        <v>8.7173999999999996</v>
      </c>
      <c r="AX14" s="164">
        <v>-24.513999999999999</v>
      </c>
      <c r="AY14" s="164">
        <v>-22.103000000000002</v>
      </c>
      <c r="AZ14" s="164">
        <v>5.5358999999999998</v>
      </c>
      <c r="BA14" s="164">
        <v>29.125</v>
      </c>
      <c r="BB14" s="164">
        <v>-32.216000000000001</v>
      </c>
      <c r="BC14" s="164">
        <v>6.0585000000000004</v>
      </c>
      <c r="BD14" s="164">
        <v>-6.7999000000000001</v>
      </c>
      <c r="BE14" s="164">
        <v>-6.6999000000000004</v>
      </c>
      <c r="BF14" s="164">
        <v>-22.013000000000002</v>
      </c>
      <c r="BG14" s="164">
        <v>-22.553999999999998</v>
      </c>
      <c r="BH14" s="164">
        <v>-2.1478000000000002</v>
      </c>
      <c r="BI14" s="164">
        <v>1.3141</v>
      </c>
      <c r="BJ14" s="164">
        <v>-8.6217000000000006</v>
      </c>
      <c r="BK14" s="164">
        <v>0.42259999999999998</v>
      </c>
      <c r="BL14" s="164">
        <v>0</v>
      </c>
      <c r="BM14" s="164">
        <v>0</v>
      </c>
      <c r="BN14" s="164">
        <v>-114.2</v>
      </c>
      <c r="BO14" s="164">
        <v>42.359000000000002</v>
      </c>
      <c r="BP14" s="164">
        <v>42.878</v>
      </c>
      <c r="BQ14" s="164">
        <v>-64.466999999999999</v>
      </c>
      <c r="BR14" s="164">
        <v>-190.69</v>
      </c>
      <c r="BS14" s="164">
        <v>-9.1669</v>
      </c>
      <c r="BT14" s="165"/>
      <c r="BU14" s="165"/>
      <c r="BV14" s="164">
        <v>14.829000000000001</v>
      </c>
      <c r="BW14" s="164">
        <v>9.9700000000000006</v>
      </c>
      <c r="BX14" s="164">
        <v>6.21</v>
      </c>
      <c r="BY14" s="164">
        <v>-11.319000000000001</v>
      </c>
      <c r="BZ14" s="164">
        <v>7.86</v>
      </c>
      <c r="CA14" s="164">
        <v>-4.6843000000000004</v>
      </c>
      <c r="CB14" s="164">
        <v>-4.6843000000000004</v>
      </c>
      <c r="CC14" s="164">
        <v>11.301</v>
      </c>
      <c r="CD14" s="164">
        <v>7.9741999999999997</v>
      </c>
      <c r="CE14" s="164">
        <v>-5.1127000000000002</v>
      </c>
      <c r="CF14" s="164">
        <v>-24.998999999999999</v>
      </c>
      <c r="CG14" s="164">
        <v>-25.37</v>
      </c>
      <c r="CH14" s="164">
        <v>-7.3418000000000001</v>
      </c>
      <c r="CI14" s="164">
        <v>0</v>
      </c>
      <c r="CJ14" s="164">
        <v>2.88</v>
      </c>
      <c r="CK14" s="164">
        <v>6.4119999999999999</v>
      </c>
      <c r="CL14" s="164">
        <v>13</v>
      </c>
      <c r="CM14" s="164">
        <v>10.3</v>
      </c>
      <c r="CN14" s="164">
        <v>-2.5398999999999998</v>
      </c>
      <c r="CO14" s="164">
        <v>21.989000000000001</v>
      </c>
      <c r="CP14" s="164">
        <v>22.225000000000001</v>
      </c>
      <c r="CQ14" s="164">
        <v>19.859000000000002</v>
      </c>
      <c r="CR14" s="164">
        <v>76.213999999999999</v>
      </c>
      <c r="CS14" s="164">
        <v>76.156000000000006</v>
      </c>
      <c r="CT14" s="164">
        <v>-14.930999999999999</v>
      </c>
      <c r="CU14" s="164">
        <v>-66.424999999999997</v>
      </c>
      <c r="CV14" s="164">
        <v>-15.769</v>
      </c>
      <c r="CW14" s="164">
        <v>1.9588000000000001</v>
      </c>
      <c r="CX14" s="164">
        <v>30.78</v>
      </c>
      <c r="CY14" s="164">
        <v>17.510000000000002</v>
      </c>
      <c r="CZ14" s="164">
        <v>6.4111000000000002</v>
      </c>
      <c r="DA14" s="164">
        <v>6.5460000000000003</v>
      </c>
      <c r="DB14" s="164">
        <v>-8.4600000000000009</v>
      </c>
      <c r="DC14" s="164">
        <v>25.512</v>
      </c>
      <c r="DD14" s="164">
        <v>0</v>
      </c>
      <c r="DE14" s="164">
        <v>0</v>
      </c>
      <c r="DF14" s="164">
        <v>24.991</v>
      </c>
      <c r="DG14" s="164">
        <v>1.54E-2</v>
      </c>
      <c r="DH14" s="164">
        <v>-4.2272999999999996</v>
      </c>
      <c r="DI14" s="164">
        <v>11.6</v>
      </c>
      <c r="DJ14" s="164">
        <v>11.699</v>
      </c>
      <c r="DK14" s="164">
        <v>-6.1218000000000004</v>
      </c>
      <c r="DL14" s="164">
        <v>-1.1220000000000001</v>
      </c>
      <c r="DM14" s="164">
        <v>52.366</v>
      </c>
      <c r="DN14" s="164">
        <v>3.9022000000000001</v>
      </c>
      <c r="DO14" s="164">
        <v>-0.86</v>
      </c>
      <c r="DP14" s="164">
        <v>-6.77</v>
      </c>
      <c r="DQ14" s="164">
        <v>11.313000000000001</v>
      </c>
      <c r="DR14" s="164">
        <v>-25.478000000000002</v>
      </c>
      <c r="DS14" s="164">
        <v>-9.5500000000000007</v>
      </c>
      <c r="DT14" s="164">
        <v>-9.4899000000000004</v>
      </c>
      <c r="DU14" s="164">
        <v>25.35</v>
      </c>
      <c r="DV14" s="164">
        <v>18.739999999999998</v>
      </c>
      <c r="DW14" s="164">
        <v>-27.036000000000001</v>
      </c>
      <c r="DX14" s="164">
        <v>-13.709</v>
      </c>
      <c r="DY14" s="164">
        <v>-24.504999999999999</v>
      </c>
      <c r="DZ14" s="164">
        <v>-23.027000000000001</v>
      </c>
      <c r="EA14" s="164">
        <v>9.5836000000000006</v>
      </c>
      <c r="EB14" s="164">
        <v>-7.9038000000000004</v>
      </c>
      <c r="EC14" s="164">
        <v>-13.239000000000001</v>
      </c>
      <c r="ED14" s="164">
        <v>-13.45</v>
      </c>
      <c r="EE14" s="164">
        <v>-11.717000000000001</v>
      </c>
      <c r="EF14" s="164">
        <v>-16.042000000000002</v>
      </c>
      <c r="EG14" s="164">
        <v>-13.356999999999999</v>
      </c>
      <c r="EH14" s="164">
        <v>-30.391999999999999</v>
      </c>
      <c r="EI14" s="164">
        <v>-29.09</v>
      </c>
      <c r="EJ14" s="164">
        <v>0</v>
      </c>
      <c r="EK14" s="164">
        <v>-12.026</v>
      </c>
      <c r="EL14" s="164">
        <v>-12.442</v>
      </c>
      <c r="EM14" s="164">
        <v>15.098000000000001</v>
      </c>
      <c r="EN14" s="164">
        <v>-16.170000000000002</v>
      </c>
      <c r="EO14" s="164">
        <v>-15.228</v>
      </c>
      <c r="EP14" s="164">
        <v>2.0640000000000001</v>
      </c>
      <c r="EQ14" s="164">
        <v>-18.821000000000002</v>
      </c>
      <c r="ER14" s="164">
        <v>-18.045000000000002</v>
      </c>
      <c r="ES14" s="164">
        <v>1.83</v>
      </c>
      <c r="ET14" s="164">
        <v>6.6199000000000003</v>
      </c>
      <c r="EU14" s="164">
        <v>-19.25</v>
      </c>
      <c r="EV14" s="164">
        <v>0</v>
      </c>
      <c r="EW14" s="164">
        <v>4.1044</v>
      </c>
      <c r="EX14" s="164">
        <v>-26.978000000000002</v>
      </c>
      <c r="EY14" s="164">
        <v>-11.898999999999999</v>
      </c>
      <c r="EZ14" s="164">
        <v>-11.952999999999999</v>
      </c>
      <c r="FA14" s="164">
        <v>6.4523999999999999</v>
      </c>
      <c r="FB14" s="164">
        <v>2.8226</v>
      </c>
      <c r="FC14" s="164">
        <v>-18.957999999999998</v>
      </c>
      <c r="FD14" s="164">
        <v>6.1285999999999996</v>
      </c>
      <c r="FE14" s="164">
        <v>0</v>
      </c>
      <c r="FF14" s="164">
        <v>0</v>
      </c>
      <c r="FG14" s="164">
        <v>0</v>
      </c>
      <c r="FH14" s="164">
        <v>1.9419</v>
      </c>
      <c r="FI14" s="164">
        <v>1.2529999999999999</v>
      </c>
      <c r="FJ14" s="164">
        <v>-4.3537999999999997</v>
      </c>
      <c r="FK14" s="164">
        <v>-5.0236000000000001</v>
      </c>
      <c r="FL14" s="164">
        <v>32.820999999999998</v>
      </c>
      <c r="FM14" s="164">
        <v>7.1833999999999998</v>
      </c>
      <c r="FN14" s="164">
        <v>7.5488999999999997</v>
      </c>
      <c r="FO14" s="164">
        <v>33.512999999999998</v>
      </c>
      <c r="FP14" s="164">
        <v>42.348999999999997</v>
      </c>
      <c r="FQ14" s="164">
        <v>13.609</v>
      </c>
      <c r="FR14" s="164">
        <v>-9.7898999999999994</v>
      </c>
      <c r="FS14" s="164">
        <v>-4.0058999999999996</v>
      </c>
      <c r="FT14" s="164">
        <v>0.30690000000000001</v>
      </c>
      <c r="FU14" s="164">
        <v>3.84</v>
      </c>
      <c r="FV14" s="164">
        <v>1.89</v>
      </c>
      <c r="FW14" s="164">
        <v>-14.837</v>
      </c>
      <c r="FX14" s="164">
        <v>1.581</v>
      </c>
      <c r="FY14" s="164">
        <v>4.3399000000000001</v>
      </c>
      <c r="FZ14" s="164">
        <v>0.39200000000000002</v>
      </c>
      <c r="GA14" s="164">
        <v>2.2801</v>
      </c>
      <c r="GB14" s="164">
        <v>17.37</v>
      </c>
      <c r="GC14" s="164">
        <v>-43.097000000000001</v>
      </c>
      <c r="GD14" s="164">
        <v>-32.924999999999997</v>
      </c>
      <c r="GE14" s="164">
        <v>-2.1099000000000001</v>
      </c>
      <c r="GF14" s="164">
        <v>22.363</v>
      </c>
      <c r="GG14" s="164">
        <v>-0.1</v>
      </c>
      <c r="GH14" s="164">
        <v>22.585000000000001</v>
      </c>
      <c r="GI14" s="164">
        <v>6.3334000000000001</v>
      </c>
      <c r="GJ14" s="164">
        <v>-6.6022999999999996</v>
      </c>
      <c r="GK14" s="164">
        <v>1.8355999999999999</v>
      </c>
      <c r="GL14" s="164">
        <v>6.9699999999999998E-2</v>
      </c>
      <c r="GM14" s="165"/>
      <c r="GN14" s="164">
        <v>-10.250999999999999</v>
      </c>
      <c r="GO14" s="164">
        <v>-9.9619999999999997</v>
      </c>
      <c r="GP14" s="164">
        <v>10.827</v>
      </c>
      <c r="GQ14" s="164">
        <v>-36.384999999999998</v>
      </c>
      <c r="GR14" s="164">
        <v>-16.414000000000001</v>
      </c>
      <c r="GS14" s="164">
        <v>-11.018000000000001</v>
      </c>
      <c r="GT14" s="164">
        <v>151.03</v>
      </c>
      <c r="GU14" s="164">
        <v>-2.6396000000000002</v>
      </c>
      <c r="GV14" s="164">
        <v>-9.0611999999999995</v>
      </c>
      <c r="GW14" s="164">
        <v>7.4661</v>
      </c>
      <c r="GX14" s="164">
        <v>2.3839000000000001</v>
      </c>
      <c r="GY14" s="164">
        <v>9.0840999999999994</v>
      </c>
      <c r="GZ14" s="164">
        <v>9.0434999999999999</v>
      </c>
      <c r="HA14" s="164">
        <v>1.8749</v>
      </c>
      <c r="HB14" s="164">
        <v>-6.7843</v>
      </c>
      <c r="HC14" s="164">
        <v>-5.1162999999999998</v>
      </c>
      <c r="HD14" s="164">
        <v>-5.8699000000000003</v>
      </c>
      <c r="HE14" s="164">
        <v>7.9978999999999996</v>
      </c>
      <c r="HF14" s="164">
        <v>74.747</v>
      </c>
      <c r="HG14" s="164">
        <v>16.184000000000001</v>
      </c>
      <c r="HH14" s="164">
        <v>24.213999999999999</v>
      </c>
      <c r="HI14" s="164">
        <v>47.567</v>
      </c>
      <c r="HJ14" s="164">
        <v>47.21</v>
      </c>
      <c r="HK14" s="164">
        <v>0</v>
      </c>
      <c r="HL14" s="164">
        <v>0</v>
      </c>
      <c r="HM14" s="164">
        <v>-17.577000000000002</v>
      </c>
      <c r="HN14" s="164">
        <v>-19.867000000000001</v>
      </c>
      <c r="HO14" s="164">
        <v>47.466000000000001</v>
      </c>
      <c r="HP14" s="164">
        <v>46.186</v>
      </c>
      <c r="HQ14" s="164">
        <v>-21.103000000000002</v>
      </c>
      <c r="HR14" s="164">
        <v>-20.812000000000001</v>
      </c>
      <c r="HS14" s="164">
        <v>-6.8269000000000002</v>
      </c>
      <c r="HT14" s="164">
        <v>-7.3735999999999997</v>
      </c>
      <c r="HU14" s="164">
        <v>-0.92</v>
      </c>
      <c r="HV14" s="164">
        <v>-0.68</v>
      </c>
      <c r="HW14" s="164">
        <v>-27.899000000000001</v>
      </c>
      <c r="HX14" s="164">
        <v>-27.899000000000001</v>
      </c>
      <c r="HY14" s="164">
        <v>0.94940000000000002</v>
      </c>
      <c r="HZ14" s="164">
        <v>-7.1199000000000003</v>
      </c>
      <c r="IA14" s="164">
        <v>17.257999999999999</v>
      </c>
      <c r="IB14" s="164">
        <v>28.106000000000002</v>
      </c>
      <c r="IC14" s="164">
        <v>27.882000000000001</v>
      </c>
      <c r="ID14" s="164">
        <v>-18.7</v>
      </c>
      <c r="IE14" s="164">
        <v>-27.7</v>
      </c>
      <c r="IF14" s="164">
        <v>8.6</v>
      </c>
      <c r="IG14" s="164">
        <v>8.1</v>
      </c>
      <c r="IH14" s="164">
        <v>-17.885000000000002</v>
      </c>
      <c r="II14" s="164">
        <v>-17.785</v>
      </c>
      <c r="IJ14" s="164">
        <v>0</v>
      </c>
      <c r="IK14" s="164">
        <v>17.103000000000002</v>
      </c>
      <c r="IL14" s="164">
        <v>-255.34</v>
      </c>
      <c r="IM14" s="164">
        <v>21.125</v>
      </c>
      <c r="IN14" s="164">
        <v>82.233000000000004</v>
      </c>
      <c r="IO14" s="164">
        <v>67.372</v>
      </c>
      <c r="IP14" s="164">
        <v>98.197999999999993</v>
      </c>
      <c r="IQ14" s="164">
        <v>157.69999999999999</v>
      </c>
      <c r="IR14" s="164">
        <v>17.449000000000002</v>
      </c>
      <c r="IS14" s="164">
        <v>1.9594</v>
      </c>
      <c r="IT14" s="164">
        <v>33</v>
      </c>
      <c r="IU14" s="164">
        <v>34.334000000000003</v>
      </c>
      <c r="IV14" s="164">
        <v>-49.241</v>
      </c>
      <c r="IW14" s="164">
        <v>190.12</v>
      </c>
      <c r="IX14" s="164">
        <v>-121.7</v>
      </c>
      <c r="IY14" s="164">
        <v>84.363</v>
      </c>
      <c r="IZ14" s="164">
        <v>-70.501000000000005</v>
      </c>
      <c r="JA14" s="164">
        <v>0.18920000000000001</v>
      </c>
      <c r="JB14" s="164">
        <v>8.8796999999999997</v>
      </c>
      <c r="JC14" s="164">
        <v>-6.4</v>
      </c>
      <c r="JD14" s="164">
        <v>-2.2879999999999998</v>
      </c>
      <c r="JE14" s="164">
        <v>-2.2898999999999998</v>
      </c>
      <c r="JF14" s="164">
        <v>2</v>
      </c>
      <c r="JG14" s="164">
        <v>0.96</v>
      </c>
      <c r="JH14" s="164">
        <v>-4.7594000000000003</v>
      </c>
      <c r="JI14" s="164">
        <v>-7.0297999999999998</v>
      </c>
      <c r="JJ14" s="164">
        <v>15.324</v>
      </c>
      <c r="JK14" s="164">
        <v>-5.7694000000000001</v>
      </c>
      <c r="JL14" s="164">
        <v>11.398999999999999</v>
      </c>
      <c r="JM14" s="164">
        <v>1.804</v>
      </c>
      <c r="JN14" s="164">
        <v>1.3389</v>
      </c>
      <c r="JO14" s="164">
        <v>0</v>
      </c>
      <c r="JP14" s="164">
        <v>0</v>
      </c>
      <c r="JQ14" s="164">
        <v>2.3441000000000001</v>
      </c>
      <c r="JR14" s="164">
        <v>1.7623</v>
      </c>
      <c r="JS14" s="164">
        <v>2.0339999999999998</v>
      </c>
      <c r="JT14" s="165"/>
      <c r="JU14" s="164">
        <v>13</v>
      </c>
      <c r="JV14" s="164">
        <v>11.02</v>
      </c>
      <c r="JW14" s="164">
        <v>-0.28000000000000003</v>
      </c>
      <c r="JX14" s="164">
        <v>0.37</v>
      </c>
      <c r="JY14" s="164">
        <v>-11.371</v>
      </c>
      <c r="JZ14" s="164">
        <v>-1.5792999999999999</v>
      </c>
      <c r="KA14" s="164">
        <v>-23.459</v>
      </c>
      <c r="KB14" s="164">
        <v>-8.3108000000000004</v>
      </c>
      <c r="KC14" s="164">
        <v>-2.101</v>
      </c>
      <c r="KD14" s="164">
        <v>-25.68</v>
      </c>
      <c r="KE14" s="164">
        <v>-2.7696000000000001</v>
      </c>
      <c r="KF14" s="164">
        <v>-13.5</v>
      </c>
      <c r="KG14" s="164">
        <v>-3.7</v>
      </c>
      <c r="KH14" s="164">
        <v>32.384</v>
      </c>
      <c r="KI14" s="164">
        <v>-143.78</v>
      </c>
    </row>
    <row r="15" spans="1:295" ht="18" customHeight="1" x14ac:dyDescent="0.25">
      <c r="A15" s="161" t="s">
        <v>62</v>
      </c>
      <c r="B15" s="161" t="s">
        <v>687</v>
      </c>
      <c r="C15" s="164">
        <v>0</v>
      </c>
      <c r="D15" s="164">
        <v>5.3651</v>
      </c>
      <c r="E15" s="164">
        <v>-10.994</v>
      </c>
      <c r="F15" s="164">
        <v>3.4117000000000002</v>
      </c>
      <c r="G15" s="164">
        <v>7.6759000000000004</v>
      </c>
      <c r="H15" s="164">
        <v>7.5255000000000001</v>
      </c>
      <c r="I15" s="164">
        <v>14.254</v>
      </c>
      <c r="J15" s="165"/>
      <c r="K15" s="165"/>
      <c r="L15" s="164">
        <v>4.0448000000000004</v>
      </c>
      <c r="M15" s="164">
        <v>-5.5423</v>
      </c>
      <c r="N15" s="164">
        <v>-8.8800000000000008</v>
      </c>
      <c r="O15" s="164">
        <v>-24.2</v>
      </c>
      <c r="P15" s="164">
        <v>0</v>
      </c>
      <c r="Q15" s="164">
        <v>1.6559999999999999</v>
      </c>
      <c r="R15" s="164">
        <v>-17.600000000000001</v>
      </c>
      <c r="S15" s="164">
        <v>3.7044000000000001</v>
      </c>
      <c r="T15" s="164">
        <v>-2.6745999999999999</v>
      </c>
      <c r="U15" s="165"/>
      <c r="V15" s="165"/>
      <c r="W15" s="165"/>
      <c r="X15" s="164">
        <v>0</v>
      </c>
      <c r="Y15" s="164">
        <v>5.8167999999999997</v>
      </c>
      <c r="Z15" s="164">
        <v>2.2505000000000002</v>
      </c>
      <c r="AA15" s="165"/>
      <c r="AB15" s="164">
        <v>-0.48630000000000001</v>
      </c>
      <c r="AC15" s="164">
        <v>0.23300000000000001</v>
      </c>
      <c r="AD15" s="164">
        <v>0.26400000000000001</v>
      </c>
      <c r="AE15" s="164">
        <v>0.27900000000000003</v>
      </c>
      <c r="AF15" s="164">
        <v>-11.1</v>
      </c>
      <c r="AG15" s="164">
        <v>-11</v>
      </c>
      <c r="AH15" s="164">
        <v>-0.374</v>
      </c>
      <c r="AI15" s="164">
        <v>0.26400000000000001</v>
      </c>
      <c r="AJ15" s="164">
        <v>-14.5</v>
      </c>
      <c r="AK15" s="164">
        <v>-14.31</v>
      </c>
      <c r="AL15" s="164">
        <v>-10</v>
      </c>
      <c r="AM15" s="164">
        <v>-12.119</v>
      </c>
      <c r="AN15" s="164">
        <v>-11.93</v>
      </c>
      <c r="AO15" s="164">
        <v>3.6798000000000002</v>
      </c>
      <c r="AP15" s="164">
        <v>3.7766999999999999</v>
      </c>
      <c r="AQ15" s="164">
        <v>16.963000000000001</v>
      </c>
      <c r="AR15" s="164">
        <v>19.084</v>
      </c>
      <c r="AS15" s="164">
        <v>-14.401</v>
      </c>
      <c r="AT15" s="164">
        <v>-9.1091999999999995</v>
      </c>
      <c r="AU15" s="164">
        <v>-8.9427000000000003</v>
      </c>
      <c r="AV15" s="164">
        <v>19.731000000000002</v>
      </c>
      <c r="AW15" s="164">
        <v>10.273999999999999</v>
      </c>
      <c r="AX15" s="164">
        <v>-24.916</v>
      </c>
      <c r="AY15" s="164">
        <v>-22.773</v>
      </c>
      <c r="AZ15" s="164">
        <v>5.9305000000000003</v>
      </c>
      <c r="BA15" s="164">
        <v>28.288</v>
      </c>
      <c r="BB15" s="164">
        <v>-26.731999999999999</v>
      </c>
      <c r="BC15" s="164">
        <v>5.9661999999999997</v>
      </c>
      <c r="BD15" s="164">
        <v>-5.9999000000000002</v>
      </c>
      <c r="BE15" s="164">
        <v>-5.9999000000000002</v>
      </c>
      <c r="BF15" s="165"/>
      <c r="BG15" s="164">
        <v>-21.931999999999999</v>
      </c>
      <c r="BH15" s="164">
        <v>-2.0015999999999998</v>
      </c>
      <c r="BI15" s="164">
        <v>1.3141</v>
      </c>
      <c r="BJ15" s="164">
        <v>-6.8888999999999996</v>
      </c>
      <c r="BK15" s="164">
        <v>0.61680000000000001</v>
      </c>
      <c r="BL15" s="164">
        <v>0</v>
      </c>
      <c r="BM15" s="164">
        <v>0</v>
      </c>
      <c r="BN15" s="164">
        <v>-108.76</v>
      </c>
      <c r="BO15" s="164">
        <v>42.237000000000002</v>
      </c>
      <c r="BP15" s="164">
        <v>42.42</v>
      </c>
      <c r="BQ15" s="164">
        <v>-71.415999999999997</v>
      </c>
      <c r="BR15" s="164">
        <v>-185.46</v>
      </c>
      <c r="BS15" s="164">
        <v>-9.1669</v>
      </c>
      <c r="BT15" s="165"/>
      <c r="BU15" s="165"/>
      <c r="BV15" s="164">
        <v>13.801</v>
      </c>
      <c r="BW15" s="164">
        <v>10.06</v>
      </c>
      <c r="BX15" s="164">
        <v>6.38</v>
      </c>
      <c r="BY15" s="164">
        <v>-10.779</v>
      </c>
      <c r="BZ15" s="164">
        <v>7.8098999999999998</v>
      </c>
      <c r="CA15" s="164">
        <v>-5.3540000000000001</v>
      </c>
      <c r="CB15" s="164">
        <v>-5.0861000000000001</v>
      </c>
      <c r="CC15" s="164">
        <v>10.547000000000001</v>
      </c>
      <c r="CD15" s="164">
        <v>8.3849999999999998</v>
      </c>
      <c r="CE15" s="164">
        <v>-5.6275000000000004</v>
      </c>
      <c r="CF15" s="164">
        <v>-18.530999999999999</v>
      </c>
      <c r="CG15" s="164">
        <v>-18.986000000000001</v>
      </c>
      <c r="CH15" s="164">
        <v>-7.4085000000000001</v>
      </c>
      <c r="CI15" s="164">
        <v>0</v>
      </c>
      <c r="CJ15" s="164">
        <v>2.88</v>
      </c>
      <c r="CK15" s="164">
        <v>6.4119999999999999</v>
      </c>
      <c r="CL15" s="164">
        <v>12.8</v>
      </c>
      <c r="CM15" s="164">
        <v>10.3</v>
      </c>
      <c r="CN15" s="164">
        <v>-2.2898999999999998</v>
      </c>
      <c r="CO15" s="164">
        <v>24.286000000000001</v>
      </c>
      <c r="CP15" s="164">
        <v>24.338999999999999</v>
      </c>
      <c r="CQ15" s="164">
        <v>22.917999999999999</v>
      </c>
      <c r="CR15" s="164">
        <v>73.081000000000003</v>
      </c>
      <c r="CS15" s="164">
        <v>73.820999999999998</v>
      </c>
      <c r="CT15" s="164">
        <v>-17.081</v>
      </c>
      <c r="CU15" s="164">
        <v>-65.953000000000003</v>
      </c>
      <c r="CV15" s="164">
        <v>-12.676</v>
      </c>
      <c r="CW15" s="164">
        <v>2.4087999999999998</v>
      </c>
      <c r="CX15" s="164">
        <v>31.11</v>
      </c>
      <c r="CY15" s="164">
        <v>15.939</v>
      </c>
      <c r="CZ15" s="164">
        <v>5.7861000000000002</v>
      </c>
      <c r="DA15" s="164">
        <v>5.96</v>
      </c>
      <c r="DB15" s="164">
        <v>-7.9898999999999996</v>
      </c>
      <c r="DC15" s="164">
        <v>25.512</v>
      </c>
      <c r="DD15" s="164">
        <v>0</v>
      </c>
      <c r="DE15" s="164">
        <v>0</v>
      </c>
      <c r="DF15" s="164">
        <v>28.806000000000001</v>
      </c>
      <c r="DG15" s="164">
        <v>1.5100000000000001E-2</v>
      </c>
      <c r="DH15" s="164">
        <v>-3.8704999999999998</v>
      </c>
      <c r="DI15" s="164">
        <v>11.6</v>
      </c>
      <c r="DJ15" s="164">
        <v>11.699</v>
      </c>
      <c r="DK15" s="165"/>
      <c r="DL15" s="164">
        <v>-1.496</v>
      </c>
      <c r="DM15" s="164">
        <v>51.418999999999997</v>
      </c>
      <c r="DN15" s="164">
        <v>3.7166999999999999</v>
      </c>
      <c r="DO15" s="164">
        <v>-0.92</v>
      </c>
      <c r="DP15" s="164">
        <v>-6.87</v>
      </c>
      <c r="DQ15" s="164">
        <v>11.124000000000001</v>
      </c>
      <c r="DR15" s="164">
        <v>-30.895</v>
      </c>
      <c r="DS15" s="164">
        <v>-9.3800000000000008</v>
      </c>
      <c r="DT15" s="164">
        <v>-9.4600000000000009</v>
      </c>
      <c r="DU15" s="164">
        <v>24.71</v>
      </c>
      <c r="DV15" s="164">
        <v>18.68</v>
      </c>
      <c r="DW15" s="164">
        <v>-32.308999999999997</v>
      </c>
      <c r="DX15" s="164">
        <v>-16.163</v>
      </c>
      <c r="DY15" s="164">
        <v>-24.28</v>
      </c>
      <c r="DZ15" s="164">
        <v>-23.581</v>
      </c>
      <c r="EA15" s="164">
        <v>0</v>
      </c>
      <c r="EB15" s="164">
        <v>-13.698</v>
      </c>
      <c r="EC15" s="164">
        <v>-17.190000000000001</v>
      </c>
      <c r="ED15" s="165"/>
      <c r="EE15" s="164">
        <v>-11.741</v>
      </c>
      <c r="EF15" s="164">
        <v>-15.01</v>
      </c>
      <c r="EG15" s="164">
        <v>-14.282</v>
      </c>
      <c r="EH15" s="164">
        <v>-23.614000000000001</v>
      </c>
      <c r="EI15" s="164">
        <v>-28.48</v>
      </c>
      <c r="EJ15" s="164">
        <v>0</v>
      </c>
      <c r="EK15" s="164">
        <v>-11.353</v>
      </c>
      <c r="EL15" s="164">
        <v>-12.205</v>
      </c>
      <c r="EM15" s="164">
        <v>20.751999999999999</v>
      </c>
      <c r="EN15" s="164">
        <v>-21.757000000000001</v>
      </c>
      <c r="EO15" s="164">
        <v>-21.111000000000001</v>
      </c>
      <c r="EP15" s="164">
        <v>-3.5880000000000001</v>
      </c>
      <c r="EQ15" s="164">
        <v>-15.603999999999999</v>
      </c>
      <c r="ER15" s="164">
        <v>-14.603999999999999</v>
      </c>
      <c r="ES15" s="164">
        <v>4.5625999999999998</v>
      </c>
      <c r="ET15" s="164">
        <v>10.769</v>
      </c>
      <c r="EU15" s="164">
        <v>-14.888999999999999</v>
      </c>
      <c r="EV15" s="164">
        <v>-1.7</v>
      </c>
      <c r="EW15" s="164">
        <v>4.0944000000000003</v>
      </c>
      <c r="EX15" s="164">
        <v>-37.051000000000002</v>
      </c>
      <c r="EY15" s="164">
        <v>-11.882999999999999</v>
      </c>
      <c r="EZ15" s="164">
        <v>-12.097</v>
      </c>
      <c r="FA15" s="164">
        <v>7.1292</v>
      </c>
      <c r="FB15" s="165"/>
      <c r="FC15" s="164">
        <v>-18.936</v>
      </c>
      <c r="FD15" s="164">
        <v>6.1285999999999996</v>
      </c>
      <c r="FE15" s="164">
        <v>0</v>
      </c>
      <c r="FF15" s="164">
        <v>0</v>
      </c>
      <c r="FG15" s="164">
        <v>0</v>
      </c>
      <c r="FH15" s="164">
        <v>2.6604999999999999</v>
      </c>
      <c r="FI15" s="164">
        <v>1.4894000000000001</v>
      </c>
      <c r="FJ15" s="164">
        <v>-4.1863999999999999</v>
      </c>
      <c r="FK15" s="164">
        <v>-4.3537999999999997</v>
      </c>
      <c r="FL15" s="164">
        <v>29.974</v>
      </c>
      <c r="FM15" s="164">
        <v>10.064</v>
      </c>
      <c r="FN15" s="164">
        <v>10.021000000000001</v>
      </c>
      <c r="FO15" s="164">
        <v>33.183999999999997</v>
      </c>
      <c r="FP15" s="165"/>
      <c r="FQ15" s="164">
        <v>12.804</v>
      </c>
      <c r="FR15" s="164">
        <v>-10.138999999999999</v>
      </c>
      <c r="FS15" s="164">
        <v>-4.0058999999999996</v>
      </c>
      <c r="FT15" s="164">
        <v>0.29780000000000001</v>
      </c>
      <c r="FU15" s="164">
        <v>2.87</v>
      </c>
      <c r="FV15" s="164">
        <v>2.2200000000000002</v>
      </c>
      <c r="FW15" s="164">
        <v>-13.27</v>
      </c>
      <c r="FX15" s="164">
        <v>0</v>
      </c>
      <c r="FY15" s="164">
        <v>4.2629000000000001</v>
      </c>
      <c r="FZ15" s="164">
        <v>1.4059999999999999</v>
      </c>
      <c r="GA15" s="164">
        <v>2.2486000000000002</v>
      </c>
      <c r="GB15" s="164">
        <v>17.350000000000001</v>
      </c>
      <c r="GC15" s="164">
        <v>-40.973999999999997</v>
      </c>
      <c r="GD15" s="164">
        <v>-31.006</v>
      </c>
      <c r="GE15" s="164">
        <v>-1.7799</v>
      </c>
      <c r="GF15" s="164">
        <v>21.962</v>
      </c>
      <c r="GG15" s="164">
        <v>-0.1</v>
      </c>
      <c r="GH15" s="164">
        <v>22.864000000000001</v>
      </c>
      <c r="GI15" s="164">
        <v>6.4707999999999997</v>
      </c>
      <c r="GJ15" s="164">
        <v>-6.827</v>
      </c>
      <c r="GK15" s="164">
        <v>1.8110999999999999</v>
      </c>
      <c r="GL15" s="164">
        <v>6.9699999999999998E-2</v>
      </c>
      <c r="GM15" s="165"/>
      <c r="GN15" s="164">
        <v>-9.1795000000000009</v>
      </c>
      <c r="GO15" s="164">
        <v>-9.4649999999999999</v>
      </c>
      <c r="GP15" s="164">
        <v>10.387</v>
      </c>
      <c r="GQ15" s="164">
        <v>-36.89</v>
      </c>
      <c r="GR15" s="164">
        <v>-17.234000000000002</v>
      </c>
      <c r="GS15" s="164">
        <v>-10.638</v>
      </c>
      <c r="GT15" s="164">
        <v>152.19999999999999</v>
      </c>
      <c r="GU15" s="164">
        <v>-2.5293000000000001</v>
      </c>
      <c r="GV15" s="164">
        <v>-8.9395000000000007</v>
      </c>
      <c r="GW15" s="164">
        <v>7.1163999999999996</v>
      </c>
      <c r="GX15" s="164">
        <v>2.8805999999999998</v>
      </c>
      <c r="GY15" s="164">
        <v>9.1426999999999996</v>
      </c>
      <c r="GZ15" s="164">
        <v>8.9169</v>
      </c>
      <c r="HA15" s="164">
        <v>2</v>
      </c>
      <c r="HB15" s="164">
        <v>-6.4542999999999999</v>
      </c>
      <c r="HC15" s="164">
        <v>-5.3117000000000001</v>
      </c>
      <c r="HD15" s="164">
        <v>0.42</v>
      </c>
      <c r="HE15" s="164">
        <v>2.7</v>
      </c>
      <c r="HF15" s="164">
        <v>71.245000000000005</v>
      </c>
      <c r="HG15" s="164">
        <v>19.375</v>
      </c>
      <c r="HH15" s="164">
        <v>20.221</v>
      </c>
      <c r="HI15" s="165"/>
      <c r="HJ15" s="164">
        <v>45.35</v>
      </c>
      <c r="HK15" s="164">
        <v>0</v>
      </c>
      <c r="HL15" s="164">
        <v>8.0518999999999998</v>
      </c>
      <c r="HM15" s="164">
        <v>-15.909000000000001</v>
      </c>
      <c r="HN15" s="165"/>
      <c r="HO15" s="164">
        <v>47.466000000000001</v>
      </c>
      <c r="HP15" s="164">
        <v>46.186</v>
      </c>
      <c r="HQ15" s="164">
        <v>-22.344999999999999</v>
      </c>
      <c r="HR15" s="164">
        <v>-21.773</v>
      </c>
      <c r="HS15" s="164">
        <v>-7.774</v>
      </c>
      <c r="HT15" s="164">
        <v>-8.1654999999999998</v>
      </c>
      <c r="HU15" s="164">
        <v>1.5099</v>
      </c>
      <c r="HV15" s="164">
        <v>1.72</v>
      </c>
      <c r="HW15" s="164">
        <v>-25.2</v>
      </c>
      <c r="HX15" s="164">
        <v>-25.399000000000001</v>
      </c>
      <c r="HY15" s="164">
        <v>1.0207999999999999</v>
      </c>
      <c r="HZ15" s="164">
        <v>-6</v>
      </c>
      <c r="IA15" s="164">
        <v>22.512</v>
      </c>
      <c r="IB15" s="165"/>
      <c r="IC15" s="164">
        <v>24.87</v>
      </c>
      <c r="ID15" s="164">
        <v>-18.2</v>
      </c>
      <c r="IE15" s="164">
        <v>-26.899000000000001</v>
      </c>
      <c r="IF15" s="164">
        <v>10.3</v>
      </c>
      <c r="IG15" s="164">
        <v>9.6998999999999995</v>
      </c>
      <c r="IH15" s="164">
        <v>-18.100000000000001</v>
      </c>
      <c r="II15" s="165"/>
      <c r="IJ15" s="164">
        <v>0</v>
      </c>
      <c r="IK15" s="164">
        <v>21.225999999999999</v>
      </c>
      <c r="IL15" s="164">
        <v>-258.76</v>
      </c>
      <c r="IM15" s="164">
        <v>16.420000000000002</v>
      </c>
      <c r="IN15" s="164">
        <v>86.99</v>
      </c>
      <c r="IO15" s="164">
        <v>67.364999999999995</v>
      </c>
      <c r="IP15" s="164">
        <v>97.265000000000001</v>
      </c>
      <c r="IQ15" s="164">
        <v>159.53</v>
      </c>
      <c r="IR15" s="165"/>
      <c r="IS15" s="164">
        <v>6.9008000000000003</v>
      </c>
      <c r="IT15" s="164">
        <v>32.223999999999997</v>
      </c>
      <c r="IU15" s="164">
        <v>34.621000000000002</v>
      </c>
      <c r="IV15" s="164">
        <v>-54.195</v>
      </c>
      <c r="IW15" s="164">
        <v>195.47</v>
      </c>
      <c r="IX15" s="164">
        <v>-122.1</v>
      </c>
      <c r="IY15" s="164">
        <v>86.433999999999997</v>
      </c>
      <c r="IZ15" s="164">
        <v>-72.293999999999997</v>
      </c>
      <c r="JA15" s="164">
        <v>0.37719999999999998</v>
      </c>
      <c r="JB15" s="164">
        <v>8.8796999999999997</v>
      </c>
      <c r="JC15" s="164">
        <v>-6.4</v>
      </c>
      <c r="JD15" s="164">
        <v>-2.2898999999999998</v>
      </c>
      <c r="JE15" s="164">
        <v>-2.2879999999999998</v>
      </c>
      <c r="JF15" s="164">
        <v>1.9198999999999999</v>
      </c>
      <c r="JG15" s="164">
        <v>1.2799</v>
      </c>
      <c r="JH15" s="164">
        <v>-4.7453000000000003</v>
      </c>
      <c r="JI15" s="164">
        <v>-7.8811999999999998</v>
      </c>
      <c r="JJ15" s="165"/>
      <c r="JK15" s="164">
        <v>-5.7999000000000001</v>
      </c>
      <c r="JL15" s="164">
        <v>11.199</v>
      </c>
      <c r="JM15" s="164">
        <v>2.5369000000000002</v>
      </c>
      <c r="JN15" s="164">
        <v>3.4289000000000001</v>
      </c>
      <c r="JO15" s="164">
        <v>0</v>
      </c>
      <c r="JP15" s="164">
        <v>0</v>
      </c>
      <c r="JQ15" s="164">
        <v>1.9242999999999999</v>
      </c>
      <c r="JR15" s="164">
        <v>2.0455000000000001</v>
      </c>
      <c r="JS15" s="164">
        <v>0.73950000000000005</v>
      </c>
      <c r="JT15" s="165"/>
      <c r="JU15" s="164">
        <v>10.398999999999999</v>
      </c>
      <c r="JV15" s="164">
        <v>10.32</v>
      </c>
      <c r="JW15" s="165"/>
      <c r="JX15" s="164">
        <v>0.37</v>
      </c>
      <c r="JY15" s="164">
        <v>-12.656000000000001</v>
      </c>
      <c r="JZ15" s="164">
        <v>-2.4297</v>
      </c>
      <c r="KA15" s="164">
        <v>-23.343</v>
      </c>
      <c r="KB15" s="164">
        <v>-9.5070999999999994</v>
      </c>
      <c r="KC15" s="164">
        <v>0</v>
      </c>
      <c r="KD15" s="164">
        <v>-26.68</v>
      </c>
      <c r="KE15" s="164">
        <v>-2.7823000000000002</v>
      </c>
      <c r="KF15" s="164">
        <v>-12.1</v>
      </c>
      <c r="KG15" s="164">
        <v>-5.8</v>
      </c>
      <c r="KH15" s="164">
        <v>29.236999999999998</v>
      </c>
      <c r="KI15" s="164">
        <v>-139.77000000000001</v>
      </c>
    </row>
    <row r="16" spans="1:295" ht="18" customHeight="1" x14ac:dyDescent="0.25">
      <c r="A16" s="161" t="s">
        <v>62</v>
      </c>
      <c r="B16" s="161" t="s">
        <v>688</v>
      </c>
      <c r="C16" s="167">
        <v>0</v>
      </c>
      <c r="D16" s="167">
        <v>5.9600999999999997</v>
      </c>
      <c r="E16" s="167">
        <v>-12.381</v>
      </c>
      <c r="F16" s="167">
        <v>3.2313999999999998</v>
      </c>
      <c r="G16" s="167">
        <v>7.7866999999999997</v>
      </c>
      <c r="H16" s="167">
        <v>7.4823000000000004</v>
      </c>
      <c r="I16" s="167">
        <v>14.108000000000001</v>
      </c>
      <c r="J16" s="168"/>
      <c r="K16" s="168"/>
      <c r="L16" s="167">
        <v>4.0747999999999998</v>
      </c>
      <c r="M16" s="167">
        <v>-5.3470000000000004</v>
      </c>
      <c r="N16" s="167">
        <v>-8.8800000000000008</v>
      </c>
      <c r="O16" s="167">
        <v>-24.2</v>
      </c>
      <c r="P16" s="167">
        <v>0</v>
      </c>
      <c r="Q16" s="167">
        <v>1.6559999999999999</v>
      </c>
      <c r="R16" s="167">
        <v>-17.600000000000001</v>
      </c>
      <c r="S16" s="167">
        <v>3.4979</v>
      </c>
      <c r="T16" s="167">
        <v>-1.7084999999999999</v>
      </c>
      <c r="U16" s="168"/>
      <c r="V16" s="168"/>
      <c r="W16" s="168"/>
      <c r="X16" s="167">
        <v>0</v>
      </c>
      <c r="Y16" s="167">
        <v>6.0503</v>
      </c>
      <c r="Z16" s="167">
        <v>2.2806000000000002</v>
      </c>
      <c r="AA16" s="168"/>
      <c r="AB16" s="167">
        <v>-0.55840000000000001</v>
      </c>
      <c r="AC16" s="167">
        <v>-1.4999999999999999E-2</v>
      </c>
      <c r="AD16" s="167">
        <v>1.2999999999999999E-2</v>
      </c>
      <c r="AE16" s="167">
        <v>0.86899999999999999</v>
      </c>
      <c r="AF16" s="167">
        <v>-13.319000000000001</v>
      </c>
      <c r="AG16" s="167">
        <v>-13.2</v>
      </c>
      <c r="AH16" s="167">
        <v>-0.189</v>
      </c>
      <c r="AI16" s="167">
        <v>0.26800000000000002</v>
      </c>
      <c r="AJ16" s="167">
        <v>-13.189</v>
      </c>
      <c r="AK16" s="167">
        <v>-13.029</v>
      </c>
      <c r="AL16" s="168"/>
      <c r="AM16" s="167">
        <v>-13.39</v>
      </c>
      <c r="AN16" s="167">
        <v>-13.6</v>
      </c>
      <c r="AO16" s="167">
        <v>3.6774</v>
      </c>
      <c r="AP16" s="167">
        <v>3.5213000000000001</v>
      </c>
      <c r="AQ16" s="167">
        <v>18.559000000000001</v>
      </c>
      <c r="AR16" s="167">
        <v>20.216000000000001</v>
      </c>
      <c r="AS16" s="167">
        <v>-15.430999999999999</v>
      </c>
      <c r="AT16" s="167">
        <v>-8.4393999999999991</v>
      </c>
      <c r="AU16" s="167">
        <v>-8.1425000000000001</v>
      </c>
      <c r="AV16" s="167">
        <v>8.4103999999999992</v>
      </c>
      <c r="AW16" s="167">
        <v>11.914</v>
      </c>
      <c r="AX16" s="167">
        <v>-24.111999999999998</v>
      </c>
      <c r="AY16" s="167">
        <v>-22.773</v>
      </c>
      <c r="AZ16" s="167">
        <v>5.1414</v>
      </c>
      <c r="BA16" s="167">
        <v>28.617000000000001</v>
      </c>
      <c r="BB16" s="167">
        <v>-22.356999999999999</v>
      </c>
      <c r="BC16" s="167">
        <v>6.2718999999999996</v>
      </c>
      <c r="BD16" s="167">
        <v>-6.4999000000000002</v>
      </c>
      <c r="BE16" s="167">
        <v>-6.7999000000000001</v>
      </c>
      <c r="BF16" s="168"/>
      <c r="BG16" s="167">
        <v>-21.882000000000001</v>
      </c>
      <c r="BH16" s="167">
        <v>-2.0030999999999999</v>
      </c>
      <c r="BI16" s="167">
        <v>1.3141</v>
      </c>
      <c r="BJ16" s="167">
        <v>-6.7484000000000002</v>
      </c>
      <c r="BK16" s="167">
        <v>0.62280000000000002</v>
      </c>
      <c r="BL16" s="167">
        <v>0</v>
      </c>
      <c r="BM16" s="167">
        <v>0</v>
      </c>
      <c r="BN16" s="167">
        <v>-116.73</v>
      </c>
      <c r="BO16" s="167">
        <v>41.749000000000002</v>
      </c>
      <c r="BP16" s="167">
        <v>41.749000000000002</v>
      </c>
      <c r="BQ16" s="167">
        <v>-69.778999999999996</v>
      </c>
      <c r="BR16" s="167">
        <v>-194.81</v>
      </c>
      <c r="BS16" s="167">
        <v>-9.1669</v>
      </c>
      <c r="BT16" s="168"/>
      <c r="BU16" s="168"/>
      <c r="BV16" s="167">
        <v>12.343999999999999</v>
      </c>
      <c r="BW16" s="167">
        <v>8.18</v>
      </c>
      <c r="BX16" s="167">
        <v>6.3898999999999999</v>
      </c>
      <c r="BY16" s="167">
        <v>-7.65</v>
      </c>
      <c r="BZ16" s="167">
        <v>5.7199</v>
      </c>
      <c r="CA16" s="167">
        <v>-6.9615</v>
      </c>
      <c r="CB16" s="167">
        <v>-6.6936</v>
      </c>
      <c r="CC16" s="167">
        <v>10.51</v>
      </c>
      <c r="CD16" s="167">
        <v>8.6516999999999999</v>
      </c>
      <c r="CE16" s="167">
        <v>-5.9509999999999996</v>
      </c>
      <c r="CF16" s="167">
        <v>-16.506</v>
      </c>
      <c r="CG16" s="167">
        <v>-17.189</v>
      </c>
      <c r="CH16" s="167">
        <v>-6.6219999999999999</v>
      </c>
      <c r="CI16" s="167">
        <v>0</v>
      </c>
      <c r="CJ16" s="167">
        <v>2.88</v>
      </c>
      <c r="CK16" s="168"/>
      <c r="CL16" s="167">
        <v>12.8</v>
      </c>
      <c r="CM16" s="167">
        <v>10.3</v>
      </c>
      <c r="CN16" s="167">
        <v>-2.42</v>
      </c>
      <c r="CO16" s="167">
        <v>25.463999999999999</v>
      </c>
      <c r="CP16" s="167">
        <v>26.082000000000001</v>
      </c>
      <c r="CQ16" s="167">
        <v>24.178999999999998</v>
      </c>
      <c r="CR16" s="167">
        <v>77.771000000000001</v>
      </c>
      <c r="CS16" s="167">
        <v>78.037000000000006</v>
      </c>
      <c r="CT16" s="167">
        <v>-14.422000000000001</v>
      </c>
      <c r="CU16" s="167">
        <v>-65.825000000000003</v>
      </c>
      <c r="CV16" s="167">
        <v>-16.044</v>
      </c>
      <c r="CW16" s="167">
        <v>2.3073999999999999</v>
      </c>
      <c r="CX16" s="167">
        <v>31.158999999999999</v>
      </c>
      <c r="CY16" s="167">
        <v>15.579000000000001</v>
      </c>
      <c r="CZ16" s="167">
        <v>5.7861000000000002</v>
      </c>
      <c r="DA16" s="167">
        <v>6.0576999999999996</v>
      </c>
      <c r="DB16" s="167">
        <v>-8.0198999999999998</v>
      </c>
      <c r="DC16" s="167">
        <v>25.512</v>
      </c>
      <c r="DD16" s="167">
        <v>0</v>
      </c>
      <c r="DE16" s="167">
        <v>0</v>
      </c>
      <c r="DF16" s="167">
        <v>27.332999999999998</v>
      </c>
      <c r="DG16" s="167">
        <v>1.4999999999999999E-2</v>
      </c>
      <c r="DH16" s="167">
        <v>-3.9683000000000002</v>
      </c>
      <c r="DI16" s="167">
        <v>11.6</v>
      </c>
      <c r="DJ16" s="167">
        <v>11.699</v>
      </c>
      <c r="DK16" s="168"/>
      <c r="DL16" s="167">
        <v>-1.496</v>
      </c>
      <c r="DM16" s="167">
        <v>51.103999999999999</v>
      </c>
      <c r="DN16" s="167">
        <v>3.7166999999999999</v>
      </c>
      <c r="DO16" s="167">
        <v>-1.1000000000000001</v>
      </c>
      <c r="DP16" s="167">
        <v>-6.96</v>
      </c>
      <c r="DQ16" s="167">
        <v>10.84</v>
      </c>
      <c r="DR16" s="167">
        <v>-29.501000000000001</v>
      </c>
      <c r="DS16" s="167">
        <v>-9.48</v>
      </c>
      <c r="DT16" s="167">
        <v>-9.3999000000000006</v>
      </c>
      <c r="DU16" s="167">
        <v>24.86</v>
      </c>
      <c r="DV16" s="167">
        <v>19</v>
      </c>
      <c r="DW16" s="167">
        <v>-33.072000000000003</v>
      </c>
      <c r="DX16" s="167">
        <v>-16.271999999999998</v>
      </c>
      <c r="DY16" s="167">
        <v>-26.17</v>
      </c>
      <c r="DZ16" s="167">
        <v>-24.745000000000001</v>
      </c>
      <c r="EA16" s="167">
        <v>0</v>
      </c>
      <c r="EB16" s="167">
        <v>-13.731999999999999</v>
      </c>
      <c r="EC16" s="167">
        <v>-16.978000000000002</v>
      </c>
      <c r="ED16" s="168"/>
      <c r="EE16" s="167">
        <v>-9.7233999999999998</v>
      </c>
      <c r="EF16" s="167">
        <v>-14.58</v>
      </c>
      <c r="EG16" s="167">
        <v>-13.44</v>
      </c>
      <c r="EH16" s="167">
        <v>-25.992000000000001</v>
      </c>
      <c r="EI16" s="167">
        <v>-24.643000000000001</v>
      </c>
      <c r="EJ16" s="167">
        <v>0</v>
      </c>
      <c r="EK16" s="167">
        <v>-11.84</v>
      </c>
      <c r="EL16" s="167">
        <v>-11.851000000000001</v>
      </c>
      <c r="EM16" s="167">
        <v>15.507</v>
      </c>
      <c r="EN16" s="167">
        <v>-23.062000000000001</v>
      </c>
      <c r="EO16" s="167">
        <v>-21.47</v>
      </c>
      <c r="EP16" s="167">
        <v>21.007999999999999</v>
      </c>
      <c r="EQ16" s="167">
        <v>-19.826000000000001</v>
      </c>
      <c r="ER16" s="167">
        <v>-19.323</v>
      </c>
      <c r="ES16" s="167">
        <v>3.2450999999999999</v>
      </c>
      <c r="ET16" s="167">
        <v>-6.7999000000000001</v>
      </c>
      <c r="EU16" s="167">
        <v>-18.529</v>
      </c>
      <c r="EV16" s="167">
        <v>-0.3</v>
      </c>
      <c r="EW16" s="167">
        <v>3.9483999999999999</v>
      </c>
      <c r="EX16" s="167">
        <v>-41.307000000000002</v>
      </c>
      <c r="EY16" s="167">
        <v>-12.02</v>
      </c>
      <c r="EZ16" s="167">
        <v>-12.222</v>
      </c>
      <c r="FA16" s="167">
        <v>6.9184000000000001</v>
      </c>
      <c r="FB16" s="168"/>
      <c r="FC16" s="167">
        <v>-23.498999999999999</v>
      </c>
      <c r="FD16" s="167">
        <v>6.1653000000000002</v>
      </c>
      <c r="FE16" s="167">
        <v>0</v>
      </c>
      <c r="FF16" s="167">
        <v>0</v>
      </c>
      <c r="FG16" s="167">
        <v>0</v>
      </c>
      <c r="FH16" s="167">
        <v>3.1334</v>
      </c>
      <c r="FI16" s="167">
        <v>1.256</v>
      </c>
      <c r="FJ16" s="167">
        <v>-2.8466999999999998</v>
      </c>
      <c r="FK16" s="167">
        <v>-2.8466999999999998</v>
      </c>
      <c r="FL16" s="167">
        <v>30.811</v>
      </c>
      <c r="FM16" s="167">
        <v>10.62</v>
      </c>
      <c r="FN16" s="167">
        <v>10.773999999999999</v>
      </c>
      <c r="FO16" s="167">
        <v>31.021999999999998</v>
      </c>
      <c r="FP16" s="168"/>
      <c r="FQ16" s="167">
        <v>15.103</v>
      </c>
      <c r="FR16" s="167">
        <v>-8.9799000000000007</v>
      </c>
      <c r="FS16" s="167">
        <v>-2.9073000000000002</v>
      </c>
      <c r="FT16" s="167">
        <v>0.29780000000000001</v>
      </c>
      <c r="FU16" s="167">
        <v>2.71</v>
      </c>
      <c r="FV16" s="167">
        <v>2.04</v>
      </c>
      <c r="FW16" s="167">
        <v>-14.131</v>
      </c>
      <c r="FX16" s="167">
        <v>1.4882</v>
      </c>
      <c r="FY16" s="167">
        <v>4.4779</v>
      </c>
      <c r="FZ16" s="167">
        <v>0.79500000000000004</v>
      </c>
      <c r="GA16" s="167">
        <v>2.3797000000000001</v>
      </c>
      <c r="GB16" s="167">
        <v>17.53</v>
      </c>
      <c r="GC16" s="167">
        <v>-40.781999999999996</v>
      </c>
      <c r="GD16" s="167">
        <v>-30.515000000000001</v>
      </c>
      <c r="GE16" s="167">
        <v>-1.8599000000000001</v>
      </c>
      <c r="GF16" s="167">
        <v>21.654</v>
      </c>
      <c r="GG16" s="167">
        <v>-0.1</v>
      </c>
      <c r="GH16" s="167">
        <v>22.847000000000001</v>
      </c>
      <c r="GI16" s="167">
        <v>6.4122000000000003</v>
      </c>
      <c r="GJ16" s="167">
        <v>-6.7724000000000002</v>
      </c>
      <c r="GK16" s="167">
        <v>1.8044</v>
      </c>
      <c r="GL16" s="168"/>
      <c r="GM16" s="168"/>
      <c r="GN16" s="167">
        <v>-9.8620999999999999</v>
      </c>
      <c r="GO16" s="167">
        <v>-9.7639999999999993</v>
      </c>
      <c r="GP16" s="167">
        <v>9.6245999999999992</v>
      </c>
      <c r="GQ16" s="167">
        <v>-36.89</v>
      </c>
      <c r="GR16" s="167">
        <v>-17.050999999999998</v>
      </c>
      <c r="GS16" s="167">
        <v>-10.964</v>
      </c>
      <c r="GT16" s="167">
        <v>148.06</v>
      </c>
      <c r="GU16" s="167">
        <v>-2.7284000000000002</v>
      </c>
      <c r="GV16" s="167">
        <v>-9.1041000000000007</v>
      </c>
      <c r="GW16" s="167">
        <v>7.6482000000000001</v>
      </c>
      <c r="GX16" s="167">
        <v>3.2765</v>
      </c>
      <c r="GY16" s="167">
        <v>8.9741999999999997</v>
      </c>
      <c r="GZ16" s="167">
        <v>8.8695000000000004</v>
      </c>
      <c r="HA16" s="167">
        <v>2.3738999999999999</v>
      </c>
      <c r="HB16" s="167">
        <v>-6.3928000000000003</v>
      </c>
      <c r="HC16" s="167">
        <v>-5.6106999999999996</v>
      </c>
      <c r="HD16" s="167">
        <v>0.42</v>
      </c>
      <c r="HE16" s="167">
        <v>4.2907999999999999</v>
      </c>
      <c r="HF16" s="167">
        <v>69.328000000000003</v>
      </c>
      <c r="HG16" s="167">
        <v>22.273</v>
      </c>
      <c r="HH16" s="167">
        <v>23.762</v>
      </c>
      <c r="HI16" s="168"/>
      <c r="HJ16" s="167">
        <v>46.351999999999997</v>
      </c>
      <c r="HK16" s="168"/>
      <c r="HL16" s="167">
        <v>6.4013</v>
      </c>
      <c r="HM16" s="167">
        <v>-17.478999999999999</v>
      </c>
      <c r="HN16" s="168"/>
      <c r="HO16" s="167">
        <v>45.152999999999999</v>
      </c>
      <c r="HP16" s="167">
        <v>45.174999999999997</v>
      </c>
      <c r="HQ16" s="167">
        <v>-21.536999999999999</v>
      </c>
      <c r="HR16" s="167">
        <v>-21.158000000000001</v>
      </c>
      <c r="HS16" s="167">
        <v>-6.9958999999999998</v>
      </c>
      <c r="HT16" s="167">
        <v>-7.5019</v>
      </c>
      <c r="HU16" s="167">
        <v>3.5099</v>
      </c>
      <c r="HV16" s="167">
        <v>3.41</v>
      </c>
      <c r="HW16" s="167">
        <v>-25.5</v>
      </c>
      <c r="HX16" s="167">
        <v>-25.7</v>
      </c>
      <c r="HY16" s="167">
        <v>1.0024999999999999</v>
      </c>
      <c r="HZ16" s="167">
        <v>-5.84</v>
      </c>
      <c r="IA16" s="167">
        <v>22.68</v>
      </c>
      <c r="IB16" s="168"/>
      <c r="IC16" s="167">
        <v>27.37</v>
      </c>
      <c r="ID16" s="167">
        <v>-18.2</v>
      </c>
      <c r="IE16" s="167">
        <v>-26.899000000000001</v>
      </c>
      <c r="IF16" s="167">
        <v>9.3999000000000006</v>
      </c>
      <c r="IG16" s="167">
        <v>8.5</v>
      </c>
      <c r="IH16" s="167">
        <v>-18.100000000000001</v>
      </c>
      <c r="II16" s="168"/>
      <c r="IJ16" s="168"/>
      <c r="IK16" s="167">
        <v>22.95</v>
      </c>
      <c r="IL16" s="167">
        <v>-252.93</v>
      </c>
      <c r="IM16" s="167">
        <v>17.227</v>
      </c>
      <c r="IN16" s="167">
        <v>88.635999999999996</v>
      </c>
      <c r="IO16" s="167">
        <v>66.665000000000006</v>
      </c>
      <c r="IP16" s="167">
        <v>93.801000000000002</v>
      </c>
      <c r="IQ16" s="167">
        <v>161.26</v>
      </c>
      <c r="IR16" s="168"/>
      <c r="IS16" s="167">
        <v>5.0728999999999997</v>
      </c>
      <c r="IT16" s="167">
        <v>31.61</v>
      </c>
      <c r="IU16" s="167">
        <v>32.08</v>
      </c>
      <c r="IV16" s="167">
        <v>-52.506</v>
      </c>
      <c r="IW16" s="167">
        <v>194.56</v>
      </c>
      <c r="IX16" s="167">
        <v>-121.73</v>
      </c>
      <c r="IY16" s="167">
        <v>85.712999999999994</v>
      </c>
      <c r="IZ16" s="167">
        <v>-72.031000000000006</v>
      </c>
      <c r="JA16" s="167">
        <v>7.1999999999999995E-2</v>
      </c>
      <c r="JB16" s="167">
        <v>8.8796999999999997</v>
      </c>
      <c r="JC16" s="167">
        <v>-6.48</v>
      </c>
      <c r="JD16" s="167">
        <v>-2.2538999999999998</v>
      </c>
      <c r="JE16" s="167">
        <v>-2.2599</v>
      </c>
      <c r="JF16" s="167">
        <v>1.84</v>
      </c>
      <c r="JG16" s="167">
        <v>0.96</v>
      </c>
      <c r="JH16" s="167">
        <v>-4.8615000000000004</v>
      </c>
      <c r="JI16" s="167">
        <v>-7.6462000000000003</v>
      </c>
      <c r="JJ16" s="168"/>
      <c r="JK16" s="167">
        <v>-6.0624000000000002</v>
      </c>
      <c r="JL16" s="167">
        <v>11.5</v>
      </c>
      <c r="JM16" s="167">
        <v>3.3340000000000001</v>
      </c>
      <c r="JN16" s="167">
        <v>3.2149000000000001</v>
      </c>
      <c r="JO16" s="167">
        <v>0</v>
      </c>
      <c r="JP16" s="167">
        <v>0</v>
      </c>
      <c r="JQ16" s="167">
        <v>1.992</v>
      </c>
      <c r="JR16" s="167">
        <v>1.9392</v>
      </c>
      <c r="JS16" s="167">
        <v>1.7498</v>
      </c>
      <c r="JT16" s="168"/>
      <c r="JU16" s="167">
        <v>10.8</v>
      </c>
      <c r="JV16" s="167">
        <v>10.679</v>
      </c>
      <c r="JW16" s="168"/>
      <c r="JX16" s="167">
        <v>0.37</v>
      </c>
      <c r="JY16" s="167">
        <v>-13.27</v>
      </c>
      <c r="JZ16" s="167">
        <v>-1.7013</v>
      </c>
      <c r="KA16" s="167">
        <v>-23.457000000000001</v>
      </c>
      <c r="KB16" s="167">
        <v>-10.117000000000001</v>
      </c>
      <c r="KC16" s="167">
        <v>0</v>
      </c>
      <c r="KD16" s="167">
        <v>-25.449000000000002</v>
      </c>
      <c r="KE16" s="167">
        <v>-2.6497999999999999</v>
      </c>
      <c r="KF16" s="167">
        <v>-12.398999999999999</v>
      </c>
      <c r="KG16" s="167">
        <v>-4.5998999999999999</v>
      </c>
      <c r="KH16" s="167">
        <v>28.655000000000001</v>
      </c>
      <c r="KI16" s="167">
        <v>-142.68</v>
      </c>
    </row>
    <row r="17" spans="1:295" ht="18" customHeight="1" x14ac:dyDescent="0.25">
      <c r="A17" s="161" t="s">
        <v>62</v>
      </c>
      <c r="B17" s="161" t="s">
        <v>689</v>
      </c>
      <c r="C17" s="162">
        <v>0</v>
      </c>
      <c r="D17" s="162">
        <v>5.5819000000000001</v>
      </c>
      <c r="E17" s="162">
        <v>-11.394</v>
      </c>
      <c r="F17" s="162">
        <v>3.2122999999999999</v>
      </c>
      <c r="G17" s="162">
        <v>7.8452999999999999</v>
      </c>
      <c r="H17" s="162">
        <v>7.6510999999999996</v>
      </c>
      <c r="I17" s="162">
        <v>14.504</v>
      </c>
      <c r="J17" s="163"/>
      <c r="K17" s="163"/>
      <c r="L17" s="162">
        <v>4.2068000000000003</v>
      </c>
      <c r="M17" s="162">
        <v>-5.6388999999999996</v>
      </c>
      <c r="N17" s="162">
        <v>-8.8800000000000008</v>
      </c>
      <c r="O17" s="162">
        <v>-24.2</v>
      </c>
      <c r="P17" s="162">
        <v>0</v>
      </c>
      <c r="Q17" s="162">
        <v>2.4839000000000002</v>
      </c>
      <c r="R17" s="162">
        <v>-17.600000000000001</v>
      </c>
      <c r="S17" s="162">
        <v>3.6496</v>
      </c>
      <c r="T17" s="162">
        <v>-1.5354000000000001</v>
      </c>
      <c r="U17" s="163"/>
      <c r="V17" s="163"/>
      <c r="W17" s="163"/>
      <c r="X17" s="162">
        <v>0</v>
      </c>
      <c r="Y17" s="162">
        <v>5.1954000000000002</v>
      </c>
      <c r="Z17" s="162">
        <v>2.1356000000000002</v>
      </c>
      <c r="AA17" s="163"/>
      <c r="AB17" s="162">
        <v>-0.92700000000000005</v>
      </c>
      <c r="AC17" s="162">
        <v>8.5000000000000006E-2</v>
      </c>
      <c r="AD17" s="162">
        <v>0.26900000000000002</v>
      </c>
      <c r="AE17" s="162">
        <v>0.84099999999999997</v>
      </c>
      <c r="AF17" s="162">
        <v>-11.1</v>
      </c>
      <c r="AG17" s="162">
        <v>-11</v>
      </c>
      <c r="AH17" s="162">
        <v>-0.38900000000000001</v>
      </c>
      <c r="AI17" s="162">
        <v>0.26200000000000001</v>
      </c>
      <c r="AJ17" s="162">
        <v>-15.02</v>
      </c>
      <c r="AK17" s="162">
        <v>-14.92</v>
      </c>
      <c r="AL17" s="163"/>
      <c r="AM17" s="162">
        <v>-12.26</v>
      </c>
      <c r="AN17" s="162">
        <v>-12.329000000000001</v>
      </c>
      <c r="AO17" s="162">
        <v>3.6962000000000002</v>
      </c>
      <c r="AP17" s="162">
        <v>3.6646000000000001</v>
      </c>
      <c r="AQ17" s="162">
        <v>19.87</v>
      </c>
      <c r="AR17" s="162">
        <v>21</v>
      </c>
      <c r="AS17" s="162">
        <v>-15.058999999999999</v>
      </c>
      <c r="AT17" s="162">
        <v>-8.3054000000000006</v>
      </c>
      <c r="AU17" s="162">
        <v>-7.5395000000000003</v>
      </c>
      <c r="AV17" s="162">
        <v>0.56259999999999999</v>
      </c>
      <c r="AW17" s="162">
        <v>0.78969999999999996</v>
      </c>
      <c r="AX17" s="162">
        <v>-22.370999999999999</v>
      </c>
      <c r="AY17" s="162">
        <v>-20.361000000000001</v>
      </c>
      <c r="AZ17" s="162">
        <v>3.9578000000000002</v>
      </c>
      <c r="BA17" s="162">
        <v>19.577999999999999</v>
      </c>
      <c r="BB17" s="162">
        <v>-18.943999999999999</v>
      </c>
      <c r="BC17" s="162">
        <v>6.8890000000000002</v>
      </c>
      <c r="BD17" s="162">
        <v>-5.4999000000000002</v>
      </c>
      <c r="BE17" s="162">
        <v>-5.4999000000000002</v>
      </c>
      <c r="BF17" s="163"/>
      <c r="BG17" s="162">
        <v>-24.495999999999999</v>
      </c>
      <c r="BH17" s="162">
        <v>-2.2126999999999999</v>
      </c>
      <c r="BI17" s="162">
        <v>1.3141</v>
      </c>
      <c r="BJ17" s="162">
        <v>-5.7923999999999998</v>
      </c>
      <c r="BK17" s="162">
        <v>0.81610000000000005</v>
      </c>
      <c r="BL17" s="162">
        <v>0</v>
      </c>
      <c r="BM17" s="162">
        <v>0.28370000000000001</v>
      </c>
      <c r="BN17" s="162">
        <v>-122.89</v>
      </c>
      <c r="BO17" s="162">
        <v>41.261000000000003</v>
      </c>
      <c r="BP17" s="162">
        <v>41.505000000000003</v>
      </c>
      <c r="BQ17" s="162">
        <v>-69.817999999999998</v>
      </c>
      <c r="BR17" s="162">
        <v>-198.26</v>
      </c>
      <c r="BS17" s="162">
        <v>-9.1669</v>
      </c>
      <c r="BT17" s="163"/>
      <c r="BU17" s="163"/>
      <c r="BV17" s="162">
        <v>0</v>
      </c>
      <c r="BW17" s="162">
        <v>11.789</v>
      </c>
      <c r="BX17" s="162">
        <v>10.1</v>
      </c>
      <c r="BY17" s="162">
        <v>-4.21</v>
      </c>
      <c r="BZ17" s="162">
        <v>9.09</v>
      </c>
      <c r="CA17" s="162">
        <v>-7.8992000000000004</v>
      </c>
      <c r="CB17" s="162">
        <v>-8.0332000000000008</v>
      </c>
      <c r="CC17" s="162">
        <v>10.076000000000001</v>
      </c>
      <c r="CD17" s="162">
        <v>8.0214999999999996</v>
      </c>
      <c r="CE17" s="162">
        <v>-6.0275999999999996</v>
      </c>
      <c r="CF17" s="162">
        <v>-17.565999999999999</v>
      </c>
      <c r="CG17" s="162">
        <v>-17.646999999999998</v>
      </c>
      <c r="CH17" s="162">
        <v>-5.2755999999999998</v>
      </c>
      <c r="CI17" s="162">
        <v>0</v>
      </c>
      <c r="CJ17" s="162">
        <v>2.88</v>
      </c>
      <c r="CK17" s="163"/>
      <c r="CL17" s="162">
        <v>12.8</v>
      </c>
      <c r="CM17" s="162">
        <v>10.3</v>
      </c>
      <c r="CN17" s="162">
        <v>-2.3298999999999999</v>
      </c>
      <c r="CO17" s="162">
        <v>27.969000000000001</v>
      </c>
      <c r="CP17" s="162">
        <v>29.003</v>
      </c>
      <c r="CQ17" s="162">
        <v>26.335999999999999</v>
      </c>
      <c r="CR17" s="162">
        <v>80.891999999999996</v>
      </c>
      <c r="CS17" s="162">
        <v>80.885999999999996</v>
      </c>
      <c r="CT17" s="162">
        <v>-18.262</v>
      </c>
      <c r="CU17" s="162">
        <v>-64.994</v>
      </c>
      <c r="CV17" s="162">
        <v>-12.531000000000001</v>
      </c>
      <c r="CW17" s="162">
        <v>2.4594999999999998</v>
      </c>
      <c r="CX17" s="162">
        <v>31.888999999999999</v>
      </c>
      <c r="CY17" s="162">
        <v>15.039</v>
      </c>
      <c r="CZ17" s="162">
        <v>5.4736000000000002</v>
      </c>
      <c r="DA17" s="162">
        <v>5.6670999999999996</v>
      </c>
      <c r="DB17" s="162">
        <v>-7.5099</v>
      </c>
      <c r="DC17" s="162">
        <v>25.512</v>
      </c>
      <c r="DD17" s="162">
        <v>0</v>
      </c>
      <c r="DE17" s="162">
        <v>0</v>
      </c>
      <c r="DF17" s="162">
        <v>29.457000000000001</v>
      </c>
      <c r="DG17" s="162">
        <v>1.4800000000000001E-2</v>
      </c>
      <c r="DH17" s="162">
        <v>-3.6493000000000002</v>
      </c>
      <c r="DI17" s="162">
        <v>11.6</v>
      </c>
      <c r="DJ17" s="162">
        <v>11.699</v>
      </c>
      <c r="DK17" s="163"/>
      <c r="DL17" s="162">
        <v>-1.1220000000000001</v>
      </c>
      <c r="DM17" s="162">
        <v>51.418999999999997</v>
      </c>
      <c r="DN17" s="162">
        <v>3.7166999999999999</v>
      </c>
      <c r="DO17" s="162">
        <v>-0.87</v>
      </c>
      <c r="DP17" s="162">
        <v>-7.06</v>
      </c>
      <c r="DQ17" s="162">
        <v>11.272</v>
      </c>
      <c r="DR17" s="162">
        <v>-29.234000000000002</v>
      </c>
      <c r="DS17" s="162">
        <v>-9.98</v>
      </c>
      <c r="DT17" s="162">
        <v>-10.109</v>
      </c>
      <c r="DU17" s="162">
        <v>25.77</v>
      </c>
      <c r="DV17" s="162">
        <v>18.61</v>
      </c>
      <c r="DW17" s="162">
        <v>-32.090000000000003</v>
      </c>
      <c r="DX17" s="162">
        <v>-16.154</v>
      </c>
      <c r="DY17" s="162">
        <v>-26.131</v>
      </c>
      <c r="DZ17" s="162">
        <v>-25.427</v>
      </c>
      <c r="EA17" s="162">
        <v>0</v>
      </c>
      <c r="EB17" s="162">
        <v>-14</v>
      </c>
      <c r="EC17" s="162">
        <v>-17.391999999999999</v>
      </c>
      <c r="ED17" s="163"/>
      <c r="EE17" s="162">
        <v>-0.11070000000000001</v>
      </c>
      <c r="EF17" s="162">
        <v>-7.3215000000000003</v>
      </c>
      <c r="EG17" s="162">
        <v>-13.176</v>
      </c>
      <c r="EH17" s="162">
        <v>-25.417999999999999</v>
      </c>
      <c r="EI17" s="162">
        <v>-19.887</v>
      </c>
      <c r="EJ17" s="162">
        <v>0</v>
      </c>
      <c r="EK17" s="162">
        <v>-11.288</v>
      </c>
      <c r="EL17" s="162">
        <v>-11.364000000000001</v>
      </c>
      <c r="EM17" s="162">
        <v>16.137</v>
      </c>
      <c r="EN17" s="162">
        <v>-28.120999999999999</v>
      </c>
      <c r="EO17" s="162">
        <v>-25.873999999999999</v>
      </c>
      <c r="EP17" s="162">
        <v>32.271999999999998</v>
      </c>
      <c r="EQ17" s="162">
        <v>-17.510000000000002</v>
      </c>
      <c r="ER17" s="162">
        <v>-17.329999999999998</v>
      </c>
      <c r="ES17" s="162">
        <v>0.13450000000000001</v>
      </c>
      <c r="ET17" s="162">
        <v>-5.0298999999999996</v>
      </c>
      <c r="EU17" s="162">
        <v>-19.158999999999999</v>
      </c>
      <c r="EV17" s="162">
        <v>-0.1</v>
      </c>
      <c r="EW17" s="162">
        <v>3.8820000000000001</v>
      </c>
      <c r="EX17" s="162">
        <v>-48.808999999999997</v>
      </c>
      <c r="EY17" s="162">
        <v>-12.044</v>
      </c>
      <c r="EZ17" s="162">
        <v>-12.215999999999999</v>
      </c>
      <c r="FA17" s="162">
        <v>8.0574999999999992</v>
      </c>
      <c r="FB17" s="163"/>
      <c r="FC17" s="162">
        <v>-19.98</v>
      </c>
      <c r="FD17" s="162">
        <v>5.7380000000000004</v>
      </c>
      <c r="FE17" s="162">
        <v>0</v>
      </c>
      <c r="FF17" s="162">
        <v>0</v>
      </c>
      <c r="FG17" s="162">
        <v>2.7808000000000002</v>
      </c>
      <c r="FH17" s="162">
        <v>3.4935</v>
      </c>
      <c r="FI17" s="162">
        <v>2.0303</v>
      </c>
      <c r="FJ17" s="162">
        <v>-2.5118</v>
      </c>
      <c r="FK17" s="162">
        <v>-2.8466999999999998</v>
      </c>
      <c r="FL17" s="162">
        <v>25.62</v>
      </c>
      <c r="FM17" s="162">
        <v>11.529</v>
      </c>
      <c r="FN17" s="162">
        <v>11.391999999999999</v>
      </c>
      <c r="FO17" s="162">
        <v>30.364999999999998</v>
      </c>
      <c r="FP17" s="163"/>
      <c r="FQ17" s="162">
        <v>15.846</v>
      </c>
      <c r="FR17" s="162">
        <v>-9.1499000000000006</v>
      </c>
      <c r="FS17" s="162">
        <v>-3.6177000000000001</v>
      </c>
      <c r="FT17" s="162">
        <v>0.29139999999999999</v>
      </c>
      <c r="FU17" s="162">
        <v>2.63</v>
      </c>
      <c r="FV17" s="162">
        <v>1.0900000000000001</v>
      </c>
      <c r="FW17" s="162">
        <v>-15.654</v>
      </c>
      <c r="FX17" s="162">
        <v>1.6899</v>
      </c>
      <c r="FY17" s="162">
        <v>4.4069000000000003</v>
      </c>
      <c r="FZ17" s="162">
        <v>0.84699999999999998</v>
      </c>
      <c r="GA17" s="162">
        <v>2.3925999999999998</v>
      </c>
      <c r="GB17" s="162">
        <v>17.11</v>
      </c>
      <c r="GC17" s="162">
        <v>-39.466000000000001</v>
      </c>
      <c r="GD17" s="162">
        <v>-28.702000000000002</v>
      </c>
      <c r="GE17" s="162">
        <v>-1.7799</v>
      </c>
      <c r="GF17" s="162">
        <v>21.628</v>
      </c>
      <c r="GG17" s="162">
        <v>-0.1</v>
      </c>
      <c r="GH17" s="162">
        <v>22.524000000000001</v>
      </c>
      <c r="GI17" s="162">
        <v>6.3776999999999999</v>
      </c>
      <c r="GJ17" s="162">
        <v>-6.6886000000000001</v>
      </c>
      <c r="GK17" s="162">
        <v>1.8202</v>
      </c>
      <c r="GL17" s="163"/>
      <c r="GM17" s="163"/>
      <c r="GN17" s="162">
        <v>-10</v>
      </c>
      <c r="GO17" s="162">
        <v>-9.67</v>
      </c>
      <c r="GP17" s="162">
        <v>8.9227000000000007</v>
      </c>
      <c r="GQ17" s="162">
        <v>-36.89</v>
      </c>
      <c r="GR17" s="162">
        <v>-17.202999999999999</v>
      </c>
      <c r="GS17" s="162">
        <v>-10.124000000000001</v>
      </c>
      <c r="GT17" s="162">
        <v>146.86000000000001</v>
      </c>
      <c r="GU17" s="162">
        <v>-2.6513</v>
      </c>
      <c r="GV17" s="162">
        <v>-8.6978000000000009</v>
      </c>
      <c r="GW17" s="162">
        <v>7.4950000000000001</v>
      </c>
      <c r="GX17" s="162">
        <v>3.5478000000000001</v>
      </c>
      <c r="GY17" s="162">
        <v>8.8643999999999998</v>
      </c>
      <c r="GZ17" s="162">
        <v>8.8536999999999999</v>
      </c>
      <c r="HA17" s="162">
        <v>3</v>
      </c>
      <c r="HB17" s="162">
        <v>-6.6535000000000002</v>
      </c>
      <c r="HC17" s="162">
        <v>-3.87</v>
      </c>
      <c r="HD17" s="162">
        <v>1.2599</v>
      </c>
      <c r="HE17" s="162">
        <v>0</v>
      </c>
      <c r="HF17" s="162">
        <v>64.063999999999993</v>
      </c>
      <c r="HG17" s="162">
        <v>24.422999999999998</v>
      </c>
      <c r="HH17" s="162">
        <v>29.861999999999998</v>
      </c>
      <c r="HI17" s="163"/>
      <c r="HJ17" s="162">
        <v>48.036999999999999</v>
      </c>
      <c r="HK17" s="163"/>
      <c r="HL17" s="162">
        <v>5.59</v>
      </c>
      <c r="HM17" s="162">
        <v>-16.783000000000001</v>
      </c>
      <c r="HN17" s="163"/>
      <c r="HO17" s="162">
        <v>45.152999999999999</v>
      </c>
      <c r="HP17" s="162">
        <v>45.174999999999997</v>
      </c>
      <c r="HQ17" s="162">
        <v>-19.62</v>
      </c>
      <c r="HR17" s="162">
        <v>-18.306999999999999</v>
      </c>
      <c r="HS17" s="162">
        <v>-7.2809999999999997</v>
      </c>
      <c r="HT17" s="162">
        <v>-7.3395000000000001</v>
      </c>
      <c r="HU17" s="162">
        <v>5.94</v>
      </c>
      <c r="HV17" s="162">
        <v>5.7899000000000003</v>
      </c>
      <c r="HW17" s="162">
        <v>-23.899000000000001</v>
      </c>
      <c r="HX17" s="162">
        <v>-23.899000000000001</v>
      </c>
      <c r="HY17" s="162">
        <v>0.93289999999999995</v>
      </c>
      <c r="HZ17" s="162">
        <v>-5.6798999999999999</v>
      </c>
      <c r="IA17" s="162">
        <v>20.513000000000002</v>
      </c>
      <c r="IB17" s="163"/>
      <c r="IC17" s="162">
        <v>28.895</v>
      </c>
      <c r="ID17" s="162">
        <v>-17.798999999999999</v>
      </c>
      <c r="IE17" s="162">
        <v>-27.298999999999999</v>
      </c>
      <c r="IF17" s="162">
        <v>6.9</v>
      </c>
      <c r="IG17" s="162">
        <v>6.3</v>
      </c>
      <c r="IH17" s="162">
        <v>-17.704999999999998</v>
      </c>
      <c r="II17" s="163"/>
      <c r="IJ17" s="163"/>
      <c r="IK17" s="162">
        <v>22.370999999999999</v>
      </c>
      <c r="IL17" s="162">
        <v>-253.84</v>
      </c>
      <c r="IM17" s="162">
        <v>19.771000000000001</v>
      </c>
      <c r="IN17" s="162">
        <v>82.177999999999997</v>
      </c>
      <c r="IO17" s="162">
        <v>70.153999999999996</v>
      </c>
      <c r="IP17" s="162">
        <v>93.918000000000006</v>
      </c>
      <c r="IQ17" s="162">
        <v>156.74</v>
      </c>
      <c r="IR17" s="163"/>
      <c r="IS17" s="162">
        <v>6.8178000000000001</v>
      </c>
      <c r="IT17" s="162">
        <v>30.693999999999999</v>
      </c>
      <c r="IU17" s="162">
        <v>29.975999999999999</v>
      </c>
      <c r="IV17" s="162">
        <v>-50.061999999999998</v>
      </c>
      <c r="IW17" s="162">
        <v>198.13</v>
      </c>
      <c r="IX17" s="162">
        <v>-119.37</v>
      </c>
      <c r="IY17" s="162">
        <v>95.608999999999995</v>
      </c>
      <c r="IZ17" s="162">
        <v>-79.879000000000005</v>
      </c>
      <c r="JA17" s="162">
        <v>-0.65549999999999997</v>
      </c>
      <c r="JB17" s="162">
        <v>8.8796999999999997</v>
      </c>
      <c r="JC17" s="162">
        <v>-6.32</v>
      </c>
      <c r="JD17" s="162">
        <v>-2.2629999999999999</v>
      </c>
      <c r="JE17" s="162">
        <v>-2.266</v>
      </c>
      <c r="JF17" s="162">
        <v>1.84</v>
      </c>
      <c r="JG17" s="162">
        <v>1.84</v>
      </c>
      <c r="JH17" s="162">
        <v>-5.1566999999999998</v>
      </c>
      <c r="JI17" s="162">
        <v>-8.0276999999999994</v>
      </c>
      <c r="JJ17" s="163"/>
      <c r="JK17" s="162">
        <v>-6.0349000000000004</v>
      </c>
      <c r="JL17" s="162">
        <v>12.199</v>
      </c>
      <c r="JM17" s="162">
        <v>3.7789999999999999</v>
      </c>
      <c r="JN17" s="162">
        <v>3.1280000000000001</v>
      </c>
      <c r="JO17" s="162">
        <v>0</v>
      </c>
      <c r="JP17" s="162">
        <v>0</v>
      </c>
      <c r="JQ17" s="162">
        <v>2.7660999999999998</v>
      </c>
      <c r="JR17" s="162">
        <v>1.9188000000000001</v>
      </c>
      <c r="JS17" s="162">
        <v>1.931</v>
      </c>
      <c r="JT17" s="163"/>
      <c r="JU17" s="162">
        <v>11.5</v>
      </c>
      <c r="JV17" s="162">
        <v>9.8485999999999994</v>
      </c>
      <c r="JW17" s="163"/>
      <c r="JX17" s="162">
        <v>0.37</v>
      </c>
      <c r="JY17" s="162">
        <v>-13.516</v>
      </c>
      <c r="JZ17" s="162">
        <v>-2.0226999999999999</v>
      </c>
      <c r="KA17" s="162">
        <v>-22.802</v>
      </c>
      <c r="KB17" s="162">
        <v>-10.436999999999999</v>
      </c>
      <c r="KC17" s="162">
        <v>0</v>
      </c>
      <c r="KD17" s="162">
        <v>-25.913</v>
      </c>
      <c r="KE17" s="162">
        <v>-2.6829000000000001</v>
      </c>
      <c r="KF17" s="162">
        <v>-12.1</v>
      </c>
      <c r="KG17" s="162">
        <v>-4.9000000000000004</v>
      </c>
      <c r="KH17" s="162">
        <v>27.411000000000001</v>
      </c>
      <c r="KI17" s="162">
        <v>-139.82</v>
      </c>
    </row>
    <row r="18" spans="1:295" ht="18" customHeight="1" x14ac:dyDescent="0.25">
      <c r="A18" s="161" t="s">
        <v>62</v>
      </c>
      <c r="B18" s="161" t="s">
        <v>690</v>
      </c>
      <c r="C18" s="164">
        <v>0</v>
      </c>
      <c r="D18" s="164">
        <v>5.532</v>
      </c>
      <c r="E18" s="164">
        <v>-11.340999999999999</v>
      </c>
      <c r="F18" s="164">
        <v>3.1856</v>
      </c>
      <c r="G18" s="164">
        <v>7.7687999999999997</v>
      </c>
      <c r="H18" s="164">
        <v>7.5849000000000002</v>
      </c>
      <c r="I18" s="164">
        <v>14.09</v>
      </c>
      <c r="J18" s="165"/>
      <c r="K18" s="165"/>
      <c r="L18" s="164">
        <v>4.3608000000000002</v>
      </c>
      <c r="M18" s="164">
        <v>-5.8143000000000002</v>
      </c>
      <c r="N18" s="164">
        <v>-8.8800000000000008</v>
      </c>
      <c r="O18" s="164">
        <v>-24.2</v>
      </c>
      <c r="P18" s="164">
        <v>0</v>
      </c>
      <c r="Q18" s="164">
        <v>2.4839000000000002</v>
      </c>
      <c r="R18" s="164">
        <v>-17.600000000000001</v>
      </c>
      <c r="S18" s="164">
        <v>3.6259000000000001</v>
      </c>
      <c r="T18" s="164">
        <v>-1.9178999999999999</v>
      </c>
      <c r="U18" s="165"/>
      <c r="V18" s="165"/>
      <c r="W18" s="165"/>
      <c r="X18" s="164">
        <v>0</v>
      </c>
      <c r="Y18" s="164">
        <v>5.2903000000000002</v>
      </c>
      <c r="Z18" s="164">
        <v>2.3144999999999998</v>
      </c>
      <c r="AA18" s="165"/>
      <c r="AB18" s="164">
        <v>-0.60499999999999998</v>
      </c>
      <c r="AC18" s="164">
        <v>7.0000000000000007E-2</v>
      </c>
      <c r="AD18" s="164">
        <v>9.0999999999999998E-2</v>
      </c>
      <c r="AE18" s="164">
        <v>0.60899999999999999</v>
      </c>
      <c r="AF18" s="164">
        <v>-11.1</v>
      </c>
      <c r="AG18" s="164">
        <v>-11</v>
      </c>
      <c r="AH18" s="164">
        <v>-0.437</v>
      </c>
      <c r="AI18" s="164">
        <v>0.27200000000000002</v>
      </c>
      <c r="AJ18" s="164">
        <v>-13.279</v>
      </c>
      <c r="AK18" s="164">
        <v>-13.319000000000001</v>
      </c>
      <c r="AL18" s="165"/>
      <c r="AM18" s="164">
        <v>-13.25</v>
      </c>
      <c r="AN18" s="164">
        <v>-13.26</v>
      </c>
      <c r="AO18" s="164">
        <v>3.5733999999999999</v>
      </c>
      <c r="AP18" s="164">
        <v>3.5541</v>
      </c>
      <c r="AQ18" s="164">
        <v>17.966000000000001</v>
      </c>
      <c r="AR18" s="164">
        <v>19.968</v>
      </c>
      <c r="AS18" s="164">
        <v>-15.118</v>
      </c>
      <c r="AT18" s="164">
        <v>-8.5732999999999997</v>
      </c>
      <c r="AU18" s="164">
        <v>-8.3695000000000004</v>
      </c>
      <c r="AV18" s="164">
        <v>15.564</v>
      </c>
      <c r="AW18" s="164">
        <v>15.904999999999999</v>
      </c>
      <c r="AX18" s="164">
        <v>-24.648</v>
      </c>
      <c r="AY18" s="164">
        <v>-22.236999999999998</v>
      </c>
      <c r="AZ18" s="164">
        <v>5.5358999999999998</v>
      </c>
      <c r="BA18" s="164">
        <v>28.693999999999999</v>
      </c>
      <c r="BB18" s="164">
        <v>-23.35</v>
      </c>
      <c r="BC18" s="164">
        <v>5.1016000000000004</v>
      </c>
      <c r="BD18" s="164">
        <v>-6.5998999999999999</v>
      </c>
      <c r="BE18" s="164">
        <v>-6.5998999999999999</v>
      </c>
      <c r="BF18" s="165"/>
      <c r="BG18" s="164">
        <v>-22.695</v>
      </c>
      <c r="BH18" s="164">
        <v>-2.1488999999999998</v>
      </c>
      <c r="BI18" s="164">
        <v>1.3141</v>
      </c>
      <c r="BJ18" s="164">
        <v>-7.2126000000000001</v>
      </c>
      <c r="BK18" s="164">
        <v>1.0208999999999999</v>
      </c>
      <c r="BL18" s="164">
        <v>0</v>
      </c>
      <c r="BM18" s="164">
        <v>0.66059999999999997</v>
      </c>
      <c r="BN18" s="164">
        <v>-112.55</v>
      </c>
      <c r="BO18" s="164">
        <v>41.566000000000003</v>
      </c>
      <c r="BP18" s="164">
        <v>41.444000000000003</v>
      </c>
      <c r="BQ18" s="164">
        <v>-75.168999999999997</v>
      </c>
      <c r="BR18" s="164">
        <v>-191.19</v>
      </c>
      <c r="BS18" s="164">
        <v>-9.1669</v>
      </c>
      <c r="BT18" s="165"/>
      <c r="BU18" s="165"/>
      <c r="BV18" s="164">
        <v>0</v>
      </c>
      <c r="BW18" s="164">
        <v>11.81</v>
      </c>
      <c r="BX18" s="164">
        <v>10.1</v>
      </c>
      <c r="BY18" s="164">
        <v>-3.97</v>
      </c>
      <c r="BZ18" s="164">
        <v>9.43</v>
      </c>
      <c r="CA18" s="164">
        <v>-6.8276000000000003</v>
      </c>
      <c r="CB18" s="164">
        <v>-6.9615</v>
      </c>
      <c r="CC18" s="164">
        <v>10.798999999999999</v>
      </c>
      <c r="CD18" s="164">
        <v>8.8672000000000004</v>
      </c>
      <c r="CE18" s="164">
        <v>-6.5084</v>
      </c>
      <c r="CF18" s="164">
        <v>-19.163</v>
      </c>
      <c r="CG18" s="164">
        <v>-19.417999999999999</v>
      </c>
      <c r="CH18" s="164">
        <v>-7.6961000000000004</v>
      </c>
      <c r="CI18" s="164">
        <v>0</v>
      </c>
      <c r="CJ18" s="164">
        <v>2.88</v>
      </c>
      <c r="CK18" s="165"/>
      <c r="CL18" s="164">
        <v>13.699</v>
      </c>
      <c r="CM18" s="164">
        <v>10.3</v>
      </c>
      <c r="CN18" s="164">
        <v>-2.4300000000000002</v>
      </c>
      <c r="CO18" s="164">
        <v>27.297000000000001</v>
      </c>
      <c r="CP18" s="164">
        <v>28.238</v>
      </c>
      <c r="CQ18" s="164">
        <v>26.006</v>
      </c>
      <c r="CR18" s="164">
        <v>81.379000000000005</v>
      </c>
      <c r="CS18" s="164">
        <v>81.679000000000002</v>
      </c>
      <c r="CT18" s="164">
        <v>-15.708</v>
      </c>
      <c r="CU18" s="164">
        <v>-64.888999999999996</v>
      </c>
      <c r="CV18" s="164">
        <v>-13.646000000000001</v>
      </c>
      <c r="CW18" s="164">
        <v>2.5596000000000001</v>
      </c>
      <c r="CX18" s="164">
        <v>32.5</v>
      </c>
      <c r="CY18" s="164">
        <v>15.84</v>
      </c>
      <c r="CZ18" s="164">
        <v>5.7861000000000002</v>
      </c>
      <c r="DA18" s="164">
        <v>6.0576999999999996</v>
      </c>
      <c r="DB18" s="164">
        <v>-7.7798999999999996</v>
      </c>
      <c r="DC18" s="164">
        <v>25.512</v>
      </c>
      <c r="DD18" s="164">
        <v>0</v>
      </c>
      <c r="DE18" s="164">
        <v>0</v>
      </c>
      <c r="DF18" s="164">
        <v>27.603000000000002</v>
      </c>
      <c r="DG18" s="164">
        <v>1.5100000000000001E-2</v>
      </c>
      <c r="DH18" s="164">
        <v>-3.8035000000000001</v>
      </c>
      <c r="DI18" s="164">
        <v>11.6</v>
      </c>
      <c r="DJ18" s="164">
        <v>11.699</v>
      </c>
      <c r="DK18" s="165"/>
      <c r="DL18" s="164">
        <v>-1.1220000000000001</v>
      </c>
      <c r="DM18" s="164">
        <v>51.734999999999999</v>
      </c>
      <c r="DN18" s="164">
        <v>3.9022000000000001</v>
      </c>
      <c r="DO18" s="164">
        <v>-0.72</v>
      </c>
      <c r="DP18" s="164">
        <v>-7.2</v>
      </c>
      <c r="DQ18" s="164">
        <v>10.489000000000001</v>
      </c>
      <c r="DR18" s="164">
        <v>-28.41</v>
      </c>
      <c r="DS18" s="164">
        <v>-10.220000000000001</v>
      </c>
      <c r="DT18" s="164">
        <v>-10.239000000000001</v>
      </c>
      <c r="DU18" s="164">
        <v>27.54</v>
      </c>
      <c r="DV18" s="164">
        <v>18.95</v>
      </c>
      <c r="DW18" s="164">
        <v>-32.218000000000004</v>
      </c>
      <c r="DX18" s="164">
        <v>-16.018000000000001</v>
      </c>
      <c r="DY18" s="164">
        <v>-25.794</v>
      </c>
      <c r="DZ18" s="164">
        <v>-24.7</v>
      </c>
      <c r="EA18" s="164">
        <v>0</v>
      </c>
      <c r="EB18" s="164">
        <v>-10.916</v>
      </c>
      <c r="EC18" s="164">
        <v>-14.916</v>
      </c>
      <c r="ED18" s="165"/>
      <c r="EE18" s="164">
        <v>-5.6741000000000001</v>
      </c>
      <c r="EF18" s="164">
        <v>-12.840999999999999</v>
      </c>
      <c r="EG18" s="164">
        <v>-12.573</v>
      </c>
      <c r="EH18" s="164">
        <v>-20.968</v>
      </c>
      <c r="EI18" s="164">
        <v>-29.149000000000001</v>
      </c>
      <c r="EJ18" s="164">
        <v>0</v>
      </c>
      <c r="EK18" s="164">
        <v>-11.768000000000001</v>
      </c>
      <c r="EL18" s="164">
        <v>-11.815</v>
      </c>
      <c r="EM18" s="164">
        <v>12.728999999999999</v>
      </c>
      <c r="EN18" s="164">
        <v>-21.712</v>
      </c>
      <c r="EO18" s="164">
        <v>-20.215</v>
      </c>
      <c r="EP18" s="164">
        <v>1.552</v>
      </c>
      <c r="EQ18" s="164">
        <v>-17.917000000000002</v>
      </c>
      <c r="ER18" s="164">
        <v>-17.606999999999999</v>
      </c>
      <c r="ES18" s="164">
        <v>2.3428</v>
      </c>
      <c r="ET18" s="164">
        <v>0</v>
      </c>
      <c r="EU18" s="164">
        <v>-17.469000000000001</v>
      </c>
      <c r="EV18" s="164">
        <v>-0.3</v>
      </c>
      <c r="EW18" s="164">
        <v>3.8740000000000001</v>
      </c>
      <c r="EX18" s="164">
        <v>-38.904000000000003</v>
      </c>
      <c r="EY18" s="164">
        <v>-12.852</v>
      </c>
      <c r="EZ18" s="164">
        <v>-12.919</v>
      </c>
      <c r="FA18" s="164">
        <v>7.1260000000000003</v>
      </c>
      <c r="FB18" s="165"/>
      <c r="FC18" s="164">
        <v>-15.186999999999999</v>
      </c>
      <c r="FD18" s="164">
        <v>6.4589999999999996</v>
      </c>
      <c r="FE18" s="164">
        <v>0</v>
      </c>
      <c r="FF18" s="164">
        <v>0</v>
      </c>
      <c r="FG18" s="164">
        <v>3.3755000000000002</v>
      </c>
      <c r="FH18" s="164">
        <v>2.8532000000000002</v>
      </c>
      <c r="FI18" s="164">
        <v>2.5811999999999999</v>
      </c>
      <c r="FJ18" s="164">
        <v>-2.5118</v>
      </c>
      <c r="FK18" s="164">
        <v>-2.6793</v>
      </c>
      <c r="FL18" s="164">
        <v>25.788</v>
      </c>
      <c r="FM18" s="164">
        <v>10.855</v>
      </c>
      <c r="FN18" s="164">
        <v>10.772</v>
      </c>
      <c r="FO18" s="164">
        <v>31.702000000000002</v>
      </c>
      <c r="FP18" s="165"/>
      <c r="FQ18" s="164">
        <v>16.295000000000002</v>
      </c>
      <c r="FR18" s="164">
        <v>-9.3698999999999995</v>
      </c>
      <c r="FS18" s="164">
        <v>-3.0354000000000001</v>
      </c>
      <c r="FT18" s="164">
        <v>0.30969999999999998</v>
      </c>
      <c r="FU18" s="164">
        <v>3.07</v>
      </c>
      <c r="FV18" s="164">
        <v>0.48</v>
      </c>
      <c r="FW18" s="164">
        <v>-17.606999999999999</v>
      </c>
      <c r="FX18" s="164">
        <v>1.6414</v>
      </c>
      <c r="FY18" s="164">
        <v>4.4828999999999999</v>
      </c>
      <c r="FZ18" s="164">
        <v>0.99299999999999999</v>
      </c>
      <c r="GA18" s="164">
        <v>2.4296000000000002</v>
      </c>
      <c r="GB18" s="164">
        <v>16.12</v>
      </c>
      <c r="GC18" s="164">
        <v>-40.148000000000003</v>
      </c>
      <c r="GD18" s="164">
        <v>-28.905999999999999</v>
      </c>
      <c r="GE18" s="164">
        <v>-1.8099000000000001</v>
      </c>
      <c r="GF18" s="164">
        <v>20.071000000000002</v>
      </c>
      <c r="GG18" s="164">
        <v>-0.1</v>
      </c>
      <c r="GH18" s="164">
        <v>22.324999999999999</v>
      </c>
      <c r="GI18" s="164">
        <v>6.5033000000000003</v>
      </c>
      <c r="GJ18" s="164">
        <v>-6.9341999999999997</v>
      </c>
      <c r="GK18" s="164">
        <v>1.7964</v>
      </c>
      <c r="GL18" s="165"/>
      <c r="GM18" s="165"/>
      <c r="GN18" s="164">
        <v>-10.69</v>
      </c>
      <c r="GO18" s="164">
        <v>-10.888</v>
      </c>
      <c r="GP18" s="164">
        <v>5.0697999999999999</v>
      </c>
      <c r="GQ18" s="164">
        <v>-36.384999999999998</v>
      </c>
      <c r="GR18" s="164">
        <v>-16.952000000000002</v>
      </c>
      <c r="GS18" s="164">
        <v>-10.691000000000001</v>
      </c>
      <c r="GT18" s="164">
        <v>151.16999999999999</v>
      </c>
      <c r="GU18" s="164">
        <v>-2.5297999999999998</v>
      </c>
      <c r="GV18" s="164">
        <v>-8.3520000000000003</v>
      </c>
      <c r="GW18" s="164">
        <v>7.3367000000000004</v>
      </c>
      <c r="GX18" s="164">
        <v>3.6587999999999998</v>
      </c>
      <c r="GY18" s="164">
        <v>8.9521999999999995</v>
      </c>
      <c r="GZ18" s="164">
        <v>9.0119000000000007</v>
      </c>
      <c r="HA18" s="164">
        <v>3</v>
      </c>
      <c r="HB18" s="164">
        <v>-7.7008999999999999</v>
      </c>
      <c r="HC18" s="164">
        <v>-5.5004999999999997</v>
      </c>
      <c r="HD18" s="164">
        <v>0.84</v>
      </c>
      <c r="HE18" s="164">
        <v>0</v>
      </c>
      <c r="HF18" s="164">
        <v>61.634999999999998</v>
      </c>
      <c r="HG18" s="164">
        <v>24.998000000000001</v>
      </c>
      <c r="HH18" s="164">
        <v>26.884</v>
      </c>
      <c r="HI18" s="165"/>
      <c r="HJ18" s="164">
        <v>46.018000000000001</v>
      </c>
      <c r="HK18" s="165"/>
      <c r="HL18" s="164">
        <v>6.3121999999999998</v>
      </c>
      <c r="HM18" s="164">
        <v>-14.853</v>
      </c>
      <c r="HN18" s="165"/>
      <c r="HO18" s="164">
        <v>45.152999999999999</v>
      </c>
      <c r="HP18" s="164">
        <v>45.174999999999997</v>
      </c>
      <c r="HQ18" s="164">
        <v>-20.521000000000001</v>
      </c>
      <c r="HR18" s="164">
        <v>-20.059000000000001</v>
      </c>
      <c r="HS18" s="164">
        <v>-7.9538000000000002</v>
      </c>
      <c r="HT18" s="164">
        <v>-7.7587999999999999</v>
      </c>
      <c r="HU18" s="164">
        <v>4.3299000000000003</v>
      </c>
      <c r="HV18" s="164">
        <v>3.19</v>
      </c>
      <c r="HW18" s="164">
        <v>-25.6</v>
      </c>
      <c r="HX18" s="164">
        <v>-25.7</v>
      </c>
      <c r="HY18" s="164">
        <v>1.1252</v>
      </c>
      <c r="HZ18" s="164">
        <v>-5.5198999999999998</v>
      </c>
      <c r="IA18" s="164">
        <v>21.355</v>
      </c>
      <c r="IB18" s="165"/>
      <c r="IC18" s="164">
        <v>29.855</v>
      </c>
      <c r="ID18" s="164">
        <v>-17.798999999999999</v>
      </c>
      <c r="IE18" s="164">
        <v>-27.298999999999999</v>
      </c>
      <c r="IF18" s="164">
        <v>9</v>
      </c>
      <c r="IG18" s="164">
        <v>8.3000000000000007</v>
      </c>
      <c r="IH18" s="164">
        <v>-17.818000000000001</v>
      </c>
      <c r="II18" s="165"/>
      <c r="IJ18" s="165"/>
      <c r="IK18" s="164">
        <v>21.372</v>
      </c>
      <c r="IL18" s="164">
        <v>-253.25</v>
      </c>
      <c r="IM18" s="164">
        <v>18.100000000000001</v>
      </c>
      <c r="IN18" s="164">
        <v>78.41</v>
      </c>
      <c r="IO18" s="164">
        <v>70.450999999999993</v>
      </c>
      <c r="IP18" s="164">
        <v>96.14</v>
      </c>
      <c r="IQ18" s="164">
        <v>159.75</v>
      </c>
      <c r="IR18" s="165"/>
      <c r="IS18" s="164">
        <v>3.7058</v>
      </c>
      <c r="IT18" s="164">
        <v>34.052999999999997</v>
      </c>
      <c r="IU18" s="164">
        <v>30.518999999999998</v>
      </c>
      <c r="IV18" s="164">
        <v>-50.692</v>
      </c>
      <c r="IW18" s="164">
        <v>196.4</v>
      </c>
      <c r="IX18" s="164">
        <v>-121.2</v>
      </c>
      <c r="IY18" s="164">
        <v>88.724000000000004</v>
      </c>
      <c r="IZ18" s="164">
        <v>-74.593000000000004</v>
      </c>
      <c r="JA18" s="164">
        <v>-0.32590000000000002</v>
      </c>
      <c r="JB18" s="164">
        <v>8.8796999999999997</v>
      </c>
      <c r="JC18" s="164">
        <v>-7.1199000000000003</v>
      </c>
      <c r="JD18" s="164">
        <v>-2.2549999999999999</v>
      </c>
      <c r="JE18" s="164">
        <v>-2.2608999999999999</v>
      </c>
      <c r="JF18" s="164">
        <v>2.0798999999999999</v>
      </c>
      <c r="JG18" s="164">
        <v>1.44</v>
      </c>
      <c r="JH18" s="164">
        <v>-5.2483000000000004</v>
      </c>
      <c r="JI18" s="164">
        <v>-8.2322000000000006</v>
      </c>
      <c r="JJ18" s="165"/>
      <c r="JK18" s="164">
        <v>-5.9158999999999997</v>
      </c>
      <c r="JL18" s="164">
        <v>11.898999999999999</v>
      </c>
      <c r="JM18" s="164">
        <v>2.7090000000000001</v>
      </c>
      <c r="JN18" s="164">
        <v>2.5468999999999999</v>
      </c>
      <c r="JO18" s="164">
        <v>0</v>
      </c>
      <c r="JP18" s="164">
        <v>0</v>
      </c>
      <c r="JQ18" s="164">
        <v>2.8738000000000001</v>
      </c>
      <c r="JR18" s="164">
        <v>1.7954000000000001</v>
      </c>
      <c r="JS18" s="164">
        <v>2.2536999999999998</v>
      </c>
      <c r="JT18" s="165"/>
      <c r="JU18" s="164">
        <v>11.699</v>
      </c>
      <c r="JV18" s="164">
        <v>9.7707999999999995</v>
      </c>
      <c r="JW18" s="165"/>
      <c r="JX18" s="164">
        <v>0.37</v>
      </c>
      <c r="JY18" s="164">
        <v>-12.657999999999999</v>
      </c>
      <c r="JZ18" s="164">
        <v>-1.837</v>
      </c>
      <c r="KA18" s="164">
        <v>-22.423999999999999</v>
      </c>
      <c r="KB18" s="164">
        <v>-9.1052999999999997</v>
      </c>
      <c r="KC18" s="164">
        <v>0</v>
      </c>
      <c r="KD18" s="164">
        <v>-25.265999999999998</v>
      </c>
      <c r="KE18" s="164">
        <v>-3.1212</v>
      </c>
      <c r="KF18" s="164">
        <v>-12.5</v>
      </c>
      <c r="KG18" s="164">
        <v>-4.5</v>
      </c>
      <c r="KH18" s="164">
        <v>23.812999999999999</v>
      </c>
      <c r="KI18" s="164">
        <v>-139.26</v>
      </c>
    </row>
    <row r="19" spans="1:295" ht="18" customHeight="1" x14ac:dyDescent="0.25">
      <c r="A19" s="161" t="s">
        <v>62</v>
      </c>
      <c r="B19" s="161" t="s">
        <v>691</v>
      </c>
      <c r="C19" s="164">
        <v>0</v>
      </c>
      <c r="D19" s="164">
        <v>5.8228999999999997</v>
      </c>
      <c r="E19" s="164">
        <v>-11.819000000000001</v>
      </c>
      <c r="F19" s="164">
        <v>3.0474999999999999</v>
      </c>
      <c r="G19" s="164">
        <v>7.9276</v>
      </c>
      <c r="H19" s="164">
        <v>7.0843999999999996</v>
      </c>
      <c r="I19" s="164">
        <v>14.688000000000001</v>
      </c>
      <c r="J19" s="165"/>
      <c r="K19" s="165"/>
      <c r="L19" s="164">
        <v>4.3798000000000004</v>
      </c>
      <c r="M19" s="164">
        <v>-5.4286000000000003</v>
      </c>
      <c r="N19" s="164">
        <v>-11.1</v>
      </c>
      <c r="O19" s="164">
        <v>-24.2</v>
      </c>
      <c r="P19" s="164">
        <v>0</v>
      </c>
      <c r="Q19" s="164">
        <v>2.4839000000000002</v>
      </c>
      <c r="R19" s="164">
        <v>-19.798999999999999</v>
      </c>
      <c r="S19" s="164">
        <v>3.8742000000000001</v>
      </c>
      <c r="T19" s="164">
        <v>-0.90490000000000004</v>
      </c>
      <c r="U19" s="165"/>
      <c r="V19" s="165"/>
      <c r="W19" s="165"/>
      <c r="X19" s="164">
        <v>0</v>
      </c>
      <c r="Y19" s="164">
        <v>5.1792999999999996</v>
      </c>
      <c r="Z19" s="164">
        <v>2.1461999999999999</v>
      </c>
      <c r="AA19" s="165"/>
      <c r="AB19" s="164">
        <v>-0.92669999999999997</v>
      </c>
      <c r="AC19" s="164">
        <v>0.30399999999999999</v>
      </c>
      <c r="AD19" s="164">
        <v>0.38</v>
      </c>
      <c r="AE19" s="164">
        <v>0.95899999999999996</v>
      </c>
      <c r="AF19" s="164">
        <v>-11.1</v>
      </c>
      <c r="AG19" s="164">
        <v>-11</v>
      </c>
      <c r="AH19" s="164">
        <v>-0.27900000000000003</v>
      </c>
      <c r="AI19" s="164">
        <v>0.28199999999999997</v>
      </c>
      <c r="AJ19" s="164">
        <v>-13.77</v>
      </c>
      <c r="AK19" s="164">
        <v>-14.109</v>
      </c>
      <c r="AL19" s="165"/>
      <c r="AM19" s="164">
        <v>-12.199</v>
      </c>
      <c r="AN19" s="164">
        <v>-11.789</v>
      </c>
      <c r="AO19" s="164">
        <v>3.3934000000000002</v>
      </c>
      <c r="AP19" s="164">
        <v>3.6663000000000001</v>
      </c>
      <c r="AQ19" s="164">
        <v>16.420000000000002</v>
      </c>
      <c r="AR19" s="164">
        <v>15.789</v>
      </c>
      <c r="AS19" s="164">
        <v>-14.444000000000001</v>
      </c>
      <c r="AT19" s="164">
        <v>-9.3771000000000004</v>
      </c>
      <c r="AU19" s="164">
        <v>-7.4653</v>
      </c>
      <c r="AV19" s="164">
        <v>26.19</v>
      </c>
      <c r="AW19" s="164">
        <v>10.765000000000001</v>
      </c>
      <c r="AX19" s="164">
        <v>-27.728999999999999</v>
      </c>
      <c r="AY19" s="164">
        <v>-22.504999999999999</v>
      </c>
      <c r="AZ19" s="164">
        <v>5.5358999999999998</v>
      </c>
      <c r="BA19" s="164">
        <v>28.076000000000001</v>
      </c>
      <c r="BB19" s="164">
        <v>-23.620999999999999</v>
      </c>
      <c r="BC19" s="164">
        <v>5.1109999999999998</v>
      </c>
      <c r="BD19" s="164">
        <v>-4.9999000000000002</v>
      </c>
      <c r="BE19" s="164">
        <v>-5.8998999999999997</v>
      </c>
      <c r="BF19" s="165"/>
      <c r="BG19" s="164">
        <v>-23.106999999999999</v>
      </c>
      <c r="BH19" s="164">
        <v>-2.1303000000000001</v>
      </c>
      <c r="BI19" s="164">
        <v>1.3141</v>
      </c>
      <c r="BJ19" s="164">
        <v>-4.9634</v>
      </c>
      <c r="BK19" s="164">
        <v>1.2165999999999999</v>
      </c>
      <c r="BL19" s="164">
        <v>0</v>
      </c>
      <c r="BM19" s="164">
        <v>0.755</v>
      </c>
      <c r="BN19" s="164">
        <v>-107.33</v>
      </c>
      <c r="BO19" s="164">
        <v>41.932000000000002</v>
      </c>
      <c r="BP19" s="164">
        <v>42.054000000000002</v>
      </c>
      <c r="BQ19" s="164">
        <v>-80.867000000000004</v>
      </c>
      <c r="BR19" s="164">
        <v>-185.91</v>
      </c>
      <c r="BS19" s="164">
        <v>-9.1669</v>
      </c>
      <c r="BT19" s="165"/>
      <c r="BU19" s="165"/>
      <c r="BV19" s="164">
        <v>0</v>
      </c>
      <c r="BW19" s="164">
        <v>14.67</v>
      </c>
      <c r="BX19" s="164">
        <v>10.728999999999999</v>
      </c>
      <c r="BY19" s="164">
        <v>-6.09</v>
      </c>
      <c r="BZ19" s="164">
        <v>13.739000000000001</v>
      </c>
      <c r="CA19" s="164">
        <v>-8.3010999999999999</v>
      </c>
      <c r="CB19" s="164">
        <v>-7.8992000000000004</v>
      </c>
      <c r="CC19" s="164">
        <v>10.978</v>
      </c>
      <c r="CD19" s="164">
        <v>8.6062999999999992</v>
      </c>
      <c r="CE19" s="164">
        <v>-6.6116999999999999</v>
      </c>
      <c r="CF19" s="164">
        <v>-15.18</v>
      </c>
      <c r="CG19" s="164">
        <v>-15.492000000000001</v>
      </c>
      <c r="CH19" s="164">
        <v>-4.7565</v>
      </c>
      <c r="CI19" s="164">
        <v>0</v>
      </c>
      <c r="CJ19" s="164">
        <v>2.88</v>
      </c>
      <c r="CK19" s="165"/>
      <c r="CL19" s="164">
        <v>14.398999999999999</v>
      </c>
      <c r="CM19" s="164">
        <v>11.5</v>
      </c>
      <c r="CN19" s="164">
        <v>-2.4</v>
      </c>
      <c r="CO19" s="164">
        <v>30.4</v>
      </c>
      <c r="CP19" s="164">
        <v>30.856999999999999</v>
      </c>
      <c r="CQ19" s="164">
        <v>29.210999999999999</v>
      </c>
      <c r="CR19" s="164">
        <v>76.683000000000007</v>
      </c>
      <c r="CS19" s="164">
        <v>78.072999999999993</v>
      </c>
      <c r="CT19" s="164">
        <v>-17.722000000000001</v>
      </c>
      <c r="CU19" s="164">
        <v>-63.655999999999999</v>
      </c>
      <c r="CV19" s="164">
        <v>-11.965</v>
      </c>
      <c r="CW19" s="164">
        <v>2.4445999999999999</v>
      </c>
      <c r="CX19" s="164">
        <v>33.168999999999997</v>
      </c>
      <c r="CY19" s="164">
        <v>15.648999999999999</v>
      </c>
      <c r="CZ19" s="164">
        <v>6.4111000000000002</v>
      </c>
      <c r="DA19" s="164">
        <v>6.5460000000000003</v>
      </c>
      <c r="DB19" s="164">
        <v>-8.1300000000000008</v>
      </c>
      <c r="DC19" s="164">
        <v>25.512</v>
      </c>
      <c r="DD19" s="164">
        <v>0</v>
      </c>
      <c r="DE19" s="164">
        <v>0</v>
      </c>
      <c r="DF19" s="164">
        <v>26.954000000000001</v>
      </c>
      <c r="DG19" s="164">
        <v>1.49E-2</v>
      </c>
      <c r="DH19" s="164">
        <v>-4.0990000000000002</v>
      </c>
      <c r="DI19" s="164">
        <v>11.6</v>
      </c>
      <c r="DJ19" s="164">
        <v>9.3999000000000006</v>
      </c>
      <c r="DK19" s="165"/>
      <c r="DL19" s="164">
        <v>-0.374</v>
      </c>
      <c r="DM19" s="164">
        <v>52.680999999999997</v>
      </c>
      <c r="DN19" s="164">
        <v>4.6444000000000001</v>
      </c>
      <c r="DO19" s="164">
        <v>-0.11</v>
      </c>
      <c r="DP19" s="164">
        <v>-7.31</v>
      </c>
      <c r="DQ19" s="164">
        <v>9.2203999999999997</v>
      </c>
      <c r="DR19" s="164">
        <v>-28.606999999999999</v>
      </c>
      <c r="DS19" s="164">
        <v>-10.32</v>
      </c>
      <c r="DT19" s="164">
        <v>-10.38</v>
      </c>
      <c r="DU19" s="164">
        <v>28.08</v>
      </c>
      <c r="DV19" s="164">
        <v>20.04</v>
      </c>
      <c r="DW19" s="164">
        <v>-31.417999999999999</v>
      </c>
      <c r="DX19" s="164">
        <v>-14.680999999999999</v>
      </c>
      <c r="DY19" s="164">
        <v>-26.074000000000002</v>
      </c>
      <c r="DZ19" s="164">
        <v>-24.917999999999999</v>
      </c>
      <c r="EA19" s="164">
        <v>0</v>
      </c>
      <c r="EB19" s="164">
        <v>-9.6800999999999995</v>
      </c>
      <c r="EC19" s="164">
        <v>-14.106999999999999</v>
      </c>
      <c r="ED19" s="165"/>
      <c r="EE19" s="164">
        <v>-6.0121000000000002</v>
      </c>
      <c r="EF19" s="164">
        <v>-8.9110999999999994</v>
      </c>
      <c r="EG19" s="164">
        <v>-12.052</v>
      </c>
      <c r="EH19" s="164">
        <v>-13.297000000000001</v>
      </c>
      <c r="EI19" s="164">
        <v>-25.35</v>
      </c>
      <c r="EJ19" s="164">
        <v>0</v>
      </c>
      <c r="EK19" s="164">
        <v>-11.548</v>
      </c>
      <c r="EL19" s="164">
        <v>-12.241</v>
      </c>
      <c r="EM19" s="164">
        <v>0</v>
      </c>
      <c r="EN19" s="164">
        <v>-24.741</v>
      </c>
      <c r="EO19" s="164">
        <v>-25.28</v>
      </c>
      <c r="EP19" s="164">
        <v>25.103999999999999</v>
      </c>
      <c r="EQ19" s="164">
        <v>-19.053000000000001</v>
      </c>
      <c r="ER19" s="164">
        <v>-18.692</v>
      </c>
      <c r="ES19" s="164">
        <v>0.38329999999999997</v>
      </c>
      <c r="ET19" s="164">
        <v>0</v>
      </c>
      <c r="EU19" s="164">
        <v>-21.17</v>
      </c>
      <c r="EV19" s="164">
        <v>5.4</v>
      </c>
      <c r="EW19" s="164">
        <v>4.0301999999999998</v>
      </c>
      <c r="EX19" s="164">
        <v>-46.122</v>
      </c>
      <c r="EY19" s="164">
        <v>-12.647</v>
      </c>
      <c r="EZ19" s="164">
        <v>-12.676</v>
      </c>
      <c r="FA19" s="164">
        <v>7.8833000000000002</v>
      </c>
      <c r="FB19" s="165"/>
      <c r="FC19" s="164">
        <v>-16.609000000000002</v>
      </c>
      <c r="FD19" s="164">
        <v>6.5444000000000004</v>
      </c>
      <c r="FE19" s="164">
        <v>0</v>
      </c>
      <c r="FF19" s="164">
        <v>0</v>
      </c>
      <c r="FG19" s="164">
        <v>3.6848999999999998</v>
      </c>
      <c r="FH19" s="164">
        <v>4.484</v>
      </c>
      <c r="FI19" s="164">
        <v>3.0977000000000001</v>
      </c>
      <c r="FJ19" s="164">
        <v>-1.3395999999999999</v>
      </c>
      <c r="FK19" s="164">
        <v>-1.8420000000000001</v>
      </c>
      <c r="FL19" s="164">
        <v>24.95</v>
      </c>
      <c r="FM19" s="164">
        <v>11.592000000000001</v>
      </c>
      <c r="FN19" s="164">
        <v>11.627000000000001</v>
      </c>
      <c r="FO19" s="164">
        <v>30.472000000000001</v>
      </c>
      <c r="FP19" s="165"/>
      <c r="FQ19" s="164">
        <v>16.314</v>
      </c>
      <c r="FR19" s="164">
        <v>-9.7399000000000004</v>
      </c>
      <c r="FS19" s="164">
        <v>-4.0058999999999996</v>
      </c>
      <c r="FT19" s="164">
        <v>0.32429999999999998</v>
      </c>
      <c r="FU19" s="164">
        <v>2.93</v>
      </c>
      <c r="FV19" s="164">
        <v>-0.17</v>
      </c>
      <c r="FW19" s="164">
        <v>-16.327999999999999</v>
      </c>
      <c r="FX19" s="164">
        <v>1.6419999999999999</v>
      </c>
      <c r="FY19" s="164">
        <v>4.4069000000000003</v>
      </c>
      <c r="FZ19" s="164">
        <v>0.97899999999999998</v>
      </c>
      <c r="GA19" s="164">
        <v>2.4921000000000002</v>
      </c>
      <c r="GB19" s="164">
        <v>15.939</v>
      </c>
      <c r="GC19" s="164">
        <v>-38.29</v>
      </c>
      <c r="GD19" s="164">
        <v>-26.998999999999999</v>
      </c>
      <c r="GE19" s="164">
        <v>-2.0299</v>
      </c>
      <c r="GF19" s="164">
        <v>20.295000000000002</v>
      </c>
      <c r="GG19" s="164">
        <v>-0.1</v>
      </c>
      <c r="GH19" s="164">
        <v>22.318999999999999</v>
      </c>
      <c r="GI19" s="164">
        <v>6.7796000000000003</v>
      </c>
      <c r="GJ19" s="164">
        <v>-7.0938999999999997</v>
      </c>
      <c r="GK19" s="164">
        <v>1.8721000000000001</v>
      </c>
      <c r="GL19" s="165"/>
      <c r="GM19" s="165"/>
      <c r="GN19" s="164">
        <v>-10.118</v>
      </c>
      <c r="GO19" s="164">
        <v>-10.727</v>
      </c>
      <c r="GP19" s="164">
        <v>6.9451000000000001</v>
      </c>
      <c r="GQ19" s="164">
        <v>-35.965000000000003</v>
      </c>
      <c r="GR19" s="164">
        <v>-18.734999999999999</v>
      </c>
      <c r="GS19" s="164">
        <v>-8.9389000000000003</v>
      </c>
      <c r="GT19" s="164">
        <v>152.15</v>
      </c>
      <c r="GU19" s="164">
        <v>-2.1419999999999999</v>
      </c>
      <c r="GV19" s="164">
        <v>-7.7740999999999998</v>
      </c>
      <c r="GW19" s="164">
        <v>6.87</v>
      </c>
      <c r="GX19" s="164">
        <v>2.7837000000000001</v>
      </c>
      <c r="GY19" s="164">
        <v>8.9669000000000008</v>
      </c>
      <c r="GZ19" s="164">
        <v>8.9880999999999993</v>
      </c>
      <c r="HA19" s="164">
        <v>2</v>
      </c>
      <c r="HB19" s="164">
        <v>-6.5406000000000004</v>
      </c>
      <c r="HC19" s="164">
        <v>-3.9359999999999999</v>
      </c>
      <c r="HD19" s="164">
        <v>2.5099</v>
      </c>
      <c r="HE19" s="164">
        <v>0</v>
      </c>
      <c r="HF19" s="164">
        <v>61.192</v>
      </c>
      <c r="HG19" s="164">
        <v>31.605</v>
      </c>
      <c r="HH19" s="164">
        <v>27.437000000000001</v>
      </c>
      <c r="HI19" s="165"/>
      <c r="HJ19" s="164">
        <v>46.398000000000003</v>
      </c>
      <c r="HK19" s="165"/>
      <c r="HL19" s="164">
        <v>7.4057000000000004</v>
      </c>
      <c r="HM19" s="164">
        <v>-16.268999999999998</v>
      </c>
      <c r="HN19" s="165"/>
      <c r="HO19" s="164">
        <v>45.152999999999999</v>
      </c>
      <c r="HP19" s="164">
        <v>45.174999999999997</v>
      </c>
      <c r="HQ19" s="164">
        <v>-18.087</v>
      </c>
      <c r="HR19" s="164">
        <v>-17.707999999999998</v>
      </c>
      <c r="HS19" s="164">
        <v>-8.0556000000000001</v>
      </c>
      <c r="HT19" s="164">
        <v>-8.4608000000000008</v>
      </c>
      <c r="HU19" s="164">
        <v>7.5799000000000003</v>
      </c>
      <c r="HV19" s="164">
        <v>7.4</v>
      </c>
      <c r="HW19" s="164">
        <v>-24.899000000000001</v>
      </c>
      <c r="HX19" s="164">
        <v>-24.899000000000001</v>
      </c>
      <c r="HY19" s="164">
        <v>1.0904</v>
      </c>
      <c r="HZ19" s="164">
        <v>-5.0399000000000003</v>
      </c>
      <c r="IA19" s="164">
        <v>20.753</v>
      </c>
      <c r="IB19" s="165"/>
      <c r="IC19" s="164">
        <v>29.457000000000001</v>
      </c>
      <c r="ID19" s="164">
        <v>-17.298999999999999</v>
      </c>
      <c r="IE19" s="164">
        <v>-27.298999999999999</v>
      </c>
      <c r="IF19" s="164">
        <v>6.1999000000000004</v>
      </c>
      <c r="IG19" s="164">
        <v>5.5</v>
      </c>
      <c r="IH19" s="164">
        <v>-17.675000000000001</v>
      </c>
      <c r="II19" s="165"/>
      <c r="IJ19" s="165"/>
      <c r="IK19" s="164">
        <v>20.350000000000001</v>
      </c>
      <c r="IL19" s="164">
        <v>-252.57</v>
      </c>
      <c r="IM19" s="164">
        <v>20.018000000000001</v>
      </c>
      <c r="IN19" s="164">
        <v>77.055999999999997</v>
      </c>
      <c r="IO19" s="164">
        <v>71.722999999999999</v>
      </c>
      <c r="IP19" s="164">
        <v>92.168999999999997</v>
      </c>
      <c r="IQ19" s="164">
        <v>155.41999999999999</v>
      </c>
      <c r="IR19" s="165"/>
      <c r="IS19" s="164">
        <v>7.9488000000000003</v>
      </c>
      <c r="IT19" s="164">
        <v>30.210999999999999</v>
      </c>
      <c r="IU19" s="164">
        <v>30.009</v>
      </c>
      <c r="IV19" s="164">
        <v>-49.359000000000002</v>
      </c>
      <c r="IW19" s="164">
        <v>199.74</v>
      </c>
      <c r="IX19" s="164">
        <v>-116.86</v>
      </c>
      <c r="IY19" s="164">
        <v>99.132000000000005</v>
      </c>
      <c r="IZ19" s="164">
        <v>-84.661000000000001</v>
      </c>
      <c r="JA19" s="164">
        <v>-0.56030000000000002</v>
      </c>
      <c r="JB19" s="164">
        <v>8.8796999999999997</v>
      </c>
      <c r="JC19" s="164">
        <v>-6.5598999999999998</v>
      </c>
      <c r="JD19" s="164">
        <v>-2.2229999999999999</v>
      </c>
      <c r="JE19" s="164">
        <v>-2.2368999999999999</v>
      </c>
      <c r="JF19" s="164">
        <v>1.7599</v>
      </c>
      <c r="JG19" s="164">
        <v>2.0798999999999999</v>
      </c>
      <c r="JH19" s="164">
        <v>-5.5475000000000003</v>
      </c>
      <c r="JI19" s="164">
        <v>-8.5831</v>
      </c>
      <c r="JJ19" s="165"/>
      <c r="JK19" s="164">
        <v>-5.4763999999999999</v>
      </c>
      <c r="JL19" s="164">
        <v>11.398999999999999</v>
      </c>
      <c r="JM19" s="164">
        <v>2.5619999999999998</v>
      </c>
      <c r="JN19" s="164">
        <v>1.8069999999999999</v>
      </c>
      <c r="JO19" s="164">
        <v>0</v>
      </c>
      <c r="JP19" s="164">
        <v>0</v>
      </c>
      <c r="JQ19" s="164">
        <v>2.1817000000000002</v>
      </c>
      <c r="JR19" s="164">
        <v>1.8261000000000001</v>
      </c>
      <c r="JS19" s="164">
        <v>1.6445000000000001</v>
      </c>
      <c r="JT19" s="165"/>
      <c r="JU19" s="164">
        <v>11.398999999999999</v>
      </c>
      <c r="JV19" s="164">
        <v>9.3396000000000008</v>
      </c>
      <c r="JW19" s="165"/>
      <c r="JX19" s="164">
        <v>0.37</v>
      </c>
      <c r="JY19" s="164">
        <v>-13.925000000000001</v>
      </c>
      <c r="JZ19" s="164">
        <v>-1.8955</v>
      </c>
      <c r="KA19" s="164">
        <v>-22.92</v>
      </c>
      <c r="KB19" s="164">
        <v>-10.215</v>
      </c>
      <c r="KC19" s="164">
        <v>0</v>
      </c>
      <c r="KD19" s="164">
        <v>-26.411000000000001</v>
      </c>
      <c r="KE19" s="164">
        <v>-2.8264999999999998</v>
      </c>
      <c r="KF19" s="164">
        <v>-12.199</v>
      </c>
      <c r="KG19" s="164">
        <v>-4.5998999999999999</v>
      </c>
      <c r="KH19" s="164">
        <v>24.984999999999999</v>
      </c>
      <c r="KI19" s="164">
        <v>-140.82</v>
      </c>
    </row>
    <row r="20" spans="1:295" ht="18" customHeight="1" x14ac:dyDescent="0.25">
      <c r="A20" s="161" t="s">
        <v>62</v>
      </c>
      <c r="B20" s="161" t="s">
        <v>692</v>
      </c>
      <c r="C20" s="164">
        <v>0</v>
      </c>
      <c r="D20" s="164">
        <v>6.0632999999999999</v>
      </c>
      <c r="E20" s="164">
        <v>-12.321</v>
      </c>
      <c r="F20" s="164">
        <v>3.1076000000000001</v>
      </c>
      <c r="G20" s="164">
        <v>7.8403999999999998</v>
      </c>
      <c r="H20" s="164">
        <v>7.0560999999999998</v>
      </c>
      <c r="I20" s="164">
        <v>14.345000000000001</v>
      </c>
      <c r="J20" s="165"/>
      <c r="K20" s="165"/>
      <c r="L20" s="164">
        <v>4.4017999999999997</v>
      </c>
      <c r="M20" s="164">
        <v>-5.9032</v>
      </c>
      <c r="N20" s="164">
        <v>-8.8800000000000008</v>
      </c>
      <c r="O20" s="164">
        <v>-24.2</v>
      </c>
      <c r="P20" s="164">
        <v>0</v>
      </c>
      <c r="Q20" s="164">
        <v>1.6559999999999999</v>
      </c>
      <c r="R20" s="164">
        <v>-17.600000000000001</v>
      </c>
      <c r="S20" s="164">
        <v>3.8029999999999999</v>
      </c>
      <c r="T20" s="164">
        <v>-0.54969999999999997</v>
      </c>
      <c r="U20" s="165"/>
      <c r="V20" s="165"/>
      <c r="W20" s="165"/>
      <c r="X20" s="164">
        <v>0</v>
      </c>
      <c r="Y20" s="164">
        <v>5.5559000000000003</v>
      </c>
      <c r="Z20" s="164">
        <v>2.2366000000000001</v>
      </c>
      <c r="AA20" s="165"/>
      <c r="AB20" s="164">
        <v>-0.93240000000000001</v>
      </c>
      <c r="AC20" s="164">
        <v>0.30099999999999999</v>
      </c>
      <c r="AD20" s="164">
        <v>0.314</v>
      </c>
      <c r="AE20" s="164">
        <v>0.46500000000000002</v>
      </c>
      <c r="AF20" s="164">
        <v>-11.1</v>
      </c>
      <c r="AG20" s="164">
        <v>-11</v>
      </c>
      <c r="AH20" s="164">
        <v>-0.28299999999999997</v>
      </c>
      <c r="AI20" s="164">
        <v>0.27200000000000002</v>
      </c>
      <c r="AJ20" s="164">
        <v>-13.68</v>
      </c>
      <c r="AK20" s="164">
        <v>-13.39</v>
      </c>
      <c r="AL20" s="165"/>
      <c r="AM20" s="164">
        <v>-12.67</v>
      </c>
      <c r="AN20" s="164">
        <v>-12.689</v>
      </c>
      <c r="AO20" s="164">
        <v>3.4771000000000001</v>
      </c>
      <c r="AP20" s="164">
        <v>3.8138000000000001</v>
      </c>
      <c r="AQ20" s="164">
        <v>16.744</v>
      </c>
      <c r="AR20" s="164">
        <v>17.268999999999998</v>
      </c>
      <c r="AS20" s="164">
        <v>-14.180999999999999</v>
      </c>
      <c r="AT20" s="164">
        <v>-8.5732999999999997</v>
      </c>
      <c r="AU20" s="164">
        <v>-8.0891000000000002</v>
      </c>
      <c r="AV20" s="164">
        <v>10.625999999999999</v>
      </c>
      <c r="AW20" s="164">
        <v>10.377000000000001</v>
      </c>
      <c r="AX20" s="164">
        <v>-25.585999999999999</v>
      </c>
      <c r="AY20" s="164">
        <v>-25.05</v>
      </c>
      <c r="AZ20" s="164">
        <v>4.7468000000000004</v>
      </c>
      <c r="BA20" s="164">
        <v>30.798999999999999</v>
      </c>
      <c r="BB20" s="164">
        <v>-23.94</v>
      </c>
      <c r="BC20" s="164">
        <v>4.7042999999999999</v>
      </c>
      <c r="BD20" s="164">
        <v>-5.7999000000000001</v>
      </c>
      <c r="BE20" s="164">
        <v>-5.7999000000000001</v>
      </c>
      <c r="BF20" s="165"/>
      <c r="BG20" s="164">
        <v>-22.631</v>
      </c>
      <c r="BH20" s="164">
        <v>-2.0385</v>
      </c>
      <c r="BI20" s="164">
        <v>1.3141</v>
      </c>
      <c r="BJ20" s="164">
        <v>-5.7367999999999997</v>
      </c>
      <c r="BK20" s="164">
        <v>0.95379999999999998</v>
      </c>
      <c r="BL20" s="164">
        <v>0</v>
      </c>
      <c r="BM20" s="164">
        <v>0.78620000000000001</v>
      </c>
      <c r="BN20" s="164">
        <v>-113.28</v>
      </c>
      <c r="BO20" s="164">
        <v>42.023000000000003</v>
      </c>
      <c r="BP20" s="164">
        <v>41.932000000000002</v>
      </c>
      <c r="BQ20" s="164">
        <v>-78.796999999999997</v>
      </c>
      <c r="BR20" s="164">
        <v>-188.68</v>
      </c>
      <c r="BS20" s="164">
        <v>-9.1669</v>
      </c>
      <c r="BT20" s="165"/>
      <c r="BU20" s="165"/>
      <c r="BV20" s="164">
        <v>0</v>
      </c>
      <c r="BW20" s="164">
        <v>13.699</v>
      </c>
      <c r="BX20" s="164">
        <v>9.67</v>
      </c>
      <c r="BY20" s="164">
        <v>-6.84</v>
      </c>
      <c r="BZ20" s="164">
        <v>12.63</v>
      </c>
      <c r="CA20" s="164">
        <v>-7.7652999999999999</v>
      </c>
      <c r="CB20" s="164">
        <v>-7.8992000000000004</v>
      </c>
      <c r="CC20" s="164">
        <v>11.428000000000001</v>
      </c>
      <c r="CD20" s="164">
        <v>9.3777000000000008</v>
      </c>
      <c r="CE20" s="164">
        <v>-7.2054</v>
      </c>
      <c r="CF20" s="164">
        <v>-15.029</v>
      </c>
      <c r="CG20" s="164">
        <v>-14.814</v>
      </c>
      <c r="CH20" s="164">
        <v>-5.5308000000000002</v>
      </c>
      <c r="CI20" s="164">
        <v>0</v>
      </c>
      <c r="CJ20" s="164">
        <v>2.88</v>
      </c>
      <c r="CK20" s="165"/>
      <c r="CL20" s="164">
        <v>14.398999999999999</v>
      </c>
      <c r="CM20" s="164">
        <v>11.5</v>
      </c>
      <c r="CN20" s="164">
        <v>-2.5</v>
      </c>
      <c r="CO20" s="164">
        <v>31.402999999999999</v>
      </c>
      <c r="CP20" s="164">
        <v>30.52</v>
      </c>
      <c r="CQ20" s="164">
        <v>29.407</v>
      </c>
      <c r="CR20" s="164">
        <v>78.677999999999997</v>
      </c>
      <c r="CS20" s="164">
        <v>77.912999999999997</v>
      </c>
      <c r="CT20" s="164">
        <v>-14.24</v>
      </c>
      <c r="CU20" s="164">
        <v>-63.540999999999997</v>
      </c>
      <c r="CV20" s="164">
        <v>-13.439</v>
      </c>
      <c r="CW20" s="164">
        <v>2.5022000000000002</v>
      </c>
      <c r="CX20" s="164">
        <v>32.728999999999999</v>
      </c>
      <c r="CY20" s="164">
        <v>15.59</v>
      </c>
      <c r="CZ20" s="164">
        <v>6.4111000000000002</v>
      </c>
      <c r="DA20" s="164">
        <v>6.6436000000000002</v>
      </c>
      <c r="DB20" s="164">
        <v>-7.7599</v>
      </c>
      <c r="DC20" s="164">
        <v>25.512</v>
      </c>
      <c r="DD20" s="164">
        <v>0</v>
      </c>
      <c r="DE20" s="164">
        <v>0</v>
      </c>
      <c r="DF20" s="164">
        <v>30.108000000000001</v>
      </c>
      <c r="DG20" s="164">
        <v>1.4800000000000001E-2</v>
      </c>
      <c r="DH20" s="164">
        <v>-3.8210000000000002</v>
      </c>
      <c r="DI20" s="164">
        <v>9.1998999999999995</v>
      </c>
      <c r="DJ20" s="164">
        <v>9.3999000000000006</v>
      </c>
      <c r="DK20" s="165"/>
      <c r="DL20" s="164">
        <v>0.37990000000000002</v>
      </c>
      <c r="DM20" s="164">
        <v>53.784999999999997</v>
      </c>
      <c r="DN20" s="164">
        <v>5.9432</v>
      </c>
      <c r="DO20" s="164">
        <v>0.73</v>
      </c>
      <c r="DP20" s="164">
        <v>-7.29</v>
      </c>
      <c r="DQ20" s="164">
        <v>8.91</v>
      </c>
      <c r="DR20" s="164">
        <v>-31.530999999999999</v>
      </c>
      <c r="DS20" s="164">
        <v>-9.24</v>
      </c>
      <c r="DT20" s="164">
        <v>-9.35</v>
      </c>
      <c r="DU20" s="164">
        <v>26.62</v>
      </c>
      <c r="DV20" s="164">
        <v>20.14</v>
      </c>
      <c r="DW20" s="164">
        <v>-30.49</v>
      </c>
      <c r="DX20" s="164">
        <v>-15.898999999999999</v>
      </c>
      <c r="DY20" s="164">
        <v>-27.541</v>
      </c>
      <c r="DZ20" s="164">
        <v>-26.236000000000001</v>
      </c>
      <c r="EA20" s="164">
        <v>0</v>
      </c>
      <c r="EB20" s="164">
        <v>-9.5488999999999997</v>
      </c>
      <c r="EC20" s="164">
        <v>-14.42</v>
      </c>
      <c r="ED20" s="165"/>
      <c r="EE20" s="164">
        <v>-15.987</v>
      </c>
      <c r="EF20" s="164">
        <v>-18.167999999999999</v>
      </c>
      <c r="EG20" s="164">
        <v>-11.708</v>
      </c>
      <c r="EH20" s="164">
        <v>-13.986000000000001</v>
      </c>
      <c r="EI20" s="164">
        <v>-27.812999999999999</v>
      </c>
      <c r="EJ20" s="164">
        <v>0</v>
      </c>
      <c r="EK20" s="164">
        <v>-12.706</v>
      </c>
      <c r="EL20" s="164">
        <v>-12.795</v>
      </c>
      <c r="EM20" s="164">
        <v>17.172999999999998</v>
      </c>
      <c r="EN20" s="164">
        <v>-22.690999999999999</v>
      </c>
      <c r="EO20" s="164">
        <v>-21.529</v>
      </c>
      <c r="EP20" s="164">
        <v>-1.028</v>
      </c>
      <c r="EQ20" s="164">
        <v>-15.787000000000001</v>
      </c>
      <c r="ER20" s="164">
        <v>-15.295999999999999</v>
      </c>
      <c r="ES20" s="164">
        <v>5.9635999999999996</v>
      </c>
      <c r="ET20" s="164">
        <v>6.3799000000000001</v>
      </c>
      <c r="EU20" s="164">
        <v>-7.9099000000000004</v>
      </c>
      <c r="EV20" s="164">
        <v>-2.9</v>
      </c>
      <c r="EW20" s="164">
        <v>4.2849000000000004</v>
      </c>
      <c r="EX20" s="164">
        <v>-38.14</v>
      </c>
      <c r="EY20" s="164">
        <v>-12.055999999999999</v>
      </c>
      <c r="EZ20" s="164">
        <v>-12.196</v>
      </c>
      <c r="FA20" s="164">
        <v>7.7302999999999997</v>
      </c>
      <c r="FB20" s="165"/>
      <c r="FC20" s="164">
        <v>-17.510999999999999</v>
      </c>
      <c r="FD20" s="164">
        <v>6.3125</v>
      </c>
      <c r="FE20" s="164">
        <v>0</v>
      </c>
      <c r="FF20" s="164">
        <v>0</v>
      </c>
      <c r="FG20" s="164">
        <v>2.9621</v>
      </c>
      <c r="FH20" s="164">
        <v>3.66</v>
      </c>
      <c r="FI20" s="164">
        <v>2.0421999999999998</v>
      </c>
      <c r="FJ20" s="164">
        <v>-0.83730000000000004</v>
      </c>
      <c r="FK20" s="164">
        <v>-2.1768999999999998</v>
      </c>
      <c r="FL20" s="164">
        <v>25.285</v>
      </c>
      <c r="FM20" s="164">
        <v>12.972</v>
      </c>
      <c r="FN20" s="164">
        <v>13.265000000000001</v>
      </c>
      <c r="FO20" s="164">
        <v>29.603999999999999</v>
      </c>
      <c r="FP20" s="165"/>
      <c r="FQ20" s="164">
        <v>14.311999999999999</v>
      </c>
      <c r="FR20" s="164">
        <v>-10.388999999999999</v>
      </c>
      <c r="FS20" s="164">
        <v>-3.7056</v>
      </c>
      <c r="FT20" s="164">
        <v>0.29780000000000001</v>
      </c>
      <c r="FU20" s="164">
        <v>2.61</v>
      </c>
      <c r="FV20" s="164">
        <v>1.8</v>
      </c>
      <c r="FW20" s="164">
        <v>-14.625</v>
      </c>
      <c r="FX20" s="164">
        <v>1.6651</v>
      </c>
      <c r="FY20" s="164">
        <v>4.5159000000000002</v>
      </c>
      <c r="FZ20" s="164">
        <v>1.6379999999999999</v>
      </c>
      <c r="GA20" s="164">
        <v>2.4897</v>
      </c>
      <c r="GB20" s="164">
        <v>15.51</v>
      </c>
      <c r="GC20" s="164">
        <v>-37.984000000000002</v>
      </c>
      <c r="GD20" s="164">
        <v>-28.050999999999998</v>
      </c>
      <c r="GE20" s="164">
        <v>-2.5499000000000001</v>
      </c>
      <c r="GF20" s="164">
        <v>19.466999999999999</v>
      </c>
      <c r="GG20" s="164">
        <v>-0.1</v>
      </c>
      <c r="GH20" s="164">
        <v>22.413</v>
      </c>
      <c r="GI20" s="164">
        <v>6.6976000000000004</v>
      </c>
      <c r="GJ20" s="164">
        <v>-6.952</v>
      </c>
      <c r="GK20" s="164">
        <v>1.8785000000000001</v>
      </c>
      <c r="GL20" s="165"/>
      <c r="GM20" s="165"/>
      <c r="GN20" s="164">
        <v>-10.784000000000001</v>
      </c>
      <c r="GO20" s="164">
        <v>-10.407</v>
      </c>
      <c r="GP20" s="164">
        <v>5.3627000000000002</v>
      </c>
      <c r="GQ20" s="164">
        <v>-35.965000000000003</v>
      </c>
      <c r="GR20" s="164">
        <v>-19.007999999999999</v>
      </c>
      <c r="GS20" s="164">
        <v>-9.1311</v>
      </c>
      <c r="GT20" s="164">
        <v>155.75</v>
      </c>
      <c r="GU20" s="164">
        <v>-2.2252999999999998</v>
      </c>
      <c r="GV20" s="164">
        <v>-8.2824000000000009</v>
      </c>
      <c r="GW20" s="164">
        <v>7.3281999999999998</v>
      </c>
      <c r="GX20" s="164">
        <v>2.9904999999999999</v>
      </c>
      <c r="GY20" s="164">
        <v>8.9741999999999997</v>
      </c>
      <c r="GZ20" s="164">
        <v>8.9169</v>
      </c>
      <c r="HA20" s="164">
        <v>2.4498000000000002</v>
      </c>
      <c r="HB20" s="164">
        <v>-6.0002000000000004</v>
      </c>
      <c r="HC20" s="164">
        <v>-5.5858999999999996</v>
      </c>
      <c r="HD20" s="164">
        <v>2.9298999999999999</v>
      </c>
      <c r="HE20" s="164">
        <v>0</v>
      </c>
      <c r="HF20" s="164">
        <v>65.91</v>
      </c>
      <c r="HG20" s="164">
        <v>28.271999999999998</v>
      </c>
      <c r="HH20" s="164">
        <v>23.635999999999999</v>
      </c>
      <c r="HI20" s="165"/>
      <c r="HJ20" s="164">
        <v>45.723999999999997</v>
      </c>
      <c r="HK20" s="165"/>
      <c r="HL20" s="164">
        <v>7.5758000000000001</v>
      </c>
      <c r="HM20" s="164">
        <v>-16.675999999999998</v>
      </c>
      <c r="HN20" s="165"/>
      <c r="HO20" s="164">
        <v>45.152999999999999</v>
      </c>
      <c r="HP20" s="164">
        <v>45.174999999999997</v>
      </c>
      <c r="HQ20" s="164">
        <v>-19.763000000000002</v>
      </c>
      <c r="HR20" s="164">
        <v>-19.170000000000002</v>
      </c>
      <c r="HS20" s="164">
        <v>-7.7202000000000002</v>
      </c>
      <c r="HT20" s="164">
        <v>-7.6906999999999996</v>
      </c>
      <c r="HU20" s="164">
        <v>5.8</v>
      </c>
      <c r="HV20" s="164">
        <v>5.4699</v>
      </c>
      <c r="HW20" s="164">
        <v>-26.298999999999999</v>
      </c>
      <c r="HX20" s="164">
        <v>-26.298999999999999</v>
      </c>
      <c r="HY20" s="164">
        <v>1.1435</v>
      </c>
      <c r="HZ20" s="164">
        <v>-6.32</v>
      </c>
      <c r="IA20" s="164">
        <v>20.026</v>
      </c>
      <c r="IB20" s="165"/>
      <c r="IC20" s="164">
        <v>28.687999999999999</v>
      </c>
      <c r="ID20" s="164">
        <v>-17.399000000000001</v>
      </c>
      <c r="IE20" s="164">
        <v>-27.7</v>
      </c>
      <c r="IF20" s="164">
        <v>8.1</v>
      </c>
      <c r="IG20" s="164">
        <v>7.4</v>
      </c>
      <c r="IH20" s="164">
        <v>-17.861000000000001</v>
      </c>
      <c r="II20" s="165"/>
      <c r="IJ20" s="165"/>
      <c r="IK20" s="164">
        <v>24.204000000000001</v>
      </c>
      <c r="IL20" s="164">
        <v>-258.01</v>
      </c>
      <c r="IM20" s="164">
        <v>14.494</v>
      </c>
      <c r="IN20" s="164">
        <v>91.015000000000001</v>
      </c>
      <c r="IO20" s="164">
        <v>68.316999999999993</v>
      </c>
      <c r="IP20" s="164">
        <v>93.096999999999994</v>
      </c>
      <c r="IQ20" s="164">
        <v>158.29</v>
      </c>
      <c r="IR20" s="165"/>
      <c r="IS20" s="164">
        <v>6.6433</v>
      </c>
      <c r="IT20" s="164">
        <v>32.798000000000002</v>
      </c>
      <c r="IU20" s="164">
        <v>31.599</v>
      </c>
      <c r="IV20" s="164">
        <v>-52.976999999999997</v>
      </c>
      <c r="IW20" s="164">
        <v>195.2</v>
      </c>
      <c r="IX20" s="164">
        <v>-119.56</v>
      </c>
      <c r="IY20" s="164">
        <v>90.722999999999999</v>
      </c>
      <c r="IZ20" s="164">
        <v>-78.546000000000006</v>
      </c>
      <c r="JA20" s="164">
        <v>-0.16239999999999999</v>
      </c>
      <c r="JB20" s="164">
        <v>8.8796999999999997</v>
      </c>
      <c r="JC20" s="164">
        <v>-7.5998999999999999</v>
      </c>
      <c r="JD20" s="164">
        <v>-2.2139000000000002</v>
      </c>
      <c r="JE20" s="164">
        <v>-2.2189999999999999</v>
      </c>
      <c r="JF20" s="164">
        <v>2.7999000000000001</v>
      </c>
      <c r="JG20" s="164">
        <v>2.64</v>
      </c>
      <c r="JH20" s="164">
        <v>-5.9142999999999999</v>
      </c>
      <c r="JI20" s="164">
        <v>-8.8760999999999992</v>
      </c>
      <c r="JJ20" s="165"/>
      <c r="JK20" s="164">
        <v>-5.5068999999999999</v>
      </c>
      <c r="JL20" s="164">
        <v>11.5</v>
      </c>
      <c r="JM20" s="164">
        <v>2.335</v>
      </c>
      <c r="JN20" s="164">
        <v>1.7789999999999999</v>
      </c>
      <c r="JO20" s="164">
        <v>0</v>
      </c>
      <c r="JP20" s="164">
        <v>0</v>
      </c>
      <c r="JQ20" s="164">
        <v>2.2534000000000001</v>
      </c>
      <c r="JR20" s="164">
        <v>2.2957000000000001</v>
      </c>
      <c r="JS20" s="164">
        <v>1.2461</v>
      </c>
      <c r="JT20" s="165"/>
      <c r="JU20" s="164">
        <v>11.3</v>
      </c>
      <c r="JV20" s="164">
        <v>9.6351999999999993</v>
      </c>
      <c r="JW20" s="165"/>
      <c r="JX20" s="164">
        <v>0.37</v>
      </c>
      <c r="JY20" s="164">
        <v>-13.526999999999999</v>
      </c>
      <c r="JZ20" s="164">
        <v>-2.0537999999999998</v>
      </c>
      <c r="KA20" s="164">
        <v>-23.094999999999999</v>
      </c>
      <c r="KB20" s="164">
        <v>-10.484999999999999</v>
      </c>
      <c r="KC20" s="164">
        <v>0</v>
      </c>
      <c r="KD20" s="164">
        <v>-26.670999999999999</v>
      </c>
      <c r="KE20" s="164">
        <v>-2.3982000000000001</v>
      </c>
      <c r="KF20" s="164">
        <v>-12.6</v>
      </c>
      <c r="KG20" s="164">
        <v>-4.0998999999999999</v>
      </c>
      <c r="KH20" s="164">
        <v>24.356999999999999</v>
      </c>
      <c r="KI20" s="164">
        <v>-134.6</v>
      </c>
    </row>
    <row r="21" spans="1:295" ht="18" customHeight="1" x14ac:dyDescent="0.25">
      <c r="A21" s="161" t="s">
        <v>62</v>
      </c>
      <c r="B21" s="161" t="s">
        <v>693</v>
      </c>
      <c r="C21" s="164">
        <v>0</v>
      </c>
      <c r="D21" s="164">
        <v>6.7089999999999996</v>
      </c>
      <c r="E21" s="164">
        <v>-13.568</v>
      </c>
      <c r="F21" s="164">
        <v>3.3500999999999999</v>
      </c>
      <c r="G21" s="164">
        <v>4.2356999999999996</v>
      </c>
      <c r="H21" s="164">
        <v>6.7779999999999996</v>
      </c>
      <c r="I21" s="164">
        <v>7.2591000000000001</v>
      </c>
      <c r="J21" s="165"/>
      <c r="K21" s="165"/>
      <c r="L21" s="164">
        <v>5.3377999999999997</v>
      </c>
      <c r="M21" s="164">
        <v>-6.7708000000000004</v>
      </c>
      <c r="N21" s="164">
        <v>-8.8800000000000008</v>
      </c>
      <c r="O21" s="164">
        <v>-26.399000000000001</v>
      </c>
      <c r="P21" s="164">
        <v>0</v>
      </c>
      <c r="Q21" s="164">
        <v>1.6559999999999999</v>
      </c>
      <c r="R21" s="164">
        <v>-19.798999999999999</v>
      </c>
      <c r="S21" s="164">
        <v>3.6444000000000001</v>
      </c>
      <c r="T21" s="164">
        <v>-7.8005000000000004</v>
      </c>
      <c r="U21" s="165"/>
      <c r="V21" s="165"/>
      <c r="W21" s="165"/>
      <c r="X21" s="164">
        <v>0</v>
      </c>
      <c r="Y21" s="164">
        <v>5.2473999999999998</v>
      </c>
      <c r="Z21" s="164">
        <v>2.133</v>
      </c>
      <c r="AA21" s="165"/>
      <c r="AB21" s="164">
        <v>-0.69769999999999999</v>
      </c>
      <c r="AC21" s="164">
        <v>0.16800000000000001</v>
      </c>
      <c r="AD21" s="164">
        <v>0.17299999999999999</v>
      </c>
      <c r="AE21" s="164">
        <v>0.89500000000000002</v>
      </c>
      <c r="AF21" s="164">
        <v>-11.1</v>
      </c>
      <c r="AG21" s="164">
        <v>-11</v>
      </c>
      <c r="AH21" s="164">
        <v>-0.70399999999999996</v>
      </c>
      <c r="AI21" s="164">
        <v>0.28699999999999998</v>
      </c>
      <c r="AJ21" s="164">
        <v>-13.25</v>
      </c>
      <c r="AK21" s="164">
        <v>-13.478999999999999</v>
      </c>
      <c r="AL21" s="165"/>
      <c r="AM21" s="164">
        <v>-13.069000000000001</v>
      </c>
      <c r="AN21" s="164">
        <v>-12.939</v>
      </c>
      <c r="AO21" s="164">
        <v>3.2486999999999999</v>
      </c>
      <c r="AP21" s="164">
        <v>3.8292999999999999</v>
      </c>
      <c r="AQ21" s="164">
        <v>19.169</v>
      </c>
      <c r="AR21" s="164">
        <v>19.992999999999999</v>
      </c>
      <c r="AS21" s="164">
        <v>-14.13</v>
      </c>
      <c r="AT21" s="164">
        <v>-7.0998000000000001</v>
      </c>
      <c r="AU21" s="164">
        <v>-7.2232000000000003</v>
      </c>
      <c r="AV21" s="164">
        <v>0.85899999999999999</v>
      </c>
      <c r="AW21" s="164">
        <v>1.4261999999999999</v>
      </c>
      <c r="AX21" s="164">
        <v>-23.04</v>
      </c>
      <c r="AY21" s="164">
        <v>-23.173999999999999</v>
      </c>
      <c r="AZ21" s="164">
        <v>3.5632000000000001</v>
      </c>
      <c r="BA21" s="164">
        <v>18.085999999999999</v>
      </c>
      <c r="BB21" s="164">
        <v>-15.999000000000001</v>
      </c>
      <c r="BC21" s="164">
        <v>5.2633999999999999</v>
      </c>
      <c r="BD21" s="164">
        <v>-6.3998999999999997</v>
      </c>
      <c r="BE21" s="164">
        <v>-6.4999000000000002</v>
      </c>
      <c r="BF21" s="165"/>
      <c r="BG21" s="164">
        <v>-24.242000000000001</v>
      </c>
      <c r="BH21" s="164">
        <v>-2.0661999999999998</v>
      </c>
      <c r="BI21" s="164">
        <v>1.3141</v>
      </c>
      <c r="BJ21" s="164">
        <v>-4.7918000000000003</v>
      </c>
      <c r="BK21" s="164">
        <v>1.4958</v>
      </c>
      <c r="BL21" s="164">
        <v>0</v>
      </c>
      <c r="BM21" s="164">
        <v>1.4497</v>
      </c>
      <c r="BN21" s="164">
        <v>-119.66</v>
      </c>
      <c r="BO21" s="164">
        <v>43.061</v>
      </c>
      <c r="BP21" s="164">
        <v>43.366</v>
      </c>
      <c r="BQ21" s="164">
        <v>-75.091999999999999</v>
      </c>
      <c r="BR21" s="164">
        <v>-184.74</v>
      </c>
      <c r="BS21" s="164">
        <v>-9.1669</v>
      </c>
      <c r="BT21" s="165"/>
      <c r="BU21" s="165"/>
      <c r="BV21" s="164">
        <v>0</v>
      </c>
      <c r="BW21" s="164">
        <v>13.21</v>
      </c>
      <c r="BX21" s="164">
        <v>9.5</v>
      </c>
      <c r="BY21" s="164">
        <v>-7.09</v>
      </c>
      <c r="BZ21" s="164">
        <v>11.63</v>
      </c>
      <c r="CA21" s="164">
        <v>-7.7652999999999999</v>
      </c>
      <c r="CB21" s="164">
        <v>-6.9615</v>
      </c>
      <c r="CC21" s="164">
        <v>11.093999999999999</v>
      </c>
      <c r="CD21" s="164">
        <v>8.9750999999999994</v>
      </c>
      <c r="CE21" s="164">
        <v>-7.0574000000000003</v>
      </c>
      <c r="CF21" s="164">
        <v>-17.998999999999999</v>
      </c>
      <c r="CG21" s="164">
        <v>-18.146999999999998</v>
      </c>
      <c r="CH21" s="164">
        <v>-5.3253000000000004</v>
      </c>
      <c r="CI21" s="164">
        <v>0</v>
      </c>
      <c r="CJ21" s="164">
        <v>2.88</v>
      </c>
      <c r="CK21" s="165"/>
      <c r="CL21" s="164">
        <v>16.7</v>
      </c>
      <c r="CM21" s="164">
        <v>13.5</v>
      </c>
      <c r="CN21" s="164">
        <v>-2.48</v>
      </c>
      <c r="CO21" s="164">
        <v>29.664999999999999</v>
      </c>
      <c r="CP21" s="164">
        <v>30.792999999999999</v>
      </c>
      <c r="CQ21" s="164">
        <v>28.882999999999999</v>
      </c>
      <c r="CR21" s="164">
        <v>80.177000000000007</v>
      </c>
      <c r="CS21" s="164">
        <v>80.387</v>
      </c>
      <c r="CT21" s="164">
        <v>-15.826000000000001</v>
      </c>
      <c r="CU21" s="164">
        <v>-63.673999999999999</v>
      </c>
      <c r="CV21" s="164">
        <v>-14.93</v>
      </c>
      <c r="CW21" s="164">
        <v>2.4788000000000001</v>
      </c>
      <c r="CX21" s="164">
        <v>32.639000000000003</v>
      </c>
      <c r="CY21" s="164">
        <v>15.46</v>
      </c>
      <c r="CZ21" s="164">
        <v>6.7236000000000002</v>
      </c>
      <c r="DA21" s="164">
        <v>6.9366000000000003</v>
      </c>
      <c r="DB21" s="164">
        <v>-7.5298999999999996</v>
      </c>
      <c r="DC21" s="164">
        <v>25.512</v>
      </c>
      <c r="DD21" s="164">
        <v>0</v>
      </c>
      <c r="DE21" s="164">
        <v>0</v>
      </c>
      <c r="DF21" s="164">
        <v>32.220999999999997</v>
      </c>
      <c r="DG21" s="164">
        <v>1.5100000000000001E-2</v>
      </c>
      <c r="DH21" s="164">
        <v>-3.7362000000000002</v>
      </c>
      <c r="DI21" s="164">
        <v>9.1</v>
      </c>
      <c r="DJ21" s="164">
        <v>9.3000000000000007</v>
      </c>
      <c r="DK21" s="165"/>
      <c r="DL21" s="164">
        <v>1.6889000000000001</v>
      </c>
      <c r="DM21" s="164">
        <v>53.784999999999997</v>
      </c>
      <c r="DN21" s="164">
        <v>7.7987000000000002</v>
      </c>
      <c r="DO21" s="164">
        <v>1.92</v>
      </c>
      <c r="DP21" s="164">
        <v>-7.19</v>
      </c>
      <c r="DQ21" s="164">
        <v>8.5724999999999998</v>
      </c>
      <c r="DR21" s="164">
        <v>-34.566000000000003</v>
      </c>
      <c r="DS21" s="164">
        <v>-9.61</v>
      </c>
      <c r="DT21" s="164">
        <v>-9.6898999999999997</v>
      </c>
      <c r="DU21" s="164">
        <v>27.95</v>
      </c>
      <c r="DV21" s="164">
        <v>19.920000000000002</v>
      </c>
      <c r="DW21" s="164">
        <v>-36.036000000000001</v>
      </c>
      <c r="DX21" s="164">
        <v>-17.763000000000002</v>
      </c>
      <c r="DY21" s="164">
        <v>-28.007999999999999</v>
      </c>
      <c r="DZ21" s="164">
        <v>-26.835999999999999</v>
      </c>
      <c r="EA21" s="164">
        <v>0</v>
      </c>
      <c r="EB21" s="164">
        <v>-9.7399000000000004</v>
      </c>
      <c r="EC21" s="164">
        <v>-15.007</v>
      </c>
      <c r="ED21" s="165"/>
      <c r="EE21" s="164">
        <v>-9.1157000000000004</v>
      </c>
      <c r="EF21" s="164">
        <v>-16.177</v>
      </c>
      <c r="EG21" s="164">
        <v>-10.375999999999999</v>
      </c>
      <c r="EH21" s="164">
        <v>-18.565999999999999</v>
      </c>
      <c r="EI21" s="164">
        <v>-37.677999999999997</v>
      </c>
      <c r="EJ21" s="164">
        <v>0</v>
      </c>
      <c r="EK21" s="164">
        <v>-13.551</v>
      </c>
      <c r="EL21" s="164">
        <v>-14.112</v>
      </c>
      <c r="EM21" s="164">
        <v>11.205</v>
      </c>
      <c r="EN21" s="164">
        <v>-22.515999999999998</v>
      </c>
      <c r="EO21" s="164">
        <v>-20.565000000000001</v>
      </c>
      <c r="EP21" s="164">
        <v>12.304</v>
      </c>
      <c r="EQ21" s="164">
        <v>-21.3</v>
      </c>
      <c r="ER21" s="164">
        <v>-20.597000000000001</v>
      </c>
      <c r="ES21" s="164">
        <v>-0.28360000000000002</v>
      </c>
      <c r="ET21" s="164">
        <v>-8.6300000000000008</v>
      </c>
      <c r="EU21" s="164">
        <v>-18.119</v>
      </c>
      <c r="EV21" s="164">
        <v>2.2000000000000002</v>
      </c>
      <c r="EW21" s="164">
        <v>4.6718000000000002</v>
      </c>
      <c r="EX21" s="164">
        <v>-43.307000000000002</v>
      </c>
      <c r="EY21" s="164">
        <v>-11.206</v>
      </c>
      <c r="EZ21" s="164">
        <v>-11.547000000000001</v>
      </c>
      <c r="FA21" s="164">
        <v>7.5279999999999996</v>
      </c>
      <c r="FB21" s="165"/>
      <c r="FC21" s="164">
        <v>-18.803999999999998</v>
      </c>
      <c r="FD21" s="164">
        <v>5.9272</v>
      </c>
      <c r="FE21" s="164">
        <v>0</v>
      </c>
      <c r="FF21" s="164">
        <v>0</v>
      </c>
      <c r="FG21" s="164">
        <v>3.6152000000000002</v>
      </c>
      <c r="FH21" s="164">
        <v>3.5590000000000002</v>
      </c>
      <c r="FI21" s="164">
        <v>1.5921000000000001</v>
      </c>
      <c r="FJ21" s="164">
        <v>-1.5071000000000001</v>
      </c>
      <c r="FK21" s="164">
        <v>-2.0093999999999999</v>
      </c>
      <c r="FL21" s="164">
        <v>23.611000000000001</v>
      </c>
      <c r="FM21" s="164">
        <v>13.095000000000001</v>
      </c>
      <c r="FN21" s="164">
        <v>13.419</v>
      </c>
      <c r="FO21" s="164">
        <v>29.532</v>
      </c>
      <c r="FP21" s="165"/>
      <c r="FQ21" s="164">
        <v>14.137</v>
      </c>
      <c r="FR21" s="164">
        <v>-10.999000000000001</v>
      </c>
      <c r="FS21" s="164">
        <v>-3.3174000000000001</v>
      </c>
      <c r="FT21" s="164">
        <v>0.31519999999999998</v>
      </c>
      <c r="FU21" s="164">
        <v>3.32</v>
      </c>
      <c r="FV21" s="164">
        <v>1.5</v>
      </c>
      <c r="FW21" s="164">
        <v>-15.529</v>
      </c>
      <c r="FX21" s="164">
        <v>1.5424</v>
      </c>
      <c r="FY21" s="164">
        <v>4.5538999999999996</v>
      </c>
      <c r="FZ21" s="164">
        <v>0.48399999999999999</v>
      </c>
      <c r="GA21" s="164">
        <v>2.4165000000000001</v>
      </c>
      <c r="GB21" s="164">
        <v>14.319000000000001</v>
      </c>
      <c r="GC21" s="164">
        <v>-37.271999999999998</v>
      </c>
      <c r="GD21" s="164">
        <v>-27.099</v>
      </c>
      <c r="GE21" s="164">
        <v>-2.5499000000000001</v>
      </c>
      <c r="GF21" s="164">
        <v>18.259</v>
      </c>
      <c r="GG21" s="164">
        <v>-0.1</v>
      </c>
      <c r="GH21" s="164">
        <v>21.792999999999999</v>
      </c>
      <c r="GI21" s="164">
        <v>6.3033000000000001</v>
      </c>
      <c r="GJ21" s="164">
        <v>-6.6529999999999996</v>
      </c>
      <c r="GK21" s="164">
        <v>1.8509</v>
      </c>
      <c r="GL21" s="165"/>
      <c r="GM21" s="165"/>
      <c r="GN21" s="164">
        <v>-11.058999999999999</v>
      </c>
      <c r="GO21" s="164">
        <v>-11.004</v>
      </c>
      <c r="GP21" s="164">
        <v>4.9370000000000003</v>
      </c>
      <c r="GQ21" s="164">
        <v>-35.460999999999999</v>
      </c>
      <c r="GR21" s="164">
        <v>-16.704999999999998</v>
      </c>
      <c r="GS21" s="164">
        <v>-10.32</v>
      </c>
      <c r="GT21" s="164">
        <v>152.94999999999999</v>
      </c>
      <c r="GU21" s="164">
        <v>-2.3214000000000001</v>
      </c>
      <c r="GV21" s="164">
        <v>-8.2401999999999997</v>
      </c>
      <c r="GW21" s="164">
        <v>7.3655999999999997</v>
      </c>
      <c r="GX21" s="164">
        <v>1.8954</v>
      </c>
      <c r="GY21" s="164">
        <v>8.7398000000000007</v>
      </c>
      <c r="GZ21" s="164">
        <v>8.7904</v>
      </c>
      <c r="HA21" s="164">
        <v>1</v>
      </c>
      <c r="HB21" s="164">
        <v>-7.2237999999999998</v>
      </c>
      <c r="HC21" s="164">
        <v>-6.0370999999999997</v>
      </c>
      <c r="HD21" s="164">
        <v>0.42</v>
      </c>
      <c r="HE21" s="164">
        <v>0</v>
      </c>
      <c r="HF21" s="164">
        <v>68.903999999999996</v>
      </c>
      <c r="HG21" s="164">
        <v>24.585999999999999</v>
      </c>
      <c r="HH21" s="164">
        <v>21.823</v>
      </c>
      <c r="HI21" s="165"/>
      <c r="HJ21" s="164">
        <v>46.506</v>
      </c>
      <c r="HK21" s="165"/>
      <c r="HL21" s="164">
        <v>5.7760999999999996</v>
      </c>
      <c r="HM21" s="164">
        <v>-15.172000000000001</v>
      </c>
      <c r="HN21" s="165"/>
      <c r="HO21" s="164">
        <v>45.152999999999999</v>
      </c>
      <c r="HP21" s="164">
        <v>45.174999999999997</v>
      </c>
      <c r="HQ21" s="164">
        <v>-21.834</v>
      </c>
      <c r="HR21" s="164">
        <v>-20.861000000000001</v>
      </c>
      <c r="HS21" s="164">
        <v>-9.2178000000000004</v>
      </c>
      <c r="HT21" s="164">
        <v>-8.8628999999999998</v>
      </c>
      <c r="HU21" s="164">
        <v>1.7599</v>
      </c>
      <c r="HV21" s="164">
        <v>1.5</v>
      </c>
      <c r="HW21" s="164">
        <v>-27</v>
      </c>
      <c r="HX21" s="164">
        <v>-27.298999999999999</v>
      </c>
      <c r="HY21" s="164">
        <v>1.1087</v>
      </c>
      <c r="HZ21" s="164">
        <v>-5.1999000000000004</v>
      </c>
      <c r="IA21" s="164">
        <v>18.989999999999998</v>
      </c>
      <c r="IB21" s="165"/>
      <c r="IC21" s="164">
        <v>28.363</v>
      </c>
      <c r="ID21" s="164">
        <v>-16.2</v>
      </c>
      <c r="IE21" s="164">
        <v>-27.7</v>
      </c>
      <c r="IF21" s="164">
        <v>7.3</v>
      </c>
      <c r="IG21" s="164">
        <v>6.8</v>
      </c>
      <c r="IH21" s="164">
        <v>-17.91</v>
      </c>
      <c r="II21" s="165"/>
      <c r="IJ21" s="165"/>
      <c r="IK21" s="164">
        <v>25.646000000000001</v>
      </c>
      <c r="IL21" s="164">
        <v>-258.69</v>
      </c>
      <c r="IM21" s="164">
        <v>14.728</v>
      </c>
      <c r="IN21" s="164">
        <v>86.608000000000004</v>
      </c>
      <c r="IO21" s="164">
        <v>65.721999999999994</v>
      </c>
      <c r="IP21" s="164">
        <v>99.347999999999999</v>
      </c>
      <c r="IQ21" s="164">
        <v>159.15</v>
      </c>
      <c r="IR21" s="165"/>
      <c r="IS21" s="164">
        <v>3.2610999999999999</v>
      </c>
      <c r="IT21" s="164">
        <v>33.694000000000003</v>
      </c>
      <c r="IU21" s="164">
        <v>33.164000000000001</v>
      </c>
      <c r="IV21" s="164">
        <v>-54.319000000000003</v>
      </c>
      <c r="IW21" s="164">
        <v>192.49</v>
      </c>
      <c r="IX21" s="164">
        <v>-121.47</v>
      </c>
      <c r="IY21" s="164">
        <v>83.572999999999993</v>
      </c>
      <c r="IZ21" s="164">
        <v>-69.653999999999996</v>
      </c>
      <c r="JA21" s="164">
        <v>-0.56030000000000002</v>
      </c>
      <c r="JB21" s="164">
        <v>8.8796999999999997</v>
      </c>
      <c r="JC21" s="164">
        <v>-8.2399000000000004</v>
      </c>
      <c r="JD21" s="164">
        <v>-2.2368999999999999</v>
      </c>
      <c r="JE21" s="164">
        <v>-2.2408999999999999</v>
      </c>
      <c r="JF21" s="164">
        <v>3.3599000000000001</v>
      </c>
      <c r="JG21" s="164">
        <v>1.44</v>
      </c>
      <c r="JH21" s="164">
        <v>-5.8091999999999997</v>
      </c>
      <c r="JI21" s="164">
        <v>-8.0856999999999992</v>
      </c>
      <c r="JJ21" s="165"/>
      <c r="JK21" s="164">
        <v>-4.8630000000000004</v>
      </c>
      <c r="JL21" s="164">
        <v>12.3</v>
      </c>
      <c r="JM21" s="164">
        <v>2.5569000000000002</v>
      </c>
      <c r="JN21" s="164">
        <v>0.82299999999999995</v>
      </c>
      <c r="JO21" s="164">
        <v>0</v>
      </c>
      <c r="JP21" s="164">
        <v>0</v>
      </c>
      <c r="JQ21" s="164">
        <v>2.6282000000000001</v>
      </c>
      <c r="JR21" s="164">
        <v>2.4967999999999999</v>
      </c>
      <c r="JS21" s="164">
        <v>2.0099</v>
      </c>
      <c r="JT21" s="165"/>
      <c r="JU21" s="164">
        <v>11.3</v>
      </c>
      <c r="JV21" s="164">
        <v>9.1914999999999996</v>
      </c>
      <c r="JW21" s="165"/>
      <c r="JX21" s="164">
        <v>0.37</v>
      </c>
      <c r="JY21" s="164">
        <v>-12.512</v>
      </c>
      <c r="JZ21" s="164">
        <v>-1.847</v>
      </c>
      <c r="KA21" s="164">
        <v>-23.408000000000001</v>
      </c>
      <c r="KB21" s="164">
        <v>-9.1036000000000001</v>
      </c>
      <c r="KC21" s="164">
        <v>0</v>
      </c>
      <c r="KD21" s="164">
        <v>-25.942</v>
      </c>
      <c r="KE21" s="164">
        <v>-2.6126999999999998</v>
      </c>
      <c r="KF21" s="164">
        <v>-12.898999999999999</v>
      </c>
      <c r="KG21" s="164">
        <v>-4.6999000000000004</v>
      </c>
      <c r="KH21" s="164">
        <v>25.876000000000001</v>
      </c>
      <c r="KI21" s="164">
        <v>-131.49</v>
      </c>
    </row>
    <row r="22" spans="1:295" ht="18" customHeight="1" x14ac:dyDescent="0.25">
      <c r="A22" s="161" t="s">
        <v>62</v>
      </c>
      <c r="B22" s="161" t="s">
        <v>694</v>
      </c>
      <c r="C22" s="164">
        <v>0</v>
      </c>
      <c r="D22" s="164">
        <v>6.4055999999999997</v>
      </c>
      <c r="E22" s="164">
        <v>-13.129</v>
      </c>
      <c r="F22" s="164">
        <v>3.0912000000000002</v>
      </c>
      <c r="G22" s="164">
        <v>4.3741000000000003</v>
      </c>
      <c r="H22" s="164">
        <v>6.8764000000000003</v>
      </c>
      <c r="I22" s="164">
        <v>7.3653000000000004</v>
      </c>
      <c r="J22" s="165"/>
      <c r="K22" s="164">
        <v>13.371</v>
      </c>
      <c r="L22" s="164">
        <v>5.5848000000000004</v>
      </c>
      <c r="M22" s="164">
        <v>-7.0275999999999996</v>
      </c>
      <c r="N22" s="164">
        <v>-8.8800000000000008</v>
      </c>
      <c r="O22" s="164">
        <v>-24.2</v>
      </c>
      <c r="P22" s="164">
        <v>0</v>
      </c>
      <c r="Q22" s="164">
        <v>2.4839000000000002</v>
      </c>
      <c r="R22" s="164">
        <v>-17.600000000000001</v>
      </c>
      <c r="S22" s="164">
        <v>3.4756</v>
      </c>
      <c r="T22" s="164">
        <v>-7.6073000000000004</v>
      </c>
      <c r="U22" s="164">
        <v>4.3703000000000003</v>
      </c>
      <c r="V22" s="164">
        <v>4.1486999999999998</v>
      </c>
      <c r="W22" s="164">
        <v>7.6967999999999996</v>
      </c>
      <c r="X22" s="164">
        <v>0</v>
      </c>
      <c r="Y22" s="164">
        <v>4.8918999999999997</v>
      </c>
      <c r="Z22" s="164">
        <v>2.2256999999999998</v>
      </c>
      <c r="AA22" s="165"/>
      <c r="AB22" s="164">
        <v>-0.91859999999999997</v>
      </c>
      <c r="AC22" s="164">
        <v>0.311</v>
      </c>
      <c r="AD22" s="164">
        <v>0.29399999999999998</v>
      </c>
      <c r="AE22" s="164">
        <v>0.98</v>
      </c>
      <c r="AF22" s="164">
        <v>-11.1</v>
      </c>
      <c r="AG22" s="164">
        <v>-11</v>
      </c>
      <c r="AH22" s="164">
        <v>-0.45800000000000002</v>
      </c>
      <c r="AI22" s="164">
        <v>0.28899999999999998</v>
      </c>
      <c r="AJ22" s="164">
        <v>-13.76</v>
      </c>
      <c r="AK22" s="164">
        <v>-13.68</v>
      </c>
      <c r="AL22" s="164">
        <v>-10</v>
      </c>
      <c r="AM22" s="164">
        <v>-12.68</v>
      </c>
      <c r="AN22" s="164">
        <v>-12.72</v>
      </c>
      <c r="AO22" s="164">
        <v>3.5331000000000001</v>
      </c>
      <c r="AP22" s="164">
        <v>3.8197000000000001</v>
      </c>
      <c r="AQ22" s="164">
        <v>17.785</v>
      </c>
      <c r="AR22" s="164">
        <v>19.423999999999999</v>
      </c>
      <c r="AS22" s="164">
        <v>-13.872</v>
      </c>
      <c r="AT22" s="164">
        <v>-6.8319000000000001</v>
      </c>
      <c r="AU22" s="164">
        <v>-6.6661000000000001</v>
      </c>
      <c r="AV22" s="164">
        <v>0.40570000000000001</v>
      </c>
      <c r="AW22" s="164">
        <v>0.26129999999999998</v>
      </c>
      <c r="AX22" s="164">
        <v>-23.04</v>
      </c>
      <c r="AY22" s="164">
        <v>-20.093</v>
      </c>
      <c r="AZ22" s="164">
        <v>3.5632000000000001</v>
      </c>
      <c r="BA22" s="164">
        <v>18.513999999999999</v>
      </c>
      <c r="BB22" s="164">
        <v>-17.155999999999999</v>
      </c>
      <c r="BC22" s="164">
        <v>5.7324000000000002</v>
      </c>
      <c r="BD22" s="164">
        <v>-5.8998999999999997</v>
      </c>
      <c r="BE22" s="164">
        <v>-6.0998999999999999</v>
      </c>
      <c r="BF22" s="164">
        <v>-24.213000000000001</v>
      </c>
      <c r="BG22" s="164">
        <v>-24.09</v>
      </c>
      <c r="BH22" s="164">
        <v>-2.0794999999999999</v>
      </c>
      <c r="BI22" s="164">
        <v>1.3141</v>
      </c>
      <c r="BJ22" s="164">
        <v>-4.4058000000000002</v>
      </c>
      <c r="BK22" s="164">
        <v>1.3937999999999999</v>
      </c>
      <c r="BL22" s="164">
        <v>0</v>
      </c>
      <c r="BM22" s="164">
        <v>1.5449999999999999</v>
      </c>
      <c r="BN22" s="164">
        <v>-118.53</v>
      </c>
      <c r="BO22" s="164">
        <v>47.212000000000003</v>
      </c>
      <c r="BP22" s="164">
        <v>47.151000000000003</v>
      </c>
      <c r="BQ22" s="164">
        <v>-81.067999999999998</v>
      </c>
      <c r="BR22" s="164">
        <v>-178.33</v>
      </c>
      <c r="BS22" s="164">
        <v>-9.1669</v>
      </c>
      <c r="BT22" s="165"/>
      <c r="BU22" s="165"/>
      <c r="BV22" s="164">
        <v>0</v>
      </c>
      <c r="BW22" s="164">
        <v>13.77</v>
      </c>
      <c r="BX22" s="164">
        <v>9.9700000000000006</v>
      </c>
      <c r="BY22" s="164">
        <v>-6.57</v>
      </c>
      <c r="BZ22" s="164">
        <v>12.18</v>
      </c>
      <c r="CA22" s="164">
        <v>-6.6936</v>
      </c>
      <c r="CB22" s="164">
        <v>-6.4257</v>
      </c>
      <c r="CC22" s="164">
        <v>10.515000000000001</v>
      </c>
      <c r="CD22" s="164">
        <v>8.8465000000000007</v>
      </c>
      <c r="CE22" s="164">
        <v>-7.5180999999999996</v>
      </c>
      <c r="CF22" s="164">
        <v>-19.225999999999999</v>
      </c>
      <c r="CG22" s="164">
        <v>-19.344000000000001</v>
      </c>
      <c r="CH22" s="164">
        <v>-4.7651000000000003</v>
      </c>
      <c r="CI22" s="164">
        <v>0</v>
      </c>
      <c r="CJ22" s="164">
        <v>2.88</v>
      </c>
      <c r="CK22" s="164">
        <v>6.4119999999999999</v>
      </c>
      <c r="CL22" s="164">
        <v>17.798999999999999</v>
      </c>
      <c r="CM22" s="164">
        <v>14.699</v>
      </c>
      <c r="CN22" s="164">
        <v>-2.4300000000000002</v>
      </c>
      <c r="CO22" s="164">
        <v>30.292999999999999</v>
      </c>
      <c r="CP22" s="164">
        <v>30.675999999999998</v>
      </c>
      <c r="CQ22" s="164">
        <v>28.713000000000001</v>
      </c>
      <c r="CR22" s="164">
        <v>79.144999999999996</v>
      </c>
      <c r="CS22" s="164">
        <v>80.218000000000004</v>
      </c>
      <c r="CT22" s="164">
        <v>-16.876999999999999</v>
      </c>
      <c r="CU22" s="164">
        <v>-63.987000000000002</v>
      </c>
      <c r="CV22" s="164">
        <v>-12.97</v>
      </c>
      <c r="CW22" s="164">
        <v>2.3881999999999999</v>
      </c>
      <c r="CX22" s="164">
        <v>34.478999999999999</v>
      </c>
      <c r="CY22" s="164">
        <v>16.379000000000001</v>
      </c>
      <c r="CZ22" s="164">
        <v>7.9736000000000002</v>
      </c>
      <c r="DA22" s="164">
        <v>8.0107999999999997</v>
      </c>
      <c r="DB22" s="164">
        <v>-7.9199000000000002</v>
      </c>
      <c r="DC22" s="164">
        <v>25.512</v>
      </c>
      <c r="DD22" s="164">
        <v>0</v>
      </c>
      <c r="DE22" s="164">
        <v>0</v>
      </c>
      <c r="DF22" s="164">
        <v>33.723999999999997</v>
      </c>
      <c r="DG22" s="164">
        <v>1.4999999999999999E-2</v>
      </c>
      <c r="DH22" s="164">
        <v>-3.9581</v>
      </c>
      <c r="DI22" s="164">
        <v>6.5998999999999999</v>
      </c>
      <c r="DJ22" s="164">
        <v>7</v>
      </c>
      <c r="DK22" s="164">
        <v>-5.8617999999999997</v>
      </c>
      <c r="DL22" s="164">
        <v>3.746</v>
      </c>
      <c r="DM22" s="164">
        <v>55.993000000000002</v>
      </c>
      <c r="DN22" s="164">
        <v>10.766999999999999</v>
      </c>
      <c r="DO22" s="164">
        <v>4.08</v>
      </c>
      <c r="DP22" s="164">
        <v>-7.98</v>
      </c>
      <c r="DQ22" s="164">
        <v>8.3698999999999995</v>
      </c>
      <c r="DR22" s="164">
        <v>-34.064999999999998</v>
      </c>
      <c r="DS22" s="164">
        <v>-9.3699999999999992</v>
      </c>
      <c r="DT22" s="164">
        <v>-9.4398999999999997</v>
      </c>
      <c r="DU22" s="164">
        <v>30</v>
      </c>
      <c r="DV22" s="164">
        <v>20.51</v>
      </c>
      <c r="DW22" s="164">
        <v>-35.762999999999998</v>
      </c>
      <c r="DX22" s="164">
        <v>-17.798999999999999</v>
      </c>
      <c r="DY22" s="164">
        <v>-27.834</v>
      </c>
      <c r="DZ22" s="164">
        <v>-26.654</v>
      </c>
      <c r="EA22" s="164">
        <v>12.958</v>
      </c>
      <c r="EB22" s="164">
        <v>-5.7226999999999997</v>
      </c>
      <c r="EC22" s="164">
        <v>-10.308999999999999</v>
      </c>
      <c r="ED22" s="164">
        <v>-10.521000000000001</v>
      </c>
      <c r="EE22" s="164">
        <v>-10.381</v>
      </c>
      <c r="EF22" s="164">
        <v>-13.003</v>
      </c>
      <c r="EG22" s="164">
        <v>-9.9410000000000007</v>
      </c>
      <c r="EH22" s="164">
        <v>-13.067</v>
      </c>
      <c r="EI22" s="164">
        <v>-63.963999999999999</v>
      </c>
      <c r="EJ22" s="164">
        <v>0</v>
      </c>
      <c r="EK22" s="164">
        <v>-14.180999999999999</v>
      </c>
      <c r="EL22" s="164">
        <v>-14.539</v>
      </c>
      <c r="EM22" s="164">
        <v>8.6046999999999993</v>
      </c>
      <c r="EN22" s="164">
        <v>-23.094000000000001</v>
      </c>
      <c r="EO22" s="164">
        <v>-21.911000000000001</v>
      </c>
      <c r="EP22" s="164">
        <v>21.007999999999999</v>
      </c>
      <c r="EQ22" s="164">
        <v>-18.318999999999999</v>
      </c>
      <c r="ER22" s="164">
        <v>-17.341999999999999</v>
      </c>
      <c r="ES22" s="164">
        <v>-1.022</v>
      </c>
      <c r="ET22" s="164">
        <v>0</v>
      </c>
      <c r="EU22" s="164">
        <v>-19.239000000000001</v>
      </c>
      <c r="EV22" s="164">
        <v>-0.3</v>
      </c>
      <c r="EW22" s="164">
        <v>5.1058000000000003</v>
      </c>
      <c r="EX22" s="164">
        <v>-44.786000000000001</v>
      </c>
      <c r="EY22" s="164">
        <v>-11.452</v>
      </c>
      <c r="EZ22" s="164">
        <v>-11.61</v>
      </c>
      <c r="FA22" s="164">
        <v>6.093</v>
      </c>
      <c r="FB22" s="164">
        <v>1.3290999999999999</v>
      </c>
      <c r="FC22" s="164">
        <v>-18.047999999999998</v>
      </c>
      <c r="FD22" s="164">
        <v>6.8373999999999997</v>
      </c>
      <c r="FE22" s="164">
        <v>0</v>
      </c>
      <c r="FF22" s="164">
        <v>0</v>
      </c>
      <c r="FG22" s="164">
        <v>2.4779</v>
      </c>
      <c r="FH22" s="164">
        <v>3.331</v>
      </c>
      <c r="FI22" s="164">
        <v>1.3240000000000001</v>
      </c>
      <c r="FJ22" s="164">
        <v>-1.0046999999999999</v>
      </c>
      <c r="FK22" s="164">
        <v>-1.6745000000000001</v>
      </c>
      <c r="FL22" s="164">
        <v>29.806999999999999</v>
      </c>
      <c r="FM22" s="164">
        <v>14.316000000000001</v>
      </c>
      <c r="FN22" s="164">
        <v>14.624000000000001</v>
      </c>
      <c r="FO22" s="164">
        <v>29.259</v>
      </c>
      <c r="FP22" s="164">
        <v>38.649000000000001</v>
      </c>
      <c r="FQ22" s="164">
        <v>13.097</v>
      </c>
      <c r="FR22" s="164">
        <v>-11.539</v>
      </c>
      <c r="FS22" s="164">
        <v>-3.3174000000000001</v>
      </c>
      <c r="FT22" s="164">
        <v>0.28039999999999998</v>
      </c>
      <c r="FU22" s="164">
        <v>2.52</v>
      </c>
      <c r="FV22" s="164">
        <v>3.77</v>
      </c>
      <c r="FW22" s="164">
        <v>-12.846</v>
      </c>
      <c r="FX22" s="164">
        <v>1.4275</v>
      </c>
      <c r="FY22" s="164">
        <v>4.4419000000000004</v>
      </c>
      <c r="FZ22" s="164">
        <v>0.82499999999999996</v>
      </c>
      <c r="GA22" s="164">
        <v>2.4335</v>
      </c>
      <c r="GB22" s="164">
        <v>14.77</v>
      </c>
      <c r="GC22" s="164">
        <v>-37.567</v>
      </c>
      <c r="GD22" s="164">
        <v>-27.518999999999998</v>
      </c>
      <c r="GE22" s="164">
        <v>-2.7698999999999998</v>
      </c>
      <c r="GF22" s="164">
        <v>18.123999999999999</v>
      </c>
      <c r="GG22" s="164">
        <v>-0.1</v>
      </c>
      <c r="GH22" s="164">
        <v>22.541</v>
      </c>
      <c r="GI22" s="164">
        <v>6.2827999999999999</v>
      </c>
      <c r="GJ22" s="164">
        <v>-6.7110000000000003</v>
      </c>
      <c r="GK22" s="164">
        <v>1.8624000000000001</v>
      </c>
      <c r="GL22" s="164">
        <v>5.5500000000000001E-2</v>
      </c>
      <c r="GM22" s="165"/>
      <c r="GN22" s="164">
        <v>-11.058999999999999</v>
      </c>
      <c r="GO22" s="164">
        <v>-10.395</v>
      </c>
      <c r="GP22" s="164">
        <v>6.7544000000000004</v>
      </c>
      <c r="GQ22" s="164">
        <v>-35.040999999999997</v>
      </c>
      <c r="GR22" s="164">
        <v>-17.856000000000002</v>
      </c>
      <c r="GS22" s="164">
        <v>-10.118</v>
      </c>
      <c r="GT22" s="164">
        <v>156.04</v>
      </c>
      <c r="GU22" s="164">
        <v>-1.7001999999999999</v>
      </c>
      <c r="GV22" s="164">
        <v>-8.9403000000000006</v>
      </c>
      <c r="GW22" s="164">
        <v>7.3712999999999997</v>
      </c>
      <c r="GX22" s="164">
        <v>1.8954</v>
      </c>
      <c r="GY22" s="164">
        <v>8.8351000000000006</v>
      </c>
      <c r="GZ22" s="164">
        <v>8.9406999999999996</v>
      </c>
      <c r="HA22" s="164">
        <v>1.2042999999999999</v>
      </c>
      <c r="HB22" s="164">
        <v>-15.364000000000001</v>
      </c>
      <c r="HC22" s="164">
        <v>-14.103</v>
      </c>
      <c r="HD22" s="164">
        <v>-5.0298999999999996</v>
      </c>
      <c r="HE22" s="164">
        <v>8.9336000000000002</v>
      </c>
      <c r="HF22" s="164">
        <v>86.715000000000003</v>
      </c>
      <c r="HG22" s="164">
        <v>4.6519000000000004</v>
      </c>
      <c r="HH22" s="164">
        <v>-5.9789000000000003</v>
      </c>
      <c r="HI22" s="164">
        <v>41.493000000000002</v>
      </c>
      <c r="HJ22" s="164">
        <v>41.365000000000002</v>
      </c>
      <c r="HK22" s="164">
        <v>0</v>
      </c>
      <c r="HL22" s="164">
        <v>9.3840000000000003</v>
      </c>
      <c r="HM22" s="164">
        <v>-17.853999999999999</v>
      </c>
      <c r="HN22" s="164">
        <v>-20.57</v>
      </c>
      <c r="HO22" s="164">
        <v>36.072000000000003</v>
      </c>
      <c r="HP22" s="164">
        <v>36.253999999999998</v>
      </c>
      <c r="HQ22" s="164">
        <v>-28.672999999999998</v>
      </c>
      <c r="HR22" s="164">
        <v>-28.146000000000001</v>
      </c>
      <c r="HS22" s="164">
        <v>-12.468999999999999</v>
      </c>
      <c r="HT22" s="164">
        <v>-12.427</v>
      </c>
      <c r="HU22" s="164">
        <v>-2.65</v>
      </c>
      <c r="HV22" s="164">
        <v>-2.8599000000000001</v>
      </c>
      <c r="HW22" s="164">
        <v>-29.5</v>
      </c>
      <c r="HX22" s="164">
        <v>-28.7</v>
      </c>
      <c r="HY22" s="164">
        <v>1.1252</v>
      </c>
      <c r="HZ22" s="164">
        <v>-4.4000000000000004</v>
      </c>
      <c r="IA22" s="164">
        <v>19.413</v>
      </c>
      <c r="IB22" s="164">
        <v>21.27</v>
      </c>
      <c r="IC22" s="164">
        <v>21.184999999999999</v>
      </c>
      <c r="ID22" s="164">
        <v>-15.699</v>
      </c>
      <c r="IE22" s="164">
        <v>-26.399000000000001</v>
      </c>
      <c r="IF22" s="164">
        <v>12.8</v>
      </c>
      <c r="IG22" s="164">
        <v>12.3</v>
      </c>
      <c r="IH22" s="164">
        <v>-18.132000000000001</v>
      </c>
      <c r="II22" s="164">
        <v>-18.306999999999999</v>
      </c>
      <c r="IJ22" s="164">
        <v>0</v>
      </c>
      <c r="IK22" s="164">
        <v>30.177</v>
      </c>
      <c r="IL22" s="164">
        <v>-268.33999999999997</v>
      </c>
      <c r="IM22" s="164">
        <v>7.2572999999999999</v>
      </c>
      <c r="IN22" s="164">
        <v>94.039000000000001</v>
      </c>
      <c r="IO22" s="164">
        <v>58.76</v>
      </c>
      <c r="IP22" s="164">
        <v>107.69</v>
      </c>
      <c r="IQ22" s="164">
        <v>161.62</v>
      </c>
      <c r="IR22" s="164">
        <v>27.937000000000001</v>
      </c>
      <c r="IS22" s="164">
        <v>-8.7613000000000003</v>
      </c>
      <c r="IT22" s="164">
        <v>39.709000000000003</v>
      </c>
      <c r="IU22" s="164">
        <v>37.607999999999997</v>
      </c>
      <c r="IV22" s="164">
        <v>-47.601999999999997</v>
      </c>
      <c r="IW22" s="164">
        <v>177.21</v>
      </c>
      <c r="IX22" s="164">
        <v>-135.91999999999999</v>
      </c>
      <c r="IY22" s="164">
        <v>49.923000000000002</v>
      </c>
      <c r="IZ22" s="164">
        <v>-40.619999999999997</v>
      </c>
      <c r="JA22" s="164">
        <v>1.1999999999999999E-3</v>
      </c>
      <c r="JB22" s="164">
        <v>8.8796999999999997</v>
      </c>
      <c r="JC22" s="164">
        <v>-9.0398999999999994</v>
      </c>
      <c r="JD22" s="164">
        <v>-2.2599</v>
      </c>
      <c r="JE22" s="164">
        <v>-2.2639</v>
      </c>
      <c r="JF22" s="164">
        <v>4.1599000000000004</v>
      </c>
      <c r="JG22" s="164">
        <v>0.64</v>
      </c>
      <c r="JH22" s="164">
        <v>-5.6984000000000004</v>
      </c>
      <c r="JI22" s="164">
        <v>-6.8528000000000002</v>
      </c>
      <c r="JJ22" s="164">
        <v>15.617000000000001</v>
      </c>
      <c r="JK22" s="164">
        <v>-4.9485000000000001</v>
      </c>
      <c r="JL22" s="164">
        <v>10.898999999999999</v>
      </c>
      <c r="JM22" s="164">
        <v>-0.41399999999999998</v>
      </c>
      <c r="JN22" s="164">
        <v>0.58199999999999996</v>
      </c>
      <c r="JO22" s="164">
        <v>0</v>
      </c>
      <c r="JP22" s="164">
        <v>0</v>
      </c>
      <c r="JQ22" s="164">
        <v>2.0718999999999999</v>
      </c>
      <c r="JR22" s="164">
        <v>1.4175</v>
      </c>
      <c r="JS22" s="164">
        <v>1.4490000000000001</v>
      </c>
      <c r="JT22" s="165"/>
      <c r="JU22" s="164">
        <v>9.8000000000000007</v>
      </c>
      <c r="JV22" s="164">
        <v>8.0553000000000008</v>
      </c>
      <c r="JW22" s="164">
        <v>0.15</v>
      </c>
      <c r="JX22" s="164">
        <v>0.37</v>
      </c>
      <c r="JY22" s="164">
        <v>-9.2592999999999996</v>
      </c>
      <c r="JZ22" s="164">
        <v>-3.7810000000000001</v>
      </c>
      <c r="KA22" s="164">
        <v>-25.812999999999999</v>
      </c>
      <c r="KB22" s="164">
        <v>-5.7252000000000001</v>
      </c>
      <c r="KC22" s="164">
        <v>0</v>
      </c>
      <c r="KD22" s="164">
        <v>-29.12</v>
      </c>
      <c r="KE22" s="164">
        <v>-1.6365000000000001</v>
      </c>
      <c r="KF22" s="164">
        <v>-11</v>
      </c>
      <c r="KG22" s="164">
        <v>-6.4</v>
      </c>
      <c r="KH22" s="164">
        <v>14.536</v>
      </c>
      <c r="KI22" s="164">
        <v>-118.92</v>
      </c>
    </row>
    <row r="23" spans="1:295" ht="18" customHeight="1" x14ac:dyDescent="0.25">
      <c r="A23" s="161" t="s">
        <v>62</v>
      </c>
      <c r="B23" s="161" t="s">
        <v>695</v>
      </c>
      <c r="C23" s="164">
        <v>0</v>
      </c>
      <c r="D23" s="164">
        <v>7.1166</v>
      </c>
      <c r="E23" s="164">
        <v>-14.661</v>
      </c>
      <c r="F23" s="164">
        <v>3.3489</v>
      </c>
      <c r="G23" s="164">
        <v>5.0389999999999997</v>
      </c>
      <c r="H23" s="165"/>
      <c r="I23" s="164">
        <v>8.9184999999999999</v>
      </c>
      <c r="J23" s="165"/>
      <c r="K23" s="164">
        <v>14.913</v>
      </c>
      <c r="L23" s="164">
        <v>6.4997999999999996</v>
      </c>
      <c r="M23" s="164">
        <v>-7.6805000000000003</v>
      </c>
      <c r="N23" s="164">
        <v>-13.319000000000001</v>
      </c>
      <c r="O23" s="164">
        <v>-28.6</v>
      </c>
      <c r="P23" s="164">
        <v>4.4000000000000004</v>
      </c>
      <c r="Q23" s="164">
        <v>3.3119999999999998</v>
      </c>
      <c r="R23" s="164">
        <v>-22</v>
      </c>
      <c r="S23" s="164">
        <v>3.6888999999999998</v>
      </c>
      <c r="T23" s="164">
        <v>-3.1313</v>
      </c>
      <c r="U23" s="164">
        <v>5.4177</v>
      </c>
      <c r="V23" s="164">
        <v>5.3334000000000001</v>
      </c>
      <c r="W23" s="165"/>
      <c r="X23" s="164">
        <v>0</v>
      </c>
      <c r="Y23" s="164">
        <v>4.6421000000000001</v>
      </c>
      <c r="Z23" s="164">
        <v>2.2843</v>
      </c>
      <c r="AA23" s="165"/>
      <c r="AB23" s="164">
        <v>-0.97950000000000004</v>
      </c>
      <c r="AC23" s="164">
        <v>0.434</v>
      </c>
      <c r="AD23" s="164">
        <v>0.46</v>
      </c>
      <c r="AE23" s="164">
        <v>1.0389999999999999</v>
      </c>
      <c r="AF23" s="164">
        <v>-6.6599000000000004</v>
      </c>
      <c r="AG23" s="164">
        <v>-6.6</v>
      </c>
      <c r="AH23" s="164">
        <v>-0.755</v>
      </c>
      <c r="AI23" s="164">
        <v>0.29699999999999999</v>
      </c>
      <c r="AJ23" s="164">
        <v>-11.35</v>
      </c>
      <c r="AK23" s="164">
        <v>-11.329000000000001</v>
      </c>
      <c r="AL23" s="164">
        <v>-10</v>
      </c>
      <c r="AM23" s="164">
        <v>-13.67</v>
      </c>
      <c r="AN23" s="164">
        <v>-13.67</v>
      </c>
      <c r="AO23" s="165"/>
      <c r="AP23" s="164">
        <v>3.8717999999999999</v>
      </c>
      <c r="AQ23" s="164">
        <v>9.5108999999999995</v>
      </c>
      <c r="AR23" s="164">
        <v>11.811999999999999</v>
      </c>
      <c r="AS23" s="164">
        <v>-11.023999999999999</v>
      </c>
      <c r="AT23" s="164">
        <v>-6.5639000000000003</v>
      </c>
      <c r="AU23" s="164">
        <v>-6.1284999999999998</v>
      </c>
      <c r="AV23" s="164">
        <v>12.574999999999999</v>
      </c>
      <c r="AW23" s="164">
        <v>8.0501000000000005</v>
      </c>
      <c r="AX23" s="164">
        <v>-25.853999999999999</v>
      </c>
      <c r="AY23" s="164">
        <v>-22.907</v>
      </c>
      <c r="AZ23" s="164">
        <v>3.9578000000000002</v>
      </c>
      <c r="BA23" s="164">
        <v>22.798999999999999</v>
      </c>
      <c r="BB23" s="164">
        <v>-9.4649000000000001</v>
      </c>
      <c r="BC23" s="164">
        <v>1.9581999999999999</v>
      </c>
      <c r="BD23" s="164">
        <v>-4.8998999999999997</v>
      </c>
      <c r="BE23" s="164">
        <v>-4.8998999999999997</v>
      </c>
      <c r="BF23" s="164">
        <v>-21.015999999999998</v>
      </c>
      <c r="BG23" s="164">
        <v>-22.167999999999999</v>
      </c>
      <c r="BH23" s="164">
        <v>-2.0743999999999998</v>
      </c>
      <c r="BI23" s="164">
        <v>1.3141</v>
      </c>
      <c r="BJ23" s="164">
        <v>-3.8300000000000001E-2</v>
      </c>
      <c r="BK23" s="164">
        <v>4.8253000000000004</v>
      </c>
      <c r="BL23" s="165"/>
      <c r="BM23" s="165"/>
      <c r="BN23" s="164">
        <v>-98.361000000000004</v>
      </c>
      <c r="BO23" s="164">
        <v>42.97</v>
      </c>
      <c r="BP23" s="164">
        <v>42.97</v>
      </c>
      <c r="BQ23" s="164">
        <v>-97.72</v>
      </c>
      <c r="BR23" s="164">
        <v>-156.22</v>
      </c>
      <c r="BS23" s="164">
        <v>-9.1669</v>
      </c>
      <c r="BT23" s="165"/>
      <c r="BU23" s="165"/>
      <c r="BV23" s="164">
        <v>0</v>
      </c>
      <c r="BW23" s="164">
        <v>15.22</v>
      </c>
      <c r="BX23" s="164">
        <v>11.43</v>
      </c>
      <c r="BY23" s="164">
        <v>-2.74</v>
      </c>
      <c r="BZ23" s="164">
        <v>15.648999999999999</v>
      </c>
      <c r="CA23" s="164">
        <v>-12.989000000000001</v>
      </c>
      <c r="CB23" s="164">
        <v>-12.587</v>
      </c>
      <c r="CC23" s="164">
        <v>17.268000000000001</v>
      </c>
      <c r="CD23" s="164">
        <v>15.06</v>
      </c>
      <c r="CE23" s="164">
        <v>-11.025</v>
      </c>
      <c r="CF23" s="164">
        <v>-10.395</v>
      </c>
      <c r="CG23" s="164">
        <v>-11.178000000000001</v>
      </c>
      <c r="CH23" s="164">
        <v>-0.1762</v>
      </c>
      <c r="CI23" s="164">
        <v>0</v>
      </c>
      <c r="CJ23" s="164">
        <v>2.88</v>
      </c>
      <c r="CK23" s="164">
        <v>6.4119999999999999</v>
      </c>
      <c r="CL23" s="164">
        <v>20.899000000000001</v>
      </c>
      <c r="CM23" s="164">
        <v>17</v>
      </c>
      <c r="CN23" s="164">
        <v>-3.0198999999999998</v>
      </c>
      <c r="CO23" s="164">
        <v>39.225000000000001</v>
      </c>
      <c r="CP23" s="164">
        <v>39.094999999999999</v>
      </c>
      <c r="CQ23" s="164">
        <v>36.493000000000002</v>
      </c>
      <c r="CR23" s="164">
        <v>70.510000000000005</v>
      </c>
      <c r="CS23" s="164">
        <v>70.134</v>
      </c>
      <c r="CT23" s="164">
        <v>-16.876000000000001</v>
      </c>
      <c r="CU23" s="164">
        <v>-56.83</v>
      </c>
      <c r="CV23" s="164">
        <v>-9.7631999999999994</v>
      </c>
      <c r="CW23" s="164">
        <v>2.6726999999999999</v>
      </c>
      <c r="CX23" s="164">
        <v>36.58</v>
      </c>
      <c r="CY23" s="164">
        <v>18.219000000000001</v>
      </c>
      <c r="CZ23" s="164">
        <v>10.004</v>
      </c>
      <c r="DA23" s="164">
        <v>10.159000000000001</v>
      </c>
      <c r="DB23" s="164">
        <v>-9.17</v>
      </c>
      <c r="DC23" s="164">
        <v>25.512</v>
      </c>
      <c r="DD23" s="164">
        <v>0</v>
      </c>
      <c r="DE23" s="164">
        <v>0</v>
      </c>
      <c r="DF23" s="164">
        <v>28.536999999999999</v>
      </c>
      <c r="DG23" s="164">
        <v>1.4200000000000001E-2</v>
      </c>
      <c r="DH23" s="164">
        <v>-4.5441000000000003</v>
      </c>
      <c r="DI23" s="164">
        <v>0</v>
      </c>
      <c r="DJ23" s="164">
        <v>0</v>
      </c>
      <c r="DK23" s="164">
        <v>-5.343</v>
      </c>
      <c r="DL23" s="164">
        <v>6.7381000000000002</v>
      </c>
      <c r="DM23" s="164">
        <v>58.99</v>
      </c>
      <c r="DN23" s="164">
        <v>15.035</v>
      </c>
      <c r="DO23" s="164">
        <v>7.34</v>
      </c>
      <c r="DP23" s="164">
        <v>-8.81</v>
      </c>
      <c r="DQ23" s="164">
        <v>9.8279999999999994</v>
      </c>
      <c r="DR23" s="164">
        <v>-28.440999999999999</v>
      </c>
      <c r="DS23" s="164">
        <v>-9.01</v>
      </c>
      <c r="DT23" s="164">
        <v>-9.09</v>
      </c>
      <c r="DU23" s="164">
        <v>29.64</v>
      </c>
      <c r="DV23" s="164">
        <v>23.04</v>
      </c>
      <c r="DW23" s="165"/>
      <c r="DX23" s="164">
        <v>-15.462999999999999</v>
      </c>
      <c r="DY23" s="165"/>
      <c r="DZ23" s="164">
        <v>-31.254000000000001</v>
      </c>
      <c r="EA23" s="164">
        <v>23.626000000000001</v>
      </c>
      <c r="EB23" s="164">
        <v>3.5179999999999998</v>
      </c>
      <c r="EC23" s="164">
        <v>-3.0878999999999999</v>
      </c>
      <c r="ED23" s="164">
        <v>-2.3020999999999998</v>
      </c>
      <c r="EE23" s="164">
        <v>-17.393999999999998</v>
      </c>
      <c r="EF23" s="164">
        <v>-19.18</v>
      </c>
      <c r="EG23" s="164">
        <v>-10.416</v>
      </c>
      <c r="EH23" s="164">
        <v>8.4321999999999999</v>
      </c>
      <c r="EI23" s="164">
        <v>-41.058</v>
      </c>
      <c r="EJ23" s="164">
        <v>0</v>
      </c>
      <c r="EK23" s="164">
        <v>-15.228999999999999</v>
      </c>
      <c r="EL23" s="164">
        <v>-15.461</v>
      </c>
      <c r="EM23" s="164">
        <v>19.795000000000002</v>
      </c>
      <c r="EN23" s="164">
        <v>-20.097999999999999</v>
      </c>
      <c r="EO23" s="164">
        <v>-20.036000000000001</v>
      </c>
      <c r="EP23" s="164">
        <v>5.1360000000000001</v>
      </c>
      <c r="EQ23" s="164">
        <v>-16.184000000000001</v>
      </c>
      <c r="ER23" s="164">
        <v>-15.941000000000001</v>
      </c>
      <c r="ES23" s="164">
        <v>8.4510000000000005</v>
      </c>
      <c r="ET23" s="164">
        <v>5.7698999999999998</v>
      </c>
      <c r="EU23" s="164">
        <v>-20.289000000000001</v>
      </c>
      <c r="EV23" s="164">
        <v>0.4</v>
      </c>
      <c r="EW23" s="164">
        <v>5.5221</v>
      </c>
      <c r="EX23" s="164">
        <v>-41.624000000000002</v>
      </c>
      <c r="EY23" s="164">
        <v>-11.74</v>
      </c>
      <c r="EZ23" s="164">
        <v>-11.802</v>
      </c>
      <c r="FA23" s="164">
        <v>6.4280999999999997</v>
      </c>
      <c r="FB23" s="164">
        <v>7.7083000000000004</v>
      </c>
      <c r="FC23" s="164">
        <v>-12.308</v>
      </c>
      <c r="FD23" s="164">
        <v>6.1102999999999996</v>
      </c>
      <c r="FE23" s="164">
        <v>0</v>
      </c>
      <c r="FF23" s="164">
        <v>0</v>
      </c>
      <c r="FG23" s="164">
        <v>0</v>
      </c>
      <c r="FH23" s="164">
        <v>3.5421999999999998</v>
      </c>
      <c r="FI23" s="164">
        <v>2.1036999999999999</v>
      </c>
      <c r="FJ23" s="164">
        <v>4.0189000000000004</v>
      </c>
      <c r="FK23" s="164">
        <v>4.3537999999999997</v>
      </c>
      <c r="FL23" s="164">
        <v>14.903</v>
      </c>
      <c r="FM23" s="164">
        <v>18.940999999999999</v>
      </c>
      <c r="FN23" s="164">
        <v>18.853000000000002</v>
      </c>
      <c r="FO23" s="164">
        <v>22.484999999999999</v>
      </c>
      <c r="FP23" s="164">
        <v>32.225000000000001</v>
      </c>
      <c r="FQ23" s="164">
        <v>18.404</v>
      </c>
      <c r="FR23" s="164">
        <v>-11.759</v>
      </c>
      <c r="FS23" s="164">
        <v>-3.5114999999999998</v>
      </c>
      <c r="FT23" s="164">
        <v>0.29780000000000001</v>
      </c>
      <c r="FU23" s="164">
        <v>2.65</v>
      </c>
      <c r="FV23" s="164">
        <v>1.33</v>
      </c>
      <c r="FW23" s="164">
        <v>-17.486000000000001</v>
      </c>
      <c r="FX23" s="164">
        <v>1.8239000000000001</v>
      </c>
      <c r="FY23" s="164">
        <v>4.0568999999999997</v>
      </c>
      <c r="FZ23" s="164">
        <v>1.075</v>
      </c>
      <c r="GA23" s="164">
        <v>2.4346000000000001</v>
      </c>
      <c r="GB23" s="164">
        <v>14.279</v>
      </c>
      <c r="GC23" s="164">
        <v>-33.612000000000002</v>
      </c>
      <c r="GD23" s="164">
        <v>-23.893000000000001</v>
      </c>
      <c r="GE23" s="164">
        <v>-2.6999</v>
      </c>
      <c r="GF23" s="164">
        <v>19.266999999999999</v>
      </c>
      <c r="GG23" s="164">
        <v>-0.1</v>
      </c>
      <c r="GH23" s="164">
        <v>23.451000000000001</v>
      </c>
      <c r="GI23" s="164">
        <v>6.7667999999999999</v>
      </c>
      <c r="GJ23" s="164">
        <v>-7.1959999999999997</v>
      </c>
      <c r="GK23" s="164">
        <v>1.919</v>
      </c>
      <c r="GL23" s="164">
        <v>5.5500000000000001E-2</v>
      </c>
      <c r="GM23" s="165"/>
      <c r="GN23" s="164">
        <v>-9.4730000000000008</v>
      </c>
      <c r="GO23" s="164">
        <v>-14.513</v>
      </c>
      <c r="GP23" s="164">
        <v>7.2808000000000002</v>
      </c>
      <c r="GQ23" s="164">
        <v>-34.453000000000003</v>
      </c>
      <c r="GR23" s="164">
        <v>-23.352</v>
      </c>
      <c r="GS23" s="164">
        <v>-8.6643000000000008</v>
      </c>
      <c r="GT23" s="164">
        <v>164.53</v>
      </c>
      <c r="GU23" s="164">
        <v>-8.5000000000000006E-2</v>
      </c>
      <c r="GV23" s="164">
        <v>-8.9111999999999991</v>
      </c>
      <c r="GW23" s="164">
        <v>6.4</v>
      </c>
      <c r="GX23" s="164">
        <v>1.0426</v>
      </c>
      <c r="GY23" s="164">
        <v>9.0914000000000001</v>
      </c>
      <c r="GZ23" s="164">
        <v>9.1780000000000008</v>
      </c>
      <c r="HA23" s="164">
        <v>0.36299999999999999</v>
      </c>
      <c r="HB23" s="164">
        <v>-14.708</v>
      </c>
      <c r="HC23" s="164">
        <v>-13.172000000000001</v>
      </c>
      <c r="HD23" s="164">
        <v>7.96</v>
      </c>
      <c r="HE23" s="164">
        <v>-3.7488999999999999</v>
      </c>
      <c r="HF23" s="164">
        <v>45.828000000000003</v>
      </c>
      <c r="HG23" s="164">
        <v>42.423000000000002</v>
      </c>
      <c r="HH23" s="164">
        <v>27.687999999999999</v>
      </c>
      <c r="HI23" s="164">
        <v>42.061999999999998</v>
      </c>
      <c r="HJ23" s="164">
        <v>41.116999999999997</v>
      </c>
      <c r="HK23" s="164">
        <v>0</v>
      </c>
      <c r="HL23" s="164">
        <v>7.2849000000000004</v>
      </c>
      <c r="HM23" s="164">
        <v>-16.940999999999999</v>
      </c>
      <c r="HN23" s="164">
        <v>-19.195</v>
      </c>
      <c r="HO23" s="164">
        <v>36.072000000000003</v>
      </c>
      <c r="HP23" s="164">
        <v>36.253999999999998</v>
      </c>
      <c r="HQ23" s="164">
        <v>-23.311</v>
      </c>
      <c r="HR23" s="164">
        <v>-22.954000000000001</v>
      </c>
      <c r="HS23" s="164">
        <v>-12.628</v>
      </c>
      <c r="HT23" s="164">
        <v>-12.553000000000001</v>
      </c>
      <c r="HU23" s="164">
        <v>13.22</v>
      </c>
      <c r="HV23" s="164">
        <v>13.89</v>
      </c>
      <c r="HW23" s="164">
        <v>-25.7</v>
      </c>
      <c r="HX23" s="164">
        <v>-25.899000000000001</v>
      </c>
      <c r="HY23" s="164">
        <v>1.0207999999999999</v>
      </c>
      <c r="HZ23" s="164">
        <v>-2.96</v>
      </c>
      <c r="IA23" s="164">
        <v>33.058999999999997</v>
      </c>
      <c r="IB23" s="164">
        <v>18.213000000000001</v>
      </c>
      <c r="IC23" s="164">
        <v>17.939</v>
      </c>
      <c r="ID23" s="164">
        <v>-14.398999999999999</v>
      </c>
      <c r="IE23" s="164">
        <v>-26.798999999999999</v>
      </c>
      <c r="IF23" s="164">
        <v>7</v>
      </c>
      <c r="IG23" s="164">
        <v>6.3</v>
      </c>
      <c r="IH23" s="164">
        <v>-17.917000000000002</v>
      </c>
      <c r="II23" s="164">
        <v>-17.879000000000001</v>
      </c>
      <c r="IJ23" s="164">
        <v>-46.826000000000001</v>
      </c>
      <c r="IK23" s="164">
        <v>3.2359</v>
      </c>
      <c r="IL23" s="164">
        <v>-298.97000000000003</v>
      </c>
      <c r="IM23" s="165"/>
      <c r="IN23" s="164">
        <v>73.144000000000005</v>
      </c>
      <c r="IO23" s="164">
        <v>90.414000000000001</v>
      </c>
      <c r="IP23" s="164">
        <v>73.311000000000007</v>
      </c>
      <c r="IQ23" s="164">
        <v>151.97</v>
      </c>
      <c r="IR23" s="164">
        <v>36.091000000000001</v>
      </c>
      <c r="IS23" s="164">
        <v>21.125</v>
      </c>
      <c r="IT23" s="164">
        <v>25.681000000000001</v>
      </c>
      <c r="IU23" s="164">
        <v>21.096</v>
      </c>
      <c r="IV23" s="164">
        <v>-49.402999999999999</v>
      </c>
      <c r="IW23" s="164">
        <v>212.15</v>
      </c>
      <c r="IX23" s="164">
        <v>-141.63</v>
      </c>
      <c r="IY23" s="164">
        <v>80.426000000000002</v>
      </c>
      <c r="IZ23" s="164">
        <v>-69.537999999999997</v>
      </c>
      <c r="JA23" s="164">
        <v>-0.5847</v>
      </c>
      <c r="JB23" s="164">
        <v>8.8796999999999997</v>
      </c>
      <c r="JC23" s="164">
        <v>-7.84</v>
      </c>
      <c r="JD23" s="164">
        <v>-2.2309000000000001</v>
      </c>
      <c r="JE23" s="164">
        <v>-2.2349000000000001</v>
      </c>
      <c r="JF23" s="164">
        <v>3.5998999999999999</v>
      </c>
      <c r="JG23" s="164">
        <v>0.8</v>
      </c>
      <c r="JH23" s="164">
        <v>-5.9222999999999999</v>
      </c>
      <c r="JI23" s="164">
        <v>-7.2068000000000003</v>
      </c>
      <c r="JJ23" s="164">
        <v>13.654999999999999</v>
      </c>
      <c r="JK23" s="164">
        <v>-4.7439999999999998</v>
      </c>
      <c r="JL23" s="164">
        <v>13.1</v>
      </c>
      <c r="JM23" s="164">
        <v>2.5078999999999998</v>
      </c>
      <c r="JN23" s="164">
        <v>1.9950000000000001</v>
      </c>
      <c r="JO23" s="164">
        <v>0</v>
      </c>
      <c r="JP23" s="164">
        <v>0</v>
      </c>
      <c r="JQ23" s="164">
        <v>2.3721999999999999</v>
      </c>
      <c r="JR23" s="164">
        <v>1.7923</v>
      </c>
      <c r="JS23" s="164">
        <v>1.3669</v>
      </c>
      <c r="JT23" s="165"/>
      <c r="JU23" s="164">
        <v>10.699</v>
      </c>
      <c r="JV23" s="164">
        <v>8.4202999999999992</v>
      </c>
      <c r="JW23" s="164">
        <v>0.21</v>
      </c>
      <c r="JX23" s="164">
        <v>0.37</v>
      </c>
      <c r="JY23" s="164">
        <v>-9.3901000000000003</v>
      </c>
      <c r="JZ23" s="164">
        <v>-2.8980999999999999</v>
      </c>
      <c r="KA23" s="164">
        <v>-24.523</v>
      </c>
      <c r="KB23" s="164">
        <v>-7.1021000000000001</v>
      </c>
      <c r="KC23" s="164">
        <v>0</v>
      </c>
      <c r="KD23" s="164">
        <v>-27.152000000000001</v>
      </c>
      <c r="KE23" s="164">
        <v>-1.7319</v>
      </c>
      <c r="KF23" s="164">
        <v>-11.6</v>
      </c>
      <c r="KG23" s="164">
        <v>-5.1999000000000004</v>
      </c>
      <c r="KH23" s="164">
        <v>12.78</v>
      </c>
      <c r="KI23" s="164">
        <v>-110.92</v>
      </c>
    </row>
    <row r="24" spans="1:295" ht="18" customHeight="1" x14ac:dyDescent="0.25">
      <c r="A24" s="161" t="s">
        <v>62</v>
      </c>
      <c r="B24" s="161" t="s">
        <v>696</v>
      </c>
      <c r="C24" s="167">
        <v>0</v>
      </c>
      <c r="D24" s="167">
        <v>7.9368999999999996</v>
      </c>
      <c r="E24" s="167">
        <v>-16.318000000000001</v>
      </c>
      <c r="F24" s="167">
        <v>8.3749000000000002</v>
      </c>
      <c r="G24" s="167">
        <v>6.2987000000000002</v>
      </c>
      <c r="H24" s="168"/>
      <c r="I24" s="167">
        <v>11.351000000000001</v>
      </c>
      <c r="J24" s="168"/>
      <c r="K24" s="167">
        <v>17.71</v>
      </c>
      <c r="L24" s="167">
        <v>7.7927</v>
      </c>
      <c r="M24" s="167">
        <v>-9.2112999999999996</v>
      </c>
      <c r="N24" s="167">
        <v>-11.1</v>
      </c>
      <c r="O24" s="167">
        <v>-30.798999999999999</v>
      </c>
      <c r="P24" s="167">
        <v>6.5998999999999999</v>
      </c>
      <c r="Q24" s="167">
        <v>4.1398999999999999</v>
      </c>
      <c r="R24" s="167">
        <v>-24.2</v>
      </c>
      <c r="S24" s="167">
        <v>3.7536</v>
      </c>
      <c r="T24" s="167">
        <v>1.8194999999999999</v>
      </c>
      <c r="U24" s="167">
        <v>5.8041999999999998</v>
      </c>
      <c r="V24" s="167">
        <v>5.6894</v>
      </c>
      <c r="W24" s="168"/>
      <c r="X24" s="167">
        <v>0</v>
      </c>
      <c r="Y24" s="167">
        <v>5.0799000000000003</v>
      </c>
      <c r="Z24" s="167">
        <v>2.1939000000000002</v>
      </c>
      <c r="AA24" s="168"/>
      <c r="AB24" s="167">
        <v>-0.82709999999999995</v>
      </c>
      <c r="AC24" s="167">
        <v>0.41899999999999998</v>
      </c>
      <c r="AD24" s="167">
        <v>0.41799999999999998</v>
      </c>
      <c r="AE24" s="167">
        <v>1.1890000000000001</v>
      </c>
      <c r="AF24" s="167">
        <v>-8.8800000000000008</v>
      </c>
      <c r="AG24" s="167">
        <v>-4.4000000000000004</v>
      </c>
      <c r="AH24" s="167">
        <v>-0.53500000000000003</v>
      </c>
      <c r="AI24" s="167">
        <v>0.28899999999999998</v>
      </c>
      <c r="AJ24" s="167">
        <v>-12.42</v>
      </c>
      <c r="AK24" s="167">
        <v>-12.449</v>
      </c>
      <c r="AL24" s="167">
        <v>-10</v>
      </c>
      <c r="AM24" s="167">
        <v>-12.949</v>
      </c>
      <c r="AN24" s="167">
        <v>-13.02</v>
      </c>
      <c r="AO24" s="168"/>
      <c r="AP24" s="167">
        <v>3.5240999999999998</v>
      </c>
      <c r="AQ24" s="167">
        <v>21.428999999999998</v>
      </c>
      <c r="AR24" s="167">
        <v>23.181000000000001</v>
      </c>
      <c r="AS24" s="167">
        <v>-7.867</v>
      </c>
      <c r="AT24" s="167">
        <v>-2.0093000000000001</v>
      </c>
      <c r="AU24" s="167">
        <v>-1.1313</v>
      </c>
      <c r="AV24" s="167">
        <v>-1.7557</v>
      </c>
      <c r="AW24" s="167">
        <v>-1.7456</v>
      </c>
      <c r="AX24" s="167">
        <v>-18.62</v>
      </c>
      <c r="AY24" s="167">
        <v>-16.209</v>
      </c>
      <c r="AZ24" s="167">
        <v>3.9578000000000002</v>
      </c>
      <c r="BA24" s="167">
        <v>20.678000000000001</v>
      </c>
      <c r="BB24" s="167">
        <v>46.820999999999998</v>
      </c>
      <c r="BC24" s="167">
        <v>5.3569000000000004</v>
      </c>
      <c r="BD24" s="167">
        <v>-5.9999000000000002</v>
      </c>
      <c r="BE24" s="167">
        <v>-6.0998999999999999</v>
      </c>
      <c r="BF24" s="167">
        <v>-28.721</v>
      </c>
      <c r="BG24" s="167">
        <v>-29.132999999999999</v>
      </c>
      <c r="BH24" s="167">
        <v>-2.3349000000000002</v>
      </c>
      <c r="BI24" s="167">
        <v>1.3141</v>
      </c>
      <c r="BJ24" s="167">
        <v>1.2875000000000001</v>
      </c>
      <c r="BK24" s="167">
        <v>5.9428000000000001</v>
      </c>
      <c r="BL24" s="168"/>
      <c r="BM24" s="168"/>
      <c r="BN24" s="167">
        <v>-167.79</v>
      </c>
      <c r="BO24" s="167">
        <v>86.825000000000003</v>
      </c>
      <c r="BP24" s="167">
        <v>86.885999999999996</v>
      </c>
      <c r="BQ24" s="167">
        <v>-100.34</v>
      </c>
      <c r="BR24" s="167">
        <v>-162.49</v>
      </c>
      <c r="BS24" s="167">
        <v>-9.1669</v>
      </c>
      <c r="BT24" s="168"/>
      <c r="BU24" s="168"/>
      <c r="BV24" s="167">
        <v>0</v>
      </c>
      <c r="BW24" s="167">
        <v>17.559000000000001</v>
      </c>
      <c r="BX24" s="167">
        <v>13.939</v>
      </c>
      <c r="BY24" s="167">
        <v>1.1299999999999999</v>
      </c>
      <c r="BZ24" s="167">
        <v>20.399000000000001</v>
      </c>
      <c r="CA24" s="167">
        <v>-10.98</v>
      </c>
      <c r="CB24" s="167">
        <v>-11.114000000000001</v>
      </c>
      <c r="CC24" s="167">
        <v>16.602</v>
      </c>
      <c r="CD24" s="167">
        <v>14.33</v>
      </c>
      <c r="CE24" s="167">
        <v>-11.302</v>
      </c>
      <c r="CF24" s="167">
        <v>-7.2455999999999996</v>
      </c>
      <c r="CG24" s="167">
        <v>-7.3926999999999996</v>
      </c>
      <c r="CH24" s="167">
        <v>0.92310000000000003</v>
      </c>
      <c r="CI24" s="167">
        <v>0</v>
      </c>
      <c r="CJ24" s="167">
        <v>2.88</v>
      </c>
      <c r="CK24" s="167">
        <v>6.4119999999999999</v>
      </c>
      <c r="CL24" s="167">
        <v>25.1</v>
      </c>
      <c r="CM24" s="167">
        <v>21.2</v>
      </c>
      <c r="CN24" s="167">
        <v>-3.66</v>
      </c>
      <c r="CO24" s="167">
        <v>46.768999999999998</v>
      </c>
      <c r="CP24" s="167">
        <v>46.305</v>
      </c>
      <c r="CQ24" s="167">
        <v>44.008000000000003</v>
      </c>
      <c r="CR24" s="167">
        <v>102.69</v>
      </c>
      <c r="CS24" s="167">
        <v>103.74</v>
      </c>
      <c r="CT24" s="167">
        <v>-15.801</v>
      </c>
      <c r="CU24" s="167">
        <v>-90.510999999999996</v>
      </c>
      <c r="CV24" s="167">
        <v>-9.6822999999999997</v>
      </c>
      <c r="CW24" s="167">
        <v>2.5388000000000002</v>
      </c>
      <c r="CX24" s="167">
        <v>39.689</v>
      </c>
      <c r="CY24" s="167">
        <v>15.199</v>
      </c>
      <c r="CZ24" s="167">
        <v>11.723000000000001</v>
      </c>
      <c r="DA24" s="167">
        <v>11.721</v>
      </c>
      <c r="DB24" s="167">
        <v>-9.9600000000000009</v>
      </c>
      <c r="DC24" s="167">
        <v>25.512</v>
      </c>
      <c r="DD24" s="167">
        <v>0</v>
      </c>
      <c r="DE24" s="167">
        <v>0</v>
      </c>
      <c r="DF24" s="167">
        <v>33.302</v>
      </c>
      <c r="DG24" s="167">
        <v>1.4200000000000001E-2</v>
      </c>
      <c r="DH24" s="167">
        <v>-5.0315000000000003</v>
      </c>
      <c r="DI24" s="167">
        <v>-4.9000000000000004</v>
      </c>
      <c r="DJ24" s="167">
        <v>-5</v>
      </c>
      <c r="DK24" s="167">
        <v>-6.2145000000000001</v>
      </c>
      <c r="DL24" s="167">
        <v>8.7951999999999995</v>
      </c>
      <c r="DM24" s="167">
        <v>59.777999999999999</v>
      </c>
      <c r="DN24" s="167">
        <v>17.818000000000001</v>
      </c>
      <c r="DO24" s="167">
        <v>9.23</v>
      </c>
      <c r="DP24" s="167">
        <v>-9.0299999999999994</v>
      </c>
      <c r="DQ24" s="167">
        <v>10.192</v>
      </c>
      <c r="DR24" s="167">
        <v>-34.311</v>
      </c>
      <c r="DS24" s="167">
        <v>-9.01</v>
      </c>
      <c r="DT24" s="167">
        <v>-9.0699000000000005</v>
      </c>
      <c r="DU24" s="167">
        <v>28.5</v>
      </c>
      <c r="DV24" s="167">
        <v>25.31</v>
      </c>
      <c r="DW24" s="168"/>
      <c r="DX24" s="167">
        <v>-16.672000000000001</v>
      </c>
      <c r="DY24" s="168"/>
      <c r="DZ24" s="167">
        <v>-31.271999999999998</v>
      </c>
      <c r="EA24" s="167">
        <v>27.602</v>
      </c>
      <c r="EB24" s="167">
        <v>5.7591000000000001</v>
      </c>
      <c r="EC24" s="167">
        <v>-1.4047000000000001</v>
      </c>
      <c r="ED24" s="167">
        <v>-0.92379999999999995</v>
      </c>
      <c r="EE24" s="167">
        <v>-13.696</v>
      </c>
      <c r="EF24" s="167">
        <v>-17.556000000000001</v>
      </c>
      <c r="EG24" s="167">
        <v>-10.581</v>
      </c>
      <c r="EH24" s="167">
        <v>8.9878999999999998</v>
      </c>
      <c r="EI24" s="167">
        <v>-38.508000000000003</v>
      </c>
      <c r="EJ24" s="167">
        <v>0</v>
      </c>
      <c r="EK24" s="167">
        <v>-15.079000000000001</v>
      </c>
      <c r="EL24" s="167">
        <v>-16.073</v>
      </c>
      <c r="EM24" s="167">
        <v>10.51</v>
      </c>
      <c r="EN24" s="167">
        <v>-23.3</v>
      </c>
      <c r="EO24" s="167">
        <v>-20.135000000000002</v>
      </c>
      <c r="EP24" s="167">
        <v>4.6239999999999997</v>
      </c>
      <c r="EQ24" s="167">
        <v>-17.745000000000001</v>
      </c>
      <c r="ER24" s="167">
        <v>-17.265999999999998</v>
      </c>
      <c r="ES24" s="167">
        <v>5.0316000000000001</v>
      </c>
      <c r="ET24" s="167">
        <v>0</v>
      </c>
      <c r="EU24" s="167">
        <v>-20.318999999999999</v>
      </c>
      <c r="EV24" s="167">
        <v>-4.3</v>
      </c>
      <c r="EW24" s="167">
        <v>5.6809000000000003</v>
      </c>
      <c r="EX24" s="167">
        <v>-46.448999999999998</v>
      </c>
      <c r="EY24" s="167">
        <v>-10.257</v>
      </c>
      <c r="EZ24" s="167">
        <v>-10.526999999999999</v>
      </c>
      <c r="FA24" s="167">
        <v>4.6018999999999997</v>
      </c>
      <c r="FB24" s="167">
        <v>7.6608000000000001</v>
      </c>
      <c r="FC24" s="167">
        <v>-21.620999999999999</v>
      </c>
      <c r="FD24" s="167">
        <v>5.9455</v>
      </c>
      <c r="FE24" s="167">
        <v>0</v>
      </c>
      <c r="FF24" s="167">
        <v>0</v>
      </c>
      <c r="FG24" s="167">
        <v>0</v>
      </c>
      <c r="FH24" s="167">
        <v>3.2900999999999998</v>
      </c>
      <c r="FI24" s="167">
        <v>1.9739</v>
      </c>
      <c r="FJ24" s="167">
        <v>3.3491</v>
      </c>
      <c r="FK24" s="167">
        <v>3.1816</v>
      </c>
      <c r="FL24" s="167">
        <v>17.247</v>
      </c>
      <c r="FM24" s="167">
        <v>20.567</v>
      </c>
      <c r="FN24" s="167">
        <v>20.984000000000002</v>
      </c>
      <c r="FO24" s="167">
        <v>23.178999999999998</v>
      </c>
      <c r="FP24" s="167">
        <v>32.640999999999998</v>
      </c>
      <c r="FQ24" s="167">
        <v>15.846</v>
      </c>
      <c r="FR24" s="167">
        <v>-11.929</v>
      </c>
      <c r="FS24" s="167">
        <v>-3.4070999999999998</v>
      </c>
      <c r="FT24" s="167">
        <v>0.29780000000000001</v>
      </c>
      <c r="FU24" s="167">
        <v>2.38</v>
      </c>
      <c r="FV24" s="167">
        <v>1.92</v>
      </c>
      <c r="FW24" s="167">
        <v>-16.832000000000001</v>
      </c>
      <c r="FX24" s="167">
        <v>1.2526999999999999</v>
      </c>
      <c r="FY24" s="167">
        <v>4.0099</v>
      </c>
      <c r="FZ24" s="167">
        <v>1.143</v>
      </c>
      <c r="GA24" s="167">
        <v>2.4255</v>
      </c>
      <c r="GB24" s="167">
        <v>15.029</v>
      </c>
      <c r="GC24" s="167">
        <v>-33.414000000000001</v>
      </c>
      <c r="GD24" s="167">
        <v>-22.469000000000001</v>
      </c>
      <c r="GE24" s="167">
        <v>-2.6099000000000001</v>
      </c>
      <c r="GF24" s="167">
        <v>19.707000000000001</v>
      </c>
      <c r="GG24" s="167">
        <v>-0.1</v>
      </c>
      <c r="GH24" s="167">
        <v>22.248000000000001</v>
      </c>
      <c r="GI24" s="167">
        <v>6.7643000000000004</v>
      </c>
      <c r="GJ24" s="167">
        <v>-7.1741000000000001</v>
      </c>
      <c r="GK24" s="167">
        <v>2.1288</v>
      </c>
      <c r="GL24" s="167">
        <v>5.5500000000000001E-2</v>
      </c>
      <c r="GM24" s="168"/>
      <c r="GN24" s="167">
        <v>-9.2690000000000001</v>
      </c>
      <c r="GO24" s="167">
        <v>-18.454999999999998</v>
      </c>
      <c r="GP24" s="167">
        <v>7.7507999999999999</v>
      </c>
      <c r="GQ24" s="167">
        <v>-33.948</v>
      </c>
      <c r="GR24" s="167">
        <v>-21.175000000000001</v>
      </c>
      <c r="GS24" s="167">
        <v>-9.6480999999999995</v>
      </c>
      <c r="GT24" s="167">
        <v>156.58000000000001</v>
      </c>
      <c r="GU24" s="167">
        <v>-0.1515</v>
      </c>
      <c r="GV24" s="167">
        <v>-8.3963999999999999</v>
      </c>
      <c r="GW24" s="167">
        <v>4.6527000000000003</v>
      </c>
      <c r="GX24" s="167">
        <v>0.91290000000000004</v>
      </c>
      <c r="GY24" s="167">
        <v>9.4503000000000004</v>
      </c>
      <c r="GZ24" s="167">
        <v>9.5101999999999993</v>
      </c>
      <c r="HA24" s="167">
        <v>0</v>
      </c>
      <c r="HB24" s="167">
        <v>-14.654999999999999</v>
      </c>
      <c r="HC24" s="167">
        <v>-14.319000000000001</v>
      </c>
      <c r="HD24" s="167">
        <v>6.2899000000000003</v>
      </c>
      <c r="HE24" s="167">
        <v>-2.6356000000000002</v>
      </c>
      <c r="HF24" s="167">
        <v>48.994999999999997</v>
      </c>
      <c r="HG24" s="167">
        <v>38.616999999999997</v>
      </c>
      <c r="HH24" s="167">
        <v>28.757000000000001</v>
      </c>
      <c r="HI24" s="167">
        <v>40.472999999999999</v>
      </c>
      <c r="HJ24" s="167">
        <v>40.695</v>
      </c>
      <c r="HK24" s="167">
        <v>0</v>
      </c>
      <c r="HL24" s="167">
        <v>7.5018000000000002</v>
      </c>
      <c r="HM24" s="167">
        <v>-18.532</v>
      </c>
      <c r="HN24" s="167">
        <v>-20.36</v>
      </c>
      <c r="HO24" s="167">
        <v>36.072000000000003</v>
      </c>
      <c r="HP24" s="167">
        <v>36.253999999999998</v>
      </c>
      <c r="HQ24" s="167">
        <v>-22.762</v>
      </c>
      <c r="HR24" s="167">
        <v>-22.585999999999999</v>
      </c>
      <c r="HS24" s="167">
        <v>-15.455</v>
      </c>
      <c r="HT24" s="167">
        <v>-15.22</v>
      </c>
      <c r="HU24" s="167">
        <v>13.01</v>
      </c>
      <c r="HV24" s="167">
        <v>12.659000000000001</v>
      </c>
      <c r="HW24" s="167">
        <v>-26.399000000000001</v>
      </c>
      <c r="HX24" s="167">
        <v>-26.6</v>
      </c>
      <c r="HY24" s="167">
        <v>1.1435</v>
      </c>
      <c r="HZ24" s="167">
        <v>0</v>
      </c>
      <c r="IA24" s="167">
        <v>33.204000000000001</v>
      </c>
      <c r="IB24" s="167">
        <v>19.442</v>
      </c>
      <c r="IC24" s="167">
        <v>19.318000000000001</v>
      </c>
      <c r="ID24" s="167">
        <v>-13.5</v>
      </c>
      <c r="IE24" s="167">
        <v>-26.399000000000001</v>
      </c>
      <c r="IF24" s="167">
        <v>6.9</v>
      </c>
      <c r="IG24" s="167">
        <v>6</v>
      </c>
      <c r="IH24" s="167">
        <v>-17.917000000000002</v>
      </c>
      <c r="II24" s="167">
        <v>-18.041</v>
      </c>
      <c r="IJ24" s="167">
        <v>-51.783000000000001</v>
      </c>
      <c r="IK24" s="167">
        <v>2.7094999999999998</v>
      </c>
      <c r="IL24" s="167">
        <v>-293.33999999999997</v>
      </c>
      <c r="IM24" s="168"/>
      <c r="IN24" s="167">
        <v>68.319999999999993</v>
      </c>
      <c r="IO24" s="167">
        <v>86.557000000000002</v>
      </c>
      <c r="IP24" s="167">
        <v>81.921000000000006</v>
      </c>
      <c r="IQ24" s="167">
        <v>152.54</v>
      </c>
      <c r="IR24" s="167">
        <v>35.542000000000002</v>
      </c>
      <c r="IS24" s="167">
        <v>17.809999999999999</v>
      </c>
      <c r="IT24" s="167">
        <v>24.998000000000001</v>
      </c>
      <c r="IU24" s="167">
        <v>21.209</v>
      </c>
      <c r="IV24" s="167">
        <v>-45.395000000000003</v>
      </c>
      <c r="IW24" s="167">
        <v>207.63</v>
      </c>
      <c r="IX24" s="167">
        <v>-140.31</v>
      </c>
      <c r="IY24" s="167">
        <v>76.265000000000001</v>
      </c>
      <c r="IZ24" s="167">
        <v>-66.459000000000003</v>
      </c>
      <c r="JA24" s="167">
        <v>-0.84350000000000003</v>
      </c>
      <c r="JB24" s="167">
        <v>8.8796999999999997</v>
      </c>
      <c r="JC24" s="167">
        <v>-8.1599000000000004</v>
      </c>
      <c r="JD24" s="167">
        <v>-2.2119</v>
      </c>
      <c r="JE24" s="167">
        <v>-2.2239</v>
      </c>
      <c r="JF24" s="167">
        <v>3.7599</v>
      </c>
      <c r="JG24" s="167">
        <v>0.72</v>
      </c>
      <c r="JH24" s="167">
        <v>-5.8544</v>
      </c>
      <c r="JI24" s="167">
        <v>-7.0877999999999997</v>
      </c>
      <c r="JJ24" s="167">
        <v>13.566000000000001</v>
      </c>
      <c r="JK24" s="167">
        <v>-4.1306000000000003</v>
      </c>
      <c r="JL24" s="167">
        <v>12.699</v>
      </c>
      <c r="JM24" s="167">
        <v>1.8099000000000001</v>
      </c>
      <c r="JN24" s="167">
        <v>1.0669999999999999</v>
      </c>
      <c r="JO24" s="167">
        <v>0</v>
      </c>
      <c r="JP24" s="167">
        <v>0</v>
      </c>
      <c r="JQ24" s="167">
        <v>1.8794999999999999</v>
      </c>
      <c r="JR24" s="167">
        <v>1.5531999999999999</v>
      </c>
      <c r="JS24" s="167">
        <v>1.9455</v>
      </c>
      <c r="JT24" s="168"/>
      <c r="JU24" s="167">
        <v>10.898999999999999</v>
      </c>
      <c r="JV24" s="167">
        <v>8.1458999999999993</v>
      </c>
      <c r="JW24" s="167">
        <v>0.35</v>
      </c>
      <c r="JX24" s="167">
        <v>0.37</v>
      </c>
      <c r="JY24" s="167">
        <v>-10.077</v>
      </c>
      <c r="JZ24" s="167">
        <v>-2.3206000000000002</v>
      </c>
      <c r="KA24" s="167">
        <v>-24.902000000000001</v>
      </c>
      <c r="KB24" s="167">
        <v>-7.4626999999999999</v>
      </c>
      <c r="KC24" s="167">
        <v>0</v>
      </c>
      <c r="KD24" s="167">
        <v>-28.216000000000001</v>
      </c>
      <c r="KE24" s="167">
        <v>0</v>
      </c>
      <c r="KF24" s="167">
        <v>-11.898999999999999</v>
      </c>
      <c r="KG24" s="167">
        <v>-5.0998999999999999</v>
      </c>
      <c r="KH24" s="167">
        <v>14.952</v>
      </c>
      <c r="KI24" s="167">
        <v>-112.65</v>
      </c>
    </row>
    <row r="25" spans="1:295" ht="18" customHeight="1" x14ac:dyDescent="0.25">
      <c r="A25" s="161" t="s">
        <v>62</v>
      </c>
      <c r="B25" s="161" t="s">
        <v>697</v>
      </c>
      <c r="C25" s="162">
        <v>0</v>
      </c>
      <c r="D25" s="162">
        <v>0.70199999999999996</v>
      </c>
      <c r="E25" s="162">
        <v>-1.7805</v>
      </c>
      <c r="F25" s="162">
        <v>5.6692</v>
      </c>
      <c r="G25" s="162">
        <v>7.3209</v>
      </c>
      <c r="H25" s="163"/>
      <c r="I25" s="162">
        <v>13.704000000000001</v>
      </c>
      <c r="J25" s="163"/>
      <c r="K25" s="162">
        <v>20.466000000000001</v>
      </c>
      <c r="L25" s="162">
        <v>9.0777000000000001</v>
      </c>
      <c r="M25" s="162">
        <v>-10.371</v>
      </c>
      <c r="N25" s="162">
        <v>-15.539</v>
      </c>
      <c r="O25" s="162">
        <v>-30.798999999999999</v>
      </c>
      <c r="P25" s="162">
        <v>6.5998999999999999</v>
      </c>
      <c r="Q25" s="162">
        <v>3.3119999999999998</v>
      </c>
      <c r="R25" s="162">
        <v>-24.2</v>
      </c>
      <c r="S25" s="162">
        <v>4.0807000000000002</v>
      </c>
      <c r="T25" s="162">
        <v>-0.13769999999999999</v>
      </c>
      <c r="U25" s="162">
        <v>6.4131999999999998</v>
      </c>
      <c r="V25" s="162">
        <v>6.5275999999999996</v>
      </c>
      <c r="W25" s="163"/>
      <c r="X25" s="162">
        <v>0</v>
      </c>
      <c r="Y25" s="162">
        <v>5.7095000000000002</v>
      </c>
      <c r="Z25" s="162">
        <v>2.2629999999999999</v>
      </c>
      <c r="AA25" s="163"/>
      <c r="AB25" s="162">
        <v>-0.91800000000000004</v>
      </c>
      <c r="AC25" s="162">
        <v>0.47</v>
      </c>
      <c r="AD25" s="162">
        <v>0.48599999999999999</v>
      </c>
      <c r="AE25" s="162">
        <v>0.93300000000000005</v>
      </c>
      <c r="AF25" s="162">
        <v>-4.4400000000000004</v>
      </c>
      <c r="AG25" s="162">
        <v>-4.4000000000000004</v>
      </c>
      <c r="AH25" s="162">
        <v>-0.22500000000000001</v>
      </c>
      <c r="AI25" s="162">
        <v>0.28999999999999998</v>
      </c>
      <c r="AJ25" s="162">
        <v>-12.119</v>
      </c>
      <c r="AK25" s="162">
        <v>-12.09</v>
      </c>
      <c r="AL25" s="162">
        <v>-10</v>
      </c>
      <c r="AM25" s="162">
        <v>-11.529</v>
      </c>
      <c r="AN25" s="162">
        <v>-11.56</v>
      </c>
      <c r="AO25" s="163"/>
      <c r="AP25" s="162">
        <v>3.9434999999999998</v>
      </c>
      <c r="AQ25" s="162">
        <v>18.024000000000001</v>
      </c>
      <c r="AR25" s="162">
        <v>19.745000000000001</v>
      </c>
      <c r="AS25" s="162">
        <v>-4.3146000000000004</v>
      </c>
      <c r="AT25" s="162">
        <v>-4.2866</v>
      </c>
      <c r="AU25" s="162">
        <v>-3.0992999999999999</v>
      </c>
      <c r="AV25" s="162">
        <v>5.6772999999999998</v>
      </c>
      <c r="AW25" s="162">
        <v>14.074999999999999</v>
      </c>
      <c r="AX25" s="162">
        <v>-20.093</v>
      </c>
      <c r="AY25" s="162">
        <v>-17.28</v>
      </c>
      <c r="AZ25" s="162">
        <v>5.1414</v>
      </c>
      <c r="BA25" s="162">
        <v>27.533999999999999</v>
      </c>
      <c r="BB25" s="162">
        <v>35.96</v>
      </c>
      <c r="BC25" s="162">
        <v>5.9446000000000003</v>
      </c>
      <c r="BD25" s="162">
        <v>-6.5998999999999999</v>
      </c>
      <c r="BE25" s="162">
        <v>-6.1999000000000004</v>
      </c>
      <c r="BF25" s="162">
        <v>-24.594999999999999</v>
      </c>
      <c r="BG25" s="162">
        <v>-25.681999999999999</v>
      </c>
      <c r="BH25" s="162">
        <v>-2.3323999999999998</v>
      </c>
      <c r="BI25" s="162">
        <v>1.3141</v>
      </c>
      <c r="BJ25" s="162">
        <v>-3.5063</v>
      </c>
      <c r="BK25" s="162">
        <v>6.2919999999999998</v>
      </c>
      <c r="BL25" s="163"/>
      <c r="BM25" s="163"/>
      <c r="BN25" s="162">
        <v>-139.71</v>
      </c>
      <c r="BO25" s="162">
        <v>65.492000000000004</v>
      </c>
      <c r="BP25" s="162">
        <v>66.346999999999994</v>
      </c>
      <c r="BQ25" s="162">
        <v>-59.804000000000002</v>
      </c>
      <c r="BR25" s="162">
        <v>-147.66</v>
      </c>
      <c r="BS25" s="162">
        <v>-9.1669</v>
      </c>
      <c r="BT25" s="163"/>
      <c r="BU25" s="163"/>
      <c r="BV25" s="162">
        <v>0</v>
      </c>
      <c r="BW25" s="162">
        <v>24.29</v>
      </c>
      <c r="BX25" s="162">
        <v>16.989000000000001</v>
      </c>
      <c r="BY25" s="162">
        <v>-3.5198999999999998</v>
      </c>
      <c r="BZ25" s="162">
        <v>25.11</v>
      </c>
      <c r="CA25" s="162">
        <v>-7.8992000000000004</v>
      </c>
      <c r="CB25" s="162">
        <v>-7.6313000000000004</v>
      </c>
      <c r="CC25" s="162">
        <v>21.568999999999999</v>
      </c>
      <c r="CD25" s="162">
        <v>19.170000000000002</v>
      </c>
      <c r="CE25" s="162">
        <v>-4.4839000000000002</v>
      </c>
      <c r="CF25" s="162">
        <v>-2.6979000000000002</v>
      </c>
      <c r="CG25" s="162">
        <v>-2.8125</v>
      </c>
      <c r="CH25" s="162">
        <v>-3.1118999999999999</v>
      </c>
      <c r="CI25" s="162">
        <v>0</v>
      </c>
      <c r="CJ25" s="162">
        <v>2.88</v>
      </c>
      <c r="CK25" s="162">
        <v>6.4119999999999999</v>
      </c>
      <c r="CL25" s="162">
        <v>29</v>
      </c>
      <c r="CM25" s="162">
        <v>24.298999999999999</v>
      </c>
      <c r="CN25" s="162">
        <v>-4.2899000000000003</v>
      </c>
      <c r="CO25" s="162">
        <v>46.332999999999998</v>
      </c>
      <c r="CP25" s="162">
        <v>46.77</v>
      </c>
      <c r="CQ25" s="162">
        <v>44.075000000000003</v>
      </c>
      <c r="CR25" s="162">
        <v>71.320999999999998</v>
      </c>
      <c r="CS25" s="162">
        <v>71.472999999999999</v>
      </c>
      <c r="CT25" s="162">
        <v>-15.89</v>
      </c>
      <c r="CU25" s="162">
        <v>-63.07</v>
      </c>
      <c r="CV25" s="162">
        <v>-3.7841</v>
      </c>
      <c r="CW25" s="162">
        <v>3.2353000000000001</v>
      </c>
      <c r="CX25" s="162">
        <v>36.08</v>
      </c>
      <c r="CY25" s="162">
        <v>20.190000000000001</v>
      </c>
      <c r="CZ25" s="162">
        <v>15.004</v>
      </c>
      <c r="DA25" s="162">
        <v>14.749000000000001</v>
      </c>
      <c r="DB25" s="162">
        <v>-12.96</v>
      </c>
      <c r="DC25" s="162">
        <v>25.512</v>
      </c>
      <c r="DD25" s="162">
        <v>0</v>
      </c>
      <c r="DE25" s="162">
        <v>0</v>
      </c>
      <c r="DF25" s="162">
        <v>44.396000000000001</v>
      </c>
      <c r="DG25" s="162">
        <v>1.4500000000000001E-2</v>
      </c>
      <c r="DH25" s="162">
        <v>-6.7039999999999997</v>
      </c>
      <c r="DI25" s="162">
        <v>-9.1998999999999995</v>
      </c>
      <c r="DJ25" s="162">
        <v>-10.8</v>
      </c>
      <c r="DK25" s="162">
        <v>-3.2433999999999998</v>
      </c>
      <c r="DL25" s="162">
        <v>11.787000000000001</v>
      </c>
      <c r="DM25" s="162">
        <v>59.621000000000002</v>
      </c>
      <c r="DN25" s="162">
        <v>22.271000000000001</v>
      </c>
      <c r="DO25" s="162">
        <v>12.44</v>
      </c>
      <c r="DP25" s="162">
        <v>-7.85</v>
      </c>
      <c r="DQ25" s="162">
        <v>13.797000000000001</v>
      </c>
      <c r="DR25" s="162">
        <v>-44.347000000000001</v>
      </c>
      <c r="DS25" s="162">
        <v>-9.09</v>
      </c>
      <c r="DT25" s="162">
        <v>-9.18</v>
      </c>
      <c r="DU25" s="162">
        <v>32.79</v>
      </c>
      <c r="DV25" s="162">
        <v>30.7</v>
      </c>
      <c r="DW25" s="163"/>
      <c r="DX25" s="162">
        <v>-22.59</v>
      </c>
      <c r="DY25" s="163"/>
      <c r="DZ25" s="162">
        <v>-35.109000000000002</v>
      </c>
      <c r="EA25" s="162">
        <v>31.661999999999999</v>
      </c>
      <c r="EB25" s="162">
        <v>7.4920999999999998</v>
      </c>
      <c r="EC25" s="162">
        <v>-1.0161</v>
      </c>
      <c r="ED25" s="162">
        <v>-0.15679999999999999</v>
      </c>
      <c r="EE25" s="162">
        <v>-21.254999999999999</v>
      </c>
      <c r="EF25" s="162">
        <v>-28.475000000000001</v>
      </c>
      <c r="EG25" s="162">
        <v>-13.036</v>
      </c>
      <c r="EH25" s="162">
        <v>-27.722999999999999</v>
      </c>
      <c r="EI25" s="162">
        <v>-44.265999999999998</v>
      </c>
      <c r="EJ25" s="162">
        <v>0</v>
      </c>
      <c r="EK25" s="162">
        <v>-16.143000000000001</v>
      </c>
      <c r="EL25" s="162">
        <v>-16.916</v>
      </c>
      <c r="EM25" s="162">
        <v>22.8</v>
      </c>
      <c r="EN25" s="162">
        <v>-9.4725000000000001</v>
      </c>
      <c r="EO25" s="162">
        <v>-9.2988</v>
      </c>
      <c r="EP25" s="162">
        <v>-2.052</v>
      </c>
      <c r="EQ25" s="162">
        <v>-26.100999999999999</v>
      </c>
      <c r="ER25" s="162">
        <v>-25.757000000000001</v>
      </c>
      <c r="ES25" s="162">
        <v>10.113</v>
      </c>
      <c r="ET25" s="162">
        <v>0</v>
      </c>
      <c r="EU25" s="162">
        <v>-10.210000000000001</v>
      </c>
      <c r="EV25" s="162">
        <v>0</v>
      </c>
      <c r="EW25" s="162">
        <v>6.5679999999999996</v>
      </c>
      <c r="EX25" s="162">
        <v>-23.611000000000001</v>
      </c>
      <c r="EY25" s="162">
        <v>-11.071</v>
      </c>
      <c r="EZ25" s="162">
        <v>-11.359</v>
      </c>
      <c r="FA25" s="162">
        <v>5.633</v>
      </c>
      <c r="FB25" s="162">
        <v>10.772</v>
      </c>
      <c r="FC25" s="162">
        <v>-17.231000000000002</v>
      </c>
      <c r="FD25" s="162">
        <v>5.9638</v>
      </c>
      <c r="FE25" s="162">
        <v>0</v>
      </c>
      <c r="FF25" s="162">
        <v>0</v>
      </c>
      <c r="FG25" s="162">
        <v>2.9226999999999999</v>
      </c>
      <c r="FH25" s="162">
        <v>3.7381000000000002</v>
      </c>
      <c r="FI25" s="162">
        <v>2.8544</v>
      </c>
      <c r="FJ25" s="162">
        <v>0.66979999999999995</v>
      </c>
      <c r="FK25" s="162">
        <v>0.16750000000000001</v>
      </c>
      <c r="FL25" s="162">
        <v>28.802</v>
      </c>
      <c r="FM25" s="162">
        <v>24.855</v>
      </c>
      <c r="FN25" s="162">
        <v>24.824999999999999</v>
      </c>
      <c r="FO25" s="162">
        <v>29.135000000000002</v>
      </c>
      <c r="FP25" s="162">
        <v>38.792999999999999</v>
      </c>
      <c r="FQ25" s="162">
        <v>12.726000000000001</v>
      </c>
      <c r="FR25" s="162">
        <v>-11.499000000000001</v>
      </c>
      <c r="FS25" s="162">
        <v>-4.0058999999999996</v>
      </c>
      <c r="FT25" s="162">
        <v>0.31519999999999998</v>
      </c>
      <c r="FU25" s="162">
        <v>3.04</v>
      </c>
      <c r="FV25" s="162">
        <v>2.36</v>
      </c>
      <c r="FW25" s="162">
        <v>-12.484999999999999</v>
      </c>
      <c r="FX25" s="162">
        <v>1.7065999999999999</v>
      </c>
      <c r="FY25" s="162">
        <v>4.1199000000000003</v>
      </c>
      <c r="FZ25" s="162">
        <v>0.97399999999999998</v>
      </c>
      <c r="GA25" s="162">
        <v>2.4241999999999999</v>
      </c>
      <c r="GB25" s="162">
        <v>16.52</v>
      </c>
      <c r="GC25" s="162">
        <v>-41.134999999999998</v>
      </c>
      <c r="GD25" s="162">
        <v>-30.077000000000002</v>
      </c>
      <c r="GE25" s="162">
        <v>-2.3698999999999999</v>
      </c>
      <c r="GF25" s="162">
        <v>20.954000000000001</v>
      </c>
      <c r="GG25" s="162">
        <v>-0.1</v>
      </c>
      <c r="GH25" s="162">
        <v>19.928999999999998</v>
      </c>
      <c r="GI25" s="162">
        <v>6.9622000000000002</v>
      </c>
      <c r="GJ25" s="162">
        <v>-7.4543999999999997</v>
      </c>
      <c r="GK25" s="162">
        <v>2.3250999999999999</v>
      </c>
      <c r="GL25" s="162">
        <v>5.5500000000000001E-2</v>
      </c>
      <c r="GM25" s="163"/>
      <c r="GN25" s="162">
        <v>-9.6364999999999998</v>
      </c>
      <c r="GO25" s="162">
        <v>-27.073</v>
      </c>
      <c r="GP25" s="162">
        <v>9.0249000000000006</v>
      </c>
      <c r="GQ25" s="162">
        <v>-32.603999999999999</v>
      </c>
      <c r="GR25" s="162">
        <v>-15.31</v>
      </c>
      <c r="GS25" s="162">
        <v>-8.3930000000000007</v>
      </c>
      <c r="GT25" s="162">
        <v>147.85</v>
      </c>
      <c r="GU25" s="162">
        <v>-0.86799999999999999</v>
      </c>
      <c r="GV25" s="162">
        <v>-5.4626000000000001</v>
      </c>
      <c r="GW25" s="162">
        <v>2.7629999999999999</v>
      </c>
      <c r="GX25" s="162">
        <v>0.99270000000000003</v>
      </c>
      <c r="GY25" s="162">
        <v>10.635999999999999</v>
      </c>
      <c r="GZ25" s="162">
        <v>10.586</v>
      </c>
      <c r="HA25" s="162">
        <v>0</v>
      </c>
      <c r="HB25" s="162">
        <v>-8.4184999999999999</v>
      </c>
      <c r="HC25" s="162">
        <v>-7.1050000000000004</v>
      </c>
      <c r="HD25" s="162">
        <v>-13.409000000000001</v>
      </c>
      <c r="HE25" s="162">
        <v>15.989000000000001</v>
      </c>
      <c r="HF25" s="162">
        <v>35.688000000000002</v>
      </c>
      <c r="HG25" s="162">
        <v>51.575000000000003</v>
      </c>
      <c r="HH25" s="162">
        <v>40.485999999999997</v>
      </c>
      <c r="HI25" s="162">
        <v>31.062999999999999</v>
      </c>
      <c r="HJ25" s="162">
        <v>31.119</v>
      </c>
      <c r="HK25" s="162">
        <v>0</v>
      </c>
      <c r="HL25" s="162">
        <v>10.114000000000001</v>
      </c>
      <c r="HM25" s="162">
        <v>-17.32</v>
      </c>
      <c r="HN25" s="162">
        <v>-19.544</v>
      </c>
      <c r="HO25" s="162">
        <v>21.332000000000001</v>
      </c>
      <c r="HP25" s="162">
        <v>22.768000000000001</v>
      </c>
      <c r="HQ25" s="162">
        <v>-21.488</v>
      </c>
      <c r="HR25" s="162">
        <v>-21.241</v>
      </c>
      <c r="HS25" s="162">
        <v>-20.541</v>
      </c>
      <c r="HT25" s="162">
        <v>-20.460999999999999</v>
      </c>
      <c r="HU25" s="162">
        <v>11.8</v>
      </c>
      <c r="HV25" s="162">
        <v>11.329000000000001</v>
      </c>
      <c r="HW25" s="162">
        <v>-25.2</v>
      </c>
      <c r="HX25" s="162">
        <v>-25.5</v>
      </c>
      <c r="HY25" s="162">
        <v>0.98599999999999999</v>
      </c>
      <c r="HZ25" s="162">
        <v>1.5199</v>
      </c>
      <c r="IA25" s="162">
        <v>27.22</v>
      </c>
      <c r="IB25" s="162">
        <v>21.305</v>
      </c>
      <c r="IC25" s="162">
        <v>20.984000000000002</v>
      </c>
      <c r="ID25" s="162">
        <v>-12.699</v>
      </c>
      <c r="IE25" s="162">
        <v>-25.2</v>
      </c>
      <c r="IF25" s="162">
        <v>5.5</v>
      </c>
      <c r="IG25" s="162">
        <v>5</v>
      </c>
      <c r="IH25" s="162">
        <v>-17.917000000000002</v>
      </c>
      <c r="II25" s="162">
        <v>-18.05</v>
      </c>
      <c r="IJ25" s="162">
        <v>-73.516000000000005</v>
      </c>
      <c r="IK25" s="162">
        <v>5.3506</v>
      </c>
      <c r="IL25" s="162">
        <v>-288.23</v>
      </c>
      <c r="IM25" s="163"/>
      <c r="IN25" s="162">
        <v>72.039000000000001</v>
      </c>
      <c r="IO25" s="162">
        <v>78.662999999999997</v>
      </c>
      <c r="IP25" s="162">
        <v>88.081000000000003</v>
      </c>
      <c r="IQ25" s="162">
        <v>150.26</v>
      </c>
      <c r="IR25" s="162">
        <v>27.167000000000002</v>
      </c>
      <c r="IS25" s="162">
        <v>7.7290000000000001</v>
      </c>
      <c r="IT25" s="162">
        <v>27.576000000000001</v>
      </c>
      <c r="IU25" s="162">
        <v>27.372</v>
      </c>
      <c r="IV25" s="162">
        <v>-42.957999999999998</v>
      </c>
      <c r="IW25" s="162">
        <v>195.99</v>
      </c>
      <c r="IX25" s="162">
        <v>-135.44</v>
      </c>
      <c r="IY25" s="162">
        <v>68.847999999999999</v>
      </c>
      <c r="IZ25" s="162">
        <v>-60.08</v>
      </c>
      <c r="JA25" s="162">
        <v>-0.56030000000000002</v>
      </c>
      <c r="JB25" s="162">
        <v>8.8796999999999997</v>
      </c>
      <c r="JC25" s="162">
        <v>-8.3999000000000006</v>
      </c>
      <c r="JD25" s="162">
        <v>-2.2330000000000001</v>
      </c>
      <c r="JE25" s="162">
        <v>-2.25</v>
      </c>
      <c r="JF25" s="162">
        <v>4</v>
      </c>
      <c r="JG25" s="162">
        <v>-0.24</v>
      </c>
      <c r="JH25" s="162">
        <v>-5.3971999999999998</v>
      </c>
      <c r="JI25" s="162">
        <v>-5.6534000000000004</v>
      </c>
      <c r="JJ25" s="162">
        <v>11.4</v>
      </c>
      <c r="JK25" s="162">
        <v>-4.3624999999999998</v>
      </c>
      <c r="JL25" s="162">
        <v>13.8</v>
      </c>
      <c r="JM25" s="162">
        <v>2.9548999999999999</v>
      </c>
      <c r="JN25" s="162">
        <v>2.5009000000000001</v>
      </c>
      <c r="JO25" s="162">
        <v>0</v>
      </c>
      <c r="JP25" s="162">
        <v>0</v>
      </c>
      <c r="JQ25" s="162">
        <v>2.5419</v>
      </c>
      <c r="JR25" s="162">
        <v>1.8436999999999999</v>
      </c>
      <c r="JS25" s="162">
        <v>1.4467000000000001</v>
      </c>
      <c r="JT25" s="163"/>
      <c r="JU25" s="162">
        <v>9.6</v>
      </c>
      <c r="JV25" s="162">
        <v>8.4840999999999998</v>
      </c>
      <c r="JW25" s="162">
        <v>0.39</v>
      </c>
      <c r="JX25" s="162">
        <v>0.37</v>
      </c>
      <c r="JY25" s="162">
        <v>-6.0758000000000001</v>
      </c>
      <c r="JZ25" s="162">
        <v>-3.9563999999999999</v>
      </c>
      <c r="KA25" s="162">
        <v>-27.667000000000002</v>
      </c>
      <c r="KB25" s="162">
        <v>-2.6046999999999998</v>
      </c>
      <c r="KC25" s="162">
        <v>0</v>
      </c>
      <c r="KD25" s="162">
        <v>-30.978999999999999</v>
      </c>
      <c r="KE25" s="162">
        <v>0</v>
      </c>
      <c r="KF25" s="162">
        <v>-11.398999999999999</v>
      </c>
      <c r="KG25" s="162">
        <v>-5.9</v>
      </c>
      <c r="KH25" s="162">
        <v>10.372999999999999</v>
      </c>
      <c r="KI25" s="162">
        <v>-102.1</v>
      </c>
    </row>
    <row r="26" spans="1:295" ht="18" customHeight="1" x14ac:dyDescent="0.25">
      <c r="A26" s="161" t="s">
        <v>62</v>
      </c>
      <c r="B26" s="161" t="s">
        <v>698</v>
      </c>
      <c r="C26" s="164">
        <v>0</v>
      </c>
      <c r="D26" s="164">
        <v>1.0482</v>
      </c>
      <c r="E26" s="164">
        <v>-2.8736999999999999</v>
      </c>
      <c r="F26" s="164">
        <v>12.781000000000001</v>
      </c>
      <c r="G26" s="164">
        <v>8.2577999999999996</v>
      </c>
      <c r="H26" s="165"/>
      <c r="I26" s="164">
        <v>15.266</v>
      </c>
      <c r="J26" s="165"/>
      <c r="K26" s="164">
        <v>22.646999999999998</v>
      </c>
      <c r="L26" s="164">
        <v>10.137</v>
      </c>
      <c r="M26" s="164">
        <v>-11.487</v>
      </c>
      <c r="N26" s="164">
        <v>-11.1</v>
      </c>
      <c r="O26" s="164">
        <v>-33</v>
      </c>
      <c r="P26" s="164">
        <v>11</v>
      </c>
      <c r="Q26" s="164">
        <v>4.9679000000000002</v>
      </c>
      <c r="R26" s="164">
        <v>-26.399000000000001</v>
      </c>
      <c r="S26" s="164">
        <v>3.4369999999999998</v>
      </c>
      <c r="T26" s="164">
        <v>7.3259999999999996</v>
      </c>
      <c r="U26" s="164">
        <v>7.0270000000000001</v>
      </c>
      <c r="V26" s="164">
        <v>6.7819000000000003</v>
      </c>
      <c r="W26" s="165"/>
      <c r="X26" s="164">
        <v>0</v>
      </c>
      <c r="Y26" s="164">
        <v>5.6665000000000001</v>
      </c>
      <c r="Z26" s="164">
        <v>2.0884999999999998</v>
      </c>
      <c r="AA26" s="165"/>
      <c r="AB26" s="164">
        <v>-0.90469999999999995</v>
      </c>
      <c r="AC26" s="164">
        <v>0.42099999999999999</v>
      </c>
      <c r="AD26" s="164">
        <v>0.41799999999999998</v>
      </c>
      <c r="AE26" s="164">
        <v>0.79100000000000004</v>
      </c>
      <c r="AF26" s="164">
        <v>-8.8800000000000008</v>
      </c>
      <c r="AG26" s="164">
        <v>-2.2000000000000002</v>
      </c>
      <c r="AH26" s="164">
        <v>9.8000000000000004E-2</v>
      </c>
      <c r="AI26" s="164">
        <v>0.28699999999999998</v>
      </c>
      <c r="AJ26" s="164">
        <v>-10.829000000000001</v>
      </c>
      <c r="AK26" s="164">
        <v>-10.779</v>
      </c>
      <c r="AL26" s="164">
        <v>-10</v>
      </c>
      <c r="AM26" s="164">
        <v>-13.569000000000001</v>
      </c>
      <c r="AN26" s="164">
        <v>-13.609</v>
      </c>
      <c r="AO26" s="165"/>
      <c r="AP26" s="164">
        <v>3.2991000000000001</v>
      </c>
      <c r="AQ26" s="164">
        <v>18.367000000000001</v>
      </c>
      <c r="AR26" s="164">
        <v>20.335000000000001</v>
      </c>
      <c r="AS26" s="164">
        <v>-7.3334000000000001</v>
      </c>
      <c r="AT26" s="164">
        <v>0.66979999999999995</v>
      </c>
      <c r="AU26" s="164">
        <v>0.55710000000000004</v>
      </c>
      <c r="AV26" s="164">
        <v>-1.5162</v>
      </c>
      <c r="AW26" s="164">
        <v>-1.3556999999999999</v>
      </c>
      <c r="AX26" s="164">
        <v>-19.824999999999999</v>
      </c>
      <c r="AY26" s="164">
        <v>-17.012</v>
      </c>
      <c r="AZ26" s="164">
        <v>4.7468000000000004</v>
      </c>
      <c r="BA26" s="164">
        <v>24.405999999999999</v>
      </c>
      <c r="BB26" s="164">
        <v>69.616</v>
      </c>
      <c r="BC26" s="164">
        <v>5.7336</v>
      </c>
      <c r="BD26" s="164">
        <v>-6.7999000000000001</v>
      </c>
      <c r="BE26" s="164">
        <v>-6.9999000000000002</v>
      </c>
      <c r="BF26" s="164">
        <v>-30.201000000000001</v>
      </c>
      <c r="BG26" s="164">
        <v>-30.361000000000001</v>
      </c>
      <c r="BH26" s="164">
        <v>-2.7002999999999999</v>
      </c>
      <c r="BI26" s="164">
        <v>1.3141</v>
      </c>
      <c r="BJ26" s="164">
        <v>-0.28120000000000001</v>
      </c>
      <c r="BK26" s="164">
        <v>7.2251000000000003</v>
      </c>
      <c r="BL26" s="165"/>
      <c r="BM26" s="165"/>
      <c r="BN26" s="164">
        <v>-173.98</v>
      </c>
      <c r="BO26" s="164">
        <v>68.361000000000004</v>
      </c>
      <c r="BP26" s="164">
        <v>69.215000000000003</v>
      </c>
      <c r="BQ26" s="164">
        <v>-56.604999999999997</v>
      </c>
      <c r="BR26" s="164">
        <v>-156.19</v>
      </c>
      <c r="BS26" s="164">
        <v>-9.1669</v>
      </c>
      <c r="BT26" s="165"/>
      <c r="BU26" s="165"/>
      <c r="BV26" s="164">
        <v>0</v>
      </c>
      <c r="BW26" s="164">
        <v>25.92</v>
      </c>
      <c r="BX26" s="164">
        <v>18.600000000000001</v>
      </c>
      <c r="BY26" s="164">
        <v>-0.81</v>
      </c>
      <c r="BZ26" s="164">
        <v>28.068999999999999</v>
      </c>
      <c r="CA26" s="164">
        <v>-9.3727999999999998</v>
      </c>
      <c r="CB26" s="164">
        <v>-8.4351000000000003</v>
      </c>
      <c r="CC26" s="164">
        <v>20.547999999999998</v>
      </c>
      <c r="CD26" s="164">
        <v>18.135999999999999</v>
      </c>
      <c r="CE26" s="164">
        <v>-5.1806000000000001</v>
      </c>
      <c r="CF26" s="164">
        <v>-3.8170000000000002</v>
      </c>
      <c r="CG26" s="164">
        <v>-4.4245999999999999</v>
      </c>
      <c r="CH26" s="164">
        <v>-1.1208</v>
      </c>
      <c r="CI26" s="164">
        <v>0</v>
      </c>
      <c r="CJ26" s="164">
        <v>2.88</v>
      </c>
      <c r="CK26" s="164">
        <v>6.4119999999999999</v>
      </c>
      <c r="CL26" s="164">
        <v>31.298999999999999</v>
      </c>
      <c r="CM26" s="164">
        <v>26.6</v>
      </c>
      <c r="CN26" s="164">
        <v>-4.5198999999999998</v>
      </c>
      <c r="CO26" s="164">
        <v>50.743000000000002</v>
      </c>
      <c r="CP26" s="164">
        <v>50.210999999999999</v>
      </c>
      <c r="CQ26" s="164">
        <v>47.481999999999999</v>
      </c>
      <c r="CR26" s="164">
        <v>74.661000000000001</v>
      </c>
      <c r="CS26" s="164">
        <v>74.448999999999998</v>
      </c>
      <c r="CT26" s="164">
        <v>-12.153</v>
      </c>
      <c r="CU26" s="164">
        <v>-63.171999999999997</v>
      </c>
      <c r="CV26" s="164">
        <v>-6.5917000000000003</v>
      </c>
      <c r="CW26" s="164">
        <v>3.3268</v>
      </c>
      <c r="CX26" s="164">
        <v>40.209000000000003</v>
      </c>
      <c r="CY26" s="164">
        <v>22.129000000000001</v>
      </c>
      <c r="CZ26" s="164">
        <v>16.254000000000001</v>
      </c>
      <c r="DA26" s="164">
        <v>16.116</v>
      </c>
      <c r="DB26" s="164">
        <v>-13.509</v>
      </c>
      <c r="DC26" s="164">
        <v>25.512</v>
      </c>
      <c r="DD26" s="164">
        <v>0</v>
      </c>
      <c r="DE26" s="164">
        <v>0</v>
      </c>
      <c r="DF26" s="164">
        <v>34.686</v>
      </c>
      <c r="DG26" s="164">
        <v>1.4500000000000001E-2</v>
      </c>
      <c r="DH26" s="164">
        <v>-7.0541999999999998</v>
      </c>
      <c r="DI26" s="164">
        <v>-12</v>
      </c>
      <c r="DJ26" s="164">
        <v>-11.898999999999999</v>
      </c>
      <c r="DK26" s="164">
        <v>-2.4388999999999998</v>
      </c>
      <c r="DL26" s="164">
        <v>13.282999999999999</v>
      </c>
      <c r="DM26" s="164">
        <v>61.198</v>
      </c>
      <c r="DN26" s="164">
        <v>24.869</v>
      </c>
      <c r="DO26" s="164">
        <v>14.03</v>
      </c>
      <c r="DP26" s="164">
        <v>-8.69</v>
      </c>
      <c r="DQ26" s="164">
        <v>14.175000000000001</v>
      </c>
      <c r="DR26" s="164">
        <v>-35.892000000000003</v>
      </c>
      <c r="DS26" s="164">
        <v>-8.65</v>
      </c>
      <c r="DT26" s="164">
        <v>-8.7200000000000006</v>
      </c>
      <c r="DU26" s="164">
        <v>36.1</v>
      </c>
      <c r="DV26" s="164">
        <v>32.36</v>
      </c>
      <c r="DW26" s="165"/>
      <c r="DX26" s="164">
        <v>-18.363</v>
      </c>
      <c r="DY26" s="165"/>
      <c r="DZ26" s="164">
        <v>-32.835999999999999</v>
      </c>
      <c r="EA26" s="164">
        <v>45.155000000000001</v>
      </c>
      <c r="EB26" s="164">
        <v>17.306999999999999</v>
      </c>
      <c r="EC26" s="164">
        <v>9.2951999999999995</v>
      </c>
      <c r="ED26" s="164">
        <v>10.103999999999999</v>
      </c>
      <c r="EE26" s="164">
        <v>-10.766</v>
      </c>
      <c r="EF26" s="164">
        <v>-15.113</v>
      </c>
      <c r="EG26" s="164">
        <v>-11.164999999999999</v>
      </c>
      <c r="EH26" s="164">
        <v>-29.067</v>
      </c>
      <c r="EI26" s="164">
        <v>-46.607999999999997</v>
      </c>
      <c r="EJ26" s="164">
        <v>0</v>
      </c>
      <c r="EK26" s="164">
        <v>-17.137</v>
      </c>
      <c r="EL26" s="164">
        <v>-17.756</v>
      </c>
      <c r="EM26" s="164">
        <v>20.68</v>
      </c>
      <c r="EN26" s="164">
        <v>-12.685</v>
      </c>
      <c r="EO26" s="164">
        <v>-12.696</v>
      </c>
      <c r="EP26" s="164">
        <v>15.888</v>
      </c>
      <c r="EQ26" s="164">
        <v>-26.085000000000001</v>
      </c>
      <c r="ER26" s="164">
        <v>-25.475000000000001</v>
      </c>
      <c r="ES26" s="164">
        <v>1.9211</v>
      </c>
      <c r="ET26" s="164">
        <v>-7.6199000000000003</v>
      </c>
      <c r="EU26" s="164">
        <v>-9.4600000000000009</v>
      </c>
      <c r="EV26" s="164">
        <v>1.7</v>
      </c>
      <c r="EW26" s="164">
        <v>6.4480000000000004</v>
      </c>
      <c r="EX26" s="164">
        <v>-30.905000000000001</v>
      </c>
      <c r="EY26" s="164">
        <v>-11.589</v>
      </c>
      <c r="EZ26" s="164">
        <v>-11.811</v>
      </c>
      <c r="FA26" s="164">
        <v>6.0063000000000004</v>
      </c>
      <c r="FB26" s="164">
        <v>-0.13769999999999999</v>
      </c>
      <c r="FC26" s="164">
        <v>-21.353999999999999</v>
      </c>
      <c r="FD26" s="164">
        <v>5.9028</v>
      </c>
      <c r="FE26" s="164">
        <v>0</v>
      </c>
      <c r="FF26" s="164">
        <v>0</v>
      </c>
      <c r="FG26" s="164">
        <v>2.6408</v>
      </c>
      <c r="FH26" s="164">
        <v>3.0116999999999998</v>
      </c>
      <c r="FI26" s="164">
        <v>1.7158</v>
      </c>
      <c r="FJ26" s="164">
        <v>1.3395999999999999</v>
      </c>
      <c r="FK26" s="164">
        <v>1.0046999999999999</v>
      </c>
      <c r="FL26" s="164">
        <v>28.969000000000001</v>
      </c>
      <c r="FM26" s="164">
        <v>23.434000000000001</v>
      </c>
      <c r="FN26" s="164">
        <v>22.983000000000001</v>
      </c>
      <c r="FO26" s="164">
        <v>30.472999999999999</v>
      </c>
      <c r="FP26" s="164">
        <v>41.77</v>
      </c>
      <c r="FQ26" s="164">
        <v>14.503</v>
      </c>
      <c r="FR26" s="164">
        <v>-10.789</v>
      </c>
      <c r="FS26" s="164">
        <v>-3.2111999999999998</v>
      </c>
      <c r="FT26" s="164">
        <v>0.3417</v>
      </c>
      <c r="FU26" s="164">
        <v>2.56</v>
      </c>
      <c r="FV26" s="164">
        <v>2.5299999999999998</v>
      </c>
      <c r="FW26" s="164">
        <v>-14.79</v>
      </c>
      <c r="FX26" s="164">
        <v>1.7296</v>
      </c>
      <c r="FY26" s="164">
        <v>4.1589</v>
      </c>
      <c r="FZ26" s="164">
        <v>0.93799999999999994</v>
      </c>
      <c r="GA26" s="164">
        <v>2.3813</v>
      </c>
      <c r="GB26" s="164">
        <v>16.78</v>
      </c>
      <c r="GC26" s="164">
        <v>-41.351999999999997</v>
      </c>
      <c r="GD26" s="164">
        <v>-30.417000000000002</v>
      </c>
      <c r="GE26" s="164">
        <v>-1.9399</v>
      </c>
      <c r="GF26" s="164">
        <v>22.225999999999999</v>
      </c>
      <c r="GG26" s="164">
        <v>-0.1</v>
      </c>
      <c r="GH26" s="164">
        <v>21.265000000000001</v>
      </c>
      <c r="GI26" s="164">
        <v>7.2229999999999999</v>
      </c>
      <c r="GJ26" s="164">
        <v>-7.9329000000000001</v>
      </c>
      <c r="GK26" s="164">
        <v>2.4439000000000002</v>
      </c>
      <c r="GL26" s="164">
        <v>5.5500000000000001E-2</v>
      </c>
      <c r="GM26" s="165"/>
      <c r="GN26" s="164">
        <v>-11.132</v>
      </c>
      <c r="GO26" s="164">
        <v>-28.713999999999999</v>
      </c>
      <c r="GP26" s="164">
        <v>8.1597000000000008</v>
      </c>
      <c r="GQ26" s="164">
        <v>-33.107999999999997</v>
      </c>
      <c r="GR26" s="164">
        <v>-17.309000000000001</v>
      </c>
      <c r="GS26" s="164">
        <v>-9.9579000000000004</v>
      </c>
      <c r="GT26" s="164">
        <v>148.68</v>
      </c>
      <c r="GU26" s="164">
        <v>-0.33889999999999998</v>
      </c>
      <c r="GV26" s="164">
        <v>-6.3356000000000003</v>
      </c>
      <c r="GW26" s="164">
        <v>2.4525999999999999</v>
      </c>
      <c r="GX26" s="164">
        <v>0.88390000000000002</v>
      </c>
      <c r="GY26" s="164">
        <v>11.083</v>
      </c>
      <c r="GZ26" s="164">
        <v>11.234</v>
      </c>
      <c r="HA26" s="164">
        <v>0.24859999999999999</v>
      </c>
      <c r="HB26" s="164">
        <v>-8.7811000000000003</v>
      </c>
      <c r="HC26" s="164">
        <v>-7.4104000000000001</v>
      </c>
      <c r="HD26" s="164">
        <v>-13.409000000000001</v>
      </c>
      <c r="HE26" s="164">
        <v>17.233000000000001</v>
      </c>
      <c r="HF26" s="164">
        <v>30.161999999999999</v>
      </c>
      <c r="HG26" s="164">
        <v>49.723999999999997</v>
      </c>
      <c r="HH26" s="164">
        <v>47.357999999999997</v>
      </c>
      <c r="HI26" s="164">
        <v>30.760999999999999</v>
      </c>
      <c r="HJ26" s="164">
        <v>30.65</v>
      </c>
      <c r="HK26" s="164">
        <v>0</v>
      </c>
      <c r="HL26" s="164">
        <v>9.2744999999999997</v>
      </c>
      <c r="HM26" s="164">
        <v>-16.713999999999999</v>
      </c>
      <c r="HN26" s="164">
        <v>-18.21</v>
      </c>
      <c r="HO26" s="164">
        <v>21.332000000000001</v>
      </c>
      <c r="HP26" s="164">
        <v>22.768000000000001</v>
      </c>
      <c r="HQ26" s="164">
        <v>-19.768000000000001</v>
      </c>
      <c r="HR26" s="164">
        <v>-19.542999999999999</v>
      </c>
      <c r="HS26" s="164">
        <v>-22.030999999999999</v>
      </c>
      <c r="HT26" s="164">
        <v>-21.67</v>
      </c>
      <c r="HU26" s="164">
        <v>13.43</v>
      </c>
      <c r="HV26" s="164">
        <v>12.6</v>
      </c>
      <c r="HW26" s="164">
        <v>-24.5</v>
      </c>
      <c r="HX26" s="164">
        <v>-24.5</v>
      </c>
      <c r="HY26" s="164">
        <v>1.1435</v>
      </c>
      <c r="HZ26" s="164">
        <v>3.92</v>
      </c>
      <c r="IA26" s="164">
        <v>28.405999999999999</v>
      </c>
      <c r="IB26" s="164">
        <v>21.369</v>
      </c>
      <c r="IC26" s="164">
        <v>21.245999999999999</v>
      </c>
      <c r="ID26" s="164">
        <v>-11.398999999999999</v>
      </c>
      <c r="IE26" s="164">
        <v>-25.2</v>
      </c>
      <c r="IF26" s="164">
        <v>4.5</v>
      </c>
      <c r="IG26" s="164">
        <v>3.7999000000000001</v>
      </c>
      <c r="IH26" s="164">
        <v>-17.922999999999998</v>
      </c>
      <c r="II26" s="164">
        <v>-17.824999999999999</v>
      </c>
      <c r="IJ26" s="164">
        <v>-78.957999999999998</v>
      </c>
      <c r="IK26" s="164">
        <v>8.6084999999999994</v>
      </c>
      <c r="IL26" s="164">
        <v>-290.56</v>
      </c>
      <c r="IM26" s="165"/>
      <c r="IN26" s="164">
        <v>72.771000000000001</v>
      </c>
      <c r="IO26" s="164">
        <v>80.427000000000007</v>
      </c>
      <c r="IP26" s="164">
        <v>85.617999999999995</v>
      </c>
      <c r="IQ26" s="164">
        <v>149.68</v>
      </c>
      <c r="IR26" s="164">
        <v>25.338000000000001</v>
      </c>
      <c r="IS26" s="164">
        <v>9.3181999999999992</v>
      </c>
      <c r="IT26" s="164">
        <v>24.553000000000001</v>
      </c>
      <c r="IU26" s="164">
        <v>26.35</v>
      </c>
      <c r="IV26" s="164">
        <v>-42.728000000000002</v>
      </c>
      <c r="IW26" s="164">
        <v>196.63</v>
      </c>
      <c r="IX26" s="164">
        <v>-133.75</v>
      </c>
      <c r="IY26" s="164">
        <v>70.995000000000005</v>
      </c>
      <c r="IZ26" s="164">
        <v>-61.948999999999998</v>
      </c>
      <c r="JA26" s="164">
        <v>-1.2878000000000001</v>
      </c>
      <c r="JB26" s="164">
        <v>8.8796999999999997</v>
      </c>
      <c r="JC26" s="164">
        <v>-8</v>
      </c>
      <c r="JD26" s="164">
        <v>-2.2730000000000001</v>
      </c>
      <c r="JE26" s="164">
        <v>-2.2669000000000001</v>
      </c>
      <c r="JF26" s="164">
        <v>4.0799000000000003</v>
      </c>
      <c r="JG26" s="164">
        <v>-0.48</v>
      </c>
      <c r="JH26" s="164">
        <v>-4.6344000000000003</v>
      </c>
      <c r="JI26" s="164">
        <v>-5.2718999999999996</v>
      </c>
      <c r="JJ26" s="164">
        <v>11.28</v>
      </c>
      <c r="JK26" s="164">
        <v>-4.1306000000000003</v>
      </c>
      <c r="JL26" s="164">
        <v>12.898999999999999</v>
      </c>
      <c r="JM26" s="164">
        <v>2.9519000000000002</v>
      </c>
      <c r="JN26" s="164">
        <v>3.7928999999999999</v>
      </c>
      <c r="JO26" s="164">
        <v>0</v>
      </c>
      <c r="JP26" s="164">
        <v>0</v>
      </c>
      <c r="JQ26" s="164">
        <v>2.6793</v>
      </c>
      <c r="JR26" s="164">
        <v>1.9571000000000001</v>
      </c>
      <c r="JS26" s="164">
        <v>1.3431999999999999</v>
      </c>
      <c r="JT26" s="165"/>
      <c r="JU26" s="164">
        <v>9.1</v>
      </c>
      <c r="JV26" s="164">
        <v>8.9067000000000007</v>
      </c>
      <c r="JW26" s="164">
        <v>0.5</v>
      </c>
      <c r="JX26" s="164">
        <v>0.37</v>
      </c>
      <c r="JY26" s="164">
        <v>-6.2583000000000002</v>
      </c>
      <c r="JZ26" s="164">
        <v>-3.0284</v>
      </c>
      <c r="KA26" s="164">
        <v>-27.684000000000001</v>
      </c>
      <c r="KB26" s="164">
        <v>-3.1181000000000001</v>
      </c>
      <c r="KC26" s="164">
        <v>0</v>
      </c>
      <c r="KD26" s="164">
        <v>-30.693999999999999</v>
      </c>
      <c r="KE26" s="164">
        <v>0</v>
      </c>
      <c r="KF26" s="164">
        <v>-10.8</v>
      </c>
      <c r="KG26" s="164">
        <v>-6.0998999999999999</v>
      </c>
      <c r="KH26" s="164">
        <v>14.706</v>
      </c>
      <c r="KI26" s="164">
        <v>-105.79</v>
      </c>
    </row>
    <row r="27" spans="1:295" ht="18" customHeight="1" x14ac:dyDescent="0.25">
      <c r="A27" s="161" t="s">
        <v>62</v>
      </c>
      <c r="B27" s="161" t="s">
        <v>699</v>
      </c>
      <c r="C27" s="164">
        <v>0</v>
      </c>
      <c r="D27" s="164">
        <v>1.9964</v>
      </c>
      <c r="E27" s="164">
        <v>-4.7168999999999999</v>
      </c>
      <c r="F27" s="164">
        <v>8.5096000000000007</v>
      </c>
      <c r="G27" s="164">
        <v>8.6601999999999997</v>
      </c>
      <c r="H27" s="165"/>
      <c r="I27" s="164">
        <v>16.280999999999999</v>
      </c>
      <c r="J27" s="165"/>
      <c r="K27" s="164">
        <v>24.161000000000001</v>
      </c>
      <c r="L27" s="164">
        <v>11.007</v>
      </c>
      <c r="M27" s="164">
        <v>-12.336</v>
      </c>
      <c r="N27" s="164">
        <v>-17.760000000000002</v>
      </c>
      <c r="O27" s="164">
        <v>-35.200000000000003</v>
      </c>
      <c r="P27" s="164">
        <v>11</v>
      </c>
      <c r="Q27" s="164">
        <v>4.9679000000000002</v>
      </c>
      <c r="R27" s="164">
        <v>-26.399000000000001</v>
      </c>
      <c r="S27" s="164">
        <v>3.8214000000000001</v>
      </c>
      <c r="T27" s="164">
        <v>8.4860000000000007</v>
      </c>
      <c r="U27" s="164">
        <v>7.1090999999999998</v>
      </c>
      <c r="V27" s="164">
        <v>6.9939</v>
      </c>
      <c r="W27" s="165"/>
      <c r="X27" s="164">
        <v>0</v>
      </c>
      <c r="Y27" s="164">
        <v>5.5114999999999998</v>
      </c>
      <c r="Z27" s="164">
        <v>2.1320999999999999</v>
      </c>
      <c r="AA27" s="165"/>
      <c r="AB27" s="164">
        <v>-1.024</v>
      </c>
      <c r="AC27" s="164">
        <v>0.20799999999999999</v>
      </c>
      <c r="AD27" s="164">
        <v>0.23400000000000001</v>
      </c>
      <c r="AE27" s="164">
        <v>1.1778999999999999</v>
      </c>
      <c r="AF27" s="164">
        <v>-2.2200000000000002</v>
      </c>
      <c r="AG27" s="164">
        <v>-2.2000000000000002</v>
      </c>
      <c r="AH27" s="164">
        <v>-0.24</v>
      </c>
      <c r="AI27" s="164">
        <v>0.29799999999999999</v>
      </c>
      <c r="AJ27" s="164">
        <v>-6.2199</v>
      </c>
      <c r="AK27" s="164">
        <v>-6.1999000000000004</v>
      </c>
      <c r="AL27" s="164">
        <v>-10</v>
      </c>
      <c r="AM27" s="164">
        <v>-14.319000000000001</v>
      </c>
      <c r="AN27" s="164">
        <v>-14.359</v>
      </c>
      <c r="AO27" s="165"/>
      <c r="AP27" s="164">
        <v>2.9857999999999998</v>
      </c>
      <c r="AQ27" s="164">
        <v>22.359000000000002</v>
      </c>
      <c r="AR27" s="164">
        <v>23.465</v>
      </c>
      <c r="AS27" s="164">
        <v>-5.7066999999999997</v>
      </c>
      <c r="AT27" s="164">
        <v>0.40189999999999998</v>
      </c>
      <c r="AU27" s="164">
        <v>1.1124000000000001</v>
      </c>
      <c r="AV27" s="164">
        <v>-0.68859999999999999</v>
      </c>
      <c r="AW27" s="164">
        <v>-0.24529999999999999</v>
      </c>
      <c r="AX27" s="164">
        <v>-20.495000000000001</v>
      </c>
      <c r="AY27" s="164">
        <v>-17.146000000000001</v>
      </c>
      <c r="AZ27" s="164">
        <v>4.3522999999999996</v>
      </c>
      <c r="BA27" s="164">
        <v>19.809000000000001</v>
      </c>
      <c r="BB27" s="164">
        <v>76.992999999999995</v>
      </c>
      <c r="BC27" s="164">
        <v>3.8384</v>
      </c>
      <c r="BD27" s="164">
        <v>-6.0998999999999999</v>
      </c>
      <c r="BE27" s="164">
        <v>-5.9999000000000002</v>
      </c>
      <c r="BF27" s="164">
        <v>-28.579000000000001</v>
      </c>
      <c r="BG27" s="164">
        <v>-29.218</v>
      </c>
      <c r="BH27" s="164">
        <v>-2.8536999999999999</v>
      </c>
      <c r="BI27" s="164">
        <v>1.3141</v>
      </c>
      <c r="BJ27" s="164">
        <v>2.2086999999999999</v>
      </c>
      <c r="BK27" s="164">
        <v>7.6374000000000004</v>
      </c>
      <c r="BL27" s="165"/>
      <c r="BM27" s="165"/>
      <c r="BN27" s="164">
        <v>-159.03</v>
      </c>
      <c r="BO27" s="164">
        <v>68.421999999999997</v>
      </c>
      <c r="BP27" s="164">
        <v>68.3</v>
      </c>
      <c r="BQ27" s="164">
        <v>-62.734000000000002</v>
      </c>
      <c r="BR27" s="164">
        <v>-138.83000000000001</v>
      </c>
      <c r="BS27" s="164">
        <v>-9.1669</v>
      </c>
      <c r="BT27" s="165"/>
      <c r="BU27" s="165"/>
      <c r="BV27" s="164">
        <v>0</v>
      </c>
      <c r="BW27" s="164">
        <v>27.18</v>
      </c>
      <c r="BX27" s="164">
        <v>20.149000000000001</v>
      </c>
      <c r="BY27" s="164">
        <v>1.9098999999999999</v>
      </c>
      <c r="BZ27" s="164">
        <v>30.408999999999999</v>
      </c>
      <c r="CA27" s="164">
        <v>-12.855</v>
      </c>
      <c r="CB27" s="164">
        <v>-12.319000000000001</v>
      </c>
      <c r="CC27" s="164">
        <v>23.405999999999999</v>
      </c>
      <c r="CD27" s="164">
        <v>20.699000000000002</v>
      </c>
      <c r="CE27" s="164">
        <v>-6.8452000000000002</v>
      </c>
      <c r="CF27" s="164">
        <v>-3.1116999999999999</v>
      </c>
      <c r="CG27" s="164">
        <v>-3.3967999999999998</v>
      </c>
      <c r="CH27" s="164">
        <v>2.2389999999999999</v>
      </c>
      <c r="CI27" s="164">
        <v>0</v>
      </c>
      <c r="CJ27" s="164">
        <v>2.88</v>
      </c>
      <c r="CK27" s="164">
        <v>6.4119999999999999</v>
      </c>
      <c r="CL27" s="164">
        <v>34</v>
      </c>
      <c r="CM27" s="164">
        <v>28.798999999999999</v>
      </c>
      <c r="CN27" s="164">
        <v>-4.8498999999999999</v>
      </c>
      <c r="CO27" s="164">
        <v>54.320999999999998</v>
      </c>
      <c r="CP27" s="164">
        <v>54.65</v>
      </c>
      <c r="CQ27" s="164">
        <v>51.691000000000003</v>
      </c>
      <c r="CR27" s="164">
        <v>70.793000000000006</v>
      </c>
      <c r="CS27" s="164">
        <v>71.537999999999997</v>
      </c>
      <c r="CT27" s="164">
        <v>-15.284000000000001</v>
      </c>
      <c r="CU27" s="164">
        <v>-58.311</v>
      </c>
      <c r="CV27" s="164">
        <v>-7.2092000000000001</v>
      </c>
      <c r="CW27" s="164">
        <v>3.4849000000000001</v>
      </c>
      <c r="CX27" s="164">
        <v>40.15</v>
      </c>
      <c r="CY27" s="164">
        <v>23.01</v>
      </c>
      <c r="CZ27" s="164">
        <v>17.504000000000001</v>
      </c>
      <c r="DA27" s="164">
        <v>17.288</v>
      </c>
      <c r="DB27" s="164">
        <v>-14.439</v>
      </c>
      <c r="DC27" s="164">
        <v>25.512</v>
      </c>
      <c r="DD27" s="164">
        <v>0</v>
      </c>
      <c r="DE27" s="164">
        <v>0</v>
      </c>
      <c r="DF27" s="164">
        <v>31.355</v>
      </c>
      <c r="DG27" s="164">
        <v>1.3899999999999999E-2</v>
      </c>
      <c r="DH27" s="164">
        <v>-7.5789999999999997</v>
      </c>
      <c r="DI27" s="164">
        <v>-16.899000000000001</v>
      </c>
      <c r="DJ27" s="164">
        <v>-14.8</v>
      </c>
      <c r="DK27" s="164">
        <v>-2.2521</v>
      </c>
      <c r="DL27" s="164">
        <v>14.404999999999999</v>
      </c>
      <c r="DM27" s="164">
        <v>62.616999999999997</v>
      </c>
      <c r="DN27" s="164">
        <v>26.539000000000001</v>
      </c>
      <c r="DO27" s="164">
        <v>15.17</v>
      </c>
      <c r="DP27" s="164">
        <v>-9.11</v>
      </c>
      <c r="DQ27" s="164">
        <v>15.93</v>
      </c>
      <c r="DR27" s="164">
        <v>-31.776</v>
      </c>
      <c r="DS27" s="164">
        <v>-7.69</v>
      </c>
      <c r="DT27" s="164">
        <v>-7.76</v>
      </c>
      <c r="DU27" s="164">
        <v>35.130000000000003</v>
      </c>
      <c r="DV27" s="164">
        <v>34.51</v>
      </c>
      <c r="DW27" s="165"/>
      <c r="DX27" s="164">
        <v>-16.335999999999999</v>
      </c>
      <c r="DY27" s="165"/>
      <c r="DZ27" s="164">
        <v>-35.326999999999998</v>
      </c>
      <c r="EA27" s="164">
        <v>50.552</v>
      </c>
      <c r="EB27" s="164">
        <v>22.074999999999999</v>
      </c>
      <c r="EC27" s="164">
        <v>13.121</v>
      </c>
      <c r="ED27" s="164">
        <v>13.776</v>
      </c>
      <c r="EE27" s="164">
        <v>-9.3257999999999992</v>
      </c>
      <c r="EF27" s="164">
        <v>-10.872999999999999</v>
      </c>
      <c r="EG27" s="164">
        <v>-10.603</v>
      </c>
      <c r="EH27" s="164">
        <v>-15.263999999999999</v>
      </c>
      <c r="EI27" s="164">
        <v>-54.101999999999997</v>
      </c>
      <c r="EJ27" s="164">
        <v>0</v>
      </c>
      <c r="EK27" s="164">
        <v>-17.283999999999999</v>
      </c>
      <c r="EL27" s="164">
        <v>-17.975000000000001</v>
      </c>
      <c r="EM27" s="164">
        <v>19.920000000000002</v>
      </c>
      <c r="EN27" s="164">
        <v>-14.065</v>
      </c>
      <c r="EO27" s="164">
        <v>-13.906000000000001</v>
      </c>
      <c r="EP27" s="164">
        <v>20.495999999999999</v>
      </c>
      <c r="EQ27" s="164">
        <v>-27.044</v>
      </c>
      <c r="ER27" s="164">
        <v>-26.738</v>
      </c>
      <c r="ES27" s="164">
        <v>2.5783</v>
      </c>
      <c r="ET27" s="164">
        <v>0</v>
      </c>
      <c r="EU27" s="164">
        <v>-11.478999999999999</v>
      </c>
      <c r="EV27" s="164">
        <v>-0.1</v>
      </c>
      <c r="EW27" s="164">
        <v>6.5971000000000002</v>
      </c>
      <c r="EX27" s="164">
        <v>-34.32</v>
      </c>
      <c r="EY27" s="164">
        <v>-11.986000000000001</v>
      </c>
      <c r="EZ27" s="164">
        <v>-12.276</v>
      </c>
      <c r="FA27" s="164">
        <v>5.5019999999999998</v>
      </c>
      <c r="FB27" s="164">
        <v>1.1158999999999999</v>
      </c>
      <c r="FC27" s="164">
        <v>-13.677</v>
      </c>
      <c r="FD27" s="164">
        <v>5.915</v>
      </c>
      <c r="FE27" s="164">
        <v>0</v>
      </c>
      <c r="FF27" s="164">
        <v>0</v>
      </c>
      <c r="FG27" s="164">
        <v>0</v>
      </c>
      <c r="FH27" s="164">
        <v>2.3854000000000002</v>
      </c>
      <c r="FI27" s="164">
        <v>1.7057</v>
      </c>
      <c r="FJ27" s="164">
        <v>5.1910999999999996</v>
      </c>
      <c r="FK27" s="164">
        <v>4.8562000000000003</v>
      </c>
      <c r="FL27" s="164">
        <v>22.103999999999999</v>
      </c>
      <c r="FM27" s="164">
        <v>24.98</v>
      </c>
      <c r="FN27" s="164">
        <v>24.777000000000001</v>
      </c>
      <c r="FO27" s="164">
        <v>26.727</v>
      </c>
      <c r="FP27" s="164">
        <v>38.267000000000003</v>
      </c>
      <c r="FQ27" s="164">
        <v>15.103</v>
      </c>
      <c r="FR27" s="164">
        <v>-11.519</v>
      </c>
      <c r="FS27" s="164">
        <v>-3.0188999999999999</v>
      </c>
      <c r="FT27" s="164">
        <v>0.31519999999999998</v>
      </c>
      <c r="FU27" s="164">
        <v>2.72</v>
      </c>
      <c r="FV27" s="164">
        <v>3.89</v>
      </c>
      <c r="FW27" s="164">
        <v>-14.895</v>
      </c>
      <c r="FX27" s="164">
        <v>1.7183999999999999</v>
      </c>
      <c r="FY27" s="164">
        <v>4.2069000000000001</v>
      </c>
      <c r="FZ27" s="164">
        <v>0.98899999999999999</v>
      </c>
      <c r="GA27" s="164">
        <v>2.5714999999999999</v>
      </c>
      <c r="GB27" s="164">
        <v>17.298999999999999</v>
      </c>
      <c r="GC27" s="164">
        <v>-40.578000000000003</v>
      </c>
      <c r="GD27" s="164">
        <v>-29.475999999999999</v>
      </c>
      <c r="GE27" s="164">
        <v>-1.4699</v>
      </c>
      <c r="GF27" s="164">
        <v>23.344000000000001</v>
      </c>
      <c r="GG27" s="164">
        <v>-0.1</v>
      </c>
      <c r="GH27" s="164">
        <v>22.195</v>
      </c>
      <c r="GI27" s="164">
        <v>7.8932000000000002</v>
      </c>
      <c r="GJ27" s="164">
        <v>-8.7622</v>
      </c>
      <c r="GK27" s="164">
        <v>2.5861000000000001</v>
      </c>
      <c r="GL27" s="164">
        <v>5.5500000000000001E-2</v>
      </c>
      <c r="GM27" s="165"/>
      <c r="GN27" s="164">
        <v>-9.9170999999999996</v>
      </c>
      <c r="GO27" s="164">
        <v>-31.780999999999999</v>
      </c>
      <c r="GP27" s="164">
        <v>11.763</v>
      </c>
      <c r="GQ27" s="164">
        <v>-32.520000000000003</v>
      </c>
      <c r="GR27" s="164">
        <v>-23.280999999999999</v>
      </c>
      <c r="GS27" s="164">
        <v>-9.4999000000000002</v>
      </c>
      <c r="GT27" s="164">
        <v>159.80000000000001</v>
      </c>
      <c r="GU27" s="164">
        <v>5.4999999999999997E-3</v>
      </c>
      <c r="GV27" s="164">
        <v>-5.4541000000000004</v>
      </c>
      <c r="GW27" s="164">
        <v>2.0554999999999999</v>
      </c>
      <c r="GX27" s="164">
        <v>0.434</v>
      </c>
      <c r="GY27" s="164">
        <v>11.714</v>
      </c>
      <c r="GZ27" s="164">
        <v>11.772</v>
      </c>
      <c r="HA27" s="164">
        <v>-0.1386</v>
      </c>
      <c r="HB27" s="164">
        <v>-9.6353000000000009</v>
      </c>
      <c r="HC27" s="164">
        <v>-7.8808999999999996</v>
      </c>
      <c r="HD27" s="164">
        <v>-12.148999999999999</v>
      </c>
      <c r="HE27" s="164">
        <v>15.362</v>
      </c>
      <c r="HF27" s="164">
        <v>23.907</v>
      </c>
      <c r="HG27" s="164">
        <v>53.542000000000002</v>
      </c>
      <c r="HH27" s="164">
        <v>42.052</v>
      </c>
      <c r="HI27" s="164">
        <v>29.523</v>
      </c>
      <c r="HJ27" s="164">
        <v>29.146999999999998</v>
      </c>
      <c r="HK27" s="164">
        <v>0</v>
      </c>
      <c r="HL27" s="164">
        <v>10.622999999999999</v>
      </c>
      <c r="HM27" s="164">
        <v>-17.204999999999998</v>
      </c>
      <c r="HN27" s="164">
        <v>-18.795999999999999</v>
      </c>
      <c r="HO27" s="164">
        <v>21.332000000000001</v>
      </c>
      <c r="HP27" s="164">
        <v>22.768000000000001</v>
      </c>
      <c r="HQ27" s="164">
        <v>-16.824000000000002</v>
      </c>
      <c r="HR27" s="164">
        <v>-16.582000000000001</v>
      </c>
      <c r="HS27" s="164">
        <v>-23.73</v>
      </c>
      <c r="HT27" s="164">
        <v>-23.952000000000002</v>
      </c>
      <c r="HU27" s="164">
        <v>9.8800000000000008</v>
      </c>
      <c r="HV27" s="164">
        <v>9.6998999999999995</v>
      </c>
      <c r="HW27" s="164">
        <v>-25.5</v>
      </c>
      <c r="HX27" s="164">
        <v>-24.798999999999999</v>
      </c>
      <c r="HY27" s="164">
        <v>1.2314000000000001</v>
      </c>
      <c r="HZ27" s="164">
        <v>5.44</v>
      </c>
      <c r="IA27" s="164">
        <v>21.834</v>
      </c>
      <c r="IB27" s="164">
        <v>29.843</v>
      </c>
      <c r="IC27" s="164">
        <v>29.707000000000001</v>
      </c>
      <c r="ID27" s="164">
        <v>-11.398999999999999</v>
      </c>
      <c r="IE27" s="164">
        <v>-26.899000000000001</v>
      </c>
      <c r="IF27" s="164">
        <v>1.7</v>
      </c>
      <c r="IG27" s="164">
        <v>0.9</v>
      </c>
      <c r="IH27" s="164">
        <v>-17.818000000000001</v>
      </c>
      <c r="II27" s="164">
        <v>-17.635000000000002</v>
      </c>
      <c r="IJ27" s="164">
        <v>-79.186000000000007</v>
      </c>
      <c r="IK27" s="164">
        <v>17.007999999999999</v>
      </c>
      <c r="IL27" s="164">
        <v>-291.42</v>
      </c>
      <c r="IM27" s="165"/>
      <c r="IN27" s="164">
        <v>71.462000000000003</v>
      </c>
      <c r="IO27" s="164">
        <v>79.944000000000003</v>
      </c>
      <c r="IP27" s="164">
        <v>85.998000000000005</v>
      </c>
      <c r="IQ27" s="164">
        <v>143.27000000000001</v>
      </c>
      <c r="IR27" s="164">
        <v>25.576000000000001</v>
      </c>
      <c r="IS27" s="164">
        <v>7.452</v>
      </c>
      <c r="IT27" s="164">
        <v>22.434999999999999</v>
      </c>
      <c r="IU27" s="164">
        <v>21.552</v>
      </c>
      <c r="IV27" s="164">
        <v>-32.295999999999999</v>
      </c>
      <c r="IW27" s="164">
        <v>196.31</v>
      </c>
      <c r="IX27" s="164">
        <v>-132.86000000000001</v>
      </c>
      <c r="IY27" s="164">
        <v>71.728999999999999</v>
      </c>
      <c r="IZ27" s="164">
        <v>-62.365000000000002</v>
      </c>
      <c r="JA27" s="164">
        <v>-0.2087</v>
      </c>
      <c r="JB27" s="164">
        <v>8.8796999999999997</v>
      </c>
      <c r="JC27" s="164">
        <v>-8</v>
      </c>
      <c r="JD27" s="164">
        <v>-2.2200000000000002</v>
      </c>
      <c r="JE27" s="164">
        <v>-2.21</v>
      </c>
      <c r="JF27" s="164">
        <v>4.4000000000000004</v>
      </c>
      <c r="JG27" s="164">
        <v>-0.96</v>
      </c>
      <c r="JH27" s="164">
        <v>-4.8986999999999998</v>
      </c>
      <c r="JI27" s="164">
        <v>-4.9485000000000001</v>
      </c>
      <c r="JJ27" s="164">
        <v>11.839</v>
      </c>
      <c r="JK27" s="164">
        <v>-4.4509999999999996</v>
      </c>
      <c r="JL27" s="164">
        <v>14.6</v>
      </c>
      <c r="JM27" s="164">
        <v>4.96</v>
      </c>
      <c r="JN27" s="164">
        <v>4.4790000000000001</v>
      </c>
      <c r="JO27" s="164">
        <v>0</v>
      </c>
      <c r="JP27" s="164">
        <v>0</v>
      </c>
      <c r="JQ27" s="164">
        <v>2.4638</v>
      </c>
      <c r="JR27" s="164">
        <v>2.3418999999999999</v>
      </c>
      <c r="JS27" s="164">
        <v>1.8616999999999999</v>
      </c>
      <c r="JT27" s="165"/>
      <c r="JU27" s="164">
        <v>12.1</v>
      </c>
      <c r="JV27" s="164">
        <v>8.2543000000000006</v>
      </c>
      <c r="JW27" s="164">
        <v>0.67</v>
      </c>
      <c r="JX27" s="164">
        <v>0.37</v>
      </c>
      <c r="JY27" s="164">
        <v>-7.2165999999999997</v>
      </c>
      <c r="JZ27" s="164">
        <v>-3.4529000000000001</v>
      </c>
      <c r="KA27" s="164">
        <v>-28.106000000000002</v>
      </c>
      <c r="KB27" s="164">
        <v>-4.4611000000000001</v>
      </c>
      <c r="KC27" s="164">
        <v>0</v>
      </c>
      <c r="KD27" s="164">
        <v>-31.166</v>
      </c>
      <c r="KE27" s="164">
        <v>0</v>
      </c>
      <c r="KF27" s="164">
        <v>-11</v>
      </c>
      <c r="KG27" s="164">
        <v>-5.5998999999999999</v>
      </c>
      <c r="KH27" s="164">
        <v>5.3456999999999999</v>
      </c>
      <c r="KI27" s="164">
        <v>-96.71</v>
      </c>
    </row>
    <row r="28" spans="1:295" ht="18" customHeight="1" x14ac:dyDescent="0.25">
      <c r="A28" s="161" t="s">
        <v>62</v>
      </c>
      <c r="B28" s="161" t="s">
        <v>700</v>
      </c>
      <c r="C28" s="164">
        <v>0</v>
      </c>
      <c r="D28" s="164">
        <v>2.6335999999999999</v>
      </c>
      <c r="E28" s="164">
        <v>-5.9847999999999999</v>
      </c>
      <c r="F28" s="164">
        <v>8.8635000000000002</v>
      </c>
      <c r="G28" s="164">
        <v>9.6341999999999999</v>
      </c>
      <c r="H28" s="165"/>
      <c r="I28" s="164">
        <v>18.594000000000001</v>
      </c>
      <c r="J28" s="165"/>
      <c r="K28" s="164">
        <v>28.12</v>
      </c>
      <c r="L28" s="164">
        <v>12.493</v>
      </c>
      <c r="M28" s="164">
        <v>-11.891</v>
      </c>
      <c r="N28" s="164">
        <v>-17.760000000000002</v>
      </c>
      <c r="O28" s="164">
        <v>-35.200000000000003</v>
      </c>
      <c r="P28" s="164">
        <v>11</v>
      </c>
      <c r="Q28" s="164">
        <v>4.1398999999999999</v>
      </c>
      <c r="R28" s="164">
        <v>-28.6</v>
      </c>
      <c r="S28" s="164">
        <v>3.5564</v>
      </c>
      <c r="T28" s="164">
        <v>4.9284999999999997</v>
      </c>
      <c r="U28" s="164">
        <v>7.2804000000000002</v>
      </c>
      <c r="V28" s="164">
        <v>7.1757999999999997</v>
      </c>
      <c r="W28" s="165"/>
      <c r="X28" s="164">
        <v>0</v>
      </c>
      <c r="Y28" s="164">
        <v>5.5045999999999999</v>
      </c>
      <c r="Z28" s="164">
        <v>2.1503999999999999</v>
      </c>
      <c r="AA28" s="165"/>
      <c r="AB28" s="164">
        <v>-1.0522</v>
      </c>
      <c r="AC28" s="164">
        <v>0.26700000000000002</v>
      </c>
      <c r="AD28" s="164">
        <v>0.29599999999999999</v>
      </c>
      <c r="AE28" s="164">
        <v>0.624</v>
      </c>
      <c r="AF28" s="164">
        <v>-2.2200000000000002</v>
      </c>
      <c r="AG28" s="164">
        <v>2.2000000000000002</v>
      </c>
      <c r="AH28" s="164">
        <v>-0.379</v>
      </c>
      <c r="AI28" s="164">
        <v>0.29699999999999999</v>
      </c>
      <c r="AJ28" s="164">
        <v>-5.5598999999999998</v>
      </c>
      <c r="AK28" s="164">
        <v>-4.9400000000000004</v>
      </c>
      <c r="AL28" s="164">
        <v>-10</v>
      </c>
      <c r="AM28" s="164">
        <v>-13.819000000000001</v>
      </c>
      <c r="AN28" s="164">
        <v>-14.06</v>
      </c>
      <c r="AO28" s="165"/>
      <c r="AP28" s="164">
        <v>3.2033</v>
      </c>
      <c r="AQ28" s="164">
        <v>22.359000000000002</v>
      </c>
      <c r="AR28" s="164">
        <v>23.465</v>
      </c>
      <c r="AS28" s="164">
        <v>-5.7066999999999997</v>
      </c>
      <c r="AT28" s="164">
        <v>1.7414000000000001</v>
      </c>
      <c r="AU28" s="164">
        <v>1.1228</v>
      </c>
      <c r="AV28" s="164">
        <v>11.638999999999999</v>
      </c>
      <c r="AW28" s="164">
        <v>10.224</v>
      </c>
      <c r="AX28" s="164">
        <v>-23.308</v>
      </c>
      <c r="AY28" s="164">
        <v>-22.504999999999999</v>
      </c>
      <c r="AZ28" s="164">
        <v>4.7468000000000004</v>
      </c>
      <c r="BA28" s="164">
        <v>24.983000000000001</v>
      </c>
      <c r="BB28" s="164">
        <v>74.739000000000004</v>
      </c>
      <c r="BC28" s="164">
        <v>5.0156999999999998</v>
      </c>
      <c r="BD28" s="164">
        <v>-6.7999000000000001</v>
      </c>
      <c r="BE28" s="164">
        <v>-6.8998999999999997</v>
      </c>
      <c r="BF28" s="164">
        <v>-27.722999999999999</v>
      </c>
      <c r="BG28" s="164">
        <v>-26.788</v>
      </c>
      <c r="BH28" s="164">
        <v>-3.5598999999999998</v>
      </c>
      <c r="BI28" s="164">
        <v>1.3141</v>
      </c>
      <c r="BJ28" s="164">
        <v>0.60940000000000005</v>
      </c>
      <c r="BK28" s="164">
        <v>7.7347999999999999</v>
      </c>
      <c r="BL28" s="165"/>
      <c r="BM28" s="165"/>
      <c r="BN28" s="164">
        <v>-140.72</v>
      </c>
      <c r="BO28" s="164">
        <v>71.138000000000005</v>
      </c>
      <c r="BP28" s="164">
        <v>71.260000000000005</v>
      </c>
      <c r="BQ28" s="164">
        <v>-62.948999999999998</v>
      </c>
      <c r="BR28" s="164">
        <v>-116.47</v>
      </c>
      <c r="BS28" s="164">
        <v>-9.1669</v>
      </c>
      <c r="BT28" s="165"/>
      <c r="BU28" s="165"/>
      <c r="BV28" s="164">
        <v>42.103000000000002</v>
      </c>
      <c r="BW28" s="164">
        <v>18.068999999999999</v>
      </c>
      <c r="BX28" s="164">
        <v>12.18</v>
      </c>
      <c r="BY28" s="164">
        <v>-4.17</v>
      </c>
      <c r="BZ28" s="164">
        <v>22.04</v>
      </c>
      <c r="CA28" s="164">
        <v>-13.122999999999999</v>
      </c>
      <c r="CB28" s="164">
        <v>-12.452999999999999</v>
      </c>
      <c r="CC28" s="164">
        <v>25.997</v>
      </c>
      <c r="CD28" s="164">
        <v>23.68</v>
      </c>
      <c r="CE28" s="164">
        <v>-4.1928000000000001</v>
      </c>
      <c r="CF28" s="164">
        <v>-5.6513</v>
      </c>
      <c r="CG28" s="164">
        <v>-5.7454999999999998</v>
      </c>
      <c r="CH28" s="164">
        <v>2.661</v>
      </c>
      <c r="CI28" s="164">
        <v>0</v>
      </c>
      <c r="CJ28" s="164">
        <v>2.88</v>
      </c>
      <c r="CK28" s="164">
        <v>6.4119999999999999</v>
      </c>
      <c r="CL28" s="164">
        <v>35.9</v>
      </c>
      <c r="CM28" s="164">
        <v>30.798999999999999</v>
      </c>
      <c r="CN28" s="164">
        <v>-4.71</v>
      </c>
      <c r="CO28" s="164">
        <v>47.59</v>
      </c>
      <c r="CP28" s="164">
        <v>47.634</v>
      </c>
      <c r="CQ28" s="164">
        <v>46.058999999999997</v>
      </c>
      <c r="CR28" s="164">
        <v>50.186</v>
      </c>
      <c r="CS28" s="164">
        <v>50.924999999999997</v>
      </c>
      <c r="CT28" s="164">
        <v>-15.068</v>
      </c>
      <c r="CU28" s="164">
        <v>-59.914999999999999</v>
      </c>
      <c r="CV28" s="164">
        <v>-7.1066000000000003</v>
      </c>
      <c r="CW28" s="164">
        <v>3.4964</v>
      </c>
      <c r="CX28" s="164">
        <v>38.889000000000003</v>
      </c>
      <c r="CY28" s="164">
        <v>26.52</v>
      </c>
      <c r="CZ28" s="164">
        <v>17.972999999999999</v>
      </c>
      <c r="DA28" s="164">
        <v>17.776</v>
      </c>
      <c r="DB28" s="164">
        <v>-15.109</v>
      </c>
      <c r="DC28" s="164">
        <v>25.512</v>
      </c>
      <c r="DD28" s="164">
        <v>0</v>
      </c>
      <c r="DE28" s="164">
        <v>0</v>
      </c>
      <c r="DF28" s="164">
        <v>26.602</v>
      </c>
      <c r="DG28" s="164">
        <v>1.4E-2</v>
      </c>
      <c r="DH28" s="164">
        <v>-8.0724999999999998</v>
      </c>
      <c r="DI28" s="164">
        <v>-17.5</v>
      </c>
      <c r="DJ28" s="164">
        <v>-17.2</v>
      </c>
      <c r="DK28" s="164">
        <v>-2.6097999999999999</v>
      </c>
      <c r="DL28" s="164">
        <v>15.526999999999999</v>
      </c>
      <c r="DM28" s="164">
        <v>62.143999999999998</v>
      </c>
      <c r="DN28" s="164">
        <v>28.023</v>
      </c>
      <c r="DO28" s="164">
        <v>16.47</v>
      </c>
      <c r="DP28" s="164">
        <v>-8.4700000000000006</v>
      </c>
      <c r="DQ28" s="164">
        <v>16.010000000000002</v>
      </c>
      <c r="DR28" s="164">
        <v>-27.015999999999998</v>
      </c>
      <c r="DS28" s="164">
        <v>-6.68</v>
      </c>
      <c r="DT28" s="164">
        <v>-6.75</v>
      </c>
      <c r="DU28" s="164">
        <v>29.82</v>
      </c>
      <c r="DV28" s="164">
        <v>10.199999999999999</v>
      </c>
      <c r="DW28" s="165"/>
      <c r="DX28" s="164">
        <v>-16.227</v>
      </c>
      <c r="DY28" s="165"/>
      <c r="DZ28" s="164">
        <v>-34.408999999999999</v>
      </c>
      <c r="EA28" s="164">
        <v>45.463999999999999</v>
      </c>
      <c r="EB28" s="164">
        <v>19.501000000000001</v>
      </c>
      <c r="EC28" s="164">
        <v>10.430999999999999</v>
      </c>
      <c r="ED28" s="164">
        <v>11.439</v>
      </c>
      <c r="EE28" s="164">
        <v>-17.599</v>
      </c>
      <c r="EF28" s="164">
        <v>-21.001000000000001</v>
      </c>
      <c r="EG28" s="164">
        <v>-11.272</v>
      </c>
      <c r="EH28" s="164">
        <v>-13.266</v>
      </c>
      <c r="EI28" s="164">
        <v>-60.761000000000003</v>
      </c>
      <c r="EJ28" s="164">
        <v>0</v>
      </c>
      <c r="EK28" s="164">
        <v>-19.106000000000002</v>
      </c>
      <c r="EL28" s="164">
        <v>-19.672000000000001</v>
      </c>
      <c r="EM28" s="164">
        <v>23.710999999999999</v>
      </c>
      <c r="EN28" s="164">
        <v>-7.7267000000000001</v>
      </c>
      <c r="EO28" s="164">
        <v>-7.9291999999999998</v>
      </c>
      <c r="EP28" s="164">
        <v>-5.6360000000000001</v>
      </c>
      <c r="EQ28" s="164">
        <v>-28.515999999999998</v>
      </c>
      <c r="ER28" s="164">
        <v>-28.346</v>
      </c>
      <c r="ES28" s="164">
        <v>6.0608000000000004</v>
      </c>
      <c r="ET28" s="164">
        <v>6.6299000000000001</v>
      </c>
      <c r="EU28" s="164">
        <v>-10.819000000000001</v>
      </c>
      <c r="EV28" s="164">
        <v>-0.2</v>
      </c>
      <c r="EW28" s="164">
        <v>7.5345000000000004</v>
      </c>
      <c r="EX28" s="164">
        <v>-23.733000000000001</v>
      </c>
      <c r="EY28" s="164">
        <v>-11.766</v>
      </c>
      <c r="EZ28" s="164">
        <v>-11.991</v>
      </c>
      <c r="FA28" s="164">
        <v>4.8987999999999996</v>
      </c>
      <c r="FB28" s="164">
        <v>3.6644999999999999</v>
      </c>
      <c r="FC28" s="164">
        <v>-15.38</v>
      </c>
      <c r="FD28" s="164">
        <v>6.2637</v>
      </c>
      <c r="FE28" s="164">
        <v>0</v>
      </c>
      <c r="FF28" s="164">
        <v>0</v>
      </c>
      <c r="FG28" s="164">
        <v>0</v>
      </c>
      <c r="FH28" s="164">
        <v>2.9927000000000001</v>
      </c>
      <c r="FI28" s="164">
        <v>2.4681999999999999</v>
      </c>
      <c r="FJ28" s="164">
        <v>5.1910999999999996</v>
      </c>
      <c r="FK28" s="164">
        <v>5.0236000000000001</v>
      </c>
      <c r="FL28" s="164">
        <v>19.591999999999999</v>
      </c>
      <c r="FM28" s="164">
        <v>23.99</v>
      </c>
      <c r="FN28" s="164">
        <v>24.344000000000001</v>
      </c>
      <c r="FO28" s="164">
        <v>25.709</v>
      </c>
      <c r="FP28" s="164">
        <v>36.993000000000002</v>
      </c>
      <c r="FQ28" s="164">
        <v>14.962</v>
      </c>
      <c r="FR28" s="164">
        <v>-9.9398999999999997</v>
      </c>
      <c r="FS28" s="164">
        <v>-4.1120999999999999</v>
      </c>
      <c r="FT28" s="164">
        <v>0.35</v>
      </c>
      <c r="FU28" s="164">
        <v>3.3</v>
      </c>
      <c r="FV28" s="164">
        <v>1.04</v>
      </c>
      <c r="FW28" s="164">
        <v>-15.474</v>
      </c>
      <c r="FX28" s="164">
        <v>1.7637</v>
      </c>
      <c r="FY28" s="164">
        <v>4.3479000000000001</v>
      </c>
      <c r="FZ28" s="164">
        <v>1.0068999999999999</v>
      </c>
      <c r="GA28" s="164">
        <v>2.4340999999999999</v>
      </c>
      <c r="GB28" s="164">
        <v>18.75</v>
      </c>
      <c r="GC28" s="164">
        <v>-41.624000000000002</v>
      </c>
      <c r="GD28" s="164">
        <v>-30.478999999999999</v>
      </c>
      <c r="GE28" s="164">
        <v>-1.2199</v>
      </c>
      <c r="GF28" s="164">
        <v>24.521999999999998</v>
      </c>
      <c r="GG28" s="164">
        <v>-0.1</v>
      </c>
      <c r="GH28" s="164">
        <v>22.03</v>
      </c>
      <c r="GI28" s="164">
        <v>8.5351999999999997</v>
      </c>
      <c r="GJ28" s="164">
        <v>-9.2959999999999994</v>
      </c>
      <c r="GK28" s="164">
        <v>2.7622</v>
      </c>
      <c r="GL28" s="164">
        <v>2.47E-2</v>
      </c>
      <c r="GM28" s="165"/>
      <c r="GN28" s="164">
        <v>-10.622999999999999</v>
      </c>
      <c r="GO28" s="164">
        <v>-26.367000000000001</v>
      </c>
      <c r="GP28" s="164">
        <v>10.766999999999999</v>
      </c>
      <c r="GQ28" s="164">
        <v>-31.68</v>
      </c>
      <c r="GR28" s="164">
        <v>-23.722000000000001</v>
      </c>
      <c r="GS28" s="164">
        <v>-8.9687000000000001</v>
      </c>
      <c r="GT28" s="164">
        <v>160.65</v>
      </c>
      <c r="GU28" s="164">
        <v>2.2000000000000001E-3</v>
      </c>
      <c r="GV28" s="164">
        <v>-4.9226999999999999</v>
      </c>
      <c r="GW28" s="164">
        <v>1.9639</v>
      </c>
      <c r="GX28" s="164">
        <v>0.1615</v>
      </c>
      <c r="GY28" s="164">
        <v>11.275</v>
      </c>
      <c r="GZ28" s="164">
        <v>11.494999999999999</v>
      </c>
      <c r="HA28" s="164">
        <v>-0.47120000000000001</v>
      </c>
      <c r="HB28" s="164">
        <v>-9.2693999999999992</v>
      </c>
      <c r="HC28" s="164">
        <v>-8.0172000000000008</v>
      </c>
      <c r="HD28" s="164">
        <v>-14.67</v>
      </c>
      <c r="HE28" s="164">
        <v>15.166</v>
      </c>
      <c r="HF28" s="164">
        <v>23.765999999999998</v>
      </c>
      <c r="HG28" s="164">
        <v>59.113</v>
      </c>
      <c r="HH28" s="164">
        <v>44.529000000000003</v>
      </c>
      <c r="HI28" s="164">
        <v>28.533000000000001</v>
      </c>
      <c r="HJ28" s="164">
        <v>30.175000000000001</v>
      </c>
      <c r="HK28" s="164">
        <v>0</v>
      </c>
      <c r="HL28" s="164">
        <v>9.1819000000000006</v>
      </c>
      <c r="HM28" s="164">
        <v>-16.486999999999998</v>
      </c>
      <c r="HN28" s="164">
        <v>-18.337</v>
      </c>
      <c r="HO28" s="164">
        <v>21.332000000000001</v>
      </c>
      <c r="HP28" s="164">
        <v>22.768000000000001</v>
      </c>
      <c r="HQ28" s="164">
        <v>-17.251999999999999</v>
      </c>
      <c r="HR28" s="164">
        <v>-16.709</v>
      </c>
      <c r="HS28" s="164">
        <v>-24.352</v>
      </c>
      <c r="HT28" s="164">
        <v>-24.353999999999999</v>
      </c>
      <c r="HU28" s="164">
        <v>9.6898999999999997</v>
      </c>
      <c r="HV28" s="164">
        <v>9.67</v>
      </c>
      <c r="HW28" s="164">
        <v>-25.1</v>
      </c>
      <c r="HX28" s="164">
        <v>-25.7</v>
      </c>
      <c r="HY28" s="164">
        <v>1.1435</v>
      </c>
      <c r="HZ28" s="164">
        <v>6.48</v>
      </c>
      <c r="IA28" s="164">
        <v>26.512</v>
      </c>
      <c r="IB28" s="164">
        <v>27.707000000000001</v>
      </c>
      <c r="IC28" s="164">
        <v>27.657</v>
      </c>
      <c r="ID28" s="164">
        <v>-11</v>
      </c>
      <c r="IE28" s="164">
        <v>-26.1</v>
      </c>
      <c r="IF28" s="164">
        <v>0.8</v>
      </c>
      <c r="IG28" s="164">
        <v>0</v>
      </c>
      <c r="IH28" s="164">
        <v>-17.605</v>
      </c>
      <c r="II28" s="164">
        <v>-17.652999999999999</v>
      </c>
      <c r="IJ28" s="164">
        <v>-83.786000000000001</v>
      </c>
      <c r="IK28" s="164">
        <v>19.827999999999999</v>
      </c>
      <c r="IL28" s="164">
        <v>-290.24</v>
      </c>
      <c r="IM28" s="165"/>
      <c r="IN28" s="164">
        <v>65.192999999999998</v>
      </c>
      <c r="IO28" s="164">
        <v>78.218999999999994</v>
      </c>
      <c r="IP28" s="164">
        <v>83.433999999999997</v>
      </c>
      <c r="IQ28" s="164">
        <v>142.97</v>
      </c>
      <c r="IR28" s="164">
        <v>29.263999999999999</v>
      </c>
      <c r="IS28" s="164">
        <v>7.2324000000000002</v>
      </c>
      <c r="IT28" s="164">
        <v>23.289000000000001</v>
      </c>
      <c r="IU28" s="164">
        <v>22.777000000000001</v>
      </c>
      <c r="IV28" s="164">
        <v>-36.067</v>
      </c>
      <c r="IW28" s="164">
        <v>197.71</v>
      </c>
      <c r="IX28" s="164">
        <v>-132.47</v>
      </c>
      <c r="IY28" s="164">
        <v>70.686999999999998</v>
      </c>
      <c r="IZ28" s="164">
        <v>-61.819000000000003</v>
      </c>
      <c r="JA28" s="164">
        <v>-0.3503</v>
      </c>
      <c r="JB28" s="164">
        <v>8.8796999999999997</v>
      </c>
      <c r="JC28" s="164">
        <v>-8.1599000000000004</v>
      </c>
      <c r="JD28" s="164">
        <v>-2.2309000000000001</v>
      </c>
      <c r="JE28" s="164">
        <v>-2.2469000000000001</v>
      </c>
      <c r="JF28" s="164">
        <v>4.4800000000000004</v>
      </c>
      <c r="JG28" s="164">
        <v>-1.2799</v>
      </c>
      <c r="JH28" s="164">
        <v>-4.8837999999999999</v>
      </c>
      <c r="JI28" s="164">
        <v>-4.8019999999999996</v>
      </c>
      <c r="JJ28" s="164">
        <v>10.988</v>
      </c>
      <c r="JK28" s="164">
        <v>-4.3929999999999998</v>
      </c>
      <c r="JL28" s="164">
        <v>14.6</v>
      </c>
      <c r="JM28" s="164">
        <v>5.0008999999999997</v>
      </c>
      <c r="JN28" s="164">
        <v>3.38</v>
      </c>
      <c r="JO28" s="164">
        <v>0</v>
      </c>
      <c r="JP28" s="164">
        <v>0</v>
      </c>
      <c r="JQ28" s="164">
        <v>2.7816999999999998</v>
      </c>
      <c r="JR28" s="164">
        <v>2.0051999999999999</v>
      </c>
      <c r="JS28" s="164">
        <v>2.0899000000000001</v>
      </c>
      <c r="JT28" s="165"/>
      <c r="JU28" s="164">
        <v>11.8</v>
      </c>
      <c r="JV28" s="164">
        <v>8.3413000000000004</v>
      </c>
      <c r="JW28" s="164">
        <v>0.7</v>
      </c>
      <c r="JX28" s="164">
        <v>0.37</v>
      </c>
      <c r="JY28" s="164">
        <v>-6.3254000000000001</v>
      </c>
      <c r="JZ28" s="164">
        <v>-2.4535</v>
      </c>
      <c r="KA28" s="164">
        <v>-27.495000000000001</v>
      </c>
      <c r="KB28" s="164">
        <v>-4.2129000000000003</v>
      </c>
      <c r="KC28" s="164">
        <v>0</v>
      </c>
      <c r="KD28" s="164">
        <v>-31.030999999999999</v>
      </c>
      <c r="KE28" s="164">
        <v>0</v>
      </c>
      <c r="KF28" s="164">
        <v>-10.6</v>
      </c>
      <c r="KG28" s="164">
        <v>-5.9</v>
      </c>
      <c r="KH28" s="164">
        <v>0.3679</v>
      </c>
      <c r="KI28" s="164">
        <v>-87.028999999999996</v>
      </c>
    </row>
    <row r="29" spans="1:295" ht="18" customHeight="1" x14ac:dyDescent="0.25">
      <c r="A29" s="161" t="s">
        <v>62</v>
      </c>
      <c r="B29" s="161" t="s">
        <v>701</v>
      </c>
      <c r="C29" s="164">
        <v>0</v>
      </c>
      <c r="D29" s="164">
        <v>2.7848999999999999</v>
      </c>
      <c r="E29" s="164">
        <v>-6.2125000000000004</v>
      </c>
      <c r="F29" s="164">
        <v>10.311</v>
      </c>
      <c r="G29" s="164">
        <v>9.9260999999999999</v>
      </c>
      <c r="H29" s="165"/>
      <c r="I29" s="164">
        <v>18.834</v>
      </c>
      <c r="J29" s="165"/>
      <c r="K29" s="164">
        <v>28.613</v>
      </c>
      <c r="L29" s="164">
        <v>12.752000000000001</v>
      </c>
      <c r="M29" s="164">
        <v>-12.516</v>
      </c>
      <c r="N29" s="164">
        <v>-19.978999999999999</v>
      </c>
      <c r="O29" s="164">
        <v>-35.200000000000003</v>
      </c>
      <c r="P29" s="164">
        <v>11</v>
      </c>
      <c r="Q29" s="164">
        <v>4.9679000000000002</v>
      </c>
      <c r="R29" s="164">
        <v>-26.399000000000001</v>
      </c>
      <c r="S29" s="164">
        <v>3.5059</v>
      </c>
      <c r="T29" s="164">
        <v>6.7590000000000003</v>
      </c>
      <c r="U29" s="164">
        <v>7.1961000000000004</v>
      </c>
      <c r="V29" s="164">
        <v>6.9531999999999998</v>
      </c>
      <c r="W29" s="165"/>
      <c r="X29" s="164">
        <v>0</v>
      </c>
      <c r="Y29" s="164">
        <v>4.6346999999999996</v>
      </c>
      <c r="Z29" s="164">
        <v>2.1667000000000001</v>
      </c>
      <c r="AA29" s="165"/>
      <c r="AB29" s="164">
        <v>-1.0019</v>
      </c>
      <c r="AC29" s="164">
        <v>0.495</v>
      </c>
      <c r="AD29" s="164">
        <v>0.5</v>
      </c>
      <c r="AE29" s="164">
        <v>0.36799999999999999</v>
      </c>
      <c r="AF29" s="164">
        <v>-2.2200000000000002</v>
      </c>
      <c r="AG29" s="164">
        <v>2.2000000000000002</v>
      </c>
      <c r="AH29" s="164">
        <v>-0.26400000000000001</v>
      </c>
      <c r="AI29" s="164">
        <v>0.27800000000000002</v>
      </c>
      <c r="AJ29" s="164">
        <v>-5.44</v>
      </c>
      <c r="AK29" s="164">
        <v>-5.46</v>
      </c>
      <c r="AL29" s="164">
        <v>-10</v>
      </c>
      <c r="AM29" s="164">
        <v>-13.39</v>
      </c>
      <c r="AN29" s="164">
        <v>-13.6</v>
      </c>
      <c r="AO29" s="165"/>
      <c r="AP29" s="164">
        <v>3.4262999999999999</v>
      </c>
      <c r="AQ29" s="164">
        <v>21.28</v>
      </c>
      <c r="AR29" s="164">
        <v>21.131</v>
      </c>
      <c r="AS29" s="164">
        <v>-9.4301999999999992</v>
      </c>
      <c r="AT29" s="164">
        <v>0.53580000000000005</v>
      </c>
      <c r="AU29" s="164">
        <v>1.7582</v>
      </c>
      <c r="AV29" s="164">
        <v>10.433</v>
      </c>
      <c r="AW29" s="164">
        <v>15.829000000000001</v>
      </c>
      <c r="AX29" s="164">
        <v>-24.513999999999999</v>
      </c>
      <c r="AY29" s="164">
        <v>-21.835000000000001</v>
      </c>
      <c r="AZ29" s="164">
        <v>5.1414</v>
      </c>
      <c r="BA29" s="164">
        <v>28.606999999999999</v>
      </c>
      <c r="BB29" s="164">
        <v>78.259</v>
      </c>
      <c r="BC29" s="164">
        <v>5.7470999999999997</v>
      </c>
      <c r="BD29" s="164">
        <v>-5.6999000000000004</v>
      </c>
      <c r="BE29" s="164">
        <v>-5.5998999999999999</v>
      </c>
      <c r="BF29" s="164">
        <v>-26.577999999999999</v>
      </c>
      <c r="BG29" s="164">
        <v>-27.661000000000001</v>
      </c>
      <c r="BH29" s="164">
        <v>-3.4733000000000001</v>
      </c>
      <c r="BI29" s="164">
        <v>1.3141</v>
      </c>
      <c r="BJ29" s="164">
        <v>1.4635</v>
      </c>
      <c r="BK29" s="164">
        <v>7.6326999999999998</v>
      </c>
      <c r="BL29" s="165"/>
      <c r="BM29" s="165"/>
      <c r="BN29" s="164">
        <v>-141.78</v>
      </c>
      <c r="BO29" s="164">
        <v>71.84</v>
      </c>
      <c r="BP29" s="164">
        <v>72.358999999999995</v>
      </c>
      <c r="BQ29" s="164">
        <v>-71.519000000000005</v>
      </c>
      <c r="BR29" s="164">
        <v>-110.6</v>
      </c>
      <c r="BS29" s="164">
        <v>-9.1669</v>
      </c>
      <c r="BT29" s="165"/>
      <c r="BU29" s="165"/>
      <c r="BV29" s="164">
        <v>42.173000000000002</v>
      </c>
      <c r="BW29" s="164">
        <v>18.18</v>
      </c>
      <c r="BX29" s="164">
        <v>12.46</v>
      </c>
      <c r="BY29" s="164">
        <v>-3.2898999999999998</v>
      </c>
      <c r="BZ29" s="164">
        <v>21.95</v>
      </c>
      <c r="CA29" s="164">
        <v>-13.792999999999999</v>
      </c>
      <c r="CB29" s="164">
        <v>-14.195</v>
      </c>
      <c r="CC29" s="164">
        <v>26.024000000000001</v>
      </c>
      <c r="CD29" s="164">
        <v>24.030999999999999</v>
      </c>
      <c r="CE29" s="164">
        <v>-5.1936999999999998</v>
      </c>
      <c r="CF29" s="164">
        <v>-0.78190000000000004</v>
      </c>
      <c r="CG29" s="164">
        <v>-1.0387999999999999</v>
      </c>
      <c r="CH29" s="164">
        <v>1.9761</v>
      </c>
      <c r="CI29" s="164">
        <v>0</v>
      </c>
      <c r="CJ29" s="164">
        <v>2.88</v>
      </c>
      <c r="CK29" s="164">
        <v>6.4119999999999999</v>
      </c>
      <c r="CL29" s="164">
        <v>34.700000000000003</v>
      </c>
      <c r="CM29" s="164">
        <v>29.6</v>
      </c>
      <c r="CN29" s="164">
        <v>-5.03</v>
      </c>
      <c r="CO29" s="164">
        <v>50.180999999999997</v>
      </c>
      <c r="CP29" s="164">
        <v>49.47</v>
      </c>
      <c r="CQ29" s="164">
        <v>47.491</v>
      </c>
      <c r="CR29" s="164">
        <v>45.779000000000003</v>
      </c>
      <c r="CS29" s="164">
        <v>46.686999999999998</v>
      </c>
      <c r="CT29" s="164">
        <v>-15.798999999999999</v>
      </c>
      <c r="CU29" s="164">
        <v>-58.390999999999998</v>
      </c>
      <c r="CV29" s="164">
        <v>-1.9147000000000001</v>
      </c>
      <c r="CW29" s="164">
        <v>3.7427000000000001</v>
      </c>
      <c r="CX29" s="164">
        <v>40.459000000000003</v>
      </c>
      <c r="CY29" s="164">
        <v>27.09</v>
      </c>
      <c r="CZ29" s="164">
        <v>18.597999999999999</v>
      </c>
      <c r="DA29" s="164">
        <v>18.361999999999998</v>
      </c>
      <c r="DB29" s="164">
        <v>-15.579000000000001</v>
      </c>
      <c r="DC29" s="164">
        <v>25.512</v>
      </c>
      <c r="DD29" s="164">
        <v>0</v>
      </c>
      <c r="DE29" s="164">
        <v>0</v>
      </c>
      <c r="DF29" s="164">
        <v>27.259</v>
      </c>
      <c r="DG29" s="164">
        <v>1.4E-2</v>
      </c>
      <c r="DH29" s="164">
        <v>-8.2760999999999996</v>
      </c>
      <c r="DI29" s="164">
        <v>-20.2</v>
      </c>
      <c r="DJ29" s="164">
        <v>-20.100000000000001</v>
      </c>
      <c r="DK29" s="164">
        <v>-2.8868999999999998</v>
      </c>
      <c r="DL29" s="164">
        <v>16.274999999999999</v>
      </c>
      <c r="DM29" s="164">
        <v>62.774999999999999</v>
      </c>
      <c r="DN29" s="164">
        <v>29.321999999999999</v>
      </c>
      <c r="DO29" s="164">
        <v>17.350000000000001</v>
      </c>
      <c r="DP29" s="164">
        <v>-8.81</v>
      </c>
      <c r="DQ29" s="164">
        <v>15.632999999999999</v>
      </c>
      <c r="DR29" s="164">
        <v>-27.081</v>
      </c>
      <c r="DS29" s="164">
        <v>-6.9</v>
      </c>
      <c r="DT29" s="164">
        <v>-6.96</v>
      </c>
      <c r="DU29" s="164">
        <v>32.14</v>
      </c>
      <c r="DV29" s="164">
        <v>10.31</v>
      </c>
      <c r="DW29" s="165"/>
      <c r="DX29" s="164">
        <v>-14.081</v>
      </c>
      <c r="DY29" s="165"/>
      <c r="DZ29" s="164">
        <v>-35.308999999999997</v>
      </c>
      <c r="EA29" s="164">
        <v>48.72</v>
      </c>
      <c r="EB29" s="164">
        <v>22.765000000000001</v>
      </c>
      <c r="EC29" s="164">
        <v>12.523</v>
      </c>
      <c r="ED29" s="164">
        <v>11.452</v>
      </c>
      <c r="EE29" s="164">
        <v>-11.218999999999999</v>
      </c>
      <c r="EF29" s="164">
        <v>-14.096</v>
      </c>
      <c r="EG29" s="164">
        <v>-11.034000000000001</v>
      </c>
      <c r="EH29" s="164">
        <v>-4.0068999999999999</v>
      </c>
      <c r="EI29" s="164">
        <v>-54.82</v>
      </c>
      <c r="EJ29" s="164">
        <v>0</v>
      </c>
      <c r="EK29" s="164">
        <v>-19.117999999999999</v>
      </c>
      <c r="EL29" s="164">
        <v>-19.959</v>
      </c>
      <c r="EM29" s="164">
        <v>22.353999999999999</v>
      </c>
      <c r="EN29" s="164">
        <v>-14.083</v>
      </c>
      <c r="EO29" s="164">
        <v>-12.933</v>
      </c>
      <c r="EP29" s="164">
        <v>21.007999999999999</v>
      </c>
      <c r="EQ29" s="164">
        <v>-25.248000000000001</v>
      </c>
      <c r="ER29" s="164">
        <v>-25.088000000000001</v>
      </c>
      <c r="ES29" s="164">
        <v>5.3353000000000002</v>
      </c>
      <c r="ET29" s="164">
        <v>12</v>
      </c>
      <c r="EU29" s="164">
        <v>-18.59</v>
      </c>
      <c r="EV29" s="164">
        <v>10.5</v>
      </c>
      <c r="EW29" s="164">
        <v>7.0853999999999999</v>
      </c>
      <c r="EX29" s="164">
        <v>-40.110999999999997</v>
      </c>
      <c r="EY29" s="164">
        <v>-12.225</v>
      </c>
      <c r="EZ29" s="164">
        <v>-12.315</v>
      </c>
      <c r="FA29" s="164">
        <v>4.8562000000000003</v>
      </c>
      <c r="FB29" s="164">
        <v>3.0783</v>
      </c>
      <c r="FC29" s="164">
        <v>-18.148</v>
      </c>
      <c r="FD29" s="164">
        <v>6.1163999999999996</v>
      </c>
      <c r="FE29" s="164">
        <v>0</v>
      </c>
      <c r="FF29" s="164">
        <v>0</v>
      </c>
      <c r="FG29" s="164">
        <v>0</v>
      </c>
      <c r="FH29" s="164">
        <v>3.0118</v>
      </c>
      <c r="FI29" s="164">
        <v>2.1602999999999999</v>
      </c>
      <c r="FJ29" s="164">
        <v>5.8609</v>
      </c>
      <c r="FK29" s="164">
        <v>5.5259999999999998</v>
      </c>
      <c r="FL29" s="164">
        <v>21.936</v>
      </c>
      <c r="FM29" s="164">
        <v>25.495999999999999</v>
      </c>
      <c r="FN29" s="164">
        <v>25.015000000000001</v>
      </c>
      <c r="FO29" s="164">
        <v>24.731000000000002</v>
      </c>
      <c r="FP29" s="164">
        <v>35.531999999999996</v>
      </c>
      <c r="FQ29" s="164">
        <v>15.616</v>
      </c>
      <c r="FR29" s="164">
        <v>-9.7299000000000007</v>
      </c>
      <c r="FS29" s="164">
        <v>-4.2164999999999999</v>
      </c>
      <c r="FT29" s="164">
        <v>0.30690000000000001</v>
      </c>
      <c r="FU29" s="164">
        <v>3.28</v>
      </c>
      <c r="FV29" s="164">
        <v>1.28</v>
      </c>
      <c r="FW29" s="164">
        <v>-16.302</v>
      </c>
      <c r="FX29" s="164">
        <v>1.6315999999999999</v>
      </c>
      <c r="FY29" s="164">
        <v>4.2309000000000001</v>
      </c>
      <c r="FZ29" s="164">
        <v>1.167</v>
      </c>
      <c r="GA29" s="164">
        <v>2.3582999999999998</v>
      </c>
      <c r="GB29" s="164">
        <v>18.43</v>
      </c>
      <c r="GC29" s="164">
        <v>-40.213000000000001</v>
      </c>
      <c r="GD29" s="164">
        <v>-29.73</v>
      </c>
      <c r="GE29" s="164">
        <v>-1.4599</v>
      </c>
      <c r="GF29" s="164">
        <v>24.867999999999999</v>
      </c>
      <c r="GG29" s="164">
        <v>-0.1</v>
      </c>
      <c r="GH29" s="164">
        <v>22.544</v>
      </c>
      <c r="GI29" s="164">
        <v>8.4539000000000009</v>
      </c>
      <c r="GJ29" s="164">
        <v>-9.3028999999999993</v>
      </c>
      <c r="GK29" s="164">
        <v>2.8016999999999999</v>
      </c>
      <c r="GL29" s="164">
        <v>2.47E-2</v>
      </c>
      <c r="GM29" s="165"/>
      <c r="GN29" s="164">
        <v>-10.443</v>
      </c>
      <c r="GO29" s="164">
        <v>-27.033000000000001</v>
      </c>
      <c r="GP29" s="164">
        <v>12.394</v>
      </c>
      <c r="GQ29" s="164">
        <v>-31.68</v>
      </c>
      <c r="GR29" s="164">
        <v>-26.36</v>
      </c>
      <c r="GS29" s="164">
        <v>-7.8106999999999998</v>
      </c>
      <c r="GT29" s="164">
        <v>164.43</v>
      </c>
      <c r="GU29" s="164">
        <v>0.86609999999999998</v>
      </c>
      <c r="GV29" s="164">
        <v>-5.6646999999999998</v>
      </c>
      <c r="GW29" s="164">
        <v>1.6856</v>
      </c>
      <c r="GX29" s="164">
        <v>0.23569999999999999</v>
      </c>
      <c r="GY29" s="164">
        <v>11.721</v>
      </c>
      <c r="GZ29" s="164">
        <v>11.677</v>
      </c>
      <c r="HA29" s="164">
        <v>-0.41299999999999998</v>
      </c>
      <c r="HB29" s="164">
        <v>-10.444000000000001</v>
      </c>
      <c r="HC29" s="164">
        <v>-8.4420000000000002</v>
      </c>
      <c r="HD29" s="164">
        <v>-10.058999999999999</v>
      </c>
      <c r="HE29" s="164">
        <v>10.734</v>
      </c>
      <c r="HF29" s="164">
        <v>19.407</v>
      </c>
      <c r="HG29" s="164">
        <v>63.786999999999999</v>
      </c>
      <c r="HH29" s="164">
        <v>42.813000000000002</v>
      </c>
      <c r="HI29" s="164">
        <v>30.355</v>
      </c>
      <c r="HJ29" s="164">
        <v>30.545999999999999</v>
      </c>
      <c r="HK29" s="164">
        <v>0</v>
      </c>
      <c r="HL29" s="164">
        <v>9.5259999999999998</v>
      </c>
      <c r="HM29" s="164">
        <v>-16.36</v>
      </c>
      <c r="HN29" s="164">
        <v>-19.093</v>
      </c>
      <c r="HO29" s="164">
        <v>21.332000000000001</v>
      </c>
      <c r="HP29" s="164">
        <v>22.768000000000001</v>
      </c>
      <c r="HQ29" s="164">
        <v>-17.641999999999999</v>
      </c>
      <c r="HR29" s="164">
        <v>-17.021999999999998</v>
      </c>
      <c r="HS29" s="164">
        <v>-25.35</v>
      </c>
      <c r="HT29" s="164">
        <v>-25.524000000000001</v>
      </c>
      <c r="HU29" s="164">
        <v>14.13</v>
      </c>
      <c r="HV29" s="164">
        <v>14.289</v>
      </c>
      <c r="HW29" s="164">
        <v>-24.7</v>
      </c>
      <c r="HX29" s="164">
        <v>-25.2</v>
      </c>
      <c r="HY29" s="164">
        <v>1.2314000000000001</v>
      </c>
      <c r="HZ29" s="164">
        <v>8.3999000000000006</v>
      </c>
      <c r="IA29" s="164">
        <v>30.16</v>
      </c>
      <c r="IB29" s="164">
        <v>26.98</v>
      </c>
      <c r="IC29" s="164">
        <v>26.815000000000001</v>
      </c>
      <c r="ID29" s="164">
        <v>-10.6</v>
      </c>
      <c r="IE29" s="164">
        <v>-26.5</v>
      </c>
      <c r="IF29" s="164">
        <v>0.5</v>
      </c>
      <c r="IG29" s="164">
        <v>0</v>
      </c>
      <c r="IH29" s="164">
        <v>-17.815000000000001</v>
      </c>
      <c r="II29" s="164">
        <v>-17.652999999999999</v>
      </c>
      <c r="IJ29" s="164">
        <v>-76.322999999999993</v>
      </c>
      <c r="IK29" s="164">
        <v>23.094000000000001</v>
      </c>
      <c r="IL29" s="164">
        <v>-291.8</v>
      </c>
      <c r="IM29" s="165"/>
      <c r="IN29" s="164">
        <v>78.582999999999998</v>
      </c>
      <c r="IO29" s="164">
        <v>81.284999999999997</v>
      </c>
      <c r="IP29" s="164">
        <v>83.352000000000004</v>
      </c>
      <c r="IQ29" s="164">
        <v>143.55000000000001</v>
      </c>
      <c r="IR29" s="164">
        <v>25.727</v>
      </c>
      <c r="IS29" s="164">
        <v>11.194000000000001</v>
      </c>
      <c r="IT29" s="164">
        <v>23.251999999999999</v>
      </c>
      <c r="IU29" s="164">
        <v>22.085999999999999</v>
      </c>
      <c r="IV29" s="164">
        <v>-40.517000000000003</v>
      </c>
      <c r="IW29" s="164">
        <v>200.96</v>
      </c>
      <c r="IX29" s="164">
        <v>-131.68</v>
      </c>
      <c r="IY29" s="164">
        <v>78.274000000000001</v>
      </c>
      <c r="IZ29" s="164">
        <v>-68.503</v>
      </c>
      <c r="JA29" s="164">
        <v>-0.18679999999999999</v>
      </c>
      <c r="JB29" s="164">
        <v>8.8796999999999997</v>
      </c>
      <c r="JC29" s="164">
        <v>-8.4799000000000007</v>
      </c>
      <c r="JD29" s="164">
        <v>-2.2839</v>
      </c>
      <c r="JE29" s="164">
        <v>-2.2919999999999998</v>
      </c>
      <c r="JF29" s="164">
        <v>4.5598999999999998</v>
      </c>
      <c r="JG29" s="164">
        <v>-1.6798999999999999</v>
      </c>
      <c r="JH29" s="164">
        <v>-4.6894999999999998</v>
      </c>
      <c r="JI29" s="164">
        <v>-4.4234999999999998</v>
      </c>
      <c r="JJ29" s="164">
        <v>10.840999999999999</v>
      </c>
      <c r="JK29" s="164">
        <v>-3.6606000000000001</v>
      </c>
      <c r="JL29" s="164">
        <v>14.6</v>
      </c>
      <c r="JM29" s="164">
        <v>2.7959999999999998</v>
      </c>
      <c r="JN29" s="164">
        <v>2.1448999999999998</v>
      </c>
      <c r="JO29" s="164">
        <v>0</v>
      </c>
      <c r="JP29" s="164">
        <v>0</v>
      </c>
      <c r="JQ29" s="164">
        <v>2.3908999999999998</v>
      </c>
      <c r="JR29" s="164">
        <v>2.3731</v>
      </c>
      <c r="JS29" s="164">
        <v>2.2528999999999999</v>
      </c>
      <c r="JT29" s="165"/>
      <c r="JU29" s="164">
        <v>11.1</v>
      </c>
      <c r="JV29" s="164">
        <v>7.0746000000000002</v>
      </c>
      <c r="JW29" s="164">
        <v>0.8</v>
      </c>
      <c r="JX29" s="164">
        <v>0.37</v>
      </c>
      <c r="JY29" s="164">
        <v>-6.4307999999999996</v>
      </c>
      <c r="JZ29" s="164">
        <v>-3.5215999999999998</v>
      </c>
      <c r="KA29" s="164">
        <v>-27.774000000000001</v>
      </c>
      <c r="KB29" s="164">
        <v>-4.7774999999999999</v>
      </c>
      <c r="KC29" s="164">
        <v>0</v>
      </c>
      <c r="KD29" s="164">
        <v>-30.872</v>
      </c>
      <c r="KE29" s="164">
        <v>0</v>
      </c>
      <c r="KF29" s="164">
        <v>-10.5</v>
      </c>
      <c r="KG29" s="164">
        <v>-6</v>
      </c>
      <c r="KH29" s="164">
        <v>-9.3799999999999994E-2</v>
      </c>
      <c r="KI29" s="164">
        <v>-86.875</v>
      </c>
    </row>
    <row r="30" spans="1:295" ht="18" customHeight="1" x14ac:dyDescent="0.25">
      <c r="A30" s="161" t="s">
        <v>62</v>
      </c>
      <c r="B30" s="161" t="s">
        <v>702</v>
      </c>
      <c r="C30" s="164">
        <v>0</v>
      </c>
      <c r="D30" s="164">
        <v>3.1257000000000001</v>
      </c>
      <c r="E30" s="164">
        <v>-7.0842999999999998</v>
      </c>
      <c r="F30" s="164">
        <v>4.9893999999999998</v>
      </c>
      <c r="G30" s="164">
        <v>11.592000000000001</v>
      </c>
      <c r="H30" s="164">
        <v>10.554</v>
      </c>
      <c r="I30" s="164">
        <v>22.631</v>
      </c>
      <c r="J30" s="165"/>
      <c r="K30" s="164">
        <v>29.954000000000001</v>
      </c>
      <c r="L30" s="164">
        <v>13.407999999999999</v>
      </c>
      <c r="M30" s="164">
        <v>-12.82</v>
      </c>
      <c r="N30" s="164">
        <v>-19.978999999999999</v>
      </c>
      <c r="O30" s="164">
        <v>-35.200000000000003</v>
      </c>
      <c r="P30" s="164">
        <v>11</v>
      </c>
      <c r="Q30" s="164">
        <v>4.9679000000000002</v>
      </c>
      <c r="R30" s="164">
        <v>-28.6</v>
      </c>
      <c r="S30" s="164">
        <v>3.9171</v>
      </c>
      <c r="T30" s="164">
        <v>10.47</v>
      </c>
      <c r="U30" s="164">
        <v>7.4863999999999997</v>
      </c>
      <c r="V30" s="164">
        <v>7.2777000000000003</v>
      </c>
      <c r="W30" s="164">
        <v>12.756</v>
      </c>
      <c r="X30" s="164">
        <v>0</v>
      </c>
      <c r="Y30" s="164">
        <v>4.3101000000000003</v>
      </c>
      <c r="Z30" s="164">
        <v>1.9938</v>
      </c>
      <c r="AA30" s="165"/>
      <c r="AB30" s="164">
        <v>-1.2241</v>
      </c>
      <c r="AC30" s="164">
        <v>0.20200000000000001</v>
      </c>
      <c r="AD30" s="164">
        <v>0.245</v>
      </c>
      <c r="AE30" s="164">
        <v>-0.24199999999999999</v>
      </c>
      <c r="AF30" s="164">
        <v>0</v>
      </c>
      <c r="AG30" s="164">
        <v>2.2000000000000002</v>
      </c>
      <c r="AH30" s="164">
        <v>-0.06</v>
      </c>
      <c r="AI30" s="164">
        <v>0.26400000000000001</v>
      </c>
      <c r="AJ30" s="164">
        <v>-4.5998999999999999</v>
      </c>
      <c r="AK30" s="164">
        <v>-4.5598999999999998</v>
      </c>
      <c r="AL30" s="164">
        <v>-10</v>
      </c>
      <c r="AM30" s="164">
        <v>-13.949</v>
      </c>
      <c r="AN30" s="164">
        <v>-14.109</v>
      </c>
      <c r="AO30" s="164">
        <v>6.1811999999999996</v>
      </c>
      <c r="AP30" s="164">
        <v>3.4584000000000001</v>
      </c>
      <c r="AQ30" s="164">
        <v>20.390999999999998</v>
      </c>
      <c r="AR30" s="164">
        <v>20.335999999999999</v>
      </c>
      <c r="AS30" s="164">
        <v>-8.1297999999999995</v>
      </c>
      <c r="AT30" s="164">
        <v>0.13400000000000001</v>
      </c>
      <c r="AU30" s="164">
        <v>0.4284</v>
      </c>
      <c r="AV30" s="164">
        <v>14.938000000000001</v>
      </c>
      <c r="AW30" s="164">
        <v>15.695</v>
      </c>
      <c r="AX30" s="164">
        <v>-24.38</v>
      </c>
      <c r="AY30" s="164">
        <v>-18.62</v>
      </c>
      <c r="AZ30" s="164">
        <v>4.7468000000000004</v>
      </c>
      <c r="BA30" s="164">
        <v>28.38</v>
      </c>
      <c r="BB30" s="164">
        <v>73.802999999999997</v>
      </c>
      <c r="BC30" s="164">
        <v>4.5663999999999998</v>
      </c>
      <c r="BD30" s="164">
        <v>-7.0998999999999999</v>
      </c>
      <c r="BE30" s="164">
        <v>-6.9999000000000002</v>
      </c>
      <c r="BF30" s="164">
        <v>-25.968</v>
      </c>
      <c r="BG30" s="164">
        <v>-25.591999999999999</v>
      </c>
      <c r="BH30" s="164">
        <v>-3.5613000000000001</v>
      </c>
      <c r="BI30" s="164">
        <v>1.3141</v>
      </c>
      <c r="BJ30" s="164">
        <v>3.4577</v>
      </c>
      <c r="BK30" s="164">
        <v>7.8648999999999996</v>
      </c>
      <c r="BL30" s="164">
        <v>6.3371000000000004</v>
      </c>
      <c r="BM30" s="164">
        <v>4.3685</v>
      </c>
      <c r="BN30" s="164">
        <v>-135.38</v>
      </c>
      <c r="BO30" s="164">
        <v>70.222999999999999</v>
      </c>
      <c r="BP30" s="164">
        <v>70.406000000000006</v>
      </c>
      <c r="BQ30" s="164">
        <v>-60.929000000000002</v>
      </c>
      <c r="BR30" s="164">
        <v>-104.59</v>
      </c>
      <c r="BS30" s="164">
        <v>-9.1669</v>
      </c>
      <c r="BT30" s="165"/>
      <c r="BU30" s="165"/>
      <c r="BV30" s="164">
        <v>41.354999999999997</v>
      </c>
      <c r="BW30" s="164">
        <v>18.068999999999999</v>
      </c>
      <c r="BX30" s="164">
        <v>12.189</v>
      </c>
      <c r="BY30" s="164">
        <v>-3.73</v>
      </c>
      <c r="BZ30" s="164">
        <v>22.459</v>
      </c>
      <c r="CA30" s="164">
        <v>-12.051</v>
      </c>
      <c r="CB30" s="164">
        <v>-10.98</v>
      </c>
      <c r="CC30" s="164">
        <v>33.799999999999997</v>
      </c>
      <c r="CD30" s="164">
        <v>31.434999999999999</v>
      </c>
      <c r="CE30" s="164">
        <v>-6.8445</v>
      </c>
      <c r="CF30" s="164">
        <v>-8.2215000000000007</v>
      </c>
      <c r="CG30" s="164">
        <v>-8.5131999999999994</v>
      </c>
      <c r="CH30" s="164">
        <v>1.1997</v>
      </c>
      <c r="CI30" s="164">
        <v>0</v>
      </c>
      <c r="CJ30" s="164">
        <v>2.88</v>
      </c>
      <c r="CK30" s="164">
        <v>6.4119999999999999</v>
      </c>
      <c r="CL30" s="164">
        <v>37.098999999999997</v>
      </c>
      <c r="CM30" s="164">
        <v>32</v>
      </c>
      <c r="CN30" s="164">
        <v>-4.9800000000000004</v>
      </c>
      <c r="CO30" s="164">
        <v>47.594999999999999</v>
      </c>
      <c r="CP30" s="164">
        <v>47.262999999999998</v>
      </c>
      <c r="CQ30" s="164">
        <v>46.262999999999998</v>
      </c>
      <c r="CR30" s="164">
        <v>49.261000000000003</v>
      </c>
      <c r="CS30" s="164">
        <v>50.183</v>
      </c>
      <c r="CT30" s="164">
        <v>-13.039</v>
      </c>
      <c r="CU30" s="164">
        <v>-57.036999999999999</v>
      </c>
      <c r="CV30" s="164">
        <v>-7.8643999999999998</v>
      </c>
      <c r="CW30" s="164">
        <v>3.9161999999999999</v>
      </c>
      <c r="CX30" s="164">
        <v>39.340000000000003</v>
      </c>
      <c r="CY30" s="164">
        <v>28.239000000000001</v>
      </c>
      <c r="CZ30" s="164">
        <v>19.536000000000001</v>
      </c>
      <c r="DA30" s="164">
        <v>19.241</v>
      </c>
      <c r="DB30" s="164">
        <v>-16.260000000000002</v>
      </c>
      <c r="DC30" s="164">
        <v>25.512</v>
      </c>
      <c r="DD30" s="164">
        <v>0</v>
      </c>
      <c r="DE30" s="164">
        <v>0</v>
      </c>
      <c r="DF30" s="164">
        <v>28.074999999999999</v>
      </c>
      <c r="DG30" s="164">
        <v>1.41E-2</v>
      </c>
      <c r="DH30" s="164">
        <v>-8.6483000000000008</v>
      </c>
      <c r="DI30" s="164">
        <v>-20.298999999999999</v>
      </c>
      <c r="DJ30" s="164">
        <v>-20.2</v>
      </c>
      <c r="DK30" s="164">
        <v>-2.3315000000000001</v>
      </c>
      <c r="DL30" s="164">
        <v>17.023</v>
      </c>
      <c r="DM30" s="164">
        <v>63.405999999999999</v>
      </c>
      <c r="DN30" s="164">
        <v>30.434999999999999</v>
      </c>
      <c r="DO30" s="164">
        <v>17.920000000000002</v>
      </c>
      <c r="DP30" s="164">
        <v>-8.77</v>
      </c>
      <c r="DQ30" s="164">
        <v>16.294</v>
      </c>
      <c r="DR30" s="164">
        <v>-28.850999999999999</v>
      </c>
      <c r="DS30" s="164">
        <v>-3.51</v>
      </c>
      <c r="DT30" s="164">
        <v>-3.5699000000000001</v>
      </c>
      <c r="DU30" s="164">
        <v>25.14</v>
      </c>
      <c r="DV30" s="164">
        <v>11.77</v>
      </c>
      <c r="DW30" s="164">
        <v>-30.2</v>
      </c>
      <c r="DX30" s="164">
        <v>-15.609</v>
      </c>
      <c r="DY30" s="164">
        <v>-38.834000000000003</v>
      </c>
      <c r="DZ30" s="164">
        <v>-37.463000000000001</v>
      </c>
      <c r="EA30" s="164">
        <v>46.645000000000003</v>
      </c>
      <c r="EB30" s="164">
        <v>19.056999999999999</v>
      </c>
      <c r="EC30" s="164">
        <v>9.4978999999999996</v>
      </c>
      <c r="ED30" s="164">
        <v>9.7811000000000003</v>
      </c>
      <c r="EE30" s="164">
        <v>-16.297999999999998</v>
      </c>
      <c r="EF30" s="164">
        <v>-19.64</v>
      </c>
      <c r="EG30" s="164">
        <v>-10.24</v>
      </c>
      <c r="EH30" s="164">
        <v>-16.013000000000002</v>
      </c>
      <c r="EI30" s="164">
        <v>-58.82</v>
      </c>
      <c r="EJ30" s="164">
        <v>0</v>
      </c>
      <c r="EK30" s="164">
        <v>-19.681000000000001</v>
      </c>
      <c r="EL30" s="164">
        <v>-20.561</v>
      </c>
      <c r="EM30" s="164">
        <v>27.172999999999998</v>
      </c>
      <c r="EN30" s="164">
        <v>-10.015000000000001</v>
      </c>
      <c r="EO30" s="164">
        <v>-9.9039000000000001</v>
      </c>
      <c r="EP30" s="164">
        <v>-5.6360000000000001</v>
      </c>
      <c r="EQ30" s="164">
        <v>-29.643000000000001</v>
      </c>
      <c r="ER30" s="164">
        <v>-29.155999999999999</v>
      </c>
      <c r="ES30" s="164">
        <v>7.4661999999999997</v>
      </c>
      <c r="ET30" s="164">
        <v>6.2999000000000001</v>
      </c>
      <c r="EU30" s="164">
        <v>-11.349</v>
      </c>
      <c r="EV30" s="164">
        <v>0</v>
      </c>
      <c r="EW30" s="164">
        <v>7.9744000000000002</v>
      </c>
      <c r="EX30" s="164">
        <v>-31.099</v>
      </c>
      <c r="EY30" s="164">
        <v>-12.177</v>
      </c>
      <c r="EZ30" s="164">
        <v>-12.398</v>
      </c>
      <c r="FA30" s="164">
        <v>5.0133999999999999</v>
      </c>
      <c r="FB30" s="164">
        <v>4.3170999999999999</v>
      </c>
      <c r="FC30" s="164">
        <v>-16.114999999999998</v>
      </c>
      <c r="FD30" s="164">
        <v>5.9882999999999997</v>
      </c>
      <c r="FE30" s="164">
        <v>0</v>
      </c>
      <c r="FF30" s="164">
        <v>0</v>
      </c>
      <c r="FG30" s="164">
        <v>3.0089999999999999</v>
      </c>
      <c r="FH30" s="164">
        <v>3.2462</v>
      </c>
      <c r="FI30" s="164">
        <v>2.2938999999999998</v>
      </c>
      <c r="FJ30" s="164">
        <v>2.8466999999999998</v>
      </c>
      <c r="FK30" s="164">
        <v>2.6791999999999998</v>
      </c>
      <c r="FL30" s="164">
        <v>20.428999999999998</v>
      </c>
      <c r="FM30" s="164">
        <v>25.465</v>
      </c>
      <c r="FN30" s="164">
        <v>25.637</v>
      </c>
      <c r="FO30" s="164">
        <v>24.716999999999999</v>
      </c>
      <c r="FP30" s="164">
        <v>37.843000000000004</v>
      </c>
      <c r="FQ30" s="164">
        <v>16.637</v>
      </c>
      <c r="FR30" s="164">
        <v>-10.308999999999999</v>
      </c>
      <c r="FS30" s="164">
        <v>-3.1067999999999998</v>
      </c>
      <c r="FT30" s="164">
        <v>0.38019999999999998</v>
      </c>
      <c r="FU30" s="164">
        <v>2.73</v>
      </c>
      <c r="FV30" s="164">
        <v>1.62</v>
      </c>
      <c r="FW30" s="164">
        <v>-16.907</v>
      </c>
      <c r="FX30" s="164">
        <v>1.6739999999999999</v>
      </c>
      <c r="FY30" s="164">
        <v>4.3738999999999999</v>
      </c>
      <c r="FZ30" s="164">
        <v>1.113</v>
      </c>
      <c r="GA30" s="164">
        <v>2.6432000000000002</v>
      </c>
      <c r="GB30" s="164">
        <v>17.309000000000001</v>
      </c>
      <c r="GC30" s="164">
        <v>-42.500999999999998</v>
      </c>
      <c r="GD30" s="164">
        <v>-29.792000000000002</v>
      </c>
      <c r="GE30" s="164">
        <v>-1.6498999999999999</v>
      </c>
      <c r="GF30" s="164">
        <v>22.850999999999999</v>
      </c>
      <c r="GG30" s="164">
        <v>-0.1</v>
      </c>
      <c r="GH30" s="164">
        <v>23.972000000000001</v>
      </c>
      <c r="GI30" s="164">
        <v>10.087999999999999</v>
      </c>
      <c r="GJ30" s="164">
        <v>-10.558</v>
      </c>
      <c r="GK30" s="164">
        <v>2.9540000000000002</v>
      </c>
      <c r="GL30" s="164">
        <v>2.47E-2</v>
      </c>
      <c r="GM30" s="165"/>
      <c r="GN30" s="164">
        <v>-10.316000000000001</v>
      </c>
      <c r="GO30" s="164">
        <v>-28.8</v>
      </c>
      <c r="GP30" s="164">
        <v>11.75</v>
      </c>
      <c r="GQ30" s="164">
        <v>-32.351999999999997</v>
      </c>
      <c r="GR30" s="164">
        <v>-24.401</v>
      </c>
      <c r="GS30" s="164">
        <v>-10.528</v>
      </c>
      <c r="GT30" s="164">
        <v>167.87</v>
      </c>
      <c r="GU30" s="164">
        <v>-1.5201</v>
      </c>
      <c r="GV30" s="164">
        <v>-3.9502000000000002</v>
      </c>
      <c r="GW30" s="164">
        <v>-15.278</v>
      </c>
      <c r="GX30" s="164">
        <v>1.0604</v>
      </c>
      <c r="GY30" s="164">
        <v>12.051</v>
      </c>
      <c r="GZ30" s="164">
        <v>12.128</v>
      </c>
      <c r="HA30" s="164">
        <v>0.38890000000000002</v>
      </c>
      <c r="HB30" s="164">
        <v>-7.6806999999999999</v>
      </c>
      <c r="HC30" s="164">
        <v>-7.0168999999999997</v>
      </c>
      <c r="HD30" s="164">
        <v>-10.898999999999999</v>
      </c>
      <c r="HE30" s="164">
        <v>13.907999999999999</v>
      </c>
      <c r="HF30" s="164">
        <v>16.484999999999999</v>
      </c>
      <c r="HG30" s="164">
        <v>58.972999999999999</v>
      </c>
      <c r="HH30" s="164">
        <v>44.655999999999999</v>
      </c>
      <c r="HI30" s="164">
        <v>31.404</v>
      </c>
      <c r="HJ30" s="164">
        <v>30.992000000000001</v>
      </c>
      <c r="HK30" s="164">
        <v>0</v>
      </c>
      <c r="HL30" s="164">
        <v>8.2195</v>
      </c>
      <c r="HM30" s="164">
        <v>-17.384</v>
      </c>
      <c r="HN30" s="164">
        <v>-17.239999999999998</v>
      </c>
      <c r="HO30" s="164">
        <v>21.332000000000001</v>
      </c>
      <c r="HP30" s="164">
        <v>22.768000000000001</v>
      </c>
      <c r="HQ30" s="164">
        <v>-17.395</v>
      </c>
      <c r="HR30" s="164">
        <v>-16.939</v>
      </c>
      <c r="HS30" s="164">
        <v>-24.620999999999999</v>
      </c>
      <c r="HT30" s="164">
        <v>-24.085000000000001</v>
      </c>
      <c r="HU30" s="164">
        <v>8.43</v>
      </c>
      <c r="HV30" s="164">
        <v>8.6599000000000004</v>
      </c>
      <c r="HW30" s="164">
        <v>-26</v>
      </c>
      <c r="HX30" s="164">
        <v>-25.7</v>
      </c>
      <c r="HY30" s="164">
        <v>1.2130000000000001</v>
      </c>
      <c r="HZ30" s="164">
        <v>8.7200000000000006</v>
      </c>
      <c r="IA30" s="164">
        <v>25.724</v>
      </c>
      <c r="IB30" s="164">
        <v>29.198</v>
      </c>
      <c r="IC30" s="164">
        <v>29.071000000000002</v>
      </c>
      <c r="ID30" s="164">
        <v>-10.6</v>
      </c>
      <c r="IE30" s="164">
        <v>-27.7</v>
      </c>
      <c r="IF30" s="164">
        <v>0</v>
      </c>
      <c r="IG30" s="164">
        <v>-0.4</v>
      </c>
      <c r="IH30" s="164">
        <v>-17.640999999999998</v>
      </c>
      <c r="II30" s="164">
        <v>-17.652999999999999</v>
      </c>
      <c r="IJ30" s="164">
        <v>-82.26</v>
      </c>
      <c r="IK30" s="164">
        <v>22.763000000000002</v>
      </c>
      <c r="IL30" s="164">
        <v>-291.49</v>
      </c>
      <c r="IM30" s="164">
        <v>-20.09</v>
      </c>
      <c r="IN30" s="164">
        <v>78.216999999999999</v>
      </c>
      <c r="IO30" s="164">
        <v>81.373999999999995</v>
      </c>
      <c r="IP30" s="164">
        <v>82.12</v>
      </c>
      <c r="IQ30" s="164">
        <v>141.85</v>
      </c>
      <c r="IR30" s="164">
        <v>31.155999999999999</v>
      </c>
      <c r="IS30" s="164">
        <v>10.991</v>
      </c>
      <c r="IT30" s="164">
        <v>21.445</v>
      </c>
      <c r="IU30" s="164">
        <v>20.469000000000001</v>
      </c>
      <c r="IV30" s="164">
        <v>-32.356000000000002</v>
      </c>
      <c r="IW30" s="164">
        <v>200.25</v>
      </c>
      <c r="IX30" s="164">
        <v>-133.1</v>
      </c>
      <c r="IY30" s="164">
        <v>75.233000000000004</v>
      </c>
      <c r="IZ30" s="164">
        <v>-65.183999999999997</v>
      </c>
      <c r="JA30" s="164">
        <v>-0.91190000000000004</v>
      </c>
      <c r="JB30" s="164">
        <v>8.8796999999999997</v>
      </c>
      <c r="JC30" s="164">
        <v>-8.56</v>
      </c>
      <c r="JD30" s="164">
        <v>-2.1979000000000002</v>
      </c>
      <c r="JE30" s="164">
        <v>-2.1869999999999998</v>
      </c>
      <c r="JF30" s="164">
        <v>4.96</v>
      </c>
      <c r="JG30" s="164">
        <v>-0.88</v>
      </c>
      <c r="JH30" s="164">
        <v>-4.8506</v>
      </c>
      <c r="JI30" s="164">
        <v>-4.8630000000000004</v>
      </c>
      <c r="JJ30" s="164">
        <v>11.045999999999999</v>
      </c>
      <c r="JK30" s="164">
        <v>-4.2160000000000002</v>
      </c>
      <c r="JL30" s="164">
        <v>15.1</v>
      </c>
      <c r="JM30" s="164">
        <v>2.1488999999999998</v>
      </c>
      <c r="JN30" s="164">
        <v>3.9708999999999999</v>
      </c>
      <c r="JO30" s="164">
        <v>0</v>
      </c>
      <c r="JP30" s="164">
        <v>0</v>
      </c>
      <c r="JQ30" s="164">
        <v>2.6196999999999999</v>
      </c>
      <c r="JR30" s="164">
        <v>2.5909</v>
      </c>
      <c r="JS30" s="164">
        <v>1.8936999999999999</v>
      </c>
      <c r="JT30" s="165"/>
      <c r="JU30" s="164">
        <v>11.5</v>
      </c>
      <c r="JV30" s="164">
        <v>8.3765999999999998</v>
      </c>
      <c r="JW30" s="164">
        <v>0.91</v>
      </c>
      <c r="JX30" s="164">
        <v>0.37</v>
      </c>
      <c r="JY30" s="164">
        <v>-6.5598000000000001</v>
      </c>
      <c r="JZ30" s="164">
        <v>-2.7107000000000001</v>
      </c>
      <c r="KA30" s="164">
        <v>-26.812999999999999</v>
      </c>
      <c r="KB30" s="164">
        <v>-4.3292999999999999</v>
      </c>
      <c r="KC30" s="164">
        <v>0</v>
      </c>
      <c r="KD30" s="164">
        <v>-29.939</v>
      </c>
      <c r="KE30" s="164">
        <v>0</v>
      </c>
      <c r="KF30" s="164">
        <v>-12.199</v>
      </c>
      <c r="KG30" s="164">
        <v>-4.6999000000000004</v>
      </c>
      <c r="KH30" s="164">
        <v>2.0979999999999999</v>
      </c>
      <c r="KI30" s="164">
        <v>-87.418999999999997</v>
      </c>
    </row>
    <row r="31" spans="1:295" ht="18" customHeight="1" x14ac:dyDescent="0.25">
      <c r="A31" s="161" t="s">
        <v>62</v>
      </c>
      <c r="B31" s="161" t="s">
        <v>703</v>
      </c>
      <c r="C31" s="164">
        <v>0</v>
      </c>
      <c r="D31" s="164">
        <v>2.7082000000000002</v>
      </c>
      <c r="E31" s="164">
        <v>-5.3696999999999999</v>
      </c>
      <c r="F31" s="164">
        <v>10.32</v>
      </c>
      <c r="G31" s="164">
        <v>11.853999999999999</v>
      </c>
      <c r="H31" s="164">
        <v>10.178000000000001</v>
      </c>
      <c r="I31" s="164">
        <v>23.106999999999999</v>
      </c>
      <c r="J31" s="165"/>
      <c r="K31" s="164">
        <v>31.207999999999998</v>
      </c>
      <c r="L31" s="164">
        <v>14.023999999999999</v>
      </c>
      <c r="M31" s="164">
        <v>-13.667</v>
      </c>
      <c r="N31" s="164">
        <v>-19.978999999999999</v>
      </c>
      <c r="O31" s="164">
        <v>-37.4</v>
      </c>
      <c r="P31" s="164">
        <v>13.199</v>
      </c>
      <c r="Q31" s="164">
        <v>5.7960000000000003</v>
      </c>
      <c r="R31" s="164">
        <v>-28.6</v>
      </c>
      <c r="S31" s="164">
        <v>3.7440000000000002</v>
      </c>
      <c r="T31" s="164">
        <v>12.64</v>
      </c>
      <c r="U31" s="164">
        <v>7.9065000000000003</v>
      </c>
      <c r="V31" s="164">
        <v>7.8049999999999997</v>
      </c>
      <c r="W31" s="164">
        <v>13.58</v>
      </c>
      <c r="X31" s="164">
        <v>0</v>
      </c>
      <c r="Y31" s="164">
        <v>5.4375999999999998</v>
      </c>
      <c r="Z31" s="164">
        <v>2.1934</v>
      </c>
      <c r="AA31" s="165"/>
      <c r="AB31" s="164">
        <v>-1.1657999999999999</v>
      </c>
      <c r="AC31" s="164">
        <v>0.14000000000000001</v>
      </c>
      <c r="AD31" s="164">
        <v>0.154</v>
      </c>
      <c r="AE31" s="164">
        <v>0.41099999999999998</v>
      </c>
      <c r="AF31" s="164">
        <v>0</v>
      </c>
      <c r="AG31" s="164">
        <v>4.4000000000000004</v>
      </c>
      <c r="AH31" s="164">
        <v>-0.11899999999999999</v>
      </c>
      <c r="AI31" s="164">
        <v>0.28299999999999997</v>
      </c>
      <c r="AJ31" s="164">
        <v>-8.1898999999999997</v>
      </c>
      <c r="AK31" s="164">
        <v>-8.2299000000000007</v>
      </c>
      <c r="AL31" s="164">
        <v>-10</v>
      </c>
      <c r="AM31" s="164">
        <v>-12.859</v>
      </c>
      <c r="AN31" s="164">
        <v>-12.909000000000001</v>
      </c>
      <c r="AO31" s="164">
        <v>6.2897999999999996</v>
      </c>
      <c r="AP31" s="164">
        <v>3.2090999999999998</v>
      </c>
      <c r="AQ31" s="164">
        <v>17.686</v>
      </c>
      <c r="AR31" s="164">
        <v>21.273</v>
      </c>
      <c r="AS31" s="164">
        <v>-9.7041000000000004</v>
      </c>
      <c r="AT31" s="164">
        <v>0</v>
      </c>
      <c r="AU31" s="164">
        <v>0.57799999999999996</v>
      </c>
      <c r="AV31" s="164">
        <v>-0.86609999999999998</v>
      </c>
      <c r="AW31" s="164">
        <v>-1.0873999999999999</v>
      </c>
      <c r="AX31" s="164">
        <v>-22.103000000000002</v>
      </c>
      <c r="AY31" s="164">
        <v>-18.888000000000002</v>
      </c>
      <c r="AZ31" s="164">
        <v>3.5632000000000001</v>
      </c>
      <c r="BA31" s="164">
        <v>17.78</v>
      </c>
      <c r="BB31" s="164">
        <v>78.268000000000001</v>
      </c>
      <c r="BC31" s="164">
        <v>6.0476000000000001</v>
      </c>
      <c r="BD31" s="164">
        <v>-6.4999000000000002</v>
      </c>
      <c r="BE31" s="164">
        <v>-6.4999000000000002</v>
      </c>
      <c r="BF31" s="164">
        <v>-28.591000000000001</v>
      </c>
      <c r="BG31" s="164">
        <v>-28.327999999999999</v>
      </c>
      <c r="BH31" s="164">
        <v>-3.5152999999999999</v>
      </c>
      <c r="BI31" s="164">
        <v>1.3141</v>
      </c>
      <c r="BJ31" s="164">
        <v>5.0303000000000004</v>
      </c>
      <c r="BK31" s="164">
        <v>7.9482999999999997</v>
      </c>
      <c r="BL31" s="164">
        <v>6.1978999999999997</v>
      </c>
      <c r="BM31" s="164">
        <v>4.1779000000000002</v>
      </c>
      <c r="BN31" s="164">
        <v>-148.38</v>
      </c>
      <c r="BO31" s="164">
        <v>71.748000000000005</v>
      </c>
      <c r="BP31" s="164">
        <v>71.474000000000004</v>
      </c>
      <c r="BQ31" s="164">
        <v>-60.567</v>
      </c>
      <c r="BR31" s="164">
        <v>-107.94</v>
      </c>
      <c r="BS31" s="164">
        <v>-9.1669</v>
      </c>
      <c r="BT31" s="165"/>
      <c r="BU31" s="165"/>
      <c r="BV31" s="164">
        <v>42.462000000000003</v>
      </c>
      <c r="BW31" s="164">
        <v>18.068999999999999</v>
      </c>
      <c r="BX31" s="164">
        <v>12.56</v>
      </c>
      <c r="BY31" s="164">
        <v>-2.7698999999999998</v>
      </c>
      <c r="BZ31" s="164">
        <v>22.51</v>
      </c>
      <c r="CA31" s="164">
        <v>-14.329000000000001</v>
      </c>
      <c r="CB31" s="164">
        <v>-14.462999999999999</v>
      </c>
      <c r="CC31" s="164">
        <v>34.231000000000002</v>
      </c>
      <c r="CD31" s="164">
        <v>32.381</v>
      </c>
      <c r="CE31" s="164">
        <v>-8.1847999999999992</v>
      </c>
      <c r="CF31" s="164">
        <v>-6.8662999999999998</v>
      </c>
      <c r="CG31" s="164">
        <v>-6.9227999999999996</v>
      </c>
      <c r="CH31" s="164">
        <v>5.1047000000000002</v>
      </c>
      <c r="CI31" s="164">
        <v>0</v>
      </c>
      <c r="CJ31" s="164">
        <v>2.88</v>
      </c>
      <c r="CK31" s="164">
        <v>6.4119999999999999</v>
      </c>
      <c r="CL31" s="164">
        <v>37</v>
      </c>
      <c r="CM31" s="164">
        <v>31.5</v>
      </c>
      <c r="CN31" s="164">
        <v>-5.15</v>
      </c>
      <c r="CO31" s="164">
        <v>49.512999999999998</v>
      </c>
      <c r="CP31" s="164">
        <v>48.902999999999999</v>
      </c>
      <c r="CQ31" s="164">
        <v>47.292000000000002</v>
      </c>
      <c r="CR31" s="164">
        <v>48.771000000000001</v>
      </c>
      <c r="CS31" s="164">
        <v>49.433</v>
      </c>
      <c r="CT31" s="164">
        <v>-15.664999999999999</v>
      </c>
      <c r="CU31" s="164">
        <v>-56.576000000000001</v>
      </c>
      <c r="CV31" s="164">
        <v>-7.6611000000000002</v>
      </c>
      <c r="CW31" s="164">
        <v>4.0096999999999996</v>
      </c>
      <c r="CX31" s="164">
        <v>41.45</v>
      </c>
      <c r="CY31" s="164">
        <v>27.379000000000001</v>
      </c>
      <c r="CZ31" s="164">
        <v>19.536000000000001</v>
      </c>
      <c r="DA31" s="164">
        <v>19.436</v>
      </c>
      <c r="DB31" s="164">
        <v>-16.138999999999999</v>
      </c>
      <c r="DC31" s="164">
        <v>25.512</v>
      </c>
      <c r="DD31" s="164">
        <v>0</v>
      </c>
      <c r="DE31" s="164">
        <v>0</v>
      </c>
      <c r="DF31" s="164">
        <v>30.661999999999999</v>
      </c>
      <c r="DG31" s="164">
        <v>1.3899999999999999E-2</v>
      </c>
      <c r="DH31" s="164">
        <v>-8.5166000000000004</v>
      </c>
      <c r="DI31" s="164">
        <v>-22.7</v>
      </c>
      <c r="DJ31" s="164">
        <v>-22.7</v>
      </c>
      <c r="DK31" s="164">
        <v>-2.4365000000000001</v>
      </c>
      <c r="DL31" s="164">
        <v>17.957999999999998</v>
      </c>
      <c r="DM31" s="164">
        <v>62.774999999999999</v>
      </c>
      <c r="DN31" s="164">
        <v>31.177</v>
      </c>
      <c r="DO31" s="164">
        <v>18.96</v>
      </c>
      <c r="DP31" s="164">
        <v>-8.5398999999999994</v>
      </c>
      <c r="DQ31" s="164">
        <v>16.065000000000001</v>
      </c>
      <c r="DR31" s="164">
        <v>-31.119</v>
      </c>
      <c r="DS31" s="164">
        <v>-3.3</v>
      </c>
      <c r="DT31" s="164">
        <v>-3.4</v>
      </c>
      <c r="DU31" s="164">
        <v>25.51</v>
      </c>
      <c r="DV31" s="164">
        <v>12.87</v>
      </c>
      <c r="DW31" s="164">
        <v>-34.072000000000003</v>
      </c>
      <c r="DX31" s="164">
        <v>-16.562999999999999</v>
      </c>
      <c r="DY31" s="164">
        <v>-43.027000000000001</v>
      </c>
      <c r="DZ31" s="164">
        <v>-42.171999999999997</v>
      </c>
      <c r="EA31" s="164">
        <v>44.393000000000001</v>
      </c>
      <c r="EB31" s="164">
        <v>16.5</v>
      </c>
      <c r="EC31" s="164">
        <v>6.9779999999999998</v>
      </c>
      <c r="ED31" s="164">
        <v>7.9387999999999996</v>
      </c>
      <c r="EE31" s="164">
        <v>-3.5276000000000001</v>
      </c>
      <c r="EF31" s="164">
        <v>-5.9855</v>
      </c>
      <c r="EG31" s="164">
        <v>-9.6219999999999999</v>
      </c>
      <c r="EH31" s="164">
        <v>-16.172000000000001</v>
      </c>
      <c r="EI31" s="164">
        <v>-50.064999999999998</v>
      </c>
      <c r="EJ31" s="164">
        <v>0</v>
      </c>
      <c r="EK31" s="164">
        <v>-19.149999999999999</v>
      </c>
      <c r="EL31" s="164">
        <v>-19.460999999999999</v>
      </c>
      <c r="EM31" s="164">
        <v>18.786000000000001</v>
      </c>
      <c r="EN31" s="164">
        <v>-16.609000000000002</v>
      </c>
      <c r="EO31" s="164">
        <v>-16.222000000000001</v>
      </c>
      <c r="EP31" s="164">
        <v>37.904000000000003</v>
      </c>
      <c r="EQ31" s="164">
        <v>-32.676000000000002</v>
      </c>
      <c r="ER31" s="164">
        <v>-32.527000000000001</v>
      </c>
      <c r="ES31" s="164">
        <v>-0.44180000000000003</v>
      </c>
      <c r="ET31" s="164">
        <v>-7.8399000000000001</v>
      </c>
      <c r="EU31" s="164">
        <v>-20.059000000000001</v>
      </c>
      <c r="EV31" s="164">
        <v>0.6</v>
      </c>
      <c r="EW31" s="164">
        <v>7.1996000000000002</v>
      </c>
      <c r="EX31" s="164">
        <v>-42.646000000000001</v>
      </c>
      <c r="EY31" s="164">
        <v>-12.236000000000001</v>
      </c>
      <c r="EZ31" s="164">
        <v>-12.346</v>
      </c>
      <c r="FA31" s="164">
        <v>5.0151000000000003</v>
      </c>
      <c r="FB31" s="164">
        <v>-3.9436</v>
      </c>
      <c r="FC31" s="164">
        <v>-19.890999999999998</v>
      </c>
      <c r="FD31" s="164">
        <v>6.0797999999999996</v>
      </c>
      <c r="FE31" s="164">
        <v>0</v>
      </c>
      <c r="FF31" s="164">
        <v>0</v>
      </c>
      <c r="FG31" s="164">
        <v>0</v>
      </c>
      <c r="FH31" s="164">
        <v>2.3626999999999998</v>
      </c>
      <c r="FI31" s="164">
        <v>1.3426</v>
      </c>
      <c r="FJ31" s="164">
        <v>4.8562000000000003</v>
      </c>
      <c r="FK31" s="164">
        <v>4.8562000000000003</v>
      </c>
      <c r="FL31" s="164">
        <v>13.563000000000001</v>
      </c>
      <c r="FM31" s="164">
        <v>29.353999999999999</v>
      </c>
      <c r="FN31" s="165"/>
      <c r="FO31" s="164">
        <v>16.673999999999999</v>
      </c>
      <c r="FP31" s="164">
        <v>28.222000000000001</v>
      </c>
      <c r="FQ31" s="164">
        <v>14.702999999999999</v>
      </c>
      <c r="FR31" s="164">
        <v>-11.209</v>
      </c>
      <c r="FS31" s="164">
        <v>-4.1102999999999996</v>
      </c>
      <c r="FT31" s="164">
        <v>0.35089999999999999</v>
      </c>
      <c r="FU31" s="164">
        <v>3.16</v>
      </c>
      <c r="FV31" s="164">
        <v>2.6</v>
      </c>
      <c r="FW31" s="164">
        <v>-14.57</v>
      </c>
      <c r="FX31" s="164">
        <v>1.7030000000000001</v>
      </c>
      <c r="FY31" s="164">
        <v>4.2439</v>
      </c>
      <c r="FZ31" s="164">
        <v>1.2519</v>
      </c>
      <c r="GA31" s="164">
        <v>1.7184999999999999</v>
      </c>
      <c r="GB31" s="164">
        <v>18.829000000000001</v>
      </c>
      <c r="GC31" s="164">
        <v>-36.625</v>
      </c>
      <c r="GD31" s="164">
        <v>-26.324000000000002</v>
      </c>
      <c r="GE31" s="164">
        <v>-2.0998999999999999</v>
      </c>
      <c r="GF31" s="164">
        <v>24.541</v>
      </c>
      <c r="GG31" s="164">
        <v>-0.1</v>
      </c>
      <c r="GH31" s="164">
        <v>24.515000000000001</v>
      </c>
      <c r="GI31" s="164">
        <v>9.5836000000000006</v>
      </c>
      <c r="GJ31" s="164">
        <v>-10.286</v>
      </c>
      <c r="GK31" s="164">
        <v>2.9931999999999999</v>
      </c>
      <c r="GL31" s="164">
        <v>5.7000000000000002E-2</v>
      </c>
      <c r="GM31" s="165"/>
      <c r="GN31" s="164">
        <v>-11.167999999999999</v>
      </c>
      <c r="GO31" s="164">
        <v>-28.172999999999998</v>
      </c>
      <c r="GP31" s="164">
        <v>9.9771000000000001</v>
      </c>
      <c r="GQ31" s="164">
        <v>-33.36</v>
      </c>
      <c r="GR31" s="164">
        <v>-17.375</v>
      </c>
      <c r="GS31" s="164">
        <v>-9.8194999999999997</v>
      </c>
      <c r="GT31" s="164">
        <v>154.93</v>
      </c>
      <c r="GU31" s="164">
        <v>-1.7773000000000001</v>
      </c>
      <c r="GV31" s="164">
        <v>-5.2026000000000003</v>
      </c>
      <c r="GW31" s="164">
        <v>-13.571999999999999</v>
      </c>
      <c r="GX31" s="164">
        <v>1.0418000000000001</v>
      </c>
      <c r="GY31" s="164">
        <v>12.044</v>
      </c>
      <c r="GZ31" s="164">
        <v>12.073</v>
      </c>
      <c r="HA31" s="164">
        <v>0</v>
      </c>
      <c r="HB31" s="164">
        <v>-8.2476000000000003</v>
      </c>
      <c r="HC31" s="164">
        <v>-7.0518000000000001</v>
      </c>
      <c r="HD31" s="164">
        <v>-8.3800000000000008</v>
      </c>
      <c r="HE31" s="164">
        <v>11.596</v>
      </c>
      <c r="HF31" s="164">
        <v>14.8</v>
      </c>
      <c r="HG31" s="164">
        <v>62.966000000000001</v>
      </c>
      <c r="HH31" s="164">
        <v>52.28</v>
      </c>
      <c r="HI31" s="164">
        <v>31.53</v>
      </c>
      <c r="HJ31" s="164">
        <v>32.027000000000001</v>
      </c>
      <c r="HK31" s="164">
        <v>0</v>
      </c>
      <c r="HL31" s="164">
        <v>9.0347000000000008</v>
      </c>
      <c r="HM31" s="164">
        <v>-16.236999999999998</v>
      </c>
      <c r="HN31" s="164">
        <v>-19.024999999999999</v>
      </c>
      <c r="HO31" s="164">
        <v>21.332000000000001</v>
      </c>
      <c r="HP31" s="164">
        <v>21.260999999999999</v>
      </c>
      <c r="HQ31" s="164">
        <v>-13.16</v>
      </c>
      <c r="HR31" s="164">
        <v>-12.819000000000001</v>
      </c>
      <c r="HS31" s="164">
        <v>-21.606000000000002</v>
      </c>
      <c r="HT31" s="164">
        <v>-21.116</v>
      </c>
      <c r="HU31" s="164">
        <v>16.879000000000001</v>
      </c>
      <c r="HV31" s="164">
        <v>16.690000000000001</v>
      </c>
      <c r="HW31" s="164">
        <v>-25</v>
      </c>
      <c r="HX31" s="164">
        <v>-24.298999999999999</v>
      </c>
      <c r="HY31" s="164">
        <v>1.1435</v>
      </c>
      <c r="HZ31" s="164">
        <v>9.2798999999999996</v>
      </c>
      <c r="IA31" s="164">
        <v>25.672999999999998</v>
      </c>
      <c r="IB31" s="164">
        <v>29.89</v>
      </c>
      <c r="IC31" s="164">
        <v>29.768000000000001</v>
      </c>
      <c r="ID31" s="164">
        <v>-9.3000000000000007</v>
      </c>
      <c r="IE31" s="164">
        <v>-26</v>
      </c>
      <c r="IF31" s="164">
        <v>-2.4</v>
      </c>
      <c r="IG31" s="164">
        <v>-3</v>
      </c>
      <c r="IH31" s="164">
        <v>-17.434999999999999</v>
      </c>
      <c r="II31" s="164">
        <v>-17.398</v>
      </c>
      <c r="IJ31" s="164">
        <v>-80.400000000000006</v>
      </c>
      <c r="IK31" s="165"/>
      <c r="IL31" s="164">
        <v>-291.43</v>
      </c>
      <c r="IM31" s="164">
        <v>-17.489000000000001</v>
      </c>
      <c r="IN31" s="164">
        <v>83.311999999999998</v>
      </c>
      <c r="IO31" s="164">
        <v>83.281000000000006</v>
      </c>
      <c r="IP31" s="164">
        <v>80.680000000000007</v>
      </c>
      <c r="IQ31" s="164">
        <v>139.99</v>
      </c>
      <c r="IR31" s="164">
        <v>25.175000000000001</v>
      </c>
      <c r="IS31" s="164">
        <v>16.073</v>
      </c>
      <c r="IT31" s="164">
        <v>19.606000000000002</v>
      </c>
      <c r="IU31" s="164">
        <v>18.189</v>
      </c>
      <c r="IV31" s="164">
        <v>-32.481999999999999</v>
      </c>
      <c r="IW31" s="164">
        <v>205.11</v>
      </c>
      <c r="IX31" s="164">
        <v>-129.55000000000001</v>
      </c>
      <c r="IY31" s="164">
        <v>87.257000000000005</v>
      </c>
      <c r="IZ31" s="164">
        <v>-75.668000000000006</v>
      </c>
      <c r="JA31" s="164">
        <v>-2.1545000000000001</v>
      </c>
      <c r="JB31" s="164">
        <v>8.8796999999999997</v>
      </c>
      <c r="JC31" s="164">
        <v>-8</v>
      </c>
      <c r="JD31" s="164">
        <v>-2.2509000000000001</v>
      </c>
      <c r="JE31" s="164">
        <v>-2.2330000000000001</v>
      </c>
      <c r="JF31" s="164">
        <v>3.7599</v>
      </c>
      <c r="JG31" s="164">
        <v>-0.16</v>
      </c>
      <c r="JH31" s="164">
        <v>-4.8895999999999997</v>
      </c>
      <c r="JI31" s="164">
        <v>-5.7419000000000002</v>
      </c>
      <c r="JJ31" s="164">
        <v>11.866</v>
      </c>
      <c r="JK31" s="164">
        <v>-3.923</v>
      </c>
      <c r="JL31" s="164">
        <v>15.199</v>
      </c>
      <c r="JM31" s="164">
        <v>3.1070000000000002</v>
      </c>
      <c r="JN31" s="164">
        <v>2.605</v>
      </c>
      <c r="JO31" s="164">
        <v>0</v>
      </c>
      <c r="JP31" s="164">
        <v>0</v>
      </c>
      <c r="JQ31" s="164">
        <v>2.4900000000000002</v>
      </c>
      <c r="JR31" s="164">
        <v>2.2035</v>
      </c>
      <c r="JS31" s="164">
        <v>1.9092</v>
      </c>
      <c r="JT31" s="165"/>
      <c r="JU31" s="164">
        <v>11.398999999999999</v>
      </c>
      <c r="JV31" s="164">
        <v>8.0985999999999994</v>
      </c>
      <c r="JW31" s="164">
        <v>0.95</v>
      </c>
      <c r="JX31" s="164">
        <v>0.37</v>
      </c>
      <c r="JY31" s="164">
        <v>-7.8430999999999997</v>
      </c>
      <c r="JZ31" s="164">
        <v>-2.5813999999999999</v>
      </c>
      <c r="KA31" s="164">
        <v>-27.027000000000001</v>
      </c>
      <c r="KB31" s="164">
        <v>-5.5731000000000002</v>
      </c>
      <c r="KC31" s="164">
        <v>0</v>
      </c>
      <c r="KD31" s="164">
        <v>-29.782</v>
      </c>
      <c r="KE31" s="164">
        <v>0</v>
      </c>
      <c r="KF31" s="164">
        <v>-12.1</v>
      </c>
      <c r="KG31" s="164">
        <v>-4.4000000000000004</v>
      </c>
      <c r="KH31" s="164">
        <v>4.673</v>
      </c>
      <c r="KI31" s="164">
        <v>-88.992999999999995</v>
      </c>
    </row>
    <row r="32" spans="1:295" ht="18" customHeight="1" x14ac:dyDescent="0.25">
      <c r="A32" s="161" t="s">
        <v>62</v>
      </c>
      <c r="B32" s="161" t="s">
        <v>704</v>
      </c>
      <c r="C32" s="167">
        <v>0</v>
      </c>
      <c r="D32" s="167">
        <v>2.3245</v>
      </c>
      <c r="E32" s="167">
        <v>-5.1908000000000003</v>
      </c>
      <c r="F32" s="167">
        <v>7.9596</v>
      </c>
      <c r="G32" s="167">
        <v>12.207000000000001</v>
      </c>
      <c r="H32" s="167">
        <v>11.443</v>
      </c>
      <c r="I32" s="167">
        <v>23.577999999999999</v>
      </c>
      <c r="J32" s="168"/>
      <c r="K32" s="167">
        <v>31.32</v>
      </c>
      <c r="L32" s="167">
        <v>14.119</v>
      </c>
      <c r="M32" s="167">
        <v>-13.760999999999999</v>
      </c>
      <c r="N32" s="167">
        <v>-19.978999999999999</v>
      </c>
      <c r="O32" s="167">
        <v>-37.4</v>
      </c>
      <c r="P32" s="167">
        <v>13.199</v>
      </c>
      <c r="Q32" s="167">
        <v>5.7960000000000003</v>
      </c>
      <c r="R32" s="167">
        <v>-28.6</v>
      </c>
      <c r="S32" s="167">
        <v>3.7382</v>
      </c>
      <c r="T32" s="167">
        <v>13.391999999999999</v>
      </c>
      <c r="U32" s="167">
        <v>7.9020000000000001</v>
      </c>
      <c r="V32" s="167">
        <v>7.8620000000000001</v>
      </c>
      <c r="W32" s="167">
        <v>13.744</v>
      </c>
      <c r="X32" s="167">
        <v>0</v>
      </c>
      <c r="Y32" s="167">
        <v>5.2854999999999999</v>
      </c>
      <c r="Z32" s="167">
        <v>2.2204000000000002</v>
      </c>
      <c r="AA32" s="168"/>
      <c r="AB32" s="167">
        <v>-1.0702</v>
      </c>
      <c r="AC32" s="167">
        <v>0.20100000000000001</v>
      </c>
      <c r="AD32" s="167">
        <v>0.215</v>
      </c>
      <c r="AE32" s="167">
        <v>0.37</v>
      </c>
      <c r="AF32" s="167">
        <v>0</v>
      </c>
      <c r="AG32" s="167">
        <v>4.4000000000000004</v>
      </c>
      <c r="AH32" s="167">
        <v>-7.0999999999999994E-2</v>
      </c>
      <c r="AI32" s="167">
        <v>0.26700000000000002</v>
      </c>
      <c r="AJ32" s="167">
        <v>-8.2200000000000006</v>
      </c>
      <c r="AK32" s="167">
        <v>-8.2299000000000007</v>
      </c>
      <c r="AL32" s="167">
        <v>-10</v>
      </c>
      <c r="AM32" s="167">
        <v>-12.06</v>
      </c>
      <c r="AN32" s="167">
        <v>-12.21</v>
      </c>
      <c r="AO32" s="167">
        <v>6.2324999999999999</v>
      </c>
      <c r="AP32" s="167">
        <v>3.3637999999999999</v>
      </c>
      <c r="AQ32" s="167">
        <v>15.183</v>
      </c>
      <c r="AR32" s="167">
        <v>17.420000000000002</v>
      </c>
      <c r="AS32" s="167">
        <v>-8.8781999999999996</v>
      </c>
      <c r="AT32" s="167">
        <v>-1.4735</v>
      </c>
      <c r="AU32" s="167">
        <v>-1.1104000000000001</v>
      </c>
      <c r="AV32" s="167">
        <v>11.708</v>
      </c>
      <c r="AW32" s="167">
        <v>12.118</v>
      </c>
      <c r="AX32" s="167">
        <v>-25.05</v>
      </c>
      <c r="AY32" s="167">
        <v>-21.567</v>
      </c>
      <c r="AZ32" s="167">
        <v>5.5358999999999998</v>
      </c>
      <c r="BA32" s="167">
        <v>27.173999999999999</v>
      </c>
      <c r="BB32" s="167">
        <v>71.271000000000001</v>
      </c>
      <c r="BC32" s="167">
        <v>5.0976999999999997</v>
      </c>
      <c r="BD32" s="167">
        <v>-5.5998999999999999</v>
      </c>
      <c r="BE32" s="167">
        <v>-5.5998999999999999</v>
      </c>
      <c r="BF32" s="167">
        <v>-25.649000000000001</v>
      </c>
      <c r="BG32" s="167">
        <v>-25.879000000000001</v>
      </c>
      <c r="BH32" s="167">
        <v>-3.4979</v>
      </c>
      <c r="BI32" s="167">
        <v>1.3141</v>
      </c>
      <c r="BJ32" s="167">
        <v>4.0827999999999998</v>
      </c>
      <c r="BK32" s="167">
        <v>7.3796999999999997</v>
      </c>
      <c r="BL32" s="167">
        <v>6.1032000000000002</v>
      </c>
      <c r="BM32" s="167">
        <v>4.1913</v>
      </c>
      <c r="BN32" s="167">
        <v>-128.11000000000001</v>
      </c>
      <c r="BO32" s="167">
        <v>70.284000000000006</v>
      </c>
      <c r="BP32" s="167">
        <v>70.588999999999999</v>
      </c>
      <c r="BQ32" s="167">
        <v>-64.822000000000003</v>
      </c>
      <c r="BR32" s="167">
        <v>-98.206000000000003</v>
      </c>
      <c r="BS32" s="167">
        <v>-9.1669</v>
      </c>
      <c r="BT32" s="168"/>
      <c r="BU32" s="168"/>
      <c r="BV32" s="167">
        <v>40.396999999999998</v>
      </c>
      <c r="BW32" s="167">
        <v>17.29</v>
      </c>
      <c r="BX32" s="167">
        <v>11.88</v>
      </c>
      <c r="BY32" s="167">
        <v>-2.5998999999999999</v>
      </c>
      <c r="BZ32" s="167">
        <v>22.158999999999999</v>
      </c>
      <c r="CA32" s="167">
        <v>-17.276</v>
      </c>
      <c r="CB32" s="167">
        <v>-17.141999999999999</v>
      </c>
      <c r="CC32" s="167">
        <v>36.850999999999999</v>
      </c>
      <c r="CD32" s="167">
        <v>34.713000000000001</v>
      </c>
      <c r="CE32" s="167">
        <v>-7.5738000000000003</v>
      </c>
      <c r="CF32" s="167">
        <v>-6.3746</v>
      </c>
      <c r="CG32" s="167">
        <v>-6.5986000000000002</v>
      </c>
      <c r="CH32" s="167">
        <v>4.4241000000000001</v>
      </c>
      <c r="CI32" s="167">
        <v>0</v>
      </c>
      <c r="CJ32" s="167">
        <v>2.88</v>
      </c>
      <c r="CK32" s="167">
        <v>6.4119999999999999</v>
      </c>
      <c r="CL32" s="167">
        <v>37</v>
      </c>
      <c r="CM32" s="167">
        <v>31.7</v>
      </c>
      <c r="CN32" s="167">
        <v>-4.8898999999999999</v>
      </c>
      <c r="CO32" s="167">
        <v>49.671999999999997</v>
      </c>
      <c r="CP32" s="167">
        <v>49.656999999999996</v>
      </c>
      <c r="CQ32" s="167">
        <v>47.777000000000001</v>
      </c>
      <c r="CR32" s="167">
        <v>47.707999999999998</v>
      </c>
      <c r="CS32" s="167">
        <v>48.783999999999999</v>
      </c>
      <c r="CT32" s="167">
        <v>-15.942</v>
      </c>
      <c r="CU32" s="167">
        <v>-56.841000000000001</v>
      </c>
      <c r="CV32" s="167">
        <v>-6.3737000000000004</v>
      </c>
      <c r="CW32" s="167">
        <v>3.8452999999999999</v>
      </c>
      <c r="CX32" s="167">
        <v>40.779000000000003</v>
      </c>
      <c r="CY32" s="167">
        <v>27.459</v>
      </c>
      <c r="CZ32" s="167">
        <v>19.847999999999999</v>
      </c>
      <c r="DA32" s="167">
        <v>19.631</v>
      </c>
      <c r="DB32" s="167">
        <v>-16.529</v>
      </c>
      <c r="DC32" s="167">
        <v>25.512</v>
      </c>
      <c r="DD32" s="168"/>
      <c r="DE32" s="167">
        <v>0</v>
      </c>
      <c r="DF32" s="167">
        <v>27.111999999999998</v>
      </c>
      <c r="DG32" s="167">
        <v>1.3899999999999999E-2</v>
      </c>
      <c r="DH32" s="167">
        <v>-8.9010999999999996</v>
      </c>
      <c r="DI32" s="167">
        <v>-22.7</v>
      </c>
      <c r="DJ32" s="167">
        <v>-22.7</v>
      </c>
      <c r="DK32" s="167">
        <v>-2.4876999999999998</v>
      </c>
      <c r="DL32" s="167">
        <v>18.145</v>
      </c>
      <c r="DM32" s="167">
        <v>63.564</v>
      </c>
      <c r="DN32" s="167">
        <v>31.919</v>
      </c>
      <c r="DO32" s="167">
        <v>19.14</v>
      </c>
      <c r="DP32" s="167">
        <v>-8.61</v>
      </c>
      <c r="DQ32" s="167">
        <v>14.228999999999999</v>
      </c>
      <c r="DR32" s="167">
        <v>-28.143999999999998</v>
      </c>
      <c r="DS32" s="167">
        <v>-3.18</v>
      </c>
      <c r="DT32" s="167">
        <v>-3.2999000000000001</v>
      </c>
      <c r="DU32" s="167">
        <v>25.03</v>
      </c>
      <c r="DV32" s="167">
        <v>11.93</v>
      </c>
      <c r="DW32" s="167">
        <v>-30.509</v>
      </c>
      <c r="DX32" s="167">
        <v>-15.454000000000001</v>
      </c>
      <c r="DY32" s="167">
        <v>-45.149000000000001</v>
      </c>
      <c r="DZ32" s="167">
        <v>-43.826999999999998</v>
      </c>
      <c r="EA32" s="167">
        <v>43.957000000000001</v>
      </c>
      <c r="EB32" s="167">
        <v>16.963999999999999</v>
      </c>
      <c r="EC32" s="167">
        <v>7.6368999999999998</v>
      </c>
      <c r="ED32" s="167">
        <v>7.9686000000000003</v>
      </c>
      <c r="EE32" s="167">
        <v>-13.692</v>
      </c>
      <c r="EF32" s="167">
        <v>-16.869</v>
      </c>
      <c r="EG32" s="167">
        <v>-9.81</v>
      </c>
      <c r="EH32" s="167">
        <v>-11.702999999999999</v>
      </c>
      <c r="EI32" s="167">
        <v>-51.337000000000003</v>
      </c>
      <c r="EJ32" s="167">
        <v>0</v>
      </c>
      <c r="EK32" s="167">
        <v>-19.155000000000001</v>
      </c>
      <c r="EL32" s="167">
        <v>-20.306999999999999</v>
      </c>
      <c r="EM32" s="167">
        <v>27.396000000000001</v>
      </c>
      <c r="EN32" s="167">
        <v>-9.7815999999999992</v>
      </c>
      <c r="EO32" s="167">
        <v>-9.5520999999999994</v>
      </c>
      <c r="EP32" s="167">
        <v>-6.1479999999999997</v>
      </c>
      <c r="EQ32" s="167">
        <v>-28.244</v>
      </c>
      <c r="ER32" s="167">
        <v>-28.291</v>
      </c>
      <c r="ES32" s="167">
        <v>8.5265000000000004</v>
      </c>
      <c r="ET32" s="167">
        <v>12.019</v>
      </c>
      <c r="EU32" s="167">
        <v>-8.6300000000000008</v>
      </c>
      <c r="EV32" s="167">
        <v>0.7</v>
      </c>
      <c r="EW32" s="167">
        <v>7.9332000000000003</v>
      </c>
      <c r="EX32" s="167">
        <v>-30.475000000000001</v>
      </c>
      <c r="EY32" s="167">
        <v>-11.259</v>
      </c>
      <c r="EZ32" s="167">
        <v>-11.595000000000001</v>
      </c>
      <c r="FA32" s="167">
        <v>4.0128000000000004</v>
      </c>
      <c r="FB32" s="167">
        <v>4.3079000000000001</v>
      </c>
      <c r="FC32" s="167">
        <v>-12.768000000000001</v>
      </c>
      <c r="FD32" s="167">
        <v>6.0980999999999996</v>
      </c>
      <c r="FE32" s="167">
        <v>0</v>
      </c>
      <c r="FF32" s="167">
        <v>0</v>
      </c>
      <c r="FG32" s="167">
        <v>0</v>
      </c>
      <c r="FH32" s="167">
        <v>3.3483000000000001</v>
      </c>
      <c r="FI32" s="167">
        <v>2.5301999999999998</v>
      </c>
      <c r="FJ32" s="167">
        <v>7.3680000000000003</v>
      </c>
      <c r="FK32" s="167">
        <v>7.0331000000000001</v>
      </c>
      <c r="FL32" s="167">
        <v>7.3680000000000003</v>
      </c>
      <c r="FM32" s="167">
        <v>30.692</v>
      </c>
      <c r="FN32" s="168"/>
      <c r="FO32" s="167">
        <v>14.249000000000001</v>
      </c>
      <c r="FP32" s="167">
        <v>27.018000000000001</v>
      </c>
      <c r="FQ32" s="167">
        <v>18.39</v>
      </c>
      <c r="FR32" s="167">
        <v>-13.859</v>
      </c>
      <c r="FS32" s="167">
        <v>-5.2016</v>
      </c>
      <c r="FT32" s="167">
        <v>0.36830000000000002</v>
      </c>
      <c r="FU32" s="167">
        <v>3.56</v>
      </c>
      <c r="FV32" s="167">
        <v>1.52</v>
      </c>
      <c r="FW32" s="167">
        <v>-18.652999999999999</v>
      </c>
      <c r="FX32" s="167">
        <v>1.7432000000000001</v>
      </c>
      <c r="FY32" s="167">
        <v>4.1879</v>
      </c>
      <c r="FZ32" s="167">
        <v>0.97499999999999998</v>
      </c>
      <c r="GA32" s="167">
        <v>1.587</v>
      </c>
      <c r="GB32" s="167">
        <v>15.949</v>
      </c>
      <c r="GC32" s="167">
        <v>-35.991999999999997</v>
      </c>
      <c r="GD32" s="167">
        <v>-25.896999999999998</v>
      </c>
      <c r="GE32" s="167">
        <v>-1.5799000000000001</v>
      </c>
      <c r="GF32" s="167">
        <v>22.74</v>
      </c>
      <c r="GG32" s="167">
        <v>-0.1</v>
      </c>
      <c r="GH32" s="167">
        <v>23.934999999999999</v>
      </c>
      <c r="GI32" s="167">
        <v>8.7279</v>
      </c>
      <c r="GJ32" s="167">
        <v>-9.6153999999999993</v>
      </c>
      <c r="GK32" s="167">
        <v>3.0783999999999998</v>
      </c>
      <c r="GL32" s="167">
        <v>5.7000000000000002E-2</v>
      </c>
      <c r="GM32" s="168"/>
      <c r="GN32" s="167">
        <v>-11.442</v>
      </c>
      <c r="GO32" s="167">
        <v>-26.125</v>
      </c>
      <c r="GP32" s="167">
        <v>7.7645</v>
      </c>
      <c r="GQ32" s="167">
        <v>-32.603999999999999</v>
      </c>
      <c r="GR32" s="167">
        <v>-16.143000000000001</v>
      </c>
      <c r="GS32" s="167">
        <v>-8.2605000000000004</v>
      </c>
      <c r="GT32" s="167">
        <v>153.54</v>
      </c>
      <c r="GU32" s="167">
        <v>-1.891</v>
      </c>
      <c r="GV32" s="167">
        <v>-6.1188000000000002</v>
      </c>
      <c r="GW32" s="167">
        <v>-13.191000000000001</v>
      </c>
      <c r="GX32" s="167">
        <v>1.2675000000000001</v>
      </c>
      <c r="GY32" s="167">
        <v>12.073</v>
      </c>
      <c r="GZ32" s="167">
        <v>12.144</v>
      </c>
      <c r="HA32" s="167">
        <v>0.40129999999999999</v>
      </c>
      <c r="HB32" s="167">
        <v>-7.4413999999999998</v>
      </c>
      <c r="HC32" s="167">
        <v>-5.5194000000000001</v>
      </c>
      <c r="HD32" s="167">
        <v>-8.3800000000000008</v>
      </c>
      <c r="HE32" s="167">
        <v>11.553000000000001</v>
      </c>
      <c r="HF32" s="167">
        <v>14.233000000000001</v>
      </c>
      <c r="HG32" s="167">
        <v>65.120999999999995</v>
      </c>
      <c r="HH32" s="167">
        <v>54.305999999999997</v>
      </c>
      <c r="HI32" s="167">
        <v>31.704999999999998</v>
      </c>
      <c r="HJ32" s="167">
        <v>31.797000000000001</v>
      </c>
      <c r="HK32" s="167">
        <v>0</v>
      </c>
      <c r="HL32" s="167">
        <v>9.0611999999999995</v>
      </c>
      <c r="HM32" s="167">
        <v>-17.914000000000001</v>
      </c>
      <c r="HN32" s="167">
        <v>-18.373000000000001</v>
      </c>
      <c r="HO32" s="167">
        <v>21.332000000000001</v>
      </c>
      <c r="HP32" s="167">
        <v>21.260999999999999</v>
      </c>
      <c r="HQ32" s="167">
        <v>-14.401</v>
      </c>
      <c r="HR32" s="167">
        <v>-13.896000000000001</v>
      </c>
      <c r="HS32" s="167">
        <v>-20.773</v>
      </c>
      <c r="HT32" s="167">
        <v>-21.236000000000001</v>
      </c>
      <c r="HU32" s="167">
        <v>18.87</v>
      </c>
      <c r="HV32" s="167">
        <v>18.420000000000002</v>
      </c>
      <c r="HW32" s="167">
        <v>-24.2</v>
      </c>
      <c r="HX32" s="167">
        <v>-24.6</v>
      </c>
      <c r="HY32" s="167">
        <v>1.2497</v>
      </c>
      <c r="HZ32" s="167">
        <v>8.8000000000000007</v>
      </c>
      <c r="IA32" s="167">
        <v>29.387</v>
      </c>
      <c r="IB32" s="167">
        <v>28.373000000000001</v>
      </c>
      <c r="IC32" s="167">
        <v>28.399000000000001</v>
      </c>
      <c r="ID32" s="167">
        <v>-9.6998999999999995</v>
      </c>
      <c r="IE32" s="167">
        <v>-26.399000000000001</v>
      </c>
      <c r="IF32" s="167">
        <v>-2.4</v>
      </c>
      <c r="IG32" s="167">
        <v>-3</v>
      </c>
      <c r="IH32" s="167">
        <v>-17.420000000000002</v>
      </c>
      <c r="II32" s="167">
        <v>-17.306999999999999</v>
      </c>
      <c r="IJ32" s="167">
        <v>-79.546999999999997</v>
      </c>
      <c r="IK32" s="168"/>
      <c r="IL32" s="167">
        <v>-291.38</v>
      </c>
      <c r="IM32" s="167">
        <v>-18.664999999999999</v>
      </c>
      <c r="IN32" s="167">
        <v>72.366</v>
      </c>
      <c r="IO32" s="167">
        <v>81.739000000000004</v>
      </c>
      <c r="IP32" s="167">
        <v>77.787999999999997</v>
      </c>
      <c r="IQ32" s="167">
        <v>140.65</v>
      </c>
      <c r="IR32" s="167">
        <v>26.690999999999999</v>
      </c>
      <c r="IS32" s="167">
        <v>10.933999999999999</v>
      </c>
      <c r="IT32" s="167">
        <v>20.207000000000001</v>
      </c>
      <c r="IU32" s="167">
        <v>18.754999999999999</v>
      </c>
      <c r="IV32" s="167">
        <v>-34.914000000000001</v>
      </c>
      <c r="IW32" s="167">
        <v>207.78</v>
      </c>
      <c r="IX32" s="167">
        <v>-129.96</v>
      </c>
      <c r="IY32" s="167">
        <v>88.754000000000005</v>
      </c>
      <c r="IZ32" s="167">
        <v>-78.418000000000006</v>
      </c>
      <c r="JA32" s="167">
        <v>-1.7809999999999999</v>
      </c>
      <c r="JB32" s="167">
        <v>8.8796999999999997</v>
      </c>
      <c r="JC32" s="167">
        <v>-8.3199000000000005</v>
      </c>
      <c r="JD32" s="167">
        <v>-2.2749999999999999</v>
      </c>
      <c r="JE32" s="167">
        <v>-2.2799</v>
      </c>
      <c r="JF32" s="167">
        <v>3.5198999999999998</v>
      </c>
      <c r="JG32" s="167">
        <v>-0.24</v>
      </c>
      <c r="JH32" s="167">
        <v>-4.6501999999999999</v>
      </c>
      <c r="JI32" s="167">
        <v>-5.5648999999999997</v>
      </c>
      <c r="JJ32" s="167">
        <v>12.159000000000001</v>
      </c>
      <c r="JK32" s="167">
        <v>-4.0999999999999996</v>
      </c>
      <c r="JL32" s="167">
        <v>14.699</v>
      </c>
      <c r="JM32" s="167">
        <v>3.762</v>
      </c>
      <c r="JN32" s="167">
        <v>2.5390000000000001</v>
      </c>
      <c r="JO32" s="167">
        <v>0</v>
      </c>
      <c r="JP32" s="167">
        <v>0</v>
      </c>
      <c r="JQ32" s="167">
        <v>1.7835000000000001</v>
      </c>
      <c r="JR32" s="167">
        <v>2.726</v>
      </c>
      <c r="JS32" s="167">
        <v>2.36</v>
      </c>
      <c r="JT32" s="168"/>
      <c r="JU32" s="167">
        <v>11.199</v>
      </c>
      <c r="JV32" s="167">
        <v>7.3005000000000004</v>
      </c>
      <c r="JW32" s="167">
        <v>0.99</v>
      </c>
      <c r="JX32" s="167">
        <v>0.37</v>
      </c>
      <c r="JY32" s="167">
        <v>-7.8662999999999998</v>
      </c>
      <c r="JZ32" s="167">
        <v>-2.6438999999999999</v>
      </c>
      <c r="KA32" s="167">
        <v>-27.363</v>
      </c>
      <c r="KB32" s="167">
        <v>-6.0542999999999996</v>
      </c>
      <c r="KC32" s="167">
        <v>0</v>
      </c>
      <c r="KD32" s="167">
        <v>-29.99</v>
      </c>
      <c r="KE32" s="167">
        <v>0</v>
      </c>
      <c r="KF32" s="167">
        <v>-12.398999999999999</v>
      </c>
      <c r="KG32" s="167">
        <v>-4</v>
      </c>
      <c r="KH32" s="167">
        <v>5.0740999999999996</v>
      </c>
      <c r="KI32" s="167">
        <v>-86.188999999999993</v>
      </c>
    </row>
    <row r="33" spans="1:295" ht="18" customHeight="1" x14ac:dyDescent="0.25">
      <c r="A33" s="161" t="s">
        <v>62</v>
      </c>
      <c r="B33" s="161" t="s">
        <v>705</v>
      </c>
      <c r="C33" s="162">
        <v>0</v>
      </c>
      <c r="D33" s="162">
        <v>2.2578999999999998</v>
      </c>
      <c r="E33" s="162">
        <v>-4.9715999999999996</v>
      </c>
      <c r="F33" s="162">
        <v>8.0463000000000005</v>
      </c>
      <c r="G33" s="162">
        <v>12.605</v>
      </c>
      <c r="H33" s="162">
        <v>11.867000000000001</v>
      </c>
      <c r="I33" s="162">
        <v>24.638999999999999</v>
      </c>
      <c r="J33" s="163"/>
      <c r="K33" s="162">
        <v>31.699000000000002</v>
      </c>
      <c r="L33" s="162">
        <v>14.281000000000001</v>
      </c>
      <c r="M33" s="162">
        <v>-13.961</v>
      </c>
      <c r="N33" s="162">
        <v>-19.978999999999999</v>
      </c>
      <c r="O33" s="162">
        <v>-35.200000000000003</v>
      </c>
      <c r="P33" s="162">
        <v>11</v>
      </c>
      <c r="Q33" s="162">
        <v>4.9679000000000002</v>
      </c>
      <c r="R33" s="162">
        <v>-26.399000000000001</v>
      </c>
      <c r="S33" s="162">
        <v>3.8691</v>
      </c>
      <c r="T33" s="162">
        <v>14.997999999999999</v>
      </c>
      <c r="U33" s="162">
        <v>7.0289000000000001</v>
      </c>
      <c r="V33" s="162">
        <v>6.8644999999999996</v>
      </c>
      <c r="W33" s="162">
        <v>12.058999999999999</v>
      </c>
      <c r="X33" s="162">
        <v>0</v>
      </c>
      <c r="Y33" s="162">
        <v>3.9045000000000001</v>
      </c>
      <c r="Z33" s="162">
        <v>2.2343000000000002</v>
      </c>
      <c r="AA33" s="163"/>
      <c r="AB33" s="162">
        <v>-1.0555000000000001</v>
      </c>
      <c r="AC33" s="162">
        <v>0.377</v>
      </c>
      <c r="AD33" s="162">
        <v>0.38</v>
      </c>
      <c r="AE33" s="162">
        <v>-0.36599999999999999</v>
      </c>
      <c r="AF33" s="162">
        <v>0</v>
      </c>
      <c r="AG33" s="162">
        <v>2.2000000000000002</v>
      </c>
      <c r="AH33" s="162">
        <v>-3.6999999999999998E-2</v>
      </c>
      <c r="AI33" s="162">
        <v>0.25800000000000001</v>
      </c>
      <c r="AJ33" s="162">
        <v>-14.289</v>
      </c>
      <c r="AK33" s="162">
        <v>-14.728999999999999</v>
      </c>
      <c r="AL33" s="162">
        <v>-10</v>
      </c>
      <c r="AM33" s="162">
        <v>-10.71</v>
      </c>
      <c r="AN33" s="162">
        <v>-10.619</v>
      </c>
      <c r="AO33" s="162">
        <v>5.8826999999999998</v>
      </c>
      <c r="AP33" s="162">
        <v>3.4581</v>
      </c>
      <c r="AQ33" s="162">
        <v>16.36</v>
      </c>
      <c r="AR33" s="162">
        <v>18.984000000000002</v>
      </c>
      <c r="AS33" s="162">
        <v>-9.5391999999999992</v>
      </c>
      <c r="AT33" s="162">
        <v>-2.4112</v>
      </c>
      <c r="AU33" s="162">
        <v>-2.3212000000000002</v>
      </c>
      <c r="AV33" s="162">
        <v>7.1348000000000003</v>
      </c>
      <c r="AW33" s="162">
        <v>8.1478999999999999</v>
      </c>
      <c r="AX33" s="162">
        <v>-24.916</v>
      </c>
      <c r="AY33" s="162">
        <v>-21.701000000000001</v>
      </c>
      <c r="AZ33" s="162">
        <v>5.5358999999999998</v>
      </c>
      <c r="BA33" s="162">
        <v>32.783999999999999</v>
      </c>
      <c r="BB33" s="162">
        <v>67.900999999999996</v>
      </c>
      <c r="BC33" s="162">
        <v>6.1094999999999997</v>
      </c>
      <c r="BD33" s="162">
        <v>-5.8998999999999997</v>
      </c>
      <c r="BE33" s="162">
        <v>-5.8998999999999997</v>
      </c>
      <c r="BF33" s="162">
        <v>-25.364999999999998</v>
      </c>
      <c r="BG33" s="162">
        <v>-24.751000000000001</v>
      </c>
      <c r="BH33" s="162">
        <v>-3.5943000000000001</v>
      </c>
      <c r="BI33" s="162">
        <v>1.3141</v>
      </c>
      <c r="BJ33" s="162">
        <v>3.7494999999999998</v>
      </c>
      <c r="BK33" s="162">
        <v>7.2098000000000004</v>
      </c>
      <c r="BL33" s="162">
        <v>6.1051000000000002</v>
      </c>
      <c r="BM33" s="162">
        <v>4.2073999999999998</v>
      </c>
      <c r="BN33" s="162">
        <v>-135.74</v>
      </c>
      <c r="BO33" s="162">
        <v>70.802000000000007</v>
      </c>
      <c r="BP33" s="162">
        <v>70.924000000000007</v>
      </c>
      <c r="BQ33" s="162">
        <v>-65.585999999999999</v>
      </c>
      <c r="BR33" s="162">
        <v>-109.58</v>
      </c>
      <c r="BS33" s="162">
        <v>-9.1669</v>
      </c>
      <c r="BT33" s="163"/>
      <c r="BU33" s="163"/>
      <c r="BV33" s="162">
        <v>38.460999999999999</v>
      </c>
      <c r="BW33" s="162">
        <v>16.62</v>
      </c>
      <c r="BX33" s="162">
        <v>11.3</v>
      </c>
      <c r="BY33" s="162">
        <v>-2.99</v>
      </c>
      <c r="BZ33" s="162">
        <v>21.43</v>
      </c>
      <c r="CA33" s="162">
        <v>-21.83</v>
      </c>
      <c r="CB33" s="162">
        <v>-21.161000000000001</v>
      </c>
      <c r="CC33" s="162">
        <v>33.286000000000001</v>
      </c>
      <c r="CD33" s="162">
        <v>31.317</v>
      </c>
      <c r="CE33" s="162">
        <v>-5.2240000000000002</v>
      </c>
      <c r="CF33" s="162">
        <v>-1.4568000000000001</v>
      </c>
      <c r="CG33" s="162">
        <v>-1.839</v>
      </c>
      <c r="CH33" s="162">
        <v>3.8898999999999999</v>
      </c>
      <c r="CI33" s="162">
        <v>0</v>
      </c>
      <c r="CJ33" s="162">
        <v>2.88</v>
      </c>
      <c r="CK33" s="162">
        <v>6.4119999999999999</v>
      </c>
      <c r="CL33" s="162">
        <v>36.5</v>
      </c>
      <c r="CM33" s="162">
        <v>31.7</v>
      </c>
      <c r="CN33" s="162">
        <v>-4.9400000000000004</v>
      </c>
      <c r="CO33" s="162">
        <v>51.16</v>
      </c>
      <c r="CP33" s="162">
        <v>51.182000000000002</v>
      </c>
      <c r="CQ33" s="162">
        <v>48.868000000000002</v>
      </c>
      <c r="CR33" s="162">
        <v>50.104999999999997</v>
      </c>
      <c r="CS33" s="162">
        <v>50.926000000000002</v>
      </c>
      <c r="CT33" s="162">
        <v>-14.263</v>
      </c>
      <c r="CU33" s="162">
        <v>-56.771999999999998</v>
      </c>
      <c r="CV33" s="162">
        <v>-7.5460000000000003</v>
      </c>
      <c r="CW33" s="162">
        <v>4.2164999999999999</v>
      </c>
      <c r="CX33" s="162">
        <v>40.43</v>
      </c>
      <c r="CY33" s="162">
        <v>26.559000000000001</v>
      </c>
      <c r="CZ33" s="162">
        <v>19.847999999999999</v>
      </c>
      <c r="DA33" s="162">
        <v>19.533999999999999</v>
      </c>
      <c r="DB33" s="162">
        <v>-16.559000000000001</v>
      </c>
      <c r="DC33" s="162">
        <v>25.512</v>
      </c>
      <c r="DD33" s="163"/>
      <c r="DE33" s="162">
        <v>0</v>
      </c>
      <c r="DF33" s="162">
        <v>23.206</v>
      </c>
      <c r="DG33" s="162">
        <v>1.3899999999999999E-2</v>
      </c>
      <c r="DH33" s="162">
        <v>-8.8824000000000005</v>
      </c>
      <c r="DI33" s="162">
        <v>-22.7</v>
      </c>
      <c r="DJ33" s="162">
        <v>-22.7</v>
      </c>
      <c r="DK33" s="162">
        <v>-2.9882</v>
      </c>
      <c r="DL33" s="162">
        <v>18.145</v>
      </c>
      <c r="DM33" s="162">
        <v>63.564</v>
      </c>
      <c r="DN33" s="162">
        <v>32.29</v>
      </c>
      <c r="DO33" s="162">
        <v>19.2</v>
      </c>
      <c r="DP33" s="162">
        <v>-8.5398999999999994</v>
      </c>
      <c r="DQ33" s="162">
        <v>14.053000000000001</v>
      </c>
      <c r="DR33" s="162">
        <v>-24.905999999999999</v>
      </c>
      <c r="DS33" s="162">
        <v>-3.22</v>
      </c>
      <c r="DT33" s="162">
        <v>-3.3199000000000001</v>
      </c>
      <c r="DU33" s="162">
        <v>24.99</v>
      </c>
      <c r="DV33" s="162">
        <v>10.91</v>
      </c>
      <c r="DW33" s="162">
        <v>-25.89</v>
      </c>
      <c r="DX33" s="162">
        <v>-13.571999999999999</v>
      </c>
      <c r="DY33" s="162">
        <v>-45.506999999999998</v>
      </c>
      <c r="DZ33" s="162">
        <v>-43.853999999999999</v>
      </c>
      <c r="EA33" s="162">
        <v>43.58</v>
      </c>
      <c r="EB33" s="162">
        <v>18.135999999999999</v>
      </c>
      <c r="EC33" s="162">
        <v>9.5077999999999996</v>
      </c>
      <c r="ED33" s="162">
        <v>9.9586000000000006</v>
      </c>
      <c r="EE33" s="162">
        <v>-11.105</v>
      </c>
      <c r="EF33" s="162">
        <v>-9.2644000000000002</v>
      </c>
      <c r="EG33" s="162">
        <v>-10.156000000000001</v>
      </c>
      <c r="EH33" s="162">
        <v>-10.851000000000001</v>
      </c>
      <c r="EI33" s="162">
        <v>-44.597999999999999</v>
      </c>
      <c r="EJ33" s="162">
        <v>0</v>
      </c>
      <c r="EK33" s="162">
        <v>-17.259</v>
      </c>
      <c r="EL33" s="162">
        <v>-19.667999999999999</v>
      </c>
      <c r="EM33" s="162">
        <v>17.978000000000002</v>
      </c>
      <c r="EN33" s="162">
        <v>-12.513999999999999</v>
      </c>
      <c r="EO33" s="162">
        <v>-12.5</v>
      </c>
      <c r="EP33" s="162">
        <v>19.472000000000001</v>
      </c>
      <c r="EQ33" s="162">
        <v>-31.475999999999999</v>
      </c>
      <c r="ER33" s="162">
        <v>-30.748000000000001</v>
      </c>
      <c r="ES33" s="162">
        <v>3.1194000000000002</v>
      </c>
      <c r="ET33" s="162">
        <v>0</v>
      </c>
      <c r="EU33" s="162">
        <v>-21.59</v>
      </c>
      <c r="EV33" s="162">
        <v>1.1000000000000001</v>
      </c>
      <c r="EW33" s="162">
        <v>7.6901000000000002</v>
      </c>
      <c r="EX33" s="162">
        <v>-35.103000000000002</v>
      </c>
      <c r="EY33" s="162">
        <v>-10.108000000000001</v>
      </c>
      <c r="EZ33" s="162">
        <v>-10.271000000000001</v>
      </c>
      <c r="FA33" s="162">
        <v>3.7728999999999999</v>
      </c>
      <c r="FB33" s="162">
        <v>2.5592000000000001</v>
      </c>
      <c r="FC33" s="162">
        <v>-22.616</v>
      </c>
      <c r="FD33" s="162">
        <v>5.5</v>
      </c>
      <c r="FE33" s="162">
        <v>0</v>
      </c>
      <c r="FF33" s="162">
        <v>0</v>
      </c>
      <c r="FG33" s="162">
        <v>0</v>
      </c>
      <c r="FH33" s="162">
        <v>2.6631999999999998</v>
      </c>
      <c r="FI33" s="162">
        <v>1.8342000000000001</v>
      </c>
      <c r="FJ33" s="162">
        <v>11.387</v>
      </c>
      <c r="FK33" s="162">
        <v>11.218999999999999</v>
      </c>
      <c r="FL33" s="162">
        <v>2.6791999999999998</v>
      </c>
      <c r="FM33" s="162">
        <v>30.5</v>
      </c>
      <c r="FN33" s="163"/>
      <c r="FO33" s="162">
        <v>9.3041</v>
      </c>
      <c r="FP33" s="162">
        <v>22.707999999999998</v>
      </c>
      <c r="FQ33" s="162">
        <v>18.204000000000001</v>
      </c>
      <c r="FR33" s="162">
        <v>-14.689</v>
      </c>
      <c r="FS33" s="162">
        <v>-5.4122000000000003</v>
      </c>
      <c r="FT33" s="162">
        <v>0.37740000000000001</v>
      </c>
      <c r="FU33" s="162">
        <v>4.2699999999999996</v>
      </c>
      <c r="FV33" s="162">
        <v>1.17</v>
      </c>
      <c r="FW33" s="162">
        <v>-19.247</v>
      </c>
      <c r="FX33" s="162">
        <v>1.6762999999999999</v>
      </c>
      <c r="FY33" s="162">
        <v>4.2019000000000002</v>
      </c>
      <c r="FZ33" s="162">
        <v>0.90500000000000003</v>
      </c>
      <c r="GA33" s="162">
        <v>1.0203</v>
      </c>
      <c r="GB33" s="162">
        <v>15.659000000000001</v>
      </c>
      <c r="GC33" s="162">
        <v>-32.104999999999997</v>
      </c>
      <c r="GD33" s="162">
        <v>-22.349</v>
      </c>
      <c r="GE33" s="162">
        <v>-2.0099</v>
      </c>
      <c r="GF33" s="162">
        <v>22.533999999999999</v>
      </c>
      <c r="GG33" s="162">
        <v>-0.1</v>
      </c>
      <c r="GH33" s="162">
        <v>24.161000000000001</v>
      </c>
      <c r="GI33" s="162">
        <v>8.3917000000000002</v>
      </c>
      <c r="GJ33" s="162">
        <v>-9.2946000000000009</v>
      </c>
      <c r="GK33" s="162">
        <v>3.0017999999999998</v>
      </c>
      <c r="GL33" s="162">
        <v>5.7000000000000002E-2</v>
      </c>
      <c r="GM33" s="163"/>
      <c r="GN33" s="162">
        <v>-11.612</v>
      </c>
      <c r="GO33" s="162">
        <v>-23.79</v>
      </c>
      <c r="GP33" s="162">
        <v>6.1684000000000001</v>
      </c>
      <c r="GQ33" s="162">
        <v>-32.520000000000003</v>
      </c>
      <c r="GR33" s="162">
        <v>-11.095000000000001</v>
      </c>
      <c r="GS33" s="162">
        <v>-7.9942000000000002</v>
      </c>
      <c r="GT33" s="162">
        <v>143.15</v>
      </c>
      <c r="GU33" s="162">
        <v>-2.2191000000000001</v>
      </c>
      <c r="GV33" s="162">
        <v>-6.9504000000000001</v>
      </c>
      <c r="GW33" s="162">
        <v>-11.433</v>
      </c>
      <c r="GX33" s="162">
        <v>1.0168999999999999</v>
      </c>
      <c r="GY33" s="162">
        <v>11.728999999999999</v>
      </c>
      <c r="GZ33" s="162">
        <v>11.946</v>
      </c>
      <c r="HA33" s="162">
        <v>0.43619999999999998</v>
      </c>
      <c r="HB33" s="162">
        <v>-6.2507000000000001</v>
      </c>
      <c r="HC33" s="162">
        <v>-4.5519999999999996</v>
      </c>
      <c r="HD33" s="162">
        <v>-8.8000000000000007</v>
      </c>
      <c r="HE33" s="162">
        <v>12.776999999999999</v>
      </c>
      <c r="HF33" s="162">
        <v>12.992000000000001</v>
      </c>
      <c r="HG33" s="162">
        <v>66.311000000000007</v>
      </c>
      <c r="HH33" s="162">
        <v>56.344000000000001</v>
      </c>
      <c r="HI33" s="162">
        <v>32.313000000000002</v>
      </c>
      <c r="HJ33" s="162">
        <v>33.737000000000002</v>
      </c>
      <c r="HK33" s="162">
        <v>0</v>
      </c>
      <c r="HL33" s="162">
        <v>8.3079000000000001</v>
      </c>
      <c r="HM33" s="162">
        <v>-15.744999999999999</v>
      </c>
      <c r="HN33" s="162">
        <v>-17.908000000000001</v>
      </c>
      <c r="HO33" s="162">
        <v>21.332000000000001</v>
      </c>
      <c r="HP33" s="162">
        <v>21.260999999999999</v>
      </c>
      <c r="HQ33" s="162">
        <v>-14.686999999999999</v>
      </c>
      <c r="HR33" s="162">
        <v>-14.148999999999999</v>
      </c>
      <c r="HS33" s="162">
        <v>-17.719000000000001</v>
      </c>
      <c r="HT33" s="162">
        <v>-17.581</v>
      </c>
      <c r="HU33" s="162">
        <v>22.51</v>
      </c>
      <c r="HV33" s="162">
        <v>22.629000000000001</v>
      </c>
      <c r="HW33" s="162">
        <v>-24.399000000000001</v>
      </c>
      <c r="HX33" s="162">
        <v>-24.399000000000001</v>
      </c>
      <c r="HY33" s="162">
        <v>1.1617999999999999</v>
      </c>
      <c r="HZ33" s="162">
        <v>7.6798999999999999</v>
      </c>
      <c r="IA33" s="162">
        <v>31.925999999999998</v>
      </c>
      <c r="IB33" s="162">
        <v>26.722999999999999</v>
      </c>
      <c r="IC33" s="162">
        <v>26.602</v>
      </c>
      <c r="ID33" s="162">
        <v>-10.1</v>
      </c>
      <c r="IE33" s="162">
        <v>-27.298999999999999</v>
      </c>
      <c r="IF33" s="162">
        <v>-1.7</v>
      </c>
      <c r="IG33" s="162">
        <v>-2.0998999999999999</v>
      </c>
      <c r="IH33" s="162">
        <v>-17.420000000000002</v>
      </c>
      <c r="II33" s="162">
        <v>-17.488</v>
      </c>
      <c r="IJ33" s="162">
        <v>-78.828999999999994</v>
      </c>
      <c r="IK33" s="163"/>
      <c r="IL33" s="162">
        <v>-289.01</v>
      </c>
      <c r="IM33" s="162">
        <v>-15.1</v>
      </c>
      <c r="IN33" s="162">
        <v>70.558000000000007</v>
      </c>
      <c r="IO33" s="162">
        <v>83.540999999999997</v>
      </c>
      <c r="IP33" s="162">
        <v>76.557000000000002</v>
      </c>
      <c r="IQ33" s="162">
        <v>146.66</v>
      </c>
      <c r="IR33" s="162">
        <v>25.459</v>
      </c>
      <c r="IS33" s="162">
        <v>18.945</v>
      </c>
      <c r="IT33" s="162">
        <v>19.126999999999999</v>
      </c>
      <c r="IU33" s="162">
        <v>18.173999999999999</v>
      </c>
      <c r="IV33" s="162">
        <v>-40.014000000000003</v>
      </c>
      <c r="IW33" s="162">
        <v>210.71</v>
      </c>
      <c r="IX33" s="162">
        <v>-129.52000000000001</v>
      </c>
      <c r="IY33" s="162">
        <v>93.531000000000006</v>
      </c>
      <c r="IZ33" s="162">
        <v>-80.378</v>
      </c>
      <c r="JA33" s="162">
        <v>-2.0373000000000001</v>
      </c>
      <c r="JB33" s="162">
        <v>8.8796999999999997</v>
      </c>
      <c r="JC33" s="162">
        <v>-8.0799000000000003</v>
      </c>
      <c r="JD33" s="162">
        <v>-2.2898999999999998</v>
      </c>
      <c r="JE33" s="162">
        <v>-2.3050000000000002</v>
      </c>
      <c r="JF33" s="162">
        <v>3.2</v>
      </c>
      <c r="JG33" s="162">
        <v>0.4</v>
      </c>
      <c r="JH33" s="162">
        <v>-5.0073999999999996</v>
      </c>
      <c r="JI33" s="162">
        <v>-6.8528000000000002</v>
      </c>
      <c r="JJ33" s="162">
        <v>12.452</v>
      </c>
      <c r="JK33" s="162">
        <v>-3.9535999999999998</v>
      </c>
      <c r="JL33" s="162">
        <v>15.1</v>
      </c>
      <c r="JM33" s="162">
        <v>3.7490000000000001</v>
      </c>
      <c r="JN33" s="162">
        <v>3.4379</v>
      </c>
      <c r="JO33" s="162">
        <v>0</v>
      </c>
      <c r="JP33" s="162">
        <v>0</v>
      </c>
      <c r="JQ33" s="162">
        <v>2.4419</v>
      </c>
      <c r="JR33" s="162">
        <v>2.0499000000000001</v>
      </c>
      <c r="JS33" s="162">
        <v>2.7433000000000001</v>
      </c>
      <c r="JT33" s="163"/>
      <c r="JU33" s="162">
        <v>12</v>
      </c>
      <c r="JV33" s="162">
        <v>7.4866000000000001</v>
      </c>
      <c r="JW33" s="162">
        <v>1.0199</v>
      </c>
      <c r="JX33" s="162">
        <v>0.37</v>
      </c>
      <c r="JY33" s="162">
        <v>-8.3671000000000006</v>
      </c>
      <c r="JZ33" s="162">
        <v>-2.3731</v>
      </c>
      <c r="KA33" s="162">
        <v>-26.622</v>
      </c>
      <c r="KB33" s="162">
        <v>-6.2374000000000001</v>
      </c>
      <c r="KC33" s="162">
        <v>0</v>
      </c>
      <c r="KD33" s="162">
        <v>-29.497</v>
      </c>
      <c r="KE33" s="162">
        <v>0</v>
      </c>
      <c r="KF33" s="162">
        <v>-13.398999999999999</v>
      </c>
      <c r="KG33" s="162">
        <v>-3.2999000000000001</v>
      </c>
      <c r="KH33" s="162">
        <v>4.7988999999999997</v>
      </c>
      <c r="KI33" s="162">
        <v>-87.558000000000007</v>
      </c>
    </row>
    <row r="34" spans="1:295" ht="18" customHeight="1" x14ac:dyDescent="0.25">
      <c r="A34" s="161" t="s">
        <v>62</v>
      </c>
      <c r="B34" s="161" t="s">
        <v>706</v>
      </c>
      <c r="C34" s="164">
        <v>0</v>
      </c>
      <c r="D34" s="164">
        <v>1.5874999999999999</v>
      </c>
      <c r="E34" s="164">
        <v>-3.3711000000000002</v>
      </c>
      <c r="F34" s="164">
        <v>11.208</v>
      </c>
      <c r="G34" s="164">
        <v>12.744999999999999</v>
      </c>
      <c r="H34" s="164">
        <v>11.821</v>
      </c>
      <c r="I34" s="164">
        <v>25.22</v>
      </c>
      <c r="J34" s="165"/>
      <c r="K34" s="164">
        <v>30.09</v>
      </c>
      <c r="L34" s="164">
        <v>13.379</v>
      </c>
      <c r="M34" s="164">
        <v>-12.858000000000001</v>
      </c>
      <c r="N34" s="164">
        <v>-19.978999999999999</v>
      </c>
      <c r="O34" s="164">
        <v>-35.200000000000003</v>
      </c>
      <c r="P34" s="164">
        <v>11</v>
      </c>
      <c r="Q34" s="164">
        <v>4.1398999999999999</v>
      </c>
      <c r="R34" s="164">
        <v>-26.399000000000001</v>
      </c>
      <c r="S34" s="164">
        <v>3.5541</v>
      </c>
      <c r="T34" s="164">
        <v>15.587</v>
      </c>
      <c r="U34" s="164">
        <v>6.4660000000000002</v>
      </c>
      <c r="V34" s="164">
        <v>6.3604000000000003</v>
      </c>
      <c r="W34" s="164">
        <v>11.148999999999999</v>
      </c>
      <c r="X34" s="164">
        <v>0</v>
      </c>
      <c r="Y34" s="164">
        <v>4.0430000000000001</v>
      </c>
      <c r="Z34" s="164">
        <v>2.1436999999999999</v>
      </c>
      <c r="AA34" s="165"/>
      <c r="AB34" s="164">
        <v>-0.97850000000000004</v>
      </c>
      <c r="AC34" s="164">
        <v>0.214</v>
      </c>
      <c r="AD34" s="164">
        <v>0.14299999999999999</v>
      </c>
      <c r="AE34" s="164">
        <v>-0.315</v>
      </c>
      <c r="AF34" s="164">
        <v>-2.2200000000000002</v>
      </c>
      <c r="AG34" s="164">
        <v>2.2000000000000002</v>
      </c>
      <c r="AH34" s="164">
        <v>-0.499</v>
      </c>
      <c r="AI34" s="164">
        <v>0.25900000000000001</v>
      </c>
      <c r="AJ34" s="164">
        <v>-15.1</v>
      </c>
      <c r="AK34" s="164">
        <v>-15.029</v>
      </c>
      <c r="AL34" s="164">
        <v>-10</v>
      </c>
      <c r="AM34" s="164">
        <v>-10.93</v>
      </c>
      <c r="AN34" s="164">
        <v>-11.359</v>
      </c>
      <c r="AO34" s="164">
        <v>5.9657</v>
      </c>
      <c r="AP34" s="164">
        <v>3.8319999999999999</v>
      </c>
      <c r="AQ34" s="164">
        <v>17.8</v>
      </c>
      <c r="AR34" s="164">
        <v>21.39</v>
      </c>
      <c r="AS34" s="164">
        <v>-9.8475999999999999</v>
      </c>
      <c r="AT34" s="164">
        <v>-2.4112</v>
      </c>
      <c r="AU34" s="164">
        <v>-3.5514999999999999</v>
      </c>
      <c r="AV34" s="164">
        <v>12.25</v>
      </c>
      <c r="AW34" s="164">
        <v>14.37</v>
      </c>
      <c r="AX34" s="164">
        <v>-25.72</v>
      </c>
      <c r="AY34" s="164">
        <v>-23.04</v>
      </c>
      <c r="AZ34" s="164">
        <v>6.3250000000000002</v>
      </c>
      <c r="BA34" s="164">
        <v>33.469000000000001</v>
      </c>
      <c r="BB34" s="164">
        <v>73.182000000000002</v>
      </c>
      <c r="BC34" s="164">
        <v>7.0079000000000002</v>
      </c>
      <c r="BD34" s="164">
        <v>-5.6999000000000004</v>
      </c>
      <c r="BE34" s="164">
        <v>-6.1999000000000004</v>
      </c>
      <c r="BF34" s="164">
        <v>-25.623000000000001</v>
      </c>
      <c r="BG34" s="164">
        <v>-25.254999999999999</v>
      </c>
      <c r="BH34" s="164">
        <v>-3.3677000000000001</v>
      </c>
      <c r="BI34" s="164">
        <v>1.3141</v>
      </c>
      <c r="BJ34" s="164">
        <v>4.4774000000000003</v>
      </c>
      <c r="BK34" s="164">
        <v>6.7115999999999998</v>
      </c>
      <c r="BL34" s="164">
        <v>6.1142000000000003</v>
      </c>
      <c r="BM34" s="164">
        <v>4.1807999999999996</v>
      </c>
      <c r="BN34" s="164">
        <v>-144.59</v>
      </c>
      <c r="BO34" s="164">
        <v>69.489999999999995</v>
      </c>
      <c r="BP34" s="164">
        <v>68.665999999999997</v>
      </c>
      <c r="BQ34" s="164">
        <v>-61.048999999999999</v>
      </c>
      <c r="BR34" s="164">
        <v>-113.09</v>
      </c>
      <c r="BS34" s="164">
        <v>-9.1669</v>
      </c>
      <c r="BT34" s="165"/>
      <c r="BU34" s="165"/>
      <c r="BV34" s="164">
        <v>36.435000000000002</v>
      </c>
      <c r="BW34" s="164">
        <v>15.84</v>
      </c>
      <c r="BX34" s="164">
        <v>10.409000000000001</v>
      </c>
      <c r="BY34" s="164">
        <v>-4.71</v>
      </c>
      <c r="BZ34" s="164">
        <v>20.25</v>
      </c>
      <c r="CA34" s="164">
        <v>-22.231999999999999</v>
      </c>
      <c r="CB34" s="164">
        <v>-21.963999999999999</v>
      </c>
      <c r="CC34" s="164">
        <v>32.636000000000003</v>
      </c>
      <c r="CD34" s="164">
        <v>31.027999999999999</v>
      </c>
      <c r="CE34" s="164">
        <v>-5.6710000000000003</v>
      </c>
      <c r="CF34" s="164">
        <v>0.42680000000000001</v>
      </c>
      <c r="CG34" s="164">
        <v>0.37959999999999999</v>
      </c>
      <c r="CH34" s="164">
        <v>4.2188999999999997</v>
      </c>
      <c r="CI34" s="164">
        <v>0</v>
      </c>
      <c r="CJ34" s="164">
        <v>2.88</v>
      </c>
      <c r="CK34" s="164">
        <v>6.4119999999999999</v>
      </c>
      <c r="CL34" s="164">
        <v>36.5</v>
      </c>
      <c r="CM34" s="164">
        <v>31.7</v>
      </c>
      <c r="CN34" s="164">
        <v>-4.7899000000000003</v>
      </c>
      <c r="CO34" s="164">
        <v>51.253</v>
      </c>
      <c r="CP34" s="164">
        <v>51.113</v>
      </c>
      <c r="CQ34" s="164">
        <v>49.262999999999998</v>
      </c>
      <c r="CR34" s="164">
        <v>53.691000000000003</v>
      </c>
      <c r="CS34" s="164">
        <v>52.802</v>
      </c>
      <c r="CT34" s="164">
        <v>-14.794</v>
      </c>
      <c r="CU34" s="164">
        <v>-56.863999999999997</v>
      </c>
      <c r="CV34" s="164">
        <v>-8.1789000000000005</v>
      </c>
      <c r="CW34" s="164">
        <v>4.3442999999999996</v>
      </c>
      <c r="CX34" s="164">
        <v>39.15</v>
      </c>
      <c r="CY34" s="164">
        <v>24.29</v>
      </c>
      <c r="CZ34" s="164">
        <v>19.222999999999999</v>
      </c>
      <c r="DA34" s="164">
        <v>19.045999999999999</v>
      </c>
      <c r="DB34" s="164">
        <v>-15.659000000000001</v>
      </c>
      <c r="DC34" s="164">
        <v>25.512</v>
      </c>
      <c r="DD34" s="165"/>
      <c r="DE34" s="164">
        <v>0</v>
      </c>
      <c r="DF34" s="164">
        <v>25.978999999999999</v>
      </c>
      <c r="DG34" s="164">
        <v>1.3899999999999999E-2</v>
      </c>
      <c r="DH34" s="164">
        <v>-8.2185000000000006</v>
      </c>
      <c r="DI34" s="164">
        <v>-20.298999999999999</v>
      </c>
      <c r="DJ34" s="164">
        <v>-20.399000000000001</v>
      </c>
      <c r="DK34" s="164">
        <v>-3.2702</v>
      </c>
      <c r="DL34" s="164">
        <v>18.332000000000001</v>
      </c>
      <c r="DM34" s="164">
        <v>61.829000000000001</v>
      </c>
      <c r="DN34" s="164">
        <v>32.104999999999997</v>
      </c>
      <c r="DO34" s="164">
        <v>19.399999999999999</v>
      </c>
      <c r="DP34" s="164">
        <v>-8.16</v>
      </c>
      <c r="DQ34" s="164">
        <v>13.297000000000001</v>
      </c>
      <c r="DR34" s="164">
        <v>-25.145</v>
      </c>
      <c r="DS34" s="164">
        <v>-3.21</v>
      </c>
      <c r="DT34" s="164">
        <v>-3.3199000000000001</v>
      </c>
      <c r="DU34" s="164">
        <v>24.99</v>
      </c>
      <c r="DV34" s="164">
        <v>9.1300000000000008</v>
      </c>
      <c r="DW34" s="164">
        <v>-28.29</v>
      </c>
      <c r="DX34" s="164">
        <v>-13.881</v>
      </c>
      <c r="DY34" s="164">
        <v>-46.192999999999998</v>
      </c>
      <c r="DZ34" s="164">
        <v>-44.680999999999997</v>
      </c>
      <c r="EA34" s="164">
        <v>40.985999999999997</v>
      </c>
      <c r="EB34" s="164">
        <v>15.976000000000001</v>
      </c>
      <c r="EC34" s="164">
        <v>6.5255000000000001</v>
      </c>
      <c r="ED34" s="164">
        <v>7.1428000000000003</v>
      </c>
      <c r="EE34" s="164">
        <v>-12.537000000000001</v>
      </c>
      <c r="EF34" s="164">
        <v>-13.987</v>
      </c>
      <c r="EG34" s="164">
        <v>-10.56</v>
      </c>
      <c r="EH34" s="164">
        <v>-17.576000000000001</v>
      </c>
      <c r="EI34" s="164">
        <v>-47.414999999999999</v>
      </c>
      <c r="EJ34" s="164">
        <v>0</v>
      </c>
      <c r="EK34" s="164">
        <v>-18.254000000000001</v>
      </c>
      <c r="EL34" s="164">
        <v>-20.004999999999999</v>
      </c>
      <c r="EM34" s="164">
        <v>19.917000000000002</v>
      </c>
      <c r="EN34" s="164">
        <v>-11.93</v>
      </c>
      <c r="EO34" s="164">
        <v>-13.833</v>
      </c>
      <c r="EP34" s="164">
        <v>4.6239999999999997</v>
      </c>
      <c r="EQ34" s="164">
        <v>-29.484000000000002</v>
      </c>
      <c r="ER34" s="164">
        <v>-30.228999999999999</v>
      </c>
      <c r="ES34" s="164">
        <v>5.6839000000000004</v>
      </c>
      <c r="ET34" s="164">
        <v>6.1999000000000004</v>
      </c>
      <c r="EU34" s="164">
        <v>-18.908999999999999</v>
      </c>
      <c r="EV34" s="164">
        <v>1.8</v>
      </c>
      <c r="EW34" s="164">
        <v>7.7465999999999999</v>
      </c>
      <c r="EX34" s="164">
        <v>-35.953000000000003</v>
      </c>
      <c r="EY34" s="164">
        <v>-10.486000000000001</v>
      </c>
      <c r="EZ34" s="164">
        <v>-10.702999999999999</v>
      </c>
      <c r="FA34" s="164">
        <v>4.2141999999999999</v>
      </c>
      <c r="FB34" s="164">
        <v>6.9307999999999996</v>
      </c>
      <c r="FC34" s="164">
        <v>-17.547999999999998</v>
      </c>
      <c r="FD34" s="164">
        <v>5.9333</v>
      </c>
      <c r="FE34" s="164">
        <v>0</v>
      </c>
      <c r="FF34" s="164">
        <v>0</v>
      </c>
      <c r="FG34" s="164">
        <v>3.1120000000000001</v>
      </c>
      <c r="FH34" s="164">
        <v>3.1246999999999998</v>
      </c>
      <c r="FI34" s="164">
        <v>2.5352000000000001</v>
      </c>
      <c r="FJ34" s="164">
        <v>12.055999999999999</v>
      </c>
      <c r="FK34" s="164">
        <v>11.387</v>
      </c>
      <c r="FL34" s="164">
        <v>-0.83730000000000004</v>
      </c>
      <c r="FM34" s="164">
        <v>30.56</v>
      </c>
      <c r="FN34" s="165"/>
      <c r="FO34" s="164">
        <v>8.7703000000000007</v>
      </c>
      <c r="FP34" s="164">
        <v>21.238</v>
      </c>
      <c r="FQ34" s="164">
        <v>18.678000000000001</v>
      </c>
      <c r="FR34" s="164">
        <v>-14.179</v>
      </c>
      <c r="FS34" s="164">
        <v>-4.6047000000000002</v>
      </c>
      <c r="FT34" s="164">
        <v>0.35089999999999999</v>
      </c>
      <c r="FU34" s="164">
        <v>4</v>
      </c>
      <c r="FV34" s="164">
        <v>1.32</v>
      </c>
      <c r="FW34" s="164">
        <v>-17.242999999999999</v>
      </c>
      <c r="FX34" s="164">
        <v>1.7088000000000001</v>
      </c>
      <c r="FY34" s="164">
        <v>4.3009000000000004</v>
      </c>
      <c r="FZ34" s="164">
        <v>0.97299999999999998</v>
      </c>
      <c r="GA34" s="164">
        <v>1.6249</v>
      </c>
      <c r="GB34" s="164">
        <v>15.09</v>
      </c>
      <c r="GC34" s="164">
        <v>-31.852</v>
      </c>
      <c r="GD34" s="164">
        <v>-22.526</v>
      </c>
      <c r="GE34" s="164">
        <v>-2.1398999999999999</v>
      </c>
      <c r="GF34" s="164">
        <v>21.655000000000001</v>
      </c>
      <c r="GG34" s="164">
        <v>-0.1</v>
      </c>
      <c r="GH34" s="164">
        <v>25.643999999999998</v>
      </c>
      <c r="GI34" s="164">
        <v>8.9186999999999994</v>
      </c>
      <c r="GJ34" s="164">
        <v>-9.7345000000000006</v>
      </c>
      <c r="GK34" s="164">
        <v>2.9908999999999999</v>
      </c>
      <c r="GL34" s="164">
        <v>5.7000000000000002E-2</v>
      </c>
      <c r="GM34" s="165"/>
      <c r="GN34" s="164">
        <v>-10.750999999999999</v>
      </c>
      <c r="GO34" s="164">
        <v>-21.655999999999999</v>
      </c>
      <c r="GP34" s="164">
        <v>6.8413000000000004</v>
      </c>
      <c r="GQ34" s="164">
        <v>-32.94</v>
      </c>
      <c r="GR34" s="164">
        <v>-13.271000000000001</v>
      </c>
      <c r="GS34" s="164">
        <v>-8.2603000000000009</v>
      </c>
      <c r="GT34" s="164">
        <v>148.12</v>
      </c>
      <c r="GU34" s="164">
        <v>-2.2871000000000001</v>
      </c>
      <c r="GV34" s="164">
        <v>-7.3303000000000003</v>
      </c>
      <c r="GW34" s="164">
        <v>-7.8463000000000003</v>
      </c>
      <c r="GX34" s="164">
        <v>1.0168999999999999</v>
      </c>
      <c r="GY34" s="164">
        <v>11.2</v>
      </c>
      <c r="GZ34" s="164">
        <v>11.329000000000001</v>
      </c>
      <c r="HA34" s="164">
        <v>0</v>
      </c>
      <c r="HB34" s="164">
        <v>-5.4596</v>
      </c>
      <c r="HC34" s="164">
        <v>-3.9763999999999999</v>
      </c>
      <c r="HD34" s="164">
        <v>-10.898999999999999</v>
      </c>
      <c r="HE34" s="164">
        <v>13.391999999999999</v>
      </c>
      <c r="HF34" s="164">
        <v>15.749000000000001</v>
      </c>
      <c r="HG34" s="164">
        <v>59.581000000000003</v>
      </c>
      <c r="HH34" s="164">
        <v>53.100999999999999</v>
      </c>
      <c r="HI34" s="164">
        <v>34.158999999999999</v>
      </c>
      <c r="HJ34" s="164">
        <v>33.950000000000003</v>
      </c>
      <c r="HK34" s="164">
        <v>0</v>
      </c>
      <c r="HL34" s="164">
        <v>7.5563000000000002</v>
      </c>
      <c r="HM34" s="164">
        <v>-16.167000000000002</v>
      </c>
      <c r="HN34" s="164">
        <v>-18.399000000000001</v>
      </c>
      <c r="HO34" s="164">
        <v>24.588000000000001</v>
      </c>
      <c r="HP34" s="164">
        <v>21.260999999999999</v>
      </c>
      <c r="HQ34" s="164">
        <v>-18.170000000000002</v>
      </c>
      <c r="HR34" s="164">
        <v>-17.774000000000001</v>
      </c>
      <c r="HS34" s="164">
        <v>-15.439</v>
      </c>
      <c r="HT34" s="164">
        <v>-15.42</v>
      </c>
      <c r="HU34" s="164">
        <v>20.59</v>
      </c>
      <c r="HV34" s="164">
        <v>20.138999999999999</v>
      </c>
      <c r="HW34" s="164">
        <v>-24.5</v>
      </c>
      <c r="HX34" s="164">
        <v>-23.899000000000001</v>
      </c>
      <c r="HY34" s="164">
        <v>0.94940000000000002</v>
      </c>
      <c r="HZ34" s="164">
        <v>7.1199000000000003</v>
      </c>
      <c r="IA34" s="164">
        <v>36.350999999999999</v>
      </c>
      <c r="IB34" s="164">
        <v>23.643000000000001</v>
      </c>
      <c r="IC34" s="164">
        <v>23.515999999999998</v>
      </c>
      <c r="ID34" s="164">
        <v>-10.6</v>
      </c>
      <c r="IE34" s="164">
        <v>-26</v>
      </c>
      <c r="IF34" s="164">
        <v>1.2999000000000001</v>
      </c>
      <c r="IG34" s="164">
        <v>0.8</v>
      </c>
      <c r="IH34" s="164">
        <v>-17.66</v>
      </c>
      <c r="II34" s="164">
        <v>-17.488</v>
      </c>
      <c r="IJ34" s="164">
        <v>-77.152000000000001</v>
      </c>
      <c r="IK34" s="165"/>
      <c r="IL34" s="164">
        <v>-293.38</v>
      </c>
      <c r="IM34" s="164">
        <v>-17.065999999999999</v>
      </c>
      <c r="IN34" s="164">
        <v>69.78</v>
      </c>
      <c r="IO34" s="164">
        <v>84.24</v>
      </c>
      <c r="IP34" s="164">
        <v>76.882999999999996</v>
      </c>
      <c r="IQ34" s="164">
        <v>151.35</v>
      </c>
      <c r="IR34" s="164">
        <v>33.061999999999998</v>
      </c>
      <c r="IS34" s="164">
        <v>21.727</v>
      </c>
      <c r="IT34" s="164">
        <v>21.236000000000001</v>
      </c>
      <c r="IU34" s="164">
        <v>18.367999999999999</v>
      </c>
      <c r="IV34" s="164">
        <v>-42.618000000000002</v>
      </c>
      <c r="IW34" s="164">
        <v>213.13</v>
      </c>
      <c r="IX34" s="164">
        <v>-135.21</v>
      </c>
      <c r="IY34" s="164">
        <v>92.805999999999997</v>
      </c>
      <c r="IZ34" s="164">
        <v>-77.603999999999999</v>
      </c>
      <c r="JA34" s="164">
        <v>-1.0289999999999999</v>
      </c>
      <c r="JB34" s="164">
        <v>8.8796999999999997</v>
      </c>
      <c r="JC34" s="164">
        <v>-7.28</v>
      </c>
      <c r="JD34" s="164">
        <v>-2.2839</v>
      </c>
      <c r="JE34" s="164">
        <v>-2.2869000000000002</v>
      </c>
      <c r="JF34" s="164">
        <v>2.48</v>
      </c>
      <c r="JG34" s="164">
        <v>0</v>
      </c>
      <c r="JH34" s="164">
        <v>-5.1802999999999999</v>
      </c>
      <c r="JI34" s="164">
        <v>-7.2648000000000001</v>
      </c>
      <c r="JJ34" s="164">
        <v>11.866</v>
      </c>
      <c r="JK34" s="164">
        <v>-4.0420999999999996</v>
      </c>
      <c r="JL34" s="164">
        <v>15.398999999999999</v>
      </c>
      <c r="JM34" s="164">
        <v>4.335</v>
      </c>
      <c r="JN34" s="164">
        <v>2.8959000000000001</v>
      </c>
      <c r="JO34" s="164">
        <v>0</v>
      </c>
      <c r="JP34" s="164">
        <v>0</v>
      </c>
      <c r="JQ34" s="164">
        <v>2.6901999999999999</v>
      </c>
      <c r="JR34" s="164">
        <v>3.0920000000000001</v>
      </c>
      <c r="JS34" s="164">
        <v>2.4975999999999998</v>
      </c>
      <c r="JT34" s="165"/>
      <c r="JU34" s="164">
        <v>11.1</v>
      </c>
      <c r="JV34" s="164">
        <v>7.0530999999999997</v>
      </c>
      <c r="JW34" s="164">
        <v>1</v>
      </c>
      <c r="JX34" s="164">
        <v>0.37</v>
      </c>
      <c r="JY34" s="164">
        <v>-8.4451999999999998</v>
      </c>
      <c r="JZ34" s="164">
        <v>-2.7412000000000001</v>
      </c>
      <c r="KA34" s="164">
        <v>-25.917999999999999</v>
      </c>
      <c r="KB34" s="164">
        <v>-6.0575999999999999</v>
      </c>
      <c r="KC34" s="164">
        <v>0</v>
      </c>
      <c r="KD34" s="164">
        <v>-29.507999999999999</v>
      </c>
      <c r="KE34" s="164">
        <v>0</v>
      </c>
      <c r="KF34" s="164">
        <v>-12.3</v>
      </c>
      <c r="KG34" s="164">
        <v>-4.6999000000000004</v>
      </c>
      <c r="KH34" s="164">
        <v>8.2393999999999998</v>
      </c>
      <c r="KI34" s="164">
        <v>-90.763999999999996</v>
      </c>
    </row>
    <row r="35" spans="1:295" ht="18" customHeight="1" x14ac:dyDescent="0.25">
      <c r="A35" s="161" t="s">
        <v>62</v>
      </c>
      <c r="B35" s="161" t="s">
        <v>707</v>
      </c>
      <c r="C35" s="164">
        <v>0</v>
      </c>
      <c r="D35" s="164">
        <v>1.1842999999999999</v>
      </c>
      <c r="E35" s="164">
        <v>-2.8447</v>
      </c>
      <c r="F35" s="164">
        <v>13.138999999999999</v>
      </c>
      <c r="G35" s="164">
        <v>12.215</v>
      </c>
      <c r="H35" s="164">
        <v>10.577</v>
      </c>
      <c r="I35" s="164">
        <v>23.478999999999999</v>
      </c>
      <c r="J35" s="165"/>
      <c r="K35" s="164">
        <v>27.965</v>
      </c>
      <c r="L35" s="164">
        <v>12.218999999999999</v>
      </c>
      <c r="M35" s="164">
        <v>-11.991</v>
      </c>
      <c r="N35" s="164">
        <v>-15.539</v>
      </c>
      <c r="O35" s="164">
        <v>-33</v>
      </c>
      <c r="P35" s="164">
        <v>8.8000000000000007</v>
      </c>
      <c r="Q35" s="164">
        <v>2.4839000000000002</v>
      </c>
      <c r="R35" s="164">
        <v>-24.2</v>
      </c>
      <c r="S35" s="164">
        <v>3.8068</v>
      </c>
      <c r="T35" s="164">
        <v>10.196999999999999</v>
      </c>
      <c r="U35" s="164">
        <v>5.9835000000000003</v>
      </c>
      <c r="V35" s="164">
        <v>5.8638000000000003</v>
      </c>
      <c r="W35" s="164">
        <v>10.304</v>
      </c>
      <c r="X35" s="164">
        <v>0</v>
      </c>
      <c r="Y35" s="164">
        <v>3.6669999999999998</v>
      </c>
      <c r="Z35" s="164">
        <v>2.1217999999999999</v>
      </c>
      <c r="AA35" s="165"/>
      <c r="AB35" s="164">
        <v>-0.94220000000000004</v>
      </c>
      <c r="AC35" s="164">
        <v>0.19800000000000001</v>
      </c>
      <c r="AD35" s="164">
        <v>0.185</v>
      </c>
      <c r="AE35" s="164">
        <v>7.0000000000000007E-2</v>
      </c>
      <c r="AF35" s="164">
        <v>-4.4400000000000004</v>
      </c>
      <c r="AG35" s="164">
        <v>-2.2000000000000002</v>
      </c>
      <c r="AH35" s="164">
        <v>-0.21099999999999999</v>
      </c>
      <c r="AI35" s="164">
        <v>0.26300000000000001</v>
      </c>
      <c r="AJ35" s="164">
        <v>-16.440000000000001</v>
      </c>
      <c r="AK35" s="164">
        <v>-16.7</v>
      </c>
      <c r="AL35" s="164">
        <v>-10</v>
      </c>
      <c r="AM35" s="164">
        <v>-9.9398999999999997</v>
      </c>
      <c r="AN35" s="164">
        <v>-9.6499000000000006</v>
      </c>
      <c r="AO35" s="164">
        <v>6.3022999999999998</v>
      </c>
      <c r="AP35" s="164">
        <v>3.4693000000000001</v>
      </c>
      <c r="AQ35" s="164">
        <v>19.332000000000001</v>
      </c>
      <c r="AR35" s="164">
        <v>21.449000000000002</v>
      </c>
      <c r="AS35" s="164">
        <v>-13.666</v>
      </c>
      <c r="AT35" s="164">
        <v>-2.0093000000000001</v>
      </c>
      <c r="AU35" s="164">
        <v>-1.7199</v>
      </c>
      <c r="AV35" s="164">
        <v>12.919</v>
      </c>
      <c r="AW35" s="164">
        <v>8.2600999999999996</v>
      </c>
      <c r="AX35" s="164">
        <v>-23.04</v>
      </c>
      <c r="AY35" s="164">
        <v>-21.701000000000001</v>
      </c>
      <c r="AZ35" s="164">
        <v>6.3250000000000002</v>
      </c>
      <c r="BA35" s="164">
        <v>28.942</v>
      </c>
      <c r="BB35" s="164">
        <v>72.415000000000006</v>
      </c>
      <c r="BC35" s="164">
        <v>7.8164999999999996</v>
      </c>
      <c r="BD35" s="164">
        <v>-6.9999000000000002</v>
      </c>
      <c r="BE35" s="164">
        <v>-6.5998999999999999</v>
      </c>
      <c r="BF35" s="164">
        <v>-27.283000000000001</v>
      </c>
      <c r="BG35" s="164">
        <v>-26.105</v>
      </c>
      <c r="BH35" s="164">
        <v>-3.6484000000000001</v>
      </c>
      <c r="BI35" s="164">
        <v>1.3141</v>
      </c>
      <c r="BJ35" s="164">
        <v>4.7964000000000002</v>
      </c>
      <c r="BK35" s="164">
        <v>7.3545999999999996</v>
      </c>
      <c r="BL35" s="164">
        <v>5.9484000000000004</v>
      </c>
      <c r="BM35" s="164">
        <v>4.1322000000000001</v>
      </c>
      <c r="BN35" s="164">
        <v>-161.5</v>
      </c>
      <c r="BO35" s="164">
        <v>69.307000000000002</v>
      </c>
      <c r="BP35" s="164">
        <v>68.91</v>
      </c>
      <c r="BQ35" s="164">
        <v>-43.308</v>
      </c>
      <c r="BR35" s="164">
        <v>-128.15</v>
      </c>
      <c r="BS35" s="164">
        <v>-9.1669</v>
      </c>
      <c r="BT35" s="165"/>
      <c r="BU35" s="165"/>
      <c r="BV35" s="164">
        <v>34.209000000000003</v>
      </c>
      <c r="BW35" s="164">
        <v>15.71</v>
      </c>
      <c r="BX35" s="164">
        <v>10.34</v>
      </c>
      <c r="BY35" s="164">
        <v>-5.5198999999999998</v>
      </c>
      <c r="BZ35" s="164">
        <v>19.649000000000001</v>
      </c>
      <c r="CA35" s="164">
        <v>-19.821000000000002</v>
      </c>
      <c r="CB35" s="164">
        <v>-19.553000000000001</v>
      </c>
      <c r="CC35" s="164">
        <v>33.979999999999997</v>
      </c>
      <c r="CD35" s="164">
        <v>32.137</v>
      </c>
      <c r="CE35" s="164">
        <v>-5.5773000000000001</v>
      </c>
      <c r="CF35" s="164">
        <v>-4.4974999999999996</v>
      </c>
      <c r="CG35" s="164">
        <v>-4.4221000000000004</v>
      </c>
      <c r="CH35" s="164">
        <v>4.5841000000000003</v>
      </c>
      <c r="CI35" s="164">
        <v>0</v>
      </c>
      <c r="CJ35" s="164">
        <v>2.88</v>
      </c>
      <c r="CK35" s="164">
        <v>6.4119999999999999</v>
      </c>
      <c r="CL35" s="164">
        <v>38</v>
      </c>
      <c r="CM35" s="164">
        <v>32.798999999999999</v>
      </c>
      <c r="CN35" s="164">
        <v>-5.0598999999999998</v>
      </c>
      <c r="CO35" s="164">
        <v>48.762</v>
      </c>
      <c r="CP35" s="164">
        <v>48.503</v>
      </c>
      <c r="CQ35" s="164">
        <v>47.429000000000002</v>
      </c>
      <c r="CR35" s="164">
        <v>55.448999999999998</v>
      </c>
      <c r="CS35" s="164">
        <v>55.786999999999999</v>
      </c>
      <c r="CT35" s="164">
        <v>-14.848000000000001</v>
      </c>
      <c r="CU35" s="164">
        <v>-59.01</v>
      </c>
      <c r="CV35" s="164">
        <v>-10.016999999999999</v>
      </c>
      <c r="CW35" s="164">
        <v>4.0465999999999998</v>
      </c>
      <c r="CX35" s="164">
        <v>38.759</v>
      </c>
      <c r="CY35" s="164">
        <v>22.69</v>
      </c>
      <c r="CZ35" s="164">
        <v>18.911000000000001</v>
      </c>
      <c r="DA35" s="164">
        <v>18.753</v>
      </c>
      <c r="DB35" s="164">
        <v>-14.96</v>
      </c>
      <c r="DC35" s="164">
        <v>25.512</v>
      </c>
      <c r="DD35" s="165"/>
      <c r="DE35" s="164">
        <v>0</v>
      </c>
      <c r="DF35" s="164">
        <v>27.652999999999999</v>
      </c>
      <c r="DG35" s="164">
        <v>1.41E-2</v>
      </c>
      <c r="DH35" s="164">
        <v>-7.8403999999999998</v>
      </c>
      <c r="DI35" s="164">
        <v>-18.100000000000001</v>
      </c>
      <c r="DJ35" s="164">
        <v>-18.100000000000001</v>
      </c>
      <c r="DK35" s="164">
        <v>-3.0333999999999999</v>
      </c>
      <c r="DL35" s="164">
        <v>17.957999999999998</v>
      </c>
      <c r="DM35" s="164">
        <v>61.829000000000001</v>
      </c>
      <c r="DN35" s="164">
        <v>31.547999999999998</v>
      </c>
      <c r="DO35" s="164">
        <v>18.75</v>
      </c>
      <c r="DP35" s="164">
        <v>-7.77</v>
      </c>
      <c r="DQ35" s="164">
        <v>14.484999999999999</v>
      </c>
      <c r="DR35" s="164">
        <v>-28.879000000000001</v>
      </c>
      <c r="DS35" s="164">
        <v>-3.56</v>
      </c>
      <c r="DT35" s="164">
        <v>-3.66</v>
      </c>
      <c r="DU35" s="164">
        <v>24.75</v>
      </c>
      <c r="DV35" s="164">
        <v>8.9499999999999993</v>
      </c>
      <c r="DW35" s="164">
        <v>-30.309000000000001</v>
      </c>
      <c r="DX35" s="164">
        <v>-14.863</v>
      </c>
      <c r="DY35" s="164">
        <v>-44.652999999999999</v>
      </c>
      <c r="DZ35" s="164">
        <v>-43.372</v>
      </c>
      <c r="EA35" s="164">
        <v>41.381999999999998</v>
      </c>
      <c r="EB35" s="164">
        <v>15.917</v>
      </c>
      <c r="EC35" s="164">
        <v>6.1584000000000003</v>
      </c>
      <c r="ED35" s="164">
        <v>5.7523999999999997</v>
      </c>
      <c r="EE35" s="164">
        <v>-15.618</v>
      </c>
      <c r="EF35" s="164">
        <v>-17.678000000000001</v>
      </c>
      <c r="EG35" s="164">
        <v>-10.441000000000001</v>
      </c>
      <c r="EH35" s="164">
        <v>-32.593000000000004</v>
      </c>
      <c r="EI35" s="164">
        <v>-49.795999999999999</v>
      </c>
      <c r="EJ35" s="164">
        <v>0</v>
      </c>
      <c r="EK35" s="164">
        <v>-18.126999999999999</v>
      </c>
      <c r="EL35" s="164">
        <v>-18.923999999999999</v>
      </c>
      <c r="EM35" s="164">
        <v>21.143000000000001</v>
      </c>
      <c r="EN35" s="164">
        <v>-7.516</v>
      </c>
      <c r="EO35" s="164">
        <v>-7.5414000000000003</v>
      </c>
      <c r="EP35" s="164">
        <v>9.7439999999999998</v>
      </c>
      <c r="EQ35" s="164">
        <v>-32.170999999999999</v>
      </c>
      <c r="ER35" s="164">
        <v>-31.873999999999999</v>
      </c>
      <c r="ES35" s="164">
        <v>4.2885</v>
      </c>
      <c r="ET35" s="164">
        <v>0</v>
      </c>
      <c r="EU35" s="164">
        <v>-19.829000000000001</v>
      </c>
      <c r="EV35" s="164">
        <v>0</v>
      </c>
      <c r="EW35" s="164">
        <v>7.9095000000000004</v>
      </c>
      <c r="EX35" s="164">
        <v>-26.096</v>
      </c>
      <c r="EY35" s="164">
        <v>-10.428000000000001</v>
      </c>
      <c r="EZ35" s="164">
        <v>-10.68</v>
      </c>
      <c r="FA35" s="164">
        <v>3.8908999999999998</v>
      </c>
      <c r="FB35" s="164">
        <v>1.6722999999999999</v>
      </c>
      <c r="FC35" s="164">
        <v>-21.815999999999999</v>
      </c>
      <c r="FD35" s="164">
        <v>5.9760999999999997</v>
      </c>
      <c r="FE35" s="164">
        <v>0</v>
      </c>
      <c r="FF35" s="164">
        <v>0</v>
      </c>
      <c r="FG35" s="164">
        <v>0</v>
      </c>
      <c r="FH35" s="164">
        <v>3.4512999999999998</v>
      </c>
      <c r="FI35" s="164">
        <v>2.4180000000000001</v>
      </c>
      <c r="FJ35" s="164">
        <v>9.8798999999999992</v>
      </c>
      <c r="FK35" s="164">
        <v>9.0426000000000002</v>
      </c>
      <c r="FL35" s="164">
        <v>0</v>
      </c>
      <c r="FM35" s="164">
        <v>30.213000000000001</v>
      </c>
      <c r="FN35" s="165"/>
      <c r="FO35" s="164">
        <v>8.0686999999999998</v>
      </c>
      <c r="FP35" s="164">
        <v>20.876000000000001</v>
      </c>
      <c r="FQ35" s="164">
        <v>16.626999999999999</v>
      </c>
      <c r="FR35" s="164">
        <v>-15.159000000000001</v>
      </c>
      <c r="FS35" s="164">
        <v>-5.6098999999999997</v>
      </c>
      <c r="FT35" s="164">
        <v>0.32519999999999999</v>
      </c>
      <c r="FU35" s="164">
        <v>4.0199999999999996</v>
      </c>
      <c r="FV35" s="164">
        <v>2.29</v>
      </c>
      <c r="FW35" s="164">
        <v>-17.103000000000002</v>
      </c>
      <c r="FX35" s="164">
        <v>1.7916000000000001</v>
      </c>
      <c r="FY35" s="164">
        <v>4.3009000000000004</v>
      </c>
      <c r="FZ35" s="164">
        <v>0.97799999999999998</v>
      </c>
      <c r="GA35" s="164">
        <v>2.0678000000000001</v>
      </c>
      <c r="GB35" s="164">
        <v>15.92</v>
      </c>
      <c r="GC35" s="164">
        <v>-32.127000000000002</v>
      </c>
      <c r="GD35" s="164">
        <v>-21.731999999999999</v>
      </c>
      <c r="GE35" s="164">
        <v>-2.3199000000000001</v>
      </c>
      <c r="GF35" s="164">
        <v>22.597999999999999</v>
      </c>
      <c r="GG35" s="164">
        <v>-0.1</v>
      </c>
      <c r="GH35" s="164">
        <v>24.733000000000001</v>
      </c>
      <c r="GI35" s="164">
        <v>8.4807000000000006</v>
      </c>
      <c r="GJ35" s="164">
        <v>-9.0983999999999998</v>
      </c>
      <c r="GK35" s="164">
        <v>2.8054999999999999</v>
      </c>
      <c r="GL35" s="164">
        <v>5.7000000000000002E-2</v>
      </c>
      <c r="GM35" s="165"/>
      <c r="GN35" s="164">
        <v>-11.247999999999999</v>
      </c>
      <c r="GO35" s="164">
        <v>-23.98</v>
      </c>
      <c r="GP35" s="164">
        <v>8.6433999999999997</v>
      </c>
      <c r="GQ35" s="164">
        <v>-33.107999999999997</v>
      </c>
      <c r="GR35" s="164">
        <v>-6.5994000000000002</v>
      </c>
      <c r="GS35" s="164">
        <v>-9.3124000000000002</v>
      </c>
      <c r="GT35" s="164">
        <v>136.9</v>
      </c>
      <c r="GU35" s="164">
        <v>-2.8656999999999999</v>
      </c>
      <c r="GV35" s="164">
        <v>-7.4269999999999996</v>
      </c>
      <c r="GW35" s="164">
        <v>-7.7076000000000002</v>
      </c>
      <c r="GX35" s="164">
        <v>1.8706</v>
      </c>
      <c r="GY35" s="164">
        <v>10.688000000000001</v>
      </c>
      <c r="GZ35" s="164">
        <v>10.768000000000001</v>
      </c>
      <c r="HA35" s="164">
        <v>1</v>
      </c>
      <c r="HB35" s="164">
        <v>-3.4802</v>
      </c>
      <c r="HC35" s="164">
        <v>-2.9571000000000001</v>
      </c>
      <c r="HD35" s="164">
        <v>-12.989000000000001</v>
      </c>
      <c r="HE35" s="164">
        <v>15.263999999999999</v>
      </c>
      <c r="HF35" s="164">
        <v>19.425999999999998</v>
      </c>
      <c r="HG35" s="164">
        <v>55.753</v>
      </c>
      <c r="HH35" s="164">
        <v>53.387</v>
      </c>
      <c r="HI35" s="164">
        <v>32.195999999999998</v>
      </c>
      <c r="HJ35" s="164">
        <v>33.564</v>
      </c>
      <c r="HK35" s="164">
        <v>0</v>
      </c>
      <c r="HL35" s="164">
        <v>7.0782999999999996</v>
      </c>
      <c r="HM35" s="164">
        <v>-13.394</v>
      </c>
      <c r="HN35" s="164">
        <v>-14.856999999999999</v>
      </c>
      <c r="HO35" s="164">
        <v>24.588000000000001</v>
      </c>
      <c r="HP35" s="164">
        <v>21.260999999999999</v>
      </c>
      <c r="HQ35" s="164">
        <v>-17.681000000000001</v>
      </c>
      <c r="HR35" s="164">
        <v>-17.137</v>
      </c>
      <c r="HS35" s="164">
        <v>-16.257999999999999</v>
      </c>
      <c r="HT35" s="164">
        <v>-16.23</v>
      </c>
      <c r="HU35" s="164">
        <v>19.408999999999999</v>
      </c>
      <c r="HV35" s="164">
        <v>18.798999999999999</v>
      </c>
      <c r="HW35" s="164">
        <v>-23.899000000000001</v>
      </c>
      <c r="HX35" s="164">
        <v>-23.899000000000001</v>
      </c>
      <c r="HY35" s="164">
        <v>0.9677</v>
      </c>
      <c r="HZ35" s="164">
        <v>7.28</v>
      </c>
      <c r="IA35" s="164">
        <v>33.459000000000003</v>
      </c>
      <c r="IB35" s="164">
        <v>22.145</v>
      </c>
      <c r="IC35" s="164">
        <v>22.186</v>
      </c>
      <c r="ID35" s="164">
        <v>-10.6</v>
      </c>
      <c r="IE35" s="164">
        <v>-25.6</v>
      </c>
      <c r="IF35" s="164">
        <v>1.2999000000000001</v>
      </c>
      <c r="IG35" s="164">
        <v>0.8</v>
      </c>
      <c r="IH35" s="164">
        <v>-17.684999999999999</v>
      </c>
      <c r="II35" s="164">
        <v>-17.669</v>
      </c>
      <c r="IJ35" s="164">
        <v>-91.088999999999999</v>
      </c>
      <c r="IK35" s="165"/>
      <c r="IL35" s="164">
        <v>-287.8</v>
      </c>
      <c r="IM35" s="164">
        <v>-10.53</v>
      </c>
      <c r="IN35" s="164">
        <v>43.121000000000002</v>
      </c>
      <c r="IO35" s="164">
        <v>84.033000000000001</v>
      </c>
      <c r="IP35" s="164">
        <v>77.933999999999997</v>
      </c>
      <c r="IQ35" s="164">
        <v>148.35</v>
      </c>
      <c r="IR35" s="164">
        <v>35.594000000000001</v>
      </c>
      <c r="IS35" s="164">
        <v>18.373999999999999</v>
      </c>
      <c r="IT35" s="164">
        <v>19.452000000000002</v>
      </c>
      <c r="IU35" s="164">
        <v>19.363</v>
      </c>
      <c r="IV35" s="164">
        <v>-40.527999999999999</v>
      </c>
      <c r="IW35" s="164">
        <v>211.7</v>
      </c>
      <c r="IX35" s="164">
        <v>-136.47</v>
      </c>
      <c r="IY35" s="164">
        <v>91.138000000000005</v>
      </c>
      <c r="IZ35" s="164">
        <v>-75.539000000000001</v>
      </c>
      <c r="JA35" s="164">
        <v>-0.37480000000000002</v>
      </c>
      <c r="JB35" s="164">
        <v>8.8796999999999997</v>
      </c>
      <c r="JC35" s="164">
        <v>-7.1199000000000003</v>
      </c>
      <c r="JD35" s="164">
        <v>-2.2669000000000001</v>
      </c>
      <c r="JE35" s="164">
        <v>-2.2768999999999999</v>
      </c>
      <c r="JF35" s="164">
        <v>2.48</v>
      </c>
      <c r="JG35" s="164">
        <v>0.24</v>
      </c>
      <c r="JH35" s="164">
        <v>-4.6111000000000004</v>
      </c>
      <c r="JI35" s="164">
        <v>-7.0877999999999997</v>
      </c>
      <c r="JJ35" s="164">
        <v>11.457000000000001</v>
      </c>
      <c r="JK35" s="164">
        <v>-3.4256000000000002</v>
      </c>
      <c r="JL35" s="164">
        <v>14.1</v>
      </c>
      <c r="JM35" s="164">
        <v>4.1589</v>
      </c>
      <c r="JN35" s="164">
        <v>3.786</v>
      </c>
      <c r="JO35" s="164">
        <v>0</v>
      </c>
      <c r="JP35" s="164">
        <v>0</v>
      </c>
      <c r="JQ35" s="164">
        <v>3.1648999999999998</v>
      </c>
      <c r="JR35" s="164">
        <v>1.9039999999999999</v>
      </c>
      <c r="JS35" s="164">
        <v>3.3304999999999998</v>
      </c>
      <c r="JT35" s="165"/>
      <c r="JU35" s="164">
        <v>9.6998999999999995</v>
      </c>
      <c r="JV35" s="164">
        <v>9.0443999999999996</v>
      </c>
      <c r="JW35" s="164">
        <v>0.89</v>
      </c>
      <c r="JX35" s="164">
        <v>0.37</v>
      </c>
      <c r="JY35" s="164">
        <v>-8.8861000000000008</v>
      </c>
      <c r="JZ35" s="164">
        <v>-2.7063000000000001</v>
      </c>
      <c r="KA35" s="164">
        <v>-26.074999999999999</v>
      </c>
      <c r="KB35" s="164">
        <v>-6.5458999999999996</v>
      </c>
      <c r="KC35" s="164">
        <v>0</v>
      </c>
      <c r="KD35" s="164">
        <v>-28.731999999999999</v>
      </c>
      <c r="KE35" s="164">
        <v>0</v>
      </c>
      <c r="KF35" s="164">
        <v>-11.6</v>
      </c>
      <c r="KG35" s="164">
        <v>-5.1999000000000004</v>
      </c>
      <c r="KH35" s="164">
        <v>9.4438999999999993</v>
      </c>
      <c r="KI35" s="164">
        <v>-88.718999999999994</v>
      </c>
    </row>
    <row r="36" spans="1:295" ht="18" customHeight="1" x14ac:dyDescent="0.25">
      <c r="A36" s="161" t="s">
        <v>62</v>
      </c>
      <c r="B36" s="161" t="s">
        <v>708</v>
      </c>
      <c r="C36" s="164">
        <v>0</v>
      </c>
      <c r="D36" s="164">
        <v>8.7551000000000005</v>
      </c>
      <c r="E36" s="164">
        <v>-17.988</v>
      </c>
      <c r="F36" s="164">
        <v>7.1311999999999998</v>
      </c>
      <c r="G36" s="164">
        <v>12.054</v>
      </c>
      <c r="H36" s="164">
        <v>10.863</v>
      </c>
      <c r="I36" s="164">
        <v>23.847999999999999</v>
      </c>
      <c r="J36" s="165"/>
      <c r="K36" s="164">
        <v>27.427</v>
      </c>
      <c r="L36" s="164">
        <v>12.138999999999999</v>
      </c>
      <c r="M36" s="164">
        <v>-11.654999999999999</v>
      </c>
      <c r="N36" s="164">
        <v>-15.539</v>
      </c>
      <c r="O36" s="164">
        <v>-35.200000000000003</v>
      </c>
      <c r="P36" s="164">
        <v>11</v>
      </c>
      <c r="Q36" s="164">
        <v>2.4839000000000002</v>
      </c>
      <c r="R36" s="164">
        <v>-26.399000000000001</v>
      </c>
      <c r="S36" s="164">
        <v>3.9710999999999999</v>
      </c>
      <c r="T36" s="164">
        <v>14.347</v>
      </c>
      <c r="U36" s="164">
        <v>5.3125</v>
      </c>
      <c r="V36" s="164">
        <v>5.4208999999999996</v>
      </c>
      <c r="W36" s="164">
        <v>9.4614999999999991</v>
      </c>
      <c r="X36" s="164">
        <v>0</v>
      </c>
      <c r="Y36" s="164">
        <v>2.3041</v>
      </c>
      <c r="Z36" s="164">
        <v>2.2332999999999998</v>
      </c>
      <c r="AA36" s="165"/>
      <c r="AB36" s="164">
        <v>-0.996</v>
      </c>
      <c r="AC36" s="164">
        <v>0.43099999999999999</v>
      </c>
      <c r="AD36" s="164">
        <v>0.42899999999999999</v>
      </c>
      <c r="AE36" s="164">
        <v>0.26200000000000001</v>
      </c>
      <c r="AF36" s="164">
        <v>-4.4400000000000004</v>
      </c>
      <c r="AG36" s="164">
        <v>2.2000000000000002</v>
      </c>
      <c r="AH36" s="164">
        <v>-1.0999999999999999E-2</v>
      </c>
      <c r="AI36" s="164">
        <v>0.26800000000000002</v>
      </c>
      <c r="AJ36" s="164">
        <v>-12.199</v>
      </c>
      <c r="AK36" s="164">
        <v>-12.02</v>
      </c>
      <c r="AL36" s="164">
        <v>-10</v>
      </c>
      <c r="AM36" s="164">
        <v>-12.31</v>
      </c>
      <c r="AN36" s="164">
        <v>-12.409000000000001</v>
      </c>
      <c r="AO36" s="164">
        <v>6.1581000000000001</v>
      </c>
      <c r="AP36" s="164">
        <v>3.7107999999999999</v>
      </c>
      <c r="AQ36" s="164">
        <v>23.169</v>
      </c>
      <c r="AR36" s="164">
        <v>26.545999999999999</v>
      </c>
      <c r="AS36" s="164">
        <v>-12.087</v>
      </c>
      <c r="AT36" s="164">
        <v>-1.3394999999999999</v>
      </c>
      <c r="AU36" s="164">
        <v>-1.0848</v>
      </c>
      <c r="AV36" s="164">
        <v>28.904</v>
      </c>
      <c r="AW36" s="164">
        <v>26.602</v>
      </c>
      <c r="AX36" s="164">
        <v>-25.585999999999999</v>
      </c>
      <c r="AY36" s="164">
        <v>-24.513999999999999</v>
      </c>
      <c r="AZ36" s="164">
        <v>7.9032</v>
      </c>
      <c r="BA36" s="164">
        <v>33.881999999999998</v>
      </c>
      <c r="BB36" s="164">
        <v>68.341999999999999</v>
      </c>
      <c r="BC36" s="164">
        <v>5.9889999999999999</v>
      </c>
      <c r="BD36" s="164">
        <v>-6.2999000000000001</v>
      </c>
      <c r="BE36" s="164">
        <v>-6.4999000000000002</v>
      </c>
      <c r="BF36" s="164">
        <v>-26.544</v>
      </c>
      <c r="BG36" s="164">
        <v>-26.553999999999998</v>
      </c>
      <c r="BH36" s="164">
        <v>-3.3184</v>
      </c>
      <c r="BI36" s="164">
        <v>1.3141</v>
      </c>
      <c r="BJ36" s="164">
        <v>2.3908999999999998</v>
      </c>
      <c r="BK36" s="164">
        <v>7.165</v>
      </c>
      <c r="BL36" s="164">
        <v>6.0677000000000003</v>
      </c>
      <c r="BM36" s="164">
        <v>4.1041999999999996</v>
      </c>
      <c r="BN36" s="164">
        <v>-152.28</v>
      </c>
      <c r="BO36" s="164">
        <v>68.88</v>
      </c>
      <c r="BP36" s="164">
        <v>69.245999999999995</v>
      </c>
      <c r="BQ36" s="164">
        <v>-61.808</v>
      </c>
      <c r="BR36" s="164">
        <v>-125.25</v>
      </c>
      <c r="BS36" s="164">
        <v>-9.1669</v>
      </c>
      <c r="BT36" s="165"/>
      <c r="BU36" s="165"/>
      <c r="BV36" s="164">
        <v>36.424999999999997</v>
      </c>
      <c r="BW36" s="164">
        <v>16.100000000000001</v>
      </c>
      <c r="BX36" s="164">
        <v>10.779</v>
      </c>
      <c r="BY36" s="164">
        <v>-4.46</v>
      </c>
      <c r="BZ36" s="164">
        <v>19.978999999999999</v>
      </c>
      <c r="CA36" s="164">
        <v>-18.347000000000001</v>
      </c>
      <c r="CB36" s="164">
        <v>-18.347000000000001</v>
      </c>
      <c r="CC36" s="164">
        <v>25.076000000000001</v>
      </c>
      <c r="CD36" s="164">
        <v>22.695</v>
      </c>
      <c r="CE36" s="164">
        <v>-7.1698000000000004</v>
      </c>
      <c r="CF36" s="164">
        <v>2.5935999999999999</v>
      </c>
      <c r="CG36" s="164">
        <v>2.3811</v>
      </c>
      <c r="CH36" s="164">
        <v>2.8246000000000002</v>
      </c>
      <c r="CI36" s="164">
        <v>0</v>
      </c>
      <c r="CJ36" s="164">
        <v>2.88</v>
      </c>
      <c r="CK36" s="164">
        <v>6.4119999999999999</v>
      </c>
      <c r="CL36" s="164">
        <v>36.5</v>
      </c>
      <c r="CM36" s="164">
        <v>31.2</v>
      </c>
      <c r="CN36" s="164">
        <v>-4.71</v>
      </c>
      <c r="CO36" s="164">
        <v>52.128</v>
      </c>
      <c r="CP36" s="164">
        <v>51.472000000000001</v>
      </c>
      <c r="CQ36" s="164">
        <v>49.906999999999996</v>
      </c>
      <c r="CR36" s="164">
        <v>52.991</v>
      </c>
      <c r="CS36" s="164">
        <v>52.475000000000001</v>
      </c>
      <c r="CT36" s="164">
        <v>-16.989000000000001</v>
      </c>
      <c r="CU36" s="164">
        <v>-58.889000000000003</v>
      </c>
      <c r="CV36" s="164">
        <v>-6.6158000000000001</v>
      </c>
      <c r="CW36" s="164">
        <v>3.8273000000000001</v>
      </c>
      <c r="CX36" s="164">
        <v>41.13</v>
      </c>
      <c r="CY36" s="164">
        <v>23.318999999999999</v>
      </c>
      <c r="CZ36" s="164">
        <v>19.379000000000001</v>
      </c>
      <c r="DA36" s="164">
        <v>19.143000000000001</v>
      </c>
      <c r="DB36" s="164">
        <v>-15.659000000000001</v>
      </c>
      <c r="DC36" s="164">
        <v>25.512</v>
      </c>
      <c r="DD36" s="165"/>
      <c r="DE36" s="164">
        <v>0</v>
      </c>
      <c r="DF36" s="164">
        <v>21.763999999999999</v>
      </c>
      <c r="DG36" s="164">
        <v>1.3899999999999999E-2</v>
      </c>
      <c r="DH36" s="164">
        <v>-8.2553999999999998</v>
      </c>
      <c r="DI36" s="164">
        <v>-18.100000000000001</v>
      </c>
      <c r="DJ36" s="164">
        <v>-18.100000000000001</v>
      </c>
      <c r="DK36" s="164">
        <v>-4.01</v>
      </c>
      <c r="DL36" s="164">
        <v>17.584</v>
      </c>
      <c r="DM36" s="164">
        <v>63.878999999999998</v>
      </c>
      <c r="DN36" s="164">
        <v>31.363</v>
      </c>
      <c r="DO36" s="164">
        <v>18.61</v>
      </c>
      <c r="DP36" s="164">
        <v>-8.8000000000000007</v>
      </c>
      <c r="DQ36" s="164">
        <v>15.039</v>
      </c>
      <c r="DR36" s="164">
        <v>-22.327999999999999</v>
      </c>
      <c r="DS36" s="164">
        <v>-2.74</v>
      </c>
      <c r="DT36" s="164">
        <v>-2.8599000000000001</v>
      </c>
      <c r="DU36" s="164">
        <v>22.94</v>
      </c>
      <c r="DV36" s="164">
        <v>8.99</v>
      </c>
      <c r="DW36" s="164">
        <v>-25.145</v>
      </c>
      <c r="DX36" s="164">
        <v>-12.718</v>
      </c>
      <c r="DY36" s="164">
        <v>-38.347000000000001</v>
      </c>
      <c r="DZ36" s="164">
        <v>-36.954000000000001</v>
      </c>
      <c r="EA36" s="164">
        <v>47.026000000000003</v>
      </c>
      <c r="EB36" s="164">
        <v>21.143000000000001</v>
      </c>
      <c r="EC36" s="164">
        <v>11.637</v>
      </c>
      <c r="ED36" s="164">
        <v>12.02</v>
      </c>
      <c r="EE36" s="164">
        <v>-12.678000000000001</v>
      </c>
      <c r="EF36" s="164">
        <v>-15.654</v>
      </c>
      <c r="EG36" s="164">
        <v>-10.234999999999999</v>
      </c>
      <c r="EH36" s="164">
        <v>-14.807</v>
      </c>
      <c r="EI36" s="164">
        <v>-49.981999999999999</v>
      </c>
      <c r="EJ36" s="164">
        <v>0</v>
      </c>
      <c r="EK36" s="164">
        <v>-18.096</v>
      </c>
      <c r="EL36" s="164">
        <v>-18.783000000000001</v>
      </c>
      <c r="EM36" s="164">
        <v>21.631</v>
      </c>
      <c r="EN36" s="164">
        <v>-9.1080000000000005</v>
      </c>
      <c r="EO36" s="164">
        <v>-9.2232000000000003</v>
      </c>
      <c r="EP36" s="164">
        <v>8.2080000000000002</v>
      </c>
      <c r="EQ36" s="164">
        <v>-29.408999999999999</v>
      </c>
      <c r="ER36" s="164">
        <v>-29.111999999999998</v>
      </c>
      <c r="ES36" s="164">
        <v>4.3475000000000001</v>
      </c>
      <c r="ET36" s="164">
        <v>6.1798999999999999</v>
      </c>
      <c r="EU36" s="164">
        <v>-20.119</v>
      </c>
      <c r="EV36" s="164">
        <v>0.5</v>
      </c>
      <c r="EW36" s="164">
        <v>7.6746999999999996</v>
      </c>
      <c r="EX36" s="164">
        <v>-28.866</v>
      </c>
      <c r="EY36" s="164">
        <v>-9.3535000000000004</v>
      </c>
      <c r="EZ36" s="164">
        <v>-9.6593999999999998</v>
      </c>
      <c r="FA36" s="164">
        <v>3.9243999999999999</v>
      </c>
      <c r="FB36" s="164">
        <v>0.64349999999999996</v>
      </c>
      <c r="FC36" s="164">
        <v>-18.082000000000001</v>
      </c>
      <c r="FD36" s="164">
        <v>5.3962000000000003</v>
      </c>
      <c r="FE36" s="164">
        <v>0</v>
      </c>
      <c r="FF36" s="164">
        <v>0</v>
      </c>
      <c r="FG36" s="164">
        <v>0</v>
      </c>
      <c r="FH36" s="164">
        <v>3.9272</v>
      </c>
      <c r="FI36" s="164">
        <v>2.1436000000000002</v>
      </c>
      <c r="FJ36" s="164">
        <v>9.7124000000000006</v>
      </c>
      <c r="FK36" s="164">
        <v>9.3774999999999995</v>
      </c>
      <c r="FL36" s="164">
        <v>13.228999999999999</v>
      </c>
      <c r="FM36" s="164">
        <v>24.777999999999999</v>
      </c>
      <c r="FN36" s="165"/>
      <c r="FO36" s="164">
        <v>20.928999999999998</v>
      </c>
      <c r="FP36" s="164">
        <v>32.668999999999997</v>
      </c>
      <c r="FQ36" s="164">
        <v>17.687000000000001</v>
      </c>
      <c r="FR36" s="164">
        <v>-13.039</v>
      </c>
      <c r="FS36" s="164">
        <v>-3.7056</v>
      </c>
      <c r="FT36" s="164">
        <v>0.31609999999999999</v>
      </c>
      <c r="FU36" s="164">
        <v>3.12</v>
      </c>
      <c r="FV36" s="164">
        <v>3.16</v>
      </c>
      <c r="FW36" s="164">
        <v>-18.687999999999999</v>
      </c>
      <c r="FX36" s="164">
        <v>1.9359</v>
      </c>
      <c r="FY36" s="164">
        <v>4.1928999999999998</v>
      </c>
      <c r="FZ36" s="164">
        <v>0.83199999999999996</v>
      </c>
      <c r="GA36" s="164">
        <v>2.7869999999999999</v>
      </c>
      <c r="GB36" s="164">
        <v>15.71</v>
      </c>
      <c r="GC36" s="164">
        <v>-38.052</v>
      </c>
      <c r="GD36" s="164">
        <v>-27.765000000000001</v>
      </c>
      <c r="GE36" s="164">
        <v>-1.6598999999999999</v>
      </c>
      <c r="GF36" s="164">
        <v>23.14</v>
      </c>
      <c r="GG36" s="164">
        <v>-0.1</v>
      </c>
      <c r="GH36" s="164">
        <v>26.96</v>
      </c>
      <c r="GI36" s="164">
        <v>10.102</v>
      </c>
      <c r="GJ36" s="164">
        <v>-10.731</v>
      </c>
      <c r="GK36" s="164">
        <v>2.8389000000000002</v>
      </c>
      <c r="GL36" s="164">
        <v>5.7000000000000002E-2</v>
      </c>
      <c r="GM36" s="165"/>
      <c r="GN36" s="164">
        <v>-9.9067000000000007</v>
      </c>
      <c r="GO36" s="164">
        <v>-22.911000000000001</v>
      </c>
      <c r="GP36" s="164">
        <v>10.766999999999999</v>
      </c>
      <c r="GQ36" s="164">
        <v>-34.453000000000003</v>
      </c>
      <c r="GR36" s="164">
        <v>-23.609000000000002</v>
      </c>
      <c r="GS36" s="164">
        <v>-10.65</v>
      </c>
      <c r="GT36" s="164">
        <v>162.57</v>
      </c>
      <c r="GU36" s="164">
        <v>-1.8010999999999999</v>
      </c>
      <c r="GV36" s="164">
        <v>-6.4762000000000004</v>
      </c>
      <c r="GW36" s="164">
        <v>-8.2120999999999995</v>
      </c>
      <c r="GX36" s="164">
        <v>2.6229</v>
      </c>
      <c r="GY36" s="164">
        <v>10.571</v>
      </c>
      <c r="GZ36" s="164">
        <v>10.641</v>
      </c>
      <c r="HA36" s="164">
        <v>2</v>
      </c>
      <c r="HB36" s="164">
        <v>-3.8393999999999999</v>
      </c>
      <c r="HC36" s="164">
        <v>-2.5790000000000002</v>
      </c>
      <c r="HD36" s="164">
        <v>-8.8000000000000007</v>
      </c>
      <c r="HE36" s="164">
        <v>10.693</v>
      </c>
      <c r="HF36" s="164">
        <v>16.123999999999999</v>
      </c>
      <c r="HG36" s="164">
        <v>63.825000000000003</v>
      </c>
      <c r="HH36" s="164">
        <v>51.591000000000001</v>
      </c>
      <c r="HI36" s="164">
        <v>32.417000000000002</v>
      </c>
      <c r="HJ36" s="164">
        <v>32.497</v>
      </c>
      <c r="HK36" s="164">
        <v>0</v>
      </c>
      <c r="HL36" s="164">
        <v>8.4507999999999992</v>
      </c>
      <c r="HM36" s="164">
        <v>-12.515000000000001</v>
      </c>
      <c r="HN36" s="164">
        <v>-14.824</v>
      </c>
      <c r="HO36" s="164">
        <v>24.588000000000001</v>
      </c>
      <c r="HP36" s="164">
        <v>26.082000000000001</v>
      </c>
      <c r="HQ36" s="164">
        <v>-16.731000000000002</v>
      </c>
      <c r="HR36" s="164">
        <v>-15.808</v>
      </c>
      <c r="HS36" s="164">
        <v>-17.088000000000001</v>
      </c>
      <c r="HT36" s="164">
        <v>-17.513000000000002</v>
      </c>
      <c r="HU36" s="164">
        <v>17.75</v>
      </c>
      <c r="HV36" s="164">
        <v>17.899000000000001</v>
      </c>
      <c r="HW36" s="164">
        <v>-23</v>
      </c>
      <c r="HX36" s="164">
        <v>-22.899000000000001</v>
      </c>
      <c r="HY36" s="164">
        <v>0.93289999999999995</v>
      </c>
      <c r="HZ36" s="164">
        <v>8.2399000000000004</v>
      </c>
      <c r="IA36" s="164">
        <v>28.928999999999998</v>
      </c>
      <c r="IB36" s="164">
        <v>25.960999999999999</v>
      </c>
      <c r="IC36" s="164">
        <v>25.844999999999999</v>
      </c>
      <c r="ID36" s="164">
        <v>-9.6998999999999995</v>
      </c>
      <c r="IE36" s="164">
        <v>-25.2</v>
      </c>
      <c r="IF36" s="164">
        <v>0.5</v>
      </c>
      <c r="IG36" s="164">
        <v>0</v>
      </c>
      <c r="IH36" s="164">
        <v>-17.721</v>
      </c>
      <c r="II36" s="164">
        <v>-17.47</v>
      </c>
      <c r="IJ36" s="164">
        <v>-84.986000000000004</v>
      </c>
      <c r="IK36" s="165"/>
      <c r="IL36" s="164">
        <v>-287.92</v>
      </c>
      <c r="IM36" s="164">
        <v>-13.092000000000001</v>
      </c>
      <c r="IN36" s="164">
        <v>41.515999999999998</v>
      </c>
      <c r="IO36" s="164">
        <v>84.21</v>
      </c>
      <c r="IP36" s="164">
        <v>77.489999999999995</v>
      </c>
      <c r="IQ36" s="164">
        <v>146.12</v>
      </c>
      <c r="IR36" s="164">
        <v>34.146999999999998</v>
      </c>
      <c r="IS36" s="164">
        <v>20.64</v>
      </c>
      <c r="IT36" s="164">
        <v>18.478000000000002</v>
      </c>
      <c r="IU36" s="164">
        <v>18.18</v>
      </c>
      <c r="IV36" s="164">
        <v>-38.259</v>
      </c>
      <c r="IW36" s="164">
        <v>211.14</v>
      </c>
      <c r="IX36" s="164">
        <v>-133.66</v>
      </c>
      <c r="IY36" s="164">
        <v>92.951999999999998</v>
      </c>
      <c r="IZ36" s="164">
        <v>-77.679000000000002</v>
      </c>
      <c r="JA36" s="164">
        <v>-0.93630000000000002</v>
      </c>
      <c r="JB36" s="164">
        <v>8.8796999999999997</v>
      </c>
      <c r="JC36" s="164">
        <v>-6.96</v>
      </c>
      <c r="JD36" s="164">
        <v>-2.2679</v>
      </c>
      <c r="JE36" s="164">
        <v>-2.2519999999999998</v>
      </c>
      <c r="JF36" s="164">
        <v>2.16</v>
      </c>
      <c r="JG36" s="164">
        <v>0</v>
      </c>
      <c r="JH36" s="164">
        <v>-3.6920999999999999</v>
      </c>
      <c r="JI36" s="164">
        <v>-6.6208</v>
      </c>
      <c r="JJ36" s="164">
        <v>12.278</v>
      </c>
      <c r="JK36" s="164">
        <v>-3.8376000000000001</v>
      </c>
      <c r="JL36" s="164">
        <v>13.5</v>
      </c>
      <c r="JM36" s="164">
        <v>3.7669000000000001</v>
      </c>
      <c r="JN36" s="164">
        <v>3.8319999999999999</v>
      </c>
      <c r="JO36" s="164">
        <v>0</v>
      </c>
      <c r="JP36" s="164">
        <v>0</v>
      </c>
      <c r="JQ36" s="164">
        <v>3.4863</v>
      </c>
      <c r="JR36" s="164">
        <v>3.9470000000000001</v>
      </c>
      <c r="JS36" s="164">
        <v>2.7682000000000002</v>
      </c>
      <c r="JT36" s="165"/>
      <c r="JU36" s="164">
        <v>10</v>
      </c>
      <c r="JV36" s="164">
        <v>9.1304999999999996</v>
      </c>
      <c r="JW36" s="164">
        <v>0.99</v>
      </c>
      <c r="JX36" s="164">
        <v>0.37</v>
      </c>
      <c r="JY36" s="164">
        <v>-10.404999999999999</v>
      </c>
      <c r="JZ36" s="164">
        <v>-2.0099999999999998</v>
      </c>
      <c r="KA36" s="164">
        <v>-25.736999999999998</v>
      </c>
      <c r="KB36" s="164">
        <v>-8.0214999999999996</v>
      </c>
      <c r="KC36" s="164">
        <v>0</v>
      </c>
      <c r="KD36" s="164">
        <v>-29.66</v>
      </c>
      <c r="KE36" s="164">
        <v>0</v>
      </c>
      <c r="KF36" s="164">
        <v>-10.898999999999999</v>
      </c>
      <c r="KG36" s="164">
        <v>-5.4</v>
      </c>
      <c r="KH36" s="164">
        <v>2.8201999999999998</v>
      </c>
      <c r="KI36" s="164">
        <v>-89.192999999999998</v>
      </c>
    </row>
    <row r="37" spans="1:295" ht="18" customHeight="1" x14ac:dyDescent="0.25">
      <c r="A37" s="161" t="s">
        <v>62</v>
      </c>
      <c r="B37" s="161" t="s">
        <v>709</v>
      </c>
      <c r="C37" s="164">
        <v>0</v>
      </c>
      <c r="D37" s="164">
        <v>8.6384000000000007</v>
      </c>
      <c r="E37" s="164">
        <v>-17.748000000000001</v>
      </c>
      <c r="F37" s="164">
        <v>5.9931999999999999</v>
      </c>
      <c r="G37" s="164">
        <v>12.644</v>
      </c>
      <c r="H37" s="164">
        <v>11.627000000000001</v>
      </c>
      <c r="I37" s="164">
        <v>24.757000000000001</v>
      </c>
      <c r="J37" s="165"/>
      <c r="K37" s="164">
        <v>29.576000000000001</v>
      </c>
      <c r="L37" s="164">
        <v>13.172000000000001</v>
      </c>
      <c r="M37" s="164">
        <v>-12.699</v>
      </c>
      <c r="N37" s="164">
        <v>-17.760000000000002</v>
      </c>
      <c r="O37" s="164">
        <v>-35.200000000000003</v>
      </c>
      <c r="P37" s="164">
        <v>11</v>
      </c>
      <c r="Q37" s="164">
        <v>3.3119999999999998</v>
      </c>
      <c r="R37" s="164">
        <v>-26.399000000000001</v>
      </c>
      <c r="S37" s="164">
        <v>3.6751</v>
      </c>
      <c r="T37" s="164">
        <v>16.122</v>
      </c>
      <c r="U37" s="164">
        <v>6.7679</v>
      </c>
      <c r="V37" s="164">
        <v>6.5968999999999998</v>
      </c>
      <c r="W37" s="164">
        <v>11.598000000000001</v>
      </c>
      <c r="X37" s="164">
        <v>0</v>
      </c>
      <c r="Y37" s="164">
        <v>4.2617000000000003</v>
      </c>
      <c r="Z37" s="164">
        <v>2.1474000000000002</v>
      </c>
      <c r="AA37" s="165"/>
      <c r="AB37" s="164">
        <v>-0.65500000000000003</v>
      </c>
      <c r="AC37" s="164">
        <v>0.25600000000000001</v>
      </c>
      <c r="AD37" s="164">
        <v>0.26100000000000001</v>
      </c>
      <c r="AE37" s="164">
        <v>0.13</v>
      </c>
      <c r="AF37" s="164">
        <v>-2.2200000000000002</v>
      </c>
      <c r="AG37" s="164">
        <v>2.2000000000000002</v>
      </c>
      <c r="AH37" s="164">
        <v>-1.4E-2</v>
      </c>
      <c r="AI37" s="164">
        <v>0.27100000000000002</v>
      </c>
      <c r="AJ37" s="164">
        <v>-15.71</v>
      </c>
      <c r="AK37" s="164">
        <v>-15.77</v>
      </c>
      <c r="AL37" s="164">
        <v>-10</v>
      </c>
      <c r="AM37" s="164">
        <v>-10.25</v>
      </c>
      <c r="AN37" s="164">
        <v>-10.289</v>
      </c>
      <c r="AO37" s="164">
        <v>5.7199</v>
      </c>
      <c r="AP37" s="164">
        <v>3.4773999999999998</v>
      </c>
      <c r="AQ37" s="164">
        <v>21.001000000000001</v>
      </c>
      <c r="AR37" s="164">
        <v>23.472999999999999</v>
      </c>
      <c r="AS37" s="164">
        <v>-9.3329000000000004</v>
      </c>
      <c r="AT37" s="164">
        <v>-1.6073999999999999</v>
      </c>
      <c r="AU37" s="164">
        <v>-1.2626999999999999</v>
      </c>
      <c r="AV37" s="164">
        <v>-1.2071000000000001</v>
      </c>
      <c r="AW37" s="164">
        <v>-0.84899999999999998</v>
      </c>
      <c r="AX37" s="164">
        <v>-22.638999999999999</v>
      </c>
      <c r="AY37" s="164">
        <v>-19.959</v>
      </c>
      <c r="AZ37" s="164">
        <v>4.7468000000000004</v>
      </c>
      <c r="BA37" s="164">
        <v>24.532</v>
      </c>
      <c r="BB37" s="164">
        <v>79.796999999999997</v>
      </c>
      <c r="BC37" s="164">
        <v>7.1520000000000001</v>
      </c>
      <c r="BD37" s="164">
        <v>-6.5998999999999999</v>
      </c>
      <c r="BE37" s="164">
        <v>-6.5998999999999999</v>
      </c>
      <c r="BF37" s="164">
        <v>-28.25</v>
      </c>
      <c r="BG37" s="164">
        <v>-28.463999999999999</v>
      </c>
      <c r="BH37" s="164">
        <v>-3.8635999999999999</v>
      </c>
      <c r="BI37" s="164">
        <v>1.3141</v>
      </c>
      <c r="BJ37" s="164">
        <v>6.2519999999999998</v>
      </c>
      <c r="BK37" s="164">
        <v>8.0177999999999994</v>
      </c>
      <c r="BL37" s="164">
        <v>5.9424000000000001</v>
      </c>
      <c r="BM37" s="164">
        <v>4.1215999999999999</v>
      </c>
      <c r="BN37" s="164">
        <v>-165.1</v>
      </c>
      <c r="BO37" s="164">
        <v>73.793000000000006</v>
      </c>
      <c r="BP37" s="164">
        <v>73.975999999999999</v>
      </c>
      <c r="BQ37" s="164">
        <v>-62.444000000000003</v>
      </c>
      <c r="BR37" s="164">
        <v>-120.01</v>
      </c>
      <c r="BS37" s="164">
        <v>-9.1669</v>
      </c>
      <c r="BT37" s="165"/>
      <c r="BU37" s="165"/>
      <c r="BV37" s="164">
        <v>41.923999999999999</v>
      </c>
      <c r="BW37" s="164">
        <v>17.2</v>
      </c>
      <c r="BX37" s="164">
        <v>12.648999999999999</v>
      </c>
      <c r="BY37" s="164">
        <v>-1.2599</v>
      </c>
      <c r="BZ37" s="164">
        <v>21.77</v>
      </c>
      <c r="CA37" s="164">
        <v>-25.581</v>
      </c>
      <c r="CB37" s="164">
        <v>-25.446999999999999</v>
      </c>
      <c r="CC37" s="164">
        <v>30.838999999999999</v>
      </c>
      <c r="CD37" s="164">
        <v>28.597000000000001</v>
      </c>
      <c r="CE37" s="164">
        <v>-9.6807999999999996</v>
      </c>
      <c r="CF37" s="164">
        <v>2.6299000000000001</v>
      </c>
      <c r="CG37" s="164">
        <v>2.6331000000000002</v>
      </c>
      <c r="CH37" s="164">
        <v>5.8403</v>
      </c>
      <c r="CI37" s="164">
        <v>0</v>
      </c>
      <c r="CJ37" s="164">
        <v>2.88</v>
      </c>
      <c r="CK37" s="164">
        <v>6.4119999999999999</v>
      </c>
      <c r="CL37" s="164">
        <v>36.9</v>
      </c>
      <c r="CM37" s="164">
        <v>31.7</v>
      </c>
      <c r="CN37" s="164">
        <v>-4.96</v>
      </c>
      <c r="CO37" s="164">
        <v>54.353999999999999</v>
      </c>
      <c r="CP37" s="164">
        <v>53.488999999999997</v>
      </c>
      <c r="CQ37" s="164">
        <v>51.741999999999997</v>
      </c>
      <c r="CR37" s="164">
        <v>52.988999999999997</v>
      </c>
      <c r="CS37" s="164">
        <v>53.366</v>
      </c>
      <c r="CT37" s="164">
        <v>-14.614000000000001</v>
      </c>
      <c r="CU37" s="164">
        <v>-59.298999999999999</v>
      </c>
      <c r="CV37" s="164">
        <v>-9.4152000000000005</v>
      </c>
      <c r="CW37" s="164">
        <v>3.9731999999999998</v>
      </c>
      <c r="CX37" s="164">
        <v>42.098999999999997</v>
      </c>
      <c r="CY37" s="164">
        <v>26.318999999999999</v>
      </c>
      <c r="CZ37" s="164">
        <v>20.629000000000001</v>
      </c>
      <c r="DA37" s="164">
        <v>20.608000000000001</v>
      </c>
      <c r="DB37" s="164">
        <v>-16.978999999999999</v>
      </c>
      <c r="DC37" s="164">
        <v>25.512</v>
      </c>
      <c r="DD37" s="165"/>
      <c r="DE37" s="164">
        <v>0</v>
      </c>
      <c r="DF37" s="164">
        <v>22.731999999999999</v>
      </c>
      <c r="DG37" s="164">
        <v>1.38E-2</v>
      </c>
      <c r="DH37" s="164">
        <v>-9.0287000000000006</v>
      </c>
      <c r="DI37" s="164">
        <v>-22.899000000000001</v>
      </c>
      <c r="DJ37" s="164">
        <v>-22.899000000000001</v>
      </c>
      <c r="DK37" s="164">
        <v>-3.601</v>
      </c>
      <c r="DL37" s="164">
        <v>17.584</v>
      </c>
      <c r="DM37" s="164">
        <v>64.668000000000006</v>
      </c>
      <c r="DN37" s="164">
        <v>30.806000000000001</v>
      </c>
      <c r="DO37" s="164">
        <v>18.55</v>
      </c>
      <c r="DP37" s="164">
        <v>-9.0398999999999994</v>
      </c>
      <c r="DQ37" s="164">
        <v>16.713000000000001</v>
      </c>
      <c r="DR37" s="164">
        <v>-23.608000000000001</v>
      </c>
      <c r="DS37" s="164">
        <v>-3.19</v>
      </c>
      <c r="DT37" s="164">
        <v>-3.2799</v>
      </c>
      <c r="DU37" s="164">
        <v>25.42</v>
      </c>
      <c r="DV37" s="164">
        <v>13.05</v>
      </c>
      <c r="DW37" s="164">
        <v>-25.053999999999998</v>
      </c>
      <c r="DX37" s="164">
        <v>-12.481</v>
      </c>
      <c r="DY37" s="164">
        <v>-45.960999999999999</v>
      </c>
      <c r="DZ37" s="164">
        <v>-44.417999999999999</v>
      </c>
      <c r="EA37" s="164">
        <v>48.216000000000001</v>
      </c>
      <c r="EB37" s="164">
        <v>20.548999999999999</v>
      </c>
      <c r="EC37" s="164">
        <v>10.451000000000001</v>
      </c>
      <c r="ED37" s="164">
        <v>11.792</v>
      </c>
      <c r="EE37" s="164">
        <v>-11.103</v>
      </c>
      <c r="EF37" s="164">
        <v>-15.204000000000001</v>
      </c>
      <c r="EG37" s="164">
        <v>-10.709</v>
      </c>
      <c r="EH37" s="164">
        <v>-12.677</v>
      </c>
      <c r="EI37" s="164">
        <v>-50.442999999999998</v>
      </c>
      <c r="EJ37" s="164">
        <v>0</v>
      </c>
      <c r="EK37" s="164">
        <v>-18.103000000000002</v>
      </c>
      <c r="EL37" s="164">
        <v>-18.193999999999999</v>
      </c>
      <c r="EM37" s="164">
        <v>25.155000000000001</v>
      </c>
      <c r="EN37" s="164">
        <v>-10.616</v>
      </c>
      <c r="EO37" s="164">
        <v>-11.053000000000001</v>
      </c>
      <c r="EP37" s="164">
        <v>7.6959999999999997</v>
      </c>
      <c r="EQ37" s="164">
        <v>-30.123000000000001</v>
      </c>
      <c r="ER37" s="164">
        <v>-30.082000000000001</v>
      </c>
      <c r="ES37" s="164">
        <v>6.9264999999999999</v>
      </c>
      <c r="ET37" s="164">
        <v>6.2999000000000001</v>
      </c>
      <c r="EU37" s="164">
        <v>-20.699000000000002</v>
      </c>
      <c r="EV37" s="164">
        <v>3.7</v>
      </c>
      <c r="EW37" s="164">
        <v>7.4053000000000004</v>
      </c>
      <c r="EX37" s="164">
        <v>-32.259</v>
      </c>
      <c r="EY37" s="164">
        <v>-13.010999999999999</v>
      </c>
      <c r="EZ37" s="164">
        <v>-10.475</v>
      </c>
      <c r="FA37" s="164">
        <v>4.8648999999999996</v>
      </c>
      <c r="FB37" s="164">
        <v>1.3928</v>
      </c>
      <c r="FC37" s="164">
        <v>-17.989999999999998</v>
      </c>
      <c r="FD37" s="164">
        <v>5.5366</v>
      </c>
      <c r="FE37" s="164">
        <v>0</v>
      </c>
      <c r="FF37" s="164">
        <v>0</v>
      </c>
      <c r="FG37" s="164">
        <v>3.0998000000000001</v>
      </c>
      <c r="FH37" s="164">
        <v>4.2965</v>
      </c>
      <c r="FI37" s="164">
        <v>2.3203999999999998</v>
      </c>
      <c r="FJ37" s="164">
        <v>15.071</v>
      </c>
      <c r="FK37" s="164">
        <v>15.071</v>
      </c>
      <c r="FL37" s="164">
        <v>-2.5118</v>
      </c>
      <c r="FM37" s="164">
        <v>30.669</v>
      </c>
      <c r="FN37" s="165"/>
      <c r="FO37" s="164">
        <v>5.5720000000000001</v>
      </c>
      <c r="FP37" s="164">
        <v>17.852</v>
      </c>
      <c r="FQ37" s="164">
        <v>17.495999999999999</v>
      </c>
      <c r="FR37" s="164">
        <v>-15.558999999999999</v>
      </c>
      <c r="FS37" s="164">
        <v>-4.4105999999999996</v>
      </c>
      <c r="FT37" s="164">
        <v>0.33989999999999998</v>
      </c>
      <c r="FU37" s="164">
        <v>3.53</v>
      </c>
      <c r="FV37" s="164">
        <v>3.39</v>
      </c>
      <c r="FW37" s="164">
        <v>-17.87</v>
      </c>
      <c r="FX37" s="164">
        <v>1.5371999999999999</v>
      </c>
      <c r="FY37" s="164">
        <v>4.3239000000000001</v>
      </c>
      <c r="FZ37" s="164">
        <v>0.26100000000000001</v>
      </c>
      <c r="GA37" s="164">
        <v>2.2414000000000001</v>
      </c>
      <c r="GB37" s="164">
        <v>16.600000000000001</v>
      </c>
      <c r="GC37" s="164">
        <v>-28.120999999999999</v>
      </c>
      <c r="GD37" s="164">
        <v>-18.274999999999999</v>
      </c>
      <c r="GE37" s="164">
        <v>-2.0899000000000001</v>
      </c>
      <c r="GF37" s="164">
        <v>23.599</v>
      </c>
      <c r="GG37" s="164">
        <v>-0.1</v>
      </c>
      <c r="GH37" s="164">
        <v>23.193999999999999</v>
      </c>
      <c r="GI37" s="164">
        <v>8.7144999999999992</v>
      </c>
      <c r="GJ37" s="164">
        <v>-9.4312000000000005</v>
      </c>
      <c r="GK37" s="164">
        <v>2.8260999999999998</v>
      </c>
      <c r="GL37" s="164">
        <v>5.7000000000000002E-2</v>
      </c>
      <c r="GM37" s="165"/>
      <c r="GN37" s="164">
        <v>-10.25</v>
      </c>
      <c r="GO37" s="164">
        <v>-29.797000000000001</v>
      </c>
      <c r="GP37" s="164">
        <v>10.709</v>
      </c>
      <c r="GQ37" s="164">
        <v>-32.520000000000003</v>
      </c>
      <c r="GR37" s="164">
        <v>-6.4244000000000003</v>
      </c>
      <c r="GS37" s="164">
        <v>-8.2390000000000008</v>
      </c>
      <c r="GT37" s="164">
        <v>129.62</v>
      </c>
      <c r="GU37" s="164">
        <v>-2.8717999999999999</v>
      </c>
      <c r="GV37" s="164">
        <v>-5.1303999999999998</v>
      </c>
      <c r="GW37" s="164">
        <v>-11.185</v>
      </c>
      <c r="GX37" s="164">
        <v>2.5607000000000002</v>
      </c>
      <c r="GY37" s="164">
        <v>10.717000000000001</v>
      </c>
      <c r="GZ37" s="164">
        <v>10.87</v>
      </c>
      <c r="HA37" s="164">
        <v>1.9679</v>
      </c>
      <c r="HB37" s="164">
        <v>-2.9331</v>
      </c>
      <c r="HC37" s="164">
        <v>0</v>
      </c>
      <c r="HD37" s="164">
        <v>-9.6399000000000008</v>
      </c>
      <c r="HE37" s="164">
        <v>12.148999999999999</v>
      </c>
      <c r="HF37" s="164">
        <v>11.712</v>
      </c>
      <c r="HG37" s="164">
        <v>63.698</v>
      </c>
      <c r="HH37" s="164">
        <v>54.045000000000002</v>
      </c>
      <c r="HI37" s="164">
        <v>33.673999999999999</v>
      </c>
      <c r="HJ37" s="164">
        <v>34.487000000000002</v>
      </c>
      <c r="HK37" s="164">
        <v>0</v>
      </c>
      <c r="HL37" s="164">
        <v>5.2564000000000002</v>
      </c>
      <c r="HM37" s="164">
        <v>-10.766</v>
      </c>
      <c r="HN37" s="164">
        <v>-13.656000000000001</v>
      </c>
      <c r="HO37" s="164">
        <v>24.588000000000001</v>
      </c>
      <c r="HP37" s="164">
        <v>26.082000000000001</v>
      </c>
      <c r="HQ37" s="164">
        <v>-18.251999999999999</v>
      </c>
      <c r="HR37" s="164">
        <v>-17.928000000000001</v>
      </c>
      <c r="HS37" s="164">
        <v>-16.175000000000001</v>
      </c>
      <c r="HT37" s="164">
        <v>-16.5</v>
      </c>
      <c r="HU37" s="164">
        <v>16.739000000000001</v>
      </c>
      <c r="HV37" s="164">
        <v>17.728999999999999</v>
      </c>
      <c r="HW37" s="164">
        <v>-23.899000000000001</v>
      </c>
      <c r="HX37" s="164">
        <v>-23.5</v>
      </c>
      <c r="HY37" s="164">
        <v>1.0207999999999999</v>
      </c>
      <c r="HZ37" s="164">
        <v>4.5598999999999998</v>
      </c>
      <c r="IA37" s="164">
        <v>29.571000000000002</v>
      </c>
      <c r="IB37" s="164">
        <v>25.36</v>
      </c>
      <c r="IC37" s="164">
        <v>25.113</v>
      </c>
      <c r="ID37" s="164">
        <v>-10.1</v>
      </c>
      <c r="IE37" s="164">
        <v>-24.298999999999999</v>
      </c>
      <c r="IF37" s="164">
        <v>1.2999000000000001</v>
      </c>
      <c r="IG37" s="164">
        <v>0.8</v>
      </c>
      <c r="IH37" s="164">
        <v>-17.812000000000001</v>
      </c>
      <c r="II37" s="164">
        <v>-17.669</v>
      </c>
      <c r="IJ37" s="164">
        <v>-86.117000000000004</v>
      </c>
      <c r="IK37" s="165"/>
      <c r="IL37" s="164">
        <v>-288.55</v>
      </c>
      <c r="IM37" s="164">
        <v>-14.765000000000001</v>
      </c>
      <c r="IN37" s="164">
        <v>42.191000000000003</v>
      </c>
      <c r="IO37" s="164">
        <v>88.22</v>
      </c>
      <c r="IP37" s="164">
        <v>74.328999999999994</v>
      </c>
      <c r="IQ37" s="164">
        <v>149.44</v>
      </c>
      <c r="IR37" s="164">
        <v>34.648000000000003</v>
      </c>
      <c r="IS37" s="164">
        <v>20.518999999999998</v>
      </c>
      <c r="IT37" s="164">
        <v>18.952000000000002</v>
      </c>
      <c r="IU37" s="164">
        <v>15.848000000000001</v>
      </c>
      <c r="IV37" s="164">
        <v>-43.737000000000002</v>
      </c>
      <c r="IW37" s="164">
        <v>217.69</v>
      </c>
      <c r="IX37" s="164">
        <v>-137.19</v>
      </c>
      <c r="IY37" s="164">
        <v>95.405000000000001</v>
      </c>
      <c r="IZ37" s="164">
        <v>-80.394000000000005</v>
      </c>
      <c r="JA37" s="164">
        <v>-0.65549999999999997</v>
      </c>
      <c r="JB37" s="164">
        <v>8.8796999999999997</v>
      </c>
      <c r="JC37" s="164">
        <v>-6.88</v>
      </c>
      <c r="JD37" s="164">
        <v>-2.2629999999999999</v>
      </c>
      <c r="JE37" s="164">
        <v>-2.2890000000000001</v>
      </c>
      <c r="JF37" s="164">
        <v>1.9198999999999999</v>
      </c>
      <c r="JG37" s="164">
        <v>0</v>
      </c>
      <c r="JH37" s="164">
        <v>-3.8883999999999999</v>
      </c>
      <c r="JI37" s="164">
        <v>-6.0929000000000002</v>
      </c>
      <c r="JJ37" s="164">
        <v>10.725</v>
      </c>
      <c r="JK37" s="164">
        <v>-3.6911</v>
      </c>
      <c r="JL37" s="164">
        <v>14.199</v>
      </c>
      <c r="JM37" s="164">
        <v>2.617</v>
      </c>
      <c r="JN37" s="164">
        <v>3.1808999999999998</v>
      </c>
      <c r="JO37" s="164">
        <v>0</v>
      </c>
      <c r="JP37" s="164">
        <v>0</v>
      </c>
      <c r="JQ37" s="164">
        <v>3.5051000000000001</v>
      </c>
      <c r="JR37" s="164">
        <v>3.4358</v>
      </c>
      <c r="JS37" s="164">
        <v>3.0629</v>
      </c>
      <c r="JT37" s="165"/>
      <c r="JU37" s="164">
        <v>9.3999000000000006</v>
      </c>
      <c r="JV37" s="164">
        <v>8.6113</v>
      </c>
      <c r="JW37" s="164">
        <v>0.96</v>
      </c>
      <c r="JX37" s="164">
        <v>0.37</v>
      </c>
      <c r="JY37" s="164">
        <v>-10.705</v>
      </c>
      <c r="JZ37" s="164">
        <v>-1.3205</v>
      </c>
      <c r="KA37" s="164">
        <v>-24.731999999999999</v>
      </c>
      <c r="KB37" s="164">
        <v>-8.3813999999999993</v>
      </c>
      <c r="KC37" s="164">
        <v>-2.339</v>
      </c>
      <c r="KD37" s="164">
        <v>-27.841999999999999</v>
      </c>
      <c r="KE37" s="164">
        <v>0</v>
      </c>
      <c r="KF37" s="164">
        <v>-10.3</v>
      </c>
      <c r="KG37" s="164">
        <v>-5.9</v>
      </c>
      <c r="KH37" s="164">
        <v>3.0678000000000001</v>
      </c>
      <c r="KI37" s="164">
        <v>-85.284999999999997</v>
      </c>
    </row>
    <row r="38" spans="1:295" ht="18" customHeight="1" x14ac:dyDescent="0.25">
      <c r="A38" s="161" t="s">
        <v>62</v>
      </c>
      <c r="B38" s="161" t="s">
        <v>710</v>
      </c>
      <c r="C38" s="164">
        <v>0</v>
      </c>
      <c r="D38" s="164">
        <v>4.6112000000000002</v>
      </c>
      <c r="E38" s="164">
        <v>-9.9943000000000008</v>
      </c>
      <c r="F38" s="164">
        <v>6.2073</v>
      </c>
      <c r="G38" s="164">
        <v>12.327999999999999</v>
      </c>
      <c r="H38" s="164">
        <v>13.414999999999999</v>
      </c>
      <c r="I38" s="164">
        <v>24.257000000000001</v>
      </c>
      <c r="J38" s="165"/>
      <c r="K38" s="164">
        <v>30.024999999999999</v>
      </c>
      <c r="L38" s="164">
        <v>13.352</v>
      </c>
      <c r="M38" s="164">
        <v>-13.073</v>
      </c>
      <c r="N38" s="164">
        <v>-15.539</v>
      </c>
      <c r="O38" s="164">
        <v>-35.200000000000003</v>
      </c>
      <c r="P38" s="164">
        <v>11</v>
      </c>
      <c r="Q38" s="164">
        <v>3.3119999999999998</v>
      </c>
      <c r="R38" s="164">
        <v>-26.399000000000001</v>
      </c>
      <c r="S38" s="164">
        <v>3.7561</v>
      </c>
      <c r="T38" s="164">
        <v>12.881</v>
      </c>
      <c r="U38" s="164">
        <v>6.9646999999999997</v>
      </c>
      <c r="V38" s="164">
        <v>7.0701000000000001</v>
      </c>
      <c r="W38" s="164">
        <v>13.053000000000001</v>
      </c>
      <c r="X38" s="164">
        <v>0</v>
      </c>
      <c r="Y38" s="164">
        <v>4.8224999999999998</v>
      </c>
      <c r="Z38" s="164">
        <v>2.2195999999999998</v>
      </c>
      <c r="AA38" s="165"/>
      <c r="AB38" s="164">
        <v>-0.89890000000000003</v>
      </c>
      <c r="AC38" s="164">
        <v>0.496</v>
      </c>
      <c r="AD38" s="164">
        <v>0.51300000000000001</v>
      </c>
      <c r="AE38" s="164">
        <v>0.77</v>
      </c>
      <c r="AF38" s="164">
        <v>-4.4400000000000004</v>
      </c>
      <c r="AG38" s="164">
        <v>2.2000000000000002</v>
      </c>
      <c r="AH38" s="164">
        <v>-5.5E-2</v>
      </c>
      <c r="AI38" s="164">
        <v>0.28399999999999997</v>
      </c>
      <c r="AJ38" s="164">
        <v>-11.029</v>
      </c>
      <c r="AK38" s="164">
        <v>-11.109</v>
      </c>
      <c r="AL38" s="164">
        <v>-10</v>
      </c>
      <c r="AM38" s="164">
        <v>-12.3</v>
      </c>
      <c r="AN38" s="164">
        <v>-12.21</v>
      </c>
      <c r="AO38" s="164">
        <v>5.7507999999999999</v>
      </c>
      <c r="AP38" s="164">
        <v>3.4333</v>
      </c>
      <c r="AQ38" s="164">
        <v>16.149000000000001</v>
      </c>
      <c r="AR38" s="164">
        <v>19.893000000000001</v>
      </c>
      <c r="AS38" s="164">
        <v>-9.3157999999999994</v>
      </c>
      <c r="AT38" s="164">
        <v>-0.93769999999999998</v>
      </c>
      <c r="AU38" s="164">
        <v>-0.5927</v>
      </c>
      <c r="AV38" s="164">
        <v>11.605</v>
      </c>
      <c r="AW38" s="164">
        <v>15.37</v>
      </c>
      <c r="AX38" s="164">
        <v>-24.916</v>
      </c>
      <c r="AY38" s="164">
        <v>-20.361000000000001</v>
      </c>
      <c r="AZ38" s="164">
        <v>6.3250000000000002</v>
      </c>
      <c r="BA38" s="164">
        <v>31.26</v>
      </c>
      <c r="BB38" s="164">
        <v>71.475999999999999</v>
      </c>
      <c r="BC38" s="164">
        <v>4.5659999999999998</v>
      </c>
      <c r="BD38" s="164">
        <v>-6.6999000000000004</v>
      </c>
      <c r="BE38" s="164">
        <v>-6.4999000000000002</v>
      </c>
      <c r="BF38" s="164">
        <v>-25.41</v>
      </c>
      <c r="BG38" s="164">
        <v>-26.526</v>
      </c>
      <c r="BH38" s="164">
        <v>-3.5089000000000001</v>
      </c>
      <c r="BI38" s="164">
        <v>1.3141</v>
      </c>
      <c r="BJ38" s="164">
        <v>4.9119999999999999</v>
      </c>
      <c r="BK38" s="164">
        <v>7.7553999999999998</v>
      </c>
      <c r="BL38" s="164">
        <v>6.3259999999999996</v>
      </c>
      <c r="BM38" s="164">
        <v>4.3474000000000004</v>
      </c>
      <c r="BN38" s="164">
        <v>-144.59</v>
      </c>
      <c r="BO38" s="164">
        <v>72.816999999999993</v>
      </c>
      <c r="BP38" s="164">
        <v>72.786000000000001</v>
      </c>
      <c r="BQ38" s="164">
        <v>-71.16</v>
      </c>
      <c r="BR38" s="164">
        <v>-107.23</v>
      </c>
      <c r="BS38" s="164">
        <v>-9.1669</v>
      </c>
      <c r="BT38" s="165"/>
      <c r="BU38" s="165"/>
      <c r="BV38" s="164">
        <v>41.814</v>
      </c>
      <c r="BW38" s="164">
        <v>17.350000000000001</v>
      </c>
      <c r="BX38" s="164">
        <v>12.14</v>
      </c>
      <c r="BY38" s="164">
        <v>-1.9298999999999999</v>
      </c>
      <c r="BZ38" s="164">
        <v>21.908999999999999</v>
      </c>
      <c r="CA38" s="164">
        <v>-20.893000000000001</v>
      </c>
      <c r="CB38" s="164">
        <v>-20.893000000000001</v>
      </c>
      <c r="CC38" s="164">
        <v>28.710999999999999</v>
      </c>
      <c r="CD38" s="164">
        <v>26.114999999999998</v>
      </c>
      <c r="CE38" s="164">
        <v>-6.8765999999999998</v>
      </c>
      <c r="CF38" s="164">
        <v>-0.59730000000000005</v>
      </c>
      <c r="CG38" s="164">
        <v>-0.84950000000000003</v>
      </c>
      <c r="CH38" s="164">
        <v>4.5221</v>
      </c>
      <c r="CI38" s="164">
        <v>0</v>
      </c>
      <c r="CJ38" s="164">
        <v>2.88</v>
      </c>
      <c r="CK38" s="164">
        <v>6.4119999999999999</v>
      </c>
      <c r="CL38" s="164">
        <v>36.5</v>
      </c>
      <c r="CM38" s="164">
        <v>31.399000000000001</v>
      </c>
      <c r="CN38" s="164">
        <v>-5.0198999999999998</v>
      </c>
      <c r="CO38" s="164">
        <v>52.345999999999997</v>
      </c>
      <c r="CP38" s="164">
        <v>52.465000000000003</v>
      </c>
      <c r="CQ38" s="164">
        <v>50.296999999999997</v>
      </c>
      <c r="CR38" s="164">
        <v>50.412999999999997</v>
      </c>
      <c r="CS38" s="164">
        <v>51.536999999999999</v>
      </c>
      <c r="CT38" s="164">
        <v>-17.024999999999999</v>
      </c>
      <c r="CU38" s="164">
        <v>-57.973999999999997</v>
      </c>
      <c r="CV38" s="164">
        <v>-8.4962</v>
      </c>
      <c r="CW38" s="164">
        <v>4.1176000000000004</v>
      </c>
      <c r="CX38" s="164">
        <v>41.279000000000003</v>
      </c>
      <c r="CY38" s="164">
        <v>27.93</v>
      </c>
      <c r="CZ38" s="164">
        <v>21.097999999999999</v>
      </c>
      <c r="DA38" s="164">
        <v>20.706</v>
      </c>
      <c r="DB38" s="164">
        <v>-16.879000000000001</v>
      </c>
      <c r="DC38" s="164">
        <v>25.512</v>
      </c>
      <c r="DD38" s="164">
        <v>0</v>
      </c>
      <c r="DE38" s="164">
        <v>0</v>
      </c>
      <c r="DF38" s="164">
        <v>15.891999999999999</v>
      </c>
      <c r="DG38" s="164">
        <v>1.38E-2</v>
      </c>
      <c r="DH38" s="164">
        <v>-9.0997000000000003</v>
      </c>
      <c r="DI38" s="164">
        <v>-22.899000000000001</v>
      </c>
      <c r="DJ38" s="164">
        <v>-22.899000000000001</v>
      </c>
      <c r="DK38" s="164">
        <v>-3.0053000000000001</v>
      </c>
      <c r="DL38" s="164">
        <v>17.396999999999998</v>
      </c>
      <c r="DM38" s="164">
        <v>64.194000000000003</v>
      </c>
      <c r="DN38" s="164">
        <v>30.806000000000001</v>
      </c>
      <c r="DO38" s="164">
        <v>18.32</v>
      </c>
      <c r="DP38" s="164">
        <v>-9.09</v>
      </c>
      <c r="DQ38" s="164">
        <v>17.253</v>
      </c>
      <c r="DR38" s="164">
        <v>-18.353000000000002</v>
      </c>
      <c r="DS38" s="164">
        <v>-3.11</v>
      </c>
      <c r="DT38" s="164">
        <v>-3.22</v>
      </c>
      <c r="DU38" s="164">
        <v>24.56</v>
      </c>
      <c r="DV38" s="164">
        <v>12.32</v>
      </c>
      <c r="DW38" s="164">
        <v>-22.126999999999999</v>
      </c>
      <c r="DX38" s="164">
        <v>-9.8909000000000002</v>
      </c>
      <c r="DY38" s="164">
        <v>-40.472000000000001</v>
      </c>
      <c r="DZ38" s="164">
        <v>-39.027000000000001</v>
      </c>
      <c r="EA38" s="164">
        <v>51.743000000000002</v>
      </c>
      <c r="EB38" s="164">
        <v>24.058</v>
      </c>
      <c r="EC38" s="164">
        <v>15.042999999999999</v>
      </c>
      <c r="ED38" s="164">
        <v>14.351000000000001</v>
      </c>
      <c r="EE38" s="164">
        <v>-13.021000000000001</v>
      </c>
      <c r="EF38" s="164">
        <v>-19.645</v>
      </c>
      <c r="EG38" s="164">
        <v>-10.695</v>
      </c>
      <c r="EH38" s="164">
        <v>-5.5664999999999996</v>
      </c>
      <c r="EI38" s="164">
        <v>-59.189</v>
      </c>
      <c r="EJ38" s="164">
        <v>0</v>
      </c>
      <c r="EK38" s="164">
        <v>-17.024000000000001</v>
      </c>
      <c r="EL38" s="164">
        <v>-18.509</v>
      </c>
      <c r="EM38" s="164">
        <v>14.066000000000001</v>
      </c>
      <c r="EN38" s="164">
        <v>-11.752000000000001</v>
      </c>
      <c r="EO38" s="164">
        <v>-11.6</v>
      </c>
      <c r="EP38" s="164">
        <v>29.712</v>
      </c>
      <c r="EQ38" s="164">
        <v>-31.29</v>
      </c>
      <c r="ER38" s="164">
        <v>-30.123000000000001</v>
      </c>
      <c r="ES38" s="164">
        <v>2.8976999999999999</v>
      </c>
      <c r="ET38" s="164">
        <v>0</v>
      </c>
      <c r="EU38" s="164">
        <v>-19.559000000000001</v>
      </c>
      <c r="EV38" s="164">
        <v>-5.7</v>
      </c>
      <c r="EW38" s="164">
        <v>7.4278000000000004</v>
      </c>
      <c r="EX38" s="164">
        <v>-28.827000000000002</v>
      </c>
      <c r="EY38" s="164">
        <v>-11.887</v>
      </c>
      <c r="EZ38" s="164">
        <v>-12.16</v>
      </c>
      <c r="FA38" s="164">
        <v>5.9463999999999997</v>
      </c>
      <c r="FB38" s="164">
        <v>3.8359000000000001</v>
      </c>
      <c r="FC38" s="164">
        <v>-19.649000000000001</v>
      </c>
      <c r="FD38" s="164">
        <v>5.6036999999999999</v>
      </c>
      <c r="FE38" s="164">
        <v>0</v>
      </c>
      <c r="FF38" s="164">
        <v>0</v>
      </c>
      <c r="FG38" s="164">
        <v>3.4956999999999998</v>
      </c>
      <c r="FH38" s="164">
        <v>3.1675</v>
      </c>
      <c r="FI38" s="164">
        <v>2.6873</v>
      </c>
      <c r="FJ38" s="164">
        <v>12.558999999999999</v>
      </c>
      <c r="FK38" s="164">
        <v>12.055999999999999</v>
      </c>
      <c r="FL38" s="164">
        <v>6.5307000000000004</v>
      </c>
      <c r="FM38" s="164">
        <v>27.050999999999998</v>
      </c>
      <c r="FN38" s="164">
        <v>26.783000000000001</v>
      </c>
      <c r="FO38" s="164">
        <v>16.463999999999999</v>
      </c>
      <c r="FP38" s="164">
        <v>28.026</v>
      </c>
      <c r="FQ38" s="164">
        <v>18.989999999999998</v>
      </c>
      <c r="FR38" s="164">
        <v>-14.269</v>
      </c>
      <c r="FS38" s="164">
        <v>-3.2111999999999998</v>
      </c>
      <c r="FT38" s="164">
        <v>0.32429999999999998</v>
      </c>
      <c r="FU38" s="164">
        <v>3.42</v>
      </c>
      <c r="FV38" s="164">
        <v>2.94</v>
      </c>
      <c r="FW38" s="164">
        <v>-18.512</v>
      </c>
      <c r="FX38" s="164">
        <v>1.5650999999999999</v>
      </c>
      <c r="FY38" s="164">
        <v>4.4789000000000003</v>
      </c>
      <c r="FZ38" s="164">
        <v>0.104</v>
      </c>
      <c r="GA38" s="164">
        <v>2.3593000000000002</v>
      </c>
      <c r="GB38" s="164">
        <v>15.648999999999999</v>
      </c>
      <c r="GC38" s="164">
        <v>-34.270000000000003</v>
      </c>
      <c r="GD38" s="164">
        <v>-23.405000000000001</v>
      </c>
      <c r="GE38" s="164">
        <v>-1.7699</v>
      </c>
      <c r="GF38" s="164">
        <v>23.05</v>
      </c>
      <c r="GG38" s="164">
        <v>-0.1</v>
      </c>
      <c r="GH38" s="164">
        <v>24.904</v>
      </c>
      <c r="GI38" s="164">
        <v>9.5816999999999997</v>
      </c>
      <c r="GJ38" s="164">
        <v>-10.199999999999999</v>
      </c>
      <c r="GK38" s="164">
        <v>2.835</v>
      </c>
      <c r="GL38" s="164">
        <v>5.7000000000000002E-2</v>
      </c>
      <c r="GM38" s="165"/>
      <c r="GN38" s="164">
        <v>-9.0802999999999994</v>
      </c>
      <c r="GO38" s="164">
        <v>-27.300999999999998</v>
      </c>
      <c r="GP38" s="164">
        <v>11.28</v>
      </c>
      <c r="GQ38" s="164">
        <v>-33.948</v>
      </c>
      <c r="GR38" s="164">
        <v>-16.625</v>
      </c>
      <c r="GS38" s="164">
        <v>-10.252000000000001</v>
      </c>
      <c r="GT38" s="164">
        <v>152.13</v>
      </c>
      <c r="GU38" s="164">
        <v>-2.5802</v>
      </c>
      <c r="GV38" s="164">
        <v>-5.4893000000000001</v>
      </c>
      <c r="GW38" s="164">
        <v>-10.942</v>
      </c>
      <c r="GX38" s="164">
        <v>2.4434999999999998</v>
      </c>
      <c r="GY38" s="164">
        <v>11.208</v>
      </c>
      <c r="GZ38" s="164">
        <v>11.273999999999999</v>
      </c>
      <c r="HA38" s="164">
        <v>2</v>
      </c>
      <c r="HB38" s="164">
        <v>-4.7748999999999997</v>
      </c>
      <c r="HC38" s="164">
        <v>-3.7839999999999998</v>
      </c>
      <c r="HD38" s="164">
        <v>-7.96</v>
      </c>
      <c r="HE38" s="164">
        <v>11.727</v>
      </c>
      <c r="HF38" s="164">
        <v>11.977</v>
      </c>
      <c r="HG38" s="164">
        <v>64.031000000000006</v>
      </c>
      <c r="HH38" s="164">
        <v>46.895000000000003</v>
      </c>
      <c r="HI38" s="164">
        <v>30.789000000000001</v>
      </c>
      <c r="HJ38" s="164">
        <v>30.521999999999998</v>
      </c>
      <c r="HK38" s="164">
        <v>0</v>
      </c>
      <c r="HL38" s="164">
        <v>7.9776999999999996</v>
      </c>
      <c r="HM38" s="164">
        <v>-14.099</v>
      </c>
      <c r="HN38" s="164">
        <v>-14.352</v>
      </c>
      <c r="HO38" s="164">
        <v>24.588000000000001</v>
      </c>
      <c r="HP38" s="164">
        <v>26.082000000000001</v>
      </c>
      <c r="HQ38" s="164">
        <v>-15.983000000000001</v>
      </c>
      <c r="HR38" s="164">
        <v>-15.736000000000001</v>
      </c>
      <c r="HS38" s="164">
        <v>-20.158000000000001</v>
      </c>
      <c r="HT38" s="164">
        <v>-19.771000000000001</v>
      </c>
      <c r="HU38" s="164">
        <v>14</v>
      </c>
      <c r="HV38" s="164">
        <v>14.478999999999999</v>
      </c>
      <c r="HW38" s="164">
        <v>-24.899000000000001</v>
      </c>
      <c r="HX38" s="164">
        <v>-24.7</v>
      </c>
      <c r="HY38" s="164">
        <v>1.1966000000000001</v>
      </c>
      <c r="HZ38" s="164">
        <v>9.3598999999999997</v>
      </c>
      <c r="IA38" s="164">
        <v>29.132999999999999</v>
      </c>
      <c r="IB38" s="164">
        <v>25.722000000000001</v>
      </c>
      <c r="IC38" s="164">
        <v>25.6</v>
      </c>
      <c r="ID38" s="164">
        <v>-9.6998999999999995</v>
      </c>
      <c r="IE38" s="164">
        <v>-25.6</v>
      </c>
      <c r="IF38" s="164">
        <v>-0.7</v>
      </c>
      <c r="IG38" s="164">
        <v>-1.2999000000000001</v>
      </c>
      <c r="IH38" s="164">
        <v>-17.597999999999999</v>
      </c>
      <c r="II38" s="164">
        <v>-17.643999999999998</v>
      </c>
      <c r="IJ38" s="164">
        <v>-85.781999999999996</v>
      </c>
      <c r="IK38" s="164">
        <v>22.527000000000001</v>
      </c>
      <c r="IL38" s="164">
        <v>-290.44</v>
      </c>
      <c r="IM38" s="164">
        <v>-15.823</v>
      </c>
      <c r="IN38" s="164">
        <v>41.088999999999999</v>
      </c>
      <c r="IO38" s="164">
        <v>84.540999999999997</v>
      </c>
      <c r="IP38" s="164">
        <v>78.433000000000007</v>
      </c>
      <c r="IQ38" s="164">
        <v>144.19999999999999</v>
      </c>
      <c r="IR38" s="164">
        <v>31.184000000000001</v>
      </c>
      <c r="IS38" s="164">
        <v>16.11</v>
      </c>
      <c r="IT38" s="164">
        <v>19.332000000000001</v>
      </c>
      <c r="IU38" s="164">
        <v>19.062999999999999</v>
      </c>
      <c r="IV38" s="164">
        <v>-36.191000000000003</v>
      </c>
      <c r="IW38" s="164">
        <v>209.04</v>
      </c>
      <c r="IX38" s="164">
        <v>-132.69</v>
      </c>
      <c r="IY38" s="164">
        <v>87.061000000000007</v>
      </c>
      <c r="IZ38" s="164">
        <v>-77.207999999999998</v>
      </c>
      <c r="JA38" s="164">
        <v>-0.98270000000000002</v>
      </c>
      <c r="JB38" s="164">
        <v>8.8796999999999997</v>
      </c>
      <c r="JC38" s="164">
        <v>-7.1999000000000004</v>
      </c>
      <c r="JD38" s="164">
        <v>-2.3258999999999999</v>
      </c>
      <c r="JE38" s="164">
        <v>-2.3199000000000001</v>
      </c>
      <c r="JF38" s="164">
        <v>3.1198999999999999</v>
      </c>
      <c r="JG38" s="164">
        <v>-0.8</v>
      </c>
      <c r="JH38" s="164">
        <v>-4.0194999999999999</v>
      </c>
      <c r="JI38" s="164">
        <v>-5.6228999999999996</v>
      </c>
      <c r="JJ38" s="164">
        <v>11.484999999999999</v>
      </c>
      <c r="JK38" s="164">
        <v>-3.9841000000000002</v>
      </c>
      <c r="JL38" s="164">
        <v>12.8</v>
      </c>
      <c r="JM38" s="164">
        <v>2.0059999999999998</v>
      </c>
      <c r="JN38" s="164">
        <v>1.2330000000000001</v>
      </c>
      <c r="JO38" s="164">
        <v>0</v>
      </c>
      <c r="JP38" s="164">
        <v>0</v>
      </c>
      <c r="JQ38" s="164">
        <v>3.8157999999999999</v>
      </c>
      <c r="JR38" s="164">
        <v>4.0640999999999998</v>
      </c>
      <c r="JS38" s="164">
        <v>3.5114000000000001</v>
      </c>
      <c r="JT38" s="165"/>
      <c r="JU38" s="164">
        <v>10.3</v>
      </c>
      <c r="JV38" s="164">
        <v>8.8671000000000006</v>
      </c>
      <c r="JW38" s="164">
        <v>1.0099</v>
      </c>
      <c r="JX38" s="164">
        <v>0.37</v>
      </c>
      <c r="JY38" s="164">
        <v>-9.9481000000000002</v>
      </c>
      <c r="JZ38" s="164">
        <v>-1.4599</v>
      </c>
      <c r="KA38" s="164">
        <v>-25.611999999999998</v>
      </c>
      <c r="KB38" s="164">
        <v>-7.2721</v>
      </c>
      <c r="KC38" s="164">
        <v>0</v>
      </c>
      <c r="KD38" s="164">
        <v>-29.82</v>
      </c>
      <c r="KE38" s="164">
        <v>0</v>
      </c>
      <c r="KF38" s="164">
        <v>-12.6</v>
      </c>
      <c r="KG38" s="164">
        <v>-4</v>
      </c>
      <c r="KH38" s="164">
        <v>-2.8439999999999999</v>
      </c>
      <c r="KI38" s="164">
        <v>-81.236000000000004</v>
      </c>
    </row>
    <row r="39" spans="1:295" ht="18" customHeight="1" x14ac:dyDescent="0.25">
      <c r="A39" s="161" t="s">
        <v>62</v>
      </c>
      <c r="B39" s="161" t="s">
        <v>711</v>
      </c>
      <c r="C39" s="164">
        <v>0</v>
      </c>
      <c r="D39" s="164">
        <v>4.6439000000000004</v>
      </c>
      <c r="E39" s="164">
        <v>-9.7980999999999998</v>
      </c>
      <c r="F39" s="164">
        <v>12.718</v>
      </c>
      <c r="G39" s="164">
        <v>12.166</v>
      </c>
      <c r="H39" s="164">
        <v>11.731999999999999</v>
      </c>
      <c r="I39" s="164">
        <v>23.776</v>
      </c>
      <c r="J39" s="165"/>
      <c r="K39" s="164">
        <v>28.605</v>
      </c>
      <c r="L39" s="164">
        <v>12.648</v>
      </c>
      <c r="M39" s="164">
        <v>-12.084</v>
      </c>
      <c r="N39" s="164">
        <v>-13.319000000000001</v>
      </c>
      <c r="O39" s="164">
        <v>-35.200000000000003</v>
      </c>
      <c r="P39" s="164">
        <v>11</v>
      </c>
      <c r="Q39" s="164">
        <v>3.3119999999999998</v>
      </c>
      <c r="R39" s="164">
        <v>-26.399000000000001</v>
      </c>
      <c r="S39" s="164">
        <v>3.3117000000000001</v>
      </c>
      <c r="T39" s="164">
        <v>11.276</v>
      </c>
      <c r="U39" s="164">
        <v>7.4718999999999998</v>
      </c>
      <c r="V39" s="165"/>
      <c r="W39" s="165"/>
      <c r="X39" s="164">
        <v>0</v>
      </c>
      <c r="Y39" s="164">
        <v>5.6334</v>
      </c>
      <c r="Z39" s="164">
        <v>2.3614999999999999</v>
      </c>
      <c r="AA39" s="165"/>
      <c r="AB39" s="164">
        <v>-0.5766</v>
      </c>
      <c r="AC39" s="164">
        <v>0.375</v>
      </c>
      <c r="AD39" s="164">
        <v>0.378</v>
      </c>
      <c r="AE39" s="164">
        <v>1.2070000000000001</v>
      </c>
      <c r="AF39" s="164">
        <v>-6.6599000000000004</v>
      </c>
      <c r="AG39" s="164">
        <v>2.2000000000000002</v>
      </c>
      <c r="AH39" s="164">
        <v>-3.5999999999999997E-2</v>
      </c>
      <c r="AI39" s="164">
        <v>0.29399999999999998</v>
      </c>
      <c r="AJ39" s="164">
        <v>-13.079000000000001</v>
      </c>
      <c r="AK39" s="164">
        <v>-13.26</v>
      </c>
      <c r="AL39" s="164">
        <v>-10</v>
      </c>
      <c r="AM39" s="164">
        <v>-11.75</v>
      </c>
      <c r="AN39" s="164">
        <v>-11.489000000000001</v>
      </c>
      <c r="AO39" s="164">
        <v>6.2785000000000002</v>
      </c>
      <c r="AP39" s="164">
        <v>3.4807000000000001</v>
      </c>
      <c r="AQ39" s="164">
        <v>21.190999999999999</v>
      </c>
      <c r="AR39" s="164">
        <v>24.163</v>
      </c>
      <c r="AS39" s="164">
        <v>-11.026</v>
      </c>
      <c r="AT39" s="164">
        <v>-2.1433</v>
      </c>
      <c r="AU39" s="164">
        <v>-1.3307</v>
      </c>
      <c r="AV39" s="164">
        <v>9.7528000000000006</v>
      </c>
      <c r="AW39" s="164">
        <v>12.343</v>
      </c>
      <c r="AX39" s="164">
        <v>-23.576000000000001</v>
      </c>
      <c r="AY39" s="164">
        <v>-22.103000000000002</v>
      </c>
      <c r="AZ39" s="164">
        <v>6.7195999999999998</v>
      </c>
      <c r="BA39" s="164">
        <v>32.465000000000003</v>
      </c>
      <c r="BB39" s="164">
        <v>76.614000000000004</v>
      </c>
      <c r="BC39" s="164">
        <v>6.4579000000000004</v>
      </c>
      <c r="BD39" s="164">
        <v>-6.3998999999999997</v>
      </c>
      <c r="BE39" s="164">
        <v>-6.2999000000000001</v>
      </c>
      <c r="BF39" s="164">
        <v>-26.952999999999999</v>
      </c>
      <c r="BG39" s="164">
        <v>-26.777999999999999</v>
      </c>
      <c r="BH39" s="164">
        <v>-3.5219999999999998</v>
      </c>
      <c r="BI39" s="164">
        <v>1.3141</v>
      </c>
      <c r="BJ39" s="164">
        <v>3.2578</v>
      </c>
      <c r="BK39" s="164">
        <v>7.9598000000000004</v>
      </c>
      <c r="BL39" s="164">
        <v>5.8650000000000002</v>
      </c>
      <c r="BM39" s="165"/>
      <c r="BN39" s="164">
        <v>-161.01</v>
      </c>
      <c r="BO39" s="164">
        <v>74.097999999999999</v>
      </c>
      <c r="BP39" s="164">
        <v>75.105999999999995</v>
      </c>
      <c r="BQ39" s="164">
        <v>-61.963000000000001</v>
      </c>
      <c r="BR39" s="164">
        <v>-114.37</v>
      </c>
      <c r="BS39" s="164">
        <v>-9.1669</v>
      </c>
      <c r="BT39" s="165"/>
      <c r="BU39" s="165"/>
      <c r="BV39" s="164">
        <v>42.682000000000002</v>
      </c>
      <c r="BW39" s="164">
        <v>17.670000000000002</v>
      </c>
      <c r="BX39" s="164">
        <v>12.449</v>
      </c>
      <c r="BY39" s="164">
        <v>-1.9298999999999999</v>
      </c>
      <c r="BZ39" s="164">
        <v>22.54</v>
      </c>
      <c r="CA39" s="164">
        <v>-21.161000000000001</v>
      </c>
      <c r="CB39" s="164">
        <v>-20.759</v>
      </c>
      <c r="CC39" s="164">
        <v>28.367999999999999</v>
      </c>
      <c r="CD39" s="164">
        <v>26.573</v>
      </c>
      <c r="CE39" s="164">
        <v>-7.056</v>
      </c>
      <c r="CF39" s="164">
        <v>-3.4327000000000001</v>
      </c>
      <c r="CG39" s="164">
        <v>-3.6366999999999998</v>
      </c>
      <c r="CH39" s="164">
        <v>3.625</v>
      </c>
      <c r="CI39" s="164">
        <v>0</v>
      </c>
      <c r="CJ39" s="164">
        <v>2.88</v>
      </c>
      <c r="CK39" s="164">
        <v>6.4119999999999999</v>
      </c>
      <c r="CL39" s="164">
        <v>35.200000000000003</v>
      </c>
      <c r="CM39" s="164">
        <v>30.1</v>
      </c>
      <c r="CN39" s="164">
        <v>-5.0598999999999998</v>
      </c>
      <c r="CO39" s="164">
        <v>51.268999999999998</v>
      </c>
      <c r="CP39" s="164">
        <v>49.997</v>
      </c>
      <c r="CQ39" s="164">
        <v>48.688000000000002</v>
      </c>
      <c r="CR39" s="164">
        <v>52.201000000000001</v>
      </c>
      <c r="CS39" s="164">
        <v>53.052</v>
      </c>
      <c r="CT39" s="164">
        <v>-16.427</v>
      </c>
      <c r="CU39" s="164">
        <v>-59.225999999999999</v>
      </c>
      <c r="CV39" s="164">
        <v>-8.1917000000000009</v>
      </c>
      <c r="CW39" s="164">
        <v>3.9754</v>
      </c>
      <c r="CX39" s="165"/>
      <c r="CY39" s="164">
        <v>27.53</v>
      </c>
      <c r="CZ39" s="164">
        <v>21.097999999999999</v>
      </c>
      <c r="DA39" s="164">
        <v>20.803000000000001</v>
      </c>
      <c r="DB39" s="164">
        <v>-17.18</v>
      </c>
      <c r="DC39" s="164">
        <v>25.512</v>
      </c>
      <c r="DD39" s="164">
        <v>0</v>
      </c>
      <c r="DE39" s="164">
        <v>0</v>
      </c>
      <c r="DF39" s="164">
        <v>19.524999999999999</v>
      </c>
      <c r="DG39" s="164">
        <v>1.38E-2</v>
      </c>
      <c r="DH39" s="164">
        <v>-9.2022999999999993</v>
      </c>
      <c r="DI39" s="164">
        <v>-22.6</v>
      </c>
      <c r="DJ39" s="164">
        <v>-22.899000000000001</v>
      </c>
      <c r="DK39" s="165"/>
      <c r="DL39" s="164">
        <v>17.21</v>
      </c>
      <c r="DM39" s="164">
        <v>63.09</v>
      </c>
      <c r="DN39" s="164">
        <v>30.064</v>
      </c>
      <c r="DO39" s="164">
        <v>17.98</v>
      </c>
      <c r="DP39" s="164">
        <v>-9.02</v>
      </c>
      <c r="DQ39" s="164">
        <v>16.456</v>
      </c>
      <c r="DR39" s="164">
        <v>-21.071999999999999</v>
      </c>
      <c r="DS39" s="164">
        <v>-3.83</v>
      </c>
      <c r="DT39" s="164">
        <v>-3.94</v>
      </c>
      <c r="DU39" s="164">
        <v>25.99</v>
      </c>
      <c r="DV39" s="164">
        <v>12.24</v>
      </c>
      <c r="DW39" s="165"/>
      <c r="DX39" s="164">
        <v>-11.763</v>
      </c>
      <c r="DY39" s="164">
        <v>-41.246000000000002</v>
      </c>
      <c r="DZ39" s="164">
        <v>-40.209000000000003</v>
      </c>
      <c r="EA39" s="164">
        <v>48.689</v>
      </c>
      <c r="EB39" s="164">
        <v>20.402000000000001</v>
      </c>
      <c r="EC39" s="164">
        <v>12.324</v>
      </c>
      <c r="ED39" s="164">
        <v>12.766</v>
      </c>
      <c r="EE39" s="164">
        <v>-11.832000000000001</v>
      </c>
      <c r="EF39" s="164">
        <v>-14.349</v>
      </c>
      <c r="EG39" s="164">
        <v>-10.583</v>
      </c>
      <c r="EH39" s="164">
        <v>-13.984</v>
      </c>
      <c r="EI39" s="164">
        <v>-57.436999999999998</v>
      </c>
      <c r="EJ39" s="164">
        <v>0</v>
      </c>
      <c r="EK39" s="164">
        <v>-17.498999999999999</v>
      </c>
      <c r="EL39" s="164">
        <v>-18.175999999999998</v>
      </c>
      <c r="EM39" s="164">
        <v>21.103999999999999</v>
      </c>
      <c r="EN39" s="164">
        <v>-9.8666999999999998</v>
      </c>
      <c r="EO39" s="164">
        <v>-9.9567999999999994</v>
      </c>
      <c r="EP39" s="164">
        <v>8.2080000000000002</v>
      </c>
      <c r="EQ39" s="164">
        <v>-28.99</v>
      </c>
      <c r="ER39" s="164">
        <v>-28.28</v>
      </c>
      <c r="ES39" s="164">
        <v>4.4774000000000003</v>
      </c>
      <c r="ET39" s="164">
        <v>6.1398999999999999</v>
      </c>
      <c r="EU39" s="164">
        <v>-19.100000000000001</v>
      </c>
      <c r="EV39" s="164">
        <v>0</v>
      </c>
      <c r="EW39" s="164">
        <v>7.3139000000000003</v>
      </c>
      <c r="EX39" s="164">
        <v>-28.83</v>
      </c>
      <c r="EY39" s="165"/>
      <c r="EZ39" s="164">
        <v>-11.842000000000001</v>
      </c>
      <c r="FA39" s="164">
        <v>5.7962999999999996</v>
      </c>
      <c r="FB39" s="164">
        <v>1.0696000000000001</v>
      </c>
      <c r="FC39" s="164">
        <v>-15.222</v>
      </c>
      <c r="FD39" s="164">
        <v>5.8113000000000001</v>
      </c>
      <c r="FE39" s="164">
        <v>0</v>
      </c>
      <c r="FF39" s="164">
        <v>0</v>
      </c>
      <c r="FG39" s="164">
        <v>2.69</v>
      </c>
      <c r="FH39" s="164">
        <v>3.7302</v>
      </c>
      <c r="FI39" s="164">
        <v>2.9861</v>
      </c>
      <c r="FJ39" s="164">
        <v>12.055999999999999</v>
      </c>
      <c r="FK39" s="164">
        <v>12.055999999999999</v>
      </c>
      <c r="FL39" s="164">
        <v>6.3632999999999997</v>
      </c>
      <c r="FM39" s="164">
        <v>27.43</v>
      </c>
      <c r="FN39" s="164">
        <v>27.268000000000001</v>
      </c>
      <c r="FO39" s="164">
        <v>14.215</v>
      </c>
      <c r="FP39" s="164">
        <v>26.248999999999999</v>
      </c>
      <c r="FQ39" s="164">
        <v>18.896999999999998</v>
      </c>
      <c r="FR39" s="164">
        <v>-13.798999999999999</v>
      </c>
      <c r="FS39" s="164">
        <v>-4.4105999999999996</v>
      </c>
      <c r="FT39" s="164">
        <v>0.36830000000000002</v>
      </c>
      <c r="FU39" s="164">
        <v>3.53</v>
      </c>
      <c r="FV39" s="164">
        <v>1.78</v>
      </c>
      <c r="FW39" s="164">
        <v>-18.876999999999999</v>
      </c>
      <c r="FX39" s="164">
        <v>1.8303</v>
      </c>
      <c r="FY39" s="164">
        <v>4.3409000000000004</v>
      </c>
      <c r="FZ39" s="164">
        <v>0.123</v>
      </c>
      <c r="GA39" s="164">
        <v>2.2858000000000001</v>
      </c>
      <c r="GB39" s="164">
        <v>16.04</v>
      </c>
      <c r="GC39" s="164">
        <v>-33.064</v>
      </c>
      <c r="GD39" s="164">
        <v>-23.352</v>
      </c>
      <c r="GE39" s="164">
        <v>-1.4799</v>
      </c>
      <c r="GF39" s="164">
        <v>23.440999999999999</v>
      </c>
      <c r="GG39" s="164">
        <v>-0.1</v>
      </c>
      <c r="GH39" s="164">
        <v>24.805</v>
      </c>
      <c r="GI39" s="164">
        <v>8.9488000000000003</v>
      </c>
      <c r="GJ39" s="164">
        <v>-9.8414999999999999</v>
      </c>
      <c r="GK39" s="164">
        <v>2.8772000000000002</v>
      </c>
      <c r="GL39" s="164">
        <v>5.7000000000000002E-2</v>
      </c>
      <c r="GM39" s="165"/>
      <c r="GN39" s="164">
        <v>-10.93</v>
      </c>
      <c r="GO39" s="164">
        <v>-28.216000000000001</v>
      </c>
      <c r="GP39" s="164">
        <v>11.412000000000001</v>
      </c>
      <c r="GQ39" s="164">
        <v>-33.695999999999998</v>
      </c>
      <c r="GR39" s="164">
        <v>-13.775</v>
      </c>
      <c r="GS39" s="164">
        <v>-9.0831999999999997</v>
      </c>
      <c r="GT39" s="164">
        <v>141.91</v>
      </c>
      <c r="GU39" s="164">
        <v>-2.6488</v>
      </c>
      <c r="GV39" s="164">
        <v>-5.9149000000000003</v>
      </c>
      <c r="GW39" s="164">
        <v>-11.099</v>
      </c>
      <c r="GX39" s="164">
        <v>2.6606999999999998</v>
      </c>
      <c r="GY39" s="164">
        <v>11.443</v>
      </c>
      <c r="GZ39" s="164">
        <v>11.416</v>
      </c>
      <c r="HA39" s="164">
        <v>2</v>
      </c>
      <c r="HB39" s="164">
        <v>-5.8625999999999996</v>
      </c>
      <c r="HC39" s="164">
        <v>-3.3117999999999999</v>
      </c>
      <c r="HD39" s="164">
        <v>-9.6399000000000008</v>
      </c>
      <c r="HE39" s="164">
        <v>12.151</v>
      </c>
      <c r="HF39" s="164">
        <v>16.841000000000001</v>
      </c>
      <c r="HG39" s="164">
        <v>61.738999999999997</v>
      </c>
      <c r="HH39" s="164">
        <v>49.942</v>
      </c>
      <c r="HI39" s="164">
        <v>30.956</v>
      </c>
      <c r="HJ39" s="164">
        <v>31.416</v>
      </c>
      <c r="HK39" s="164">
        <v>0</v>
      </c>
      <c r="HL39" s="164">
        <v>7.1477000000000004</v>
      </c>
      <c r="HM39" s="164">
        <v>-12.384</v>
      </c>
      <c r="HN39" s="164">
        <v>-14.61</v>
      </c>
      <c r="HO39" s="164">
        <v>24.588000000000001</v>
      </c>
      <c r="HP39" s="164">
        <v>26.082000000000001</v>
      </c>
      <c r="HQ39" s="164">
        <v>-15.951000000000001</v>
      </c>
      <c r="HR39" s="164">
        <v>-15.78</v>
      </c>
      <c r="HS39" s="164">
        <v>-23.582999999999998</v>
      </c>
      <c r="HT39" s="164">
        <v>-22.981000000000002</v>
      </c>
      <c r="HU39" s="164">
        <v>13.27</v>
      </c>
      <c r="HV39" s="164">
        <v>12.949</v>
      </c>
      <c r="HW39" s="164">
        <v>-25.298999999999999</v>
      </c>
      <c r="HX39" s="164">
        <v>-26.298999999999999</v>
      </c>
      <c r="HY39" s="164">
        <v>1.1252</v>
      </c>
      <c r="HZ39" s="164">
        <v>6.88</v>
      </c>
      <c r="IA39" s="164">
        <v>26.401</v>
      </c>
      <c r="IB39" s="164">
        <v>29.414999999999999</v>
      </c>
      <c r="IC39" s="164">
        <v>29.459</v>
      </c>
      <c r="ID39" s="164">
        <v>-10.1</v>
      </c>
      <c r="IE39" s="164">
        <v>-26</v>
      </c>
      <c r="IF39" s="164">
        <v>-0.3</v>
      </c>
      <c r="IG39" s="164">
        <v>-0.8</v>
      </c>
      <c r="IH39" s="164">
        <v>-17.611999999999998</v>
      </c>
      <c r="II39" s="164">
        <v>-17.562999999999999</v>
      </c>
      <c r="IJ39" s="164">
        <v>-90.909000000000006</v>
      </c>
      <c r="IK39" s="164">
        <v>20.012</v>
      </c>
      <c r="IL39" s="164">
        <v>-291.2</v>
      </c>
      <c r="IM39" s="164">
        <v>-16.231000000000002</v>
      </c>
      <c r="IN39" s="164">
        <v>42.526000000000003</v>
      </c>
      <c r="IO39" s="164">
        <v>82.793000000000006</v>
      </c>
      <c r="IP39" s="164">
        <v>80.119</v>
      </c>
      <c r="IQ39" s="164">
        <v>141.33000000000001</v>
      </c>
      <c r="IR39" s="164">
        <v>30.988</v>
      </c>
      <c r="IS39" s="164">
        <v>13.045999999999999</v>
      </c>
      <c r="IT39" s="165"/>
      <c r="IU39" s="164">
        <v>20.18</v>
      </c>
      <c r="IV39" s="165"/>
      <c r="IW39" s="164">
        <v>204.9</v>
      </c>
      <c r="IX39" s="164">
        <v>-132.13</v>
      </c>
      <c r="IY39" s="164">
        <v>84.724999999999994</v>
      </c>
      <c r="IZ39" s="164">
        <v>-74.003</v>
      </c>
      <c r="JA39" s="164">
        <v>-1.2634000000000001</v>
      </c>
      <c r="JB39" s="164">
        <v>8.8796999999999997</v>
      </c>
      <c r="JC39" s="164">
        <v>-8.64</v>
      </c>
      <c r="JD39" s="164">
        <v>-2.3199000000000001</v>
      </c>
      <c r="JE39" s="164">
        <v>-2.3269000000000002</v>
      </c>
      <c r="JF39" s="164">
        <v>4.1599000000000004</v>
      </c>
      <c r="JG39" s="164">
        <v>-2.2400000000000002</v>
      </c>
      <c r="JH39" s="164">
        <v>-3.9214000000000002</v>
      </c>
      <c r="JI39" s="164">
        <v>-3.6911</v>
      </c>
      <c r="JJ39" s="164">
        <v>10.695</v>
      </c>
      <c r="JK39" s="164">
        <v>-4.1580000000000004</v>
      </c>
      <c r="JL39" s="164">
        <v>11.8</v>
      </c>
      <c r="JM39" s="164">
        <v>0.72599999999999998</v>
      </c>
      <c r="JN39" s="164">
        <v>0.53700000000000003</v>
      </c>
      <c r="JO39" s="164">
        <v>0</v>
      </c>
      <c r="JP39" s="164">
        <v>0</v>
      </c>
      <c r="JQ39" s="164">
        <v>3.1023999999999998</v>
      </c>
      <c r="JR39" s="164">
        <v>3.7473999999999998</v>
      </c>
      <c r="JS39" s="164">
        <v>2.9746999999999999</v>
      </c>
      <c r="JT39" s="165"/>
      <c r="JU39" s="164">
        <v>11.1</v>
      </c>
      <c r="JV39" s="164">
        <v>7.8624000000000001</v>
      </c>
      <c r="JW39" s="164">
        <v>0.91</v>
      </c>
      <c r="JX39" s="164">
        <v>0.37</v>
      </c>
      <c r="JY39" s="164">
        <v>-9.8356999999999992</v>
      </c>
      <c r="JZ39" s="164">
        <v>-1.6594</v>
      </c>
      <c r="KA39" s="164">
        <v>-26.484000000000002</v>
      </c>
      <c r="KB39" s="164">
        <v>-8.0288000000000004</v>
      </c>
      <c r="KC39" s="164">
        <v>0</v>
      </c>
      <c r="KD39" s="164">
        <v>-28.870999999999999</v>
      </c>
      <c r="KE39" s="164">
        <v>0</v>
      </c>
      <c r="KF39" s="164">
        <v>-12.8</v>
      </c>
      <c r="KG39" s="164">
        <v>-3.7999000000000001</v>
      </c>
      <c r="KH39" s="164">
        <v>0.52829999999999999</v>
      </c>
      <c r="KI39" s="164">
        <v>-81.997</v>
      </c>
    </row>
    <row r="40" spans="1:295" ht="18" customHeight="1" x14ac:dyDescent="0.25">
      <c r="A40" s="161" t="s">
        <v>62</v>
      </c>
      <c r="B40" s="161" t="s">
        <v>712</v>
      </c>
      <c r="C40" s="167">
        <v>0</v>
      </c>
      <c r="D40" s="167">
        <v>4.6801000000000004</v>
      </c>
      <c r="E40" s="167">
        <v>-9.9398</v>
      </c>
      <c r="F40" s="167">
        <v>11.914</v>
      </c>
      <c r="G40" s="167">
        <v>11.968</v>
      </c>
      <c r="H40" s="167">
        <v>14.319000000000001</v>
      </c>
      <c r="I40" s="167">
        <v>22.818000000000001</v>
      </c>
      <c r="J40" s="168"/>
      <c r="K40" s="167">
        <v>28.178999999999998</v>
      </c>
      <c r="L40" s="167">
        <v>12.474</v>
      </c>
      <c r="M40" s="167">
        <v>-12.128</v>
      </c>
      <c r="N40" s="167">
        <v>-13.319000000000001</v>
      </c>
      <c r="O40" s="167">
        <v>-35.200000000000003</v>
      </c>
      <c r="P40" s="167">
        <v>11</v>
      </c>
      <c r="Q40" s="167">
        <v>3.3119999999999998</v>
      </c>
      <c r="R40" s="167">
        <v>-26.399000000000001</v>
      </c>
      <c r="S40" s="167">
        <v>3.6656</v>
      </c>
      <c r="T40" s="167">
        <v>10.826000000000001</v>
      </c>
      <c r="U40" s="167">
        <v>7.1425999999999998</v>
      </c>
      <c r="V40" s="168"/>
      <c r="W40" s="168"/>
      <c r="X40" s="167">
        <v>0</v>
      </c>
      <c r="Y40" s="167">
        <v>5.5190999999999999</v>
      </c>
      <c r="Z40" s="167">
        <v>2.1421000000000001</v>
      </c>
      <c r="AA40" s="168"/>
      <c r="AB40" s="167">
        <v>-0.37680000000000002</v>
      </c>
      <c r="AC40" s="167">
        <v>0.3</v>
      </c>
      <c r="AD40" s="167">
        <v>0.311</v>
      </c>
      <c r="AE40" s="167">
        <v>1.5</v>
      </c>
      <c r="AF40" s="167">
        <v>-6.6599000000000004</v>
      </c>
      <c r="AG40" s="167">
        <v>4.4000000000000004</v>
      </c>
      <c r="AH40" s="167">
        <v>0.01</v>
      </c>
      <c r="AI40" s="167">
        <v>0.30499999999999999</v>
      </c>
      <c r="AJ40" s="167">
        <v>-14.42</v>
      </c>
      <c r="AK40" s="167">
        <v>-14.579000000000001</v>
      </c>
      <c r="AL40" s="167">
        <v>-10</v>
      </c>
      <c r="AM40" s="167">
        <v>-10.728999999999999</v>
      </c>
      <c r="AN40" s="167">
        <v>-10.739000000000001</v>
      </c>
      <c r="AO40" s="167">
        <v>6.5476999999999999</v>
      </c>
      <c r="AP40" s="167">
        <v>3.2896000000000001</v>
      </c>
      <c r="AQ40" s="167">
        <v>22.102</v>
      </c>
      <c r="AR40" s="167">
        <v>24.626999999999999</v>
      </c>
      <c r="AS40" s="167">
        <v>-11.726000000000001</v>
      </c>
      <c r="AT40" s="167">
        <v>-1.3394999999999999</v>
      </c>
      <c r="AU40" s="167">
        <v>-0.91020000000000001</v>
      </c>
      <c r="AV40" s="167">
        <v>16.559000000000001</v>
      </c>
      <c r="AW40" s="167">
        <v>10.242000000000001</v>
      </c>
      <c r="AX40" s="167">
        <v>-26.791</v>
      </c>
      <c r="AY40" s="167">
        <v>-22.504999999999999</v>
      </c>
      <c r="AZ40" s="167">
        <v>6.7195999999999998</v>
      </c>
      <c r="BA40" s="167">
        <v>35.847000000000001</v>
      </c>
      <c r="BB40" s="167">
        <v>69.855999999999995</v>
      </c>
      <c r="BC40" s="167">
        <v>7.0503</v>
      </c>
      <c r="BD40" s="167">
        <v>-6.7999000000000001</v>
      </c>
      <c r="BE40" s="167">
        <v>-6.7999000000000001</v>
      </c>
      <c r="BF40" s="167">
        <v>-28.169</v>
      </c>
      <c r="BG40" s="167">
        <v>-28.425000000000001</v>
      </c>
      <c r="BH40" s="167">
        <v>-3.4967999999999999</v>
      </c>
      <c r="BI40" s="167">
        <v>1.3141</v>
      </c>
      <c r="BJ40" s="167">
        <v>4.5067000000000004</v>
      </c>
      <c r="BK40" s="167">
        <v>7.7919</v>
      </c>
      <c r="BL40" s="167">
        <v>5.9755000000000003</v>
      </c>
      <c r="BM40" s="168"/>
      <c r="BN40" s="167">
        <v>-161.01</v>
      </c>
      <c r="BO40" s="167">
        <v>75.013999999999996</v>
      </c>
      <c r="BP40" s="167">
        <v>75.899000000000001</v>
      </c>
      <c r="BQ40" s="167">
        <v>-62.768999999999998</v>
      </c>
      <c r="BR40" s="167">
        <v>-121.81</v>
      </c>
      <c r="BS40" s="167">
        <v>-9.1669</v>
      </c>
      <c r="BT40" s="168"/>
      <c r="BU40" s="168"/>
      <c r="BV40" s="167">
        <v>41.613999999999997</v>
      </c>
      <c r="BW40" s="167">
        <v>17.329000000000001</v>
      </c>
      <c r="BX40" s="167">
        <v>11.88</v>
      </c>
      <c r="BY40" s="167">
        <v>-2.0998999999999999</v>
      </c>
      <c r="BZ40" s="167">
        <v>22.5</v>
      </c>
      <c r="CA40" s="167">
        <v>-22.231999999999999</v>
      </c>
      <c r="CB40" s="167">
        <v>-22.5</v>
      </c>
      <c r="CC40" s="167">
        <v>30.007000000000001</v>
      </c>
      <c r="CD40" s="167">
        <v>27.695</v>
      </c>
      <c r="CE40" s="167">
        <v>-6.4855999999999998</v>
      </c>
      <c r="CF40" s="167">
        <v>-3.5728</v>
      </c>
      <c r="CG40" s="167">
        <v>-3.7673999999999999</v>
      </c>
      <c r="CH40" s="167">
        <v>4.1757999999999997</v>
      </c>
      <c r="CI40" s="167">
        <v>0</v>
      </c>
      <c r="CJ40" s="167">
        <v>2.88</v>
      </c>
      <c r="CK40" s="168"/>
      <c r="CL40" s="167">
        <v>34.9</v>
      </c>
      <c r="CM40" s="167">
        <v>29.899000000000001</v>
      </c>
      <c r="CN40" s="167">
        <v>-5.05</v>
      </c>
      <c r="CO40" s="167">
        <v>50.481000000000002</v>
      </c>
      <c r="CP40" s="167">
        <v>50.064999999999998</v>
      </c>
      <c r="CQ40" s="167">
        <v>48.070999999999998</v>
      </c>
      <c r="CR40" s="167">
        <v>53.95</v>
      </c>
      <c r="CS40" s="167">
        <v>54.792000000000002</v>
      </c>
      <c r="CT40" s="167">
        <v>-16.103000000000002</v>
      </c>
      <c r="CU40" s="167">
        <v>-59.601999999999997</v>
      </c>
      <c r="CV40" s="167">
        <v>-8.7295999999999996</v>
      </c>
      <c r="CW40" s="167">
        <v>3.8803999999999998</v>
      </c>
      <c r="CX40" s="168"/>
      <c r="CY40" s="167">
        <v>27.86</v>
      </c>
      <c r="CZ40" s="167">
        <v>20.786000000000001</v>
      </c>
      <c r="DA40" s="167">
        <v>20.413</v>
      </c>
      <c r="DB40" s="167">
        <v>-16.649000000000001</v>
      </c>
      <c r="DC40" s="167">
        <v>25.512</v>
      </c>
      <c r="DD40" s="167">
        <v>0</v>
      </c>
      <c r="DE40" s="167">
        <v>0</v>
      </c>
      <c r="DF40" s="167">
        <v>20.009</v>
      </c>
      <c r="DG40" s="167">
        <v>1.4E-2</v>
      </c>
      <c r="DH40" s="167">
        <v>-8.9414999999999996</v>
      </c>
      <c r="DI40" s="167">
        <v>-22.5</v>
      </c>
      <c r="DJ40" s="167">
        <v>-22.899000000000001</v>
      </c>
      <c r="DK40" s="168"/>
      <c r="DL40" s="167">
        <v>17.023</v>
      </c>
      <c r="DM40" s="167">
        <v>63.405999999999999</v>
      </c>
      <c r="DN40" s="167">
        <v>29.878</v>
      </c>
      <c r="DO40" s="167">
        <v>17.87</v>
      </c>
      <c r="DP40" s="167">
        <v>-8.7898999999999994</v>
      </c>
      <c r="DQ40" s="167">
        <v>15.471</v>
      </c>
      <c r="DR40" s="167">
        <v>-20.553000000000001</v>
      </c>
      <c r="DS40" s="167">
        <v>-3.83</v>
      </c>
      <c r="DT40" s="167">
        <v>-3.94</v>
      </c>
      <c r="DU40" s="167">
        <v>27.25</v>
      </c>
      <c r="DV40" s="167">
        <v>12.34</v>
      </c>
      <c r="DW40" s="168"/>
      <c r="DX40" s="167">
        <v>-11.109</v>
      </c>
      <c r="DY40" s="167">
        <v>-41.938000000000002</v>
      </c>
      <c r="DZ40" s="167">
        <v>-41.098999999999997</v>
      </c>
      <c r="EA40" s="167">
        <v>49.122999999999998</v>
      </c>
      <c r="EB40" s="167">
        <v>21.04</v>
      </c>
      <c r="EC40" s="167">
        <v>11.709</v>
      </c>
      <c r="ED40" s="167">
        <v>11.754</v>
      </c>
      <c r="EE40" s="167">
        <v>-13.981</v>
      </c>
      <c r="EF40" s="167">
        <v>-17.963000000000001</v>
      </c>
      <c r="EG40" s="167">
        <v>-10.717000000000001</v>
      </c>
      <c r="EH40" s="167">
        <v>-15.31</v>
      </c>
      <c r="EI40" s="167">
        <v>-55.256999999999998</v>
      </c>
      <c r="EJ40" s="167">
        <v>0</v>
      </c>
      <c r="EK40" s="167">
        <v>-16.704000000000001</v>
      </c>
      <c r="EL40" s="167">
        <v>-16.943999999999999</v>
      </c>
      <c r="EM40" s="167">
        <v>22.225000000000001</v>
      </c>
      <c r="EN40" s="167">
        <v>-6.3411999999999997</v>
      </c>
      <c r="EO40" s="167">
        <v>-6.8011999999999997</v>
      </c>
      <c r="EP40" s="167">
        <v>3.6</v>
      </c>
      <c r="EQ40" s="167">
        <v>-28.562000000000001</v>
      </c>
      <c r="ER40" s="167">
        <v>-28.053999999999998</v>
      </c>
      <c r="ES40" s="167">
        <v>6.1894999999999998</v>
      </c>
      <c r="ET40" s="167">
        <v>0</v>
      </c>
      <c r="EU40" s="167">
        <v>-7.3998999999999997</v>
      </c>
      <c r="EV40" s="167">
        <v>3</v>
      </c>
      <c r="EW40" s="167">
        <v>7.1247999999999996</v>
      </c>
      <c r="EX40" s="167">
        <v>-21.228999999999999</v>
      </c>
      <c r="EY40" s="168"/>
      <c r="EZ40" s="167">
        <v>-10.157999999999999</v>
      </c>
      <c r="FA40" s="167">
        <v>4.3278999999999996</v>
      </c>
      <c r="FB40" s="167">
        <v>5.4192999999999998</v>
      </c>
      <c r="FC40" s="167">
        <v>-16.895</v>
      </c>
      <c r="FD40" s="167">
        <v>5.4023000000000003</v>
      </c>
      <c r="FE40" s="167">
        <v>0</v>
      </c>
      <c r="FF40" s="167">
        <v>0</v>
      </c>
      <c r="FG40" s="167">
        <v>2.8875999999999999</v>
      </c>
      <c r="FH40" s="167">
        <v>4.7454000000000001</v>
      </c>
      <c r="FI40" s="167">
        <v>2.9036</v>
      </c>
      <c r="FJ40" s="167">
        <v>12.558999999999999</v>
      </c>
      <c r="FK40" s="167">
        <v>12.726000000000001</v>
      </c>
      <c r="FL40" s="167">
        <v>0.50239999999999996</v>
      </c>
      <c r="FM40" s="167">
        <v>28.515000000000001</v>
      </c>
      <c r="FN40" s="167">
        <v>28.478999999999999</v>
      </c>
      <c r="FO40" s="167">
        <v>10.252000000000001</v>
      </c>
      <c r="FP40" s="167">
        <v>21.306000000000001</v>
      </c>
      <c r="FQ40" s="167">
        <v>19.41</v>
      </c>
      <c r="FR40" s="167">
        <v>-14.169</v>
      </c>
      <c r="FS40" s="167">
        <v>-4.3044000000000002</v>
      </c>
      <c r="FT40" s="167">
        <v>0.3417</v>
      </c>
      <c r="FU40" s="167">
        <v>3.56</v>
      </c>
      <c r="FV40" s="167">
        <v>2.02</v>
      </c>
      <c r="FW40" s="167">
        <v>-18.484000000000002</v>
      </c>
      <c r="FX40" s="167">
        <v>1.9477</v>
      </c>
      <c r="FY40" s="167">
        <v>3.9988999999999999</v>
      </c>
      <c r="FZ40" s="167">
        <v>0.216</v>
      </c>
      <c r="GA40" s="167">
        <v>2.3069999999999999</v>
      </c>
      <c r="GB40" s="167">
        <v>16.309000000000001</v>
      </c>
      <c r="GC40" s="167">
        <v>-30.806999999999999</v>
      </c>
      <c r="GD40" s="167">
        <v>-20.962</v>
      </c>
      <c r="GE40" s="167">
        <v>-1.7699</v>
      </c>
      <c r="GF40" s="167">
        <v>22.815999999999999</v>
      </c>
      <c r="GG40" s="167">
        <v>-0.1</v>
      </c>
      <c r="GH40" s="167">
        <v>23.087</v>
      </c>
      <c r="GI40" s="167">
        <v>8.8133999999999997</v>
      </c>
      <c r="GJ40" s="167">
        <v>-9.5817999999999994</v>
      </c>
      <c r="GK40" s="167">
        <v>2.9142999999999999</v>
      </c>
      <c r="GL40" s="167">
        <v>5.7000000000000002E-2</v>
      </c>
      <c r="GM40" s="168"/>
      <c r="GN40" s="167">
        <v>-11.695</v>
      </c>
      <c r="GO40" s="167">
        <v>-29.026</v>
      </c>
      <c r="GP40" s="167">
        <v>8.9517000000000007</v>
      </c>
      <c r="GQ40" s="167">
        <v>-32.520000000000003</v>
      </c>
      <c r="GR40" s="167">
        <v>-8.2071000000000005</v>
      </c>
      <c r="GS40" s="167">
        <v>-8.3232999999999997</v>
      </c>
      <c r="GT40" s="167">
        <v>136.28</v>
      </c>
      <c r="GU40" s="167">
        <v>-3.3311000000000002</v>
      </c>
      <c r="GV40" s="167">
        <v>-4.9714999999999998</v>
      </c>
      <c r="GW40" s="167">
        <v>-11.647</v>
      </c>
      <c r="GX40" s="167">
        <v>2.9173</v>
      </c>
      <c r="GY40" s="167">
        <v>11.553000000000001</v>
      </c>
      <c r="GZ40" s="167">
        <v>11.669</v>
      </c>
      <c r="HA40" s="167">
        <v>2</v>
      </c>
      <c r="HB40" s="167">
        <v>-4.3315000000000001</v>
      </c>
      <c r="HC40" s="167">
        <v>-2.8506</v>
      </c>
      <c r="HD40" s="167">
        <v>-9.6399000000000008</v>
      </c>
      <c r="HE40" s="167">
        <v>11.712999999999999</v>
      </c>
      <c r="HF40" s="167">
        <v>14.718999999999999</v>
      </c>
      <c r="HG40" s="167">
        <v>60.494999999999997</v>
      </c>
      <c r="HH40" s="167">
        <v>50.131999999999998</v>
      </c>
      <c r="HI40" s="167">
        <v>30.815000000000001</v>
      </c>
      <c r="HJ40" s="167">
        <v>31.231000000000002</v>
      </c>
      <c r="HK40" s="167">
        <v>0</v>
      </c>
      <c r="HL40" s="167">
        <v>6.8522999999999996</v>
      </c>
      <c r="HM40" s="167">
        <v>-12.349</v>
      </c>
      <c r="HN40" s="167">
        <v>-13.627000000000001</v>
      </c>
      <c r="HO40" s="167">
        <v>22.227</v>
      </c>
      <c r="HP40" s="167">
        <v>20.670999999999999</v>
      </c>
      <c r="HQ40" s="167">
        <v>-17.196999999999999</v>
      </c>
      <c r="HR40" s="167">
        <v>-16.291</v>
      </c>
      <c r="HS40" s="167">
        <v>-21.885000000000002</v>
      </c>
      <c r="HT40" s="167">
        <v>-21.884</v>
      </c>
      <c r="HU40" s="167">
        <v>16.440000000000001</v>
      </c>
      <c r="HV40" s="167">
        <v>16.36</v>
      </c>
      <c r="HW40" s="167">
        <v>-25</v>
      </c>
      <c r="HX40" s="167">
        <v>-25</v>
      </c>
      <c r="HY40" s="167">
        <v>1.1617999999999999</v>
      </c>
      <c r="HZ40" s="167">
        <v>5.36</v>
      </c>
      <c r="IA40" s="167">
        <v>25.588000000000001</v>
      </c>
      <c r="IB40" s="167">
        <v>28.349</v>
      </c>
      <c r="IC40" s="167">
        <v>28.497</v>
      </c>
      <c r="ID40" s="167">
        <v>-11</v>
      </c>
      <c r="IE40" s="167">
        <v>-25.6</v>
      </c>
      <c r="IF40" s="167">
        <v>1.2999000000000001</v>
      </c>
      <c r="IG40" s="167">
        <v>0.8</v>
      </c>
      <c r="IH40" s="167">
        <v>-17.611999999999998</v>
      </c>
      <c r="II40" s="167">
        <v>-17.780999999999999</v>
      </c>
      <c r="IJ40" s="167">
        <v>-93.322000000000003</v>
      </c>
      <c r="IK40" s="167">
        <v>18.498999999999999</v>
      </c>
      <c r="IL40" s="167">
        <v>-291.72000000000003</v>
      </c>
      <c r="IM40" s="167">
        <v>-12.762</v>
      </c>
      <c r="IN40" s="167">
        <v>28.33</v>
      </c>
      <c r="IO40" s="167">
        <v>83.834999999999994</v>
      </c>
      <c r="IP40" s="167">
        <v>78.662000000000006</v>
      </c>
      <c r="IQ40" s="167">
        <v>147.24</v>
      </c>
      <c r="IR40" s="167">
        <v>32.911000000000001</v>
      </c>
      <c r="IS40" s="167">
        <v>15.041</v>
      </c>
      <c r="IT40" s="168"/>
      <c r="IU40" s="167">
        <v>18.818000000000001</v>
      </c>
      <c r="IV40" s="168"/>
      <c r="IW40" s="167">
        <v>209.69</v>
      </c>
      <c r="IX40" s="167">
        <v>-134</v>
      </c>
      <c r="IY40" s="167">
        <v>86.248999999999995</v>
      </c>
      <c r="IZ40" s="167">
        <v>-73.626999999999995</v>
      </c>
      <c r="JA40" s="167">
        <v>-1.1706000000000001</v>
      </c>
      <c r="JB40" s="167">
        <v>8.8796999999999997</v>
      </c>
      <c r="JC40" s="167">
        <v>-8.4799000000000007</v>
      </c>
      <c r="JD40" s="167">
        <v>-2.3129</v>
      </c>
      <c r="JE40" s="167">
        <v>-2.3159000000000001</v>
      </c>
      <c r="JF40" s="167">
        <v>4.4000000000000004</v>
      </c>
      <c r="JG40" s="167">
        <v>-1.7599</v>
      </c>
      <c r="JH40" s="167">
        <v>-4.0488</v>
      </c>
      <c r="JI40" s="167">
        <v>-4.2770999999999999</v>
      </c>
      <c r="JJ40" s="167">
        <v>11.253</v>
      </c>
      <c r="JK40" s="167">
        <v>-4.7439999999999998</v>
      </c>
      <c r="JL40" s="167">
        <v>12.5</v>
      </c>
      <c r="JM40" s="167">
        <v>1.7430000000000001</v>
      </c>
      <c r="JN40" s="167">
        <v>2.3109999999999999</v>
      </c>
      <c r="JO40" s="167">
        <v>0</v>
      </c>
      <c r="JP40" s="167">
        <v>0</v>
      </c>
      <c r="JQ40" s="167">
        <v>2.8289</v>
      </c>
      <c r="JR40" s="167">
        <v>3.5489999999999999</v>
      </c>
      <c r="JS40" s="167">
        <v>2.9943</v>
      </c>
      <c r="JT40" s="168"/>
      <c r="JU40" s="167">
        <v>10.5</v>
      </c>
      <c r="JV40" s="167">
        <v>7.5210999999999997</v>
      </c>
      <c r="JW40" s="167">
        <v>0.94</v>
      </c>
      <c r="JX40" s="167">
        <v>0.37</v>
      </c>
      <c r="JY40" s="167">
        <v>-10.340999999999999</v>
      </c>
      <c r="JZ40" s="167">
        <v>-1.7219</v>
      </c>
      <c r="KA40" s="167">
        <v>-25.588999999999999</v>
      </c>
      <c r="KB40" s="167">
        <v>-7.7683999999999997</v>
      </c>
      <c r="KC40" s="167">
        <v>-2.4546999999999999</v>
      </c>
      <c r="KD40" s="167">
        <v>-29.242999999999999</v>
      </c>
      <c r="KE40" s="167">
        <v>0</v>
      </c>
      <c r="KF40" s="167">
        <v>-11.699</v>
      </c>
      <c r="KG40" s="167">
        <v>-4.6999000000000004</v>
      </c>
      <c r="KH40" s="167">
        <v>3.3645</v>
      </c>
      <c r="KI40" s="167">
        <v>-82.495000000000005</v>
      </c>
    </row>
    <row r="41" spans="1:295" ht="18" customHeight="1" x14ac:dyDescent="0.25">
      <c r="A41" s="161" t="s">
        <v>62</v>
      </c>
      <c r="B41" s="161" t="s">
        <v>713</v>
      </c>
      <c r="C41" s="162">
        <v>0</v>
      </c>
      <c r="D41" s="162">
        <v>4.7081999999999997</v>
      </c>
      <c r="E41" s="162">
        <v>-9.7825000000000006</v>
      </c>
      <c r="F41" s="162">
        <v>9.4075000000000006</v>
      </c>
      <c r="G41" s="162">
        <v>16.010000000000002</v>
      </c>
      <c r="H41" s="162">
        <v>10.603</v>
      </c>
      <c r="I41" s="162">
        <v>31.805</v>
      </c>
      <c r="J41" s="163"/>
      <c r="K41" s="162">
        <v>27.317</v>
      </c>
      <c r="L41" s="162">
        <v>12.167</v>
      </c>
      <c r="M41" s="162">
        <v>-11.63</v>
      </c>
      <c r="N41" s="162">
        <v>-13.319000000000001</v>
      </c>
      <c r="O41" s="162">
        <v>-35.200000000000003</v>
      </c>
      <c r="P41" s="162">
        <v>11</v>
      </c>
      <c r="Q41" s="162">
        <v>4.9679000000000002</v>
      </c>
      <c r="R41" s="162">
        <v>-26.399000000000001</v>
      </c>
      <c r="S41" s="162">
        <v>3.7961999999999998</v>
      </c>
      <c r="T41" s="162">
        <v>19.494</v>
      </c>
      <c r="U41" s="162">
        <v>7.0468000000000002</v>
      </c>
      <c r="V41" s="163"/>
      <c r="W41" s="163"/>
      <c r="X41" s="162">
        <v>0</v>
      </c>
      <c r="Y41" s="162">
        <v>5.4855</v>
      </c>
      <c r="Z41" s="162">
        <v>2.2507000000000001</v>
      </c>
      <c r="AA41" s="163"/>
      <c r="AB41" s="162">
        <v>-0.61040000000000005</v>
      </c>
      <c r="AC41" s="162">
        <v>0.13300000000000001</v>
      </c>
      <c r="AD41" s="162">
        <v>0.14699999999999999</v>
      </c>
      <c r="AE41" s="162">
        <v>1.919</v>
      </c>
      <c r="AF41" s="162">
        <v>-8.8800000000000008</v>
      </c>
      <c r="AG41" s="162">
        <v>0</v>
      </c>
      <c r="AH41" s="162">
        <v>-0.02</v>
      </c>
      <c r="AI41" s="162">
        <v>0.311</v>
      </c>
      <c r="AJ41" s="162">
        <v>-13.239000000000001</v>
      </c>
      <c r="AK41" s="162">
        <v>-13.079000000000001</v>
      </c>
      <c r="AL41" s="162">
        <v>-10</v>
      </c>
      <c r="AM41" s="162">
        <v>-12.069000000000001</v>
      </c>
      <c r="AN41" s="162">
        <v>-12.329000000000001</v>
      </c>
      <c r="AO41" s="162">
        <v>7.0026000000000002</v>
      </c>
      <c r="AP41" s="162">
        <v>3.2214</v>
      </c>
      <c r="AQ41" s="162">
        <v>25.091999999999999</v>
      </c>
      <c r="AR41" s="162">
        <v>28.161999999999999</v>
      </c>
      <c r="AS41" s="162">
        <v>-10.896000000000001</v>
      </c>
      <c r="AT41" s="162">
        <v>-1.4735</v>
      </c>
      <c r="AU41" s="162">
        <v>-1.2563</v>
      </c>
      <c r="AV41" s="162">
        <v>-0.83299999999999996</v>
      </c>
      <c r="AW41" s="162">
        <v>-8.2199999999999995E-2</v>
      </c>
      <c r="AX41" s="162">
        <v>-24.916</v>
      </c>
      <c r="AY41" s="162">
        <v>-20.227</v>
      </c>
      <c r="AZ41" s="162">
        <v>5.5358999999999998</v>
      </c>
      <c r="BA41" s="162">
        <v>27.477</v>
      </c>
      <c r="BB41" s="162">
        <v>74.405000000000001</v>
      </c>
      <c r="BC41" s="162">
        <v>7.5926999999999998</v>
      </c>
      <c r="BD41" s="162">
        <v>-7.9999000000000002</v>
      </c>
      <c r="BE41" s="162">
        <v>-7.8998999999999997</v>
      </c>
      <c r="BF41" s="162">
        <v>-29.38</v>
      </c>
      <c r="BG41" s="162">
        <v>-29.291</v>
      </c>
      <c r="BH41" s="162">
        <v>-3.4498000000000002</v>
      </c>
      <c r="BI41" s="162">
        <v>1.3141</v>
      </c>
      <c r="BJ41" s="162">
        <v>3.5684999999999998</v>
      </c>
      <c r="BK41" s="162">
        <v>7.5789999999999997</v>
      </c>
      <c r="BL41" s="162">
        <v>5.6905000000000001</v>
      </c>
      <c r="BM41" s="163"/>
      <c r="BN41" s="162">
        <v>-179.26</v>
      </c>
      <c r="BO41" s="162">
        <v>77.272000000000006</v>
      </c>
      <c r="BP41" s="162">
        <v>76.754000000000005</v>
      </c>
      <c r="BQ41" s="162">
        <v>-55.485999999999997</v>
      </c>
      <c r="BR41" s="162">
        <v>-136.69</v>
      </c>
      <c r="BS41" s="162">
        <v>-9.1669</v>
      </c>
      <c r="BT41" s="163"/>
      <c r="BU41" s="163"/>
      <c r="BV41" s="162">
        <v>40.545999999999999</v>
      </c>
      <c r="BW41" s="162">
        <v>17.190000000000001</v>
      </c>
      <c r="BX41" s="162">
        <v>11.67</v>
      </c>
      <c r="BY41" s="162">
        <v>-2.8298999999999999</v>
      </c>
      <c r="BZ41" s="162">
        <v>21.69</v>
      </c>
      <c r="CA41" s="162">
        <v>-19.285</v>
      </c>
      <c r="CB41" s="162">
        <v>-19.151</v>
      </c>
      <c r="CC41" s="162">
        <v>26.634</v>
      </c>
      <c r="CD41" s="162">
        <v>24.190999999999999</v>
      </c>
      <c r="CE41" s="162">
        <v>-5.3739999999999997</v>
      </c>
      <c r="CF41" s="162">
        <v>-4.2907999999999999</v>
      </c>
      <c r="CG41" s="162">
        <v>-4.1787999999999998</v>
      </c>
      <c r="CH41" s="162">
        <v>3.2075999999999998</v>
      </c>
      <c r="CI41" s="162">
        <v>0</v>
      </c>
      <c r="CJ41" s="162">
        <v>2.88</v>
      </c>
      <c r="CK41" s="163"/>
      <c r="CL41" s="162">
        <v>33.9</v>
      </c>
      <c r="CM41" s="162">
        <v>28.798999999999999</v>
      </c>
      <c r="CN41" s="162">
        <v>-5.34</v>
      </c>
      <c r="CO41" s="162">
        <v>49.710999999999999</v>
      </c>
      <c r="CP41" s="162">
        <v>48.796999999999997</v>
      </c>
      <c r="CQ41" s="162">
        <v>46.851999999999997</v>
      </c>
      <c r="CR41" s="162">
        <v>56.82</v>
      </c>
      <c r="CS41" s="162">
        <v>58.682000000000002</v>
      </c>
      <c r="CT41" s="162">
        <v>-16.75</v>
      </c>
      <c r="CU41" s="162">
        <v>-62.795999999999999</v>
      </c>
      <c r="CV41" s="162">
        <v>-10.558999999999999</v>
      </c>
      <c r="CW41" s="162">
        <v>3.9874000000000001</v>
      </c>
      <c r="CX41" s="163"/>
      <c r="CY41" s="162">
        <v>27.77</v>
      </c>
      <c r="CZ41" s="162">
        <v>19.847999999999999</v>
      </c>
      <c r="DA41" s="162">
        <v>19.631</v>
      </c>
      <c r="DB41" s="162">
        <v>-16.309000000000001</v>
      </c>
      <c r="DC41" s="162">
        <v>25.512</v>
      </c>
      <c r="DD41" s="162">
        <v>0</v>
      </c>
      <c r="DE41" s="162">
        <v>0</v>
      </c>
      <c r="DF41" s="162">
        <v>19.530999999999999</v>
      </c>
      <c r="DG41" s="162">
        <v>1.3899999999999999E-2</v>
      </c>
      <c r="DH41" s="162">
        <v>-8.6857000000000006</v>
      </c>
      <c r="DI41" s="162">
        <v>-22.5</v>
      </c>
      <c r="DJ41" s="162">
        <v>-20.7</v>
      </c>
      <c r="DK41" s="163"/>
      <c r="DL41" s="162">
        <v>15.526999999999999</v>
      </c>
      <c r="DM41" s="162">
        <v>62.46</v>
      </c>
      <c r="DN41" s="162">
        <v>28.393999999999998</v>
      </c>
      <c r="DO41" s="162">
        <v>16.62</v>
      </c>
      <c r="DP41" s="162">
        <v>-8.44</v>
      </c>
      <c r="DQ41" s="162">
        <v>15.147</v>
      </c>
      <c r="DR41" s="162">
        <v>-22.901</v>
      </c>
      <c r="DS41" s="162">
        <v>-2.85</v>
      </c>
      <c r="DT41" s="162">
        <v>-2.96</v>
      </c>
      <c r="DU41" s="162">
        <v>25.18</v>
      </c>
      <c r="DV41" s="162">
        <v>10.289</v>
      </c>
      <c r="DW41" s="163"/>
      <c r="DX41" s="162">
        <v>-11.427</v>
      </c>
      <c r="DY41" s="162">
        <v>-39.085000000000001</v>
      </c>
      <c r="DZ41" s="162">
        <v>-37.335999999999999</v>
      </c>
      <c r="EA41" s="162">
        <v>43.387999999999998</v>
      </c>
      <c r="EB41" s="162">
        <v>16.326000000000001</v>
      </c>
      <c r="EC41" s="162">
        <v>9.4425000000000008</v>
      </c>
      <c r="ED41" s="162">
        <v>10.355</v>
      </c>
      <c r="EE41" s="162">
        <v>-17.978999999999999</v>
      </c>
      <c r="EF41" s="162">
        <v>-17.105</v>
      </c>
      <c r="EG41" s="162">
        <v>-10.047000000000001</v>
      </c>
      <c r="EH41" s="162">
        <v>-23.268000000000001</v>
      </c>
      <c r="EI41" s="162">
        <v>-45.722000000000001</v>
      </c>
      <c r="EJ41" s="162">
        <v>0</v>
      </c>
      <c r="EK41" s="162">
        <v>-14.787000000000001</v>
      </c>
      <c r="EL41" s="162">
        <v>-12.792</v>
      </c>
      <c r="EM41" s="162">
        <v>16.792000000000002</v>
      </c>
      <c r="EN41" s="162">
        <v>-10.180999999999999</v>
      </c>
      <c r="EO41" s="162">
        <v>-6.0629999999999997</v>
      </c>
      <c r="EP41" s="162">
        <v>16.911999999999999</v>
      </c>
      <c r="EQ41" s="162">
        <v>-33.286000000000001</v>
      </c>
      <c r="ER41" s="162">
        <v>-31.154</v>
      </c>
      <c r="ES41" s="162">
        <v>0.65449999999999997</v>
      </c>
      <c r="ET41" s="162">
        <v>-4.0998999999999999</v>
      </c>
      <c r="EU41" s="162">
        <v>-12.189</v>
      </c>
      <c r="EV41" s="162">
        <v>12.4</v>
      </c>
      <c r="EW41" s="162">
        <v>7.1044</v>
      </c>
      <c r="EX41" s="162">
        <v>-27.001999999999999</v>
      </c>
      <c r="EY41" s="163"/>
      <c r="EZ41" s="162">
        <v>-11.077999999999999</v>
      </c>
      <c r="FA41" s="162">
        <v>6.1071999999999997</v>
      </c>
      <c r="FB41" s="162">
        <v>3.1101999999999999</v>
      </c>
      <c r="FC41" s="162">
        <v>-17.172000000000001</v>
      </c>
      <c r="FD41" s="162">
        <v>5.1215999999999999</v>
      </c>
      <c r="FE41" s="162">
        <v>0</v>
      </c>
      <c r="FF41" s="162">
        <v>0</v>
      </c>
      <c r="FG41" s="162">
        <v>3.0565000000000002</v>
      </c>
      <c r="FH41" s="162">
        <v>4.1231999999999998</v>
      </c>
      <c r="FI41" s="162">
        <v>3.5430000000000001</v>
      </c>
      <c r="FJ41" s="162">
        <v>11.218999999999999</v>
      </c>
      <c r="FK41" s="162">
        <v>11.218999999999999</v>
      </c>
      <c r="FL41" s="162">
        <v>7.8704000000000001</v>
      </c>
      <c r="FM41" s="162">
        <v>25.812999999999999</v>
      </c>
      <c r="FN41" s="162">
        <v>25.824000000000002</v>
      </c>
      <c r="FO41" s="162">
        <v>16.273</v>
      </c>
      <c r="FP41" s="162">
        <v>28.721</v>
      </c>
      <c r="FQ41" s="162">
        <v>18.989999999999998</v>
      </c>
      <c r="FR41" s="162">
        <v>-13.968999999999999</v>
      </c>
      <c r="FS41" s="162">
        <v>-3.4053</v>
      </c>
      <c r="FT41" s="162">
        <v>0.36830000000000002</v>
      </c>
      <c r="FU41" s="162">
        <v>3.48</v>
      </c>
      <c r="FV41" s="162">
        <v>2.4500000000000002</v>
      </c>
      <c r="FW41" s="162">
        <v>-19.370999999999999</v>
      </c>
      <c r="FX41" s="162">
        <v>1.9819</v>
      </c>
      <c r="FY41" s="162">
        <v>4.0408999999999997</v>
      </c>
      <c r="FZ41" s="162">
        <v>0.32200000000000001</v>
      </c>
      <c r="GA41" s="162">
        <v>2.3165</v>
      </c>
      <c r="GB41" s="162">
        <v>13.359</v>
      </c>
      <c r="GC41" s="162">
        <v>-32.072000000000003</v>
      </c>
      <c r="GD41" s="162">
        <v>-22.03</v>
      </c>
      <c r="GE41" s="162">
        <v>-1.7999000000000001</v>
      </c>
      <c r="GF41" s="162">
        <v>16.88</v>
      </c>
      <c r="GG41" s="162">
        <v>-0.1</v>
      </c>
      <c r="GH41" s="162">
        <v>22.532</v>
      </c>
      <c r="GI41" s="162">
        <v>8.4809999999999999</v>
      </c>
      <c r="GJ41" s="162">
        <v>-9.1662999999999997</v>
      </c>
      <c r="GK41" s="162">
        <v>2.8826999999999998</v>
      </c>
      <c r="GL41" s="162">
        <v>5.7000000000000002E-2</v>
      </c>
      <c r="GM41" s="163"/>
      <c r="GN41" s="162">
        <v>-11.894</v>
      </c>
      <c r="GO41" s="162">
        <v>-27.257999999999999</v>
      </c>
      <c r="GP41" s="162">
        <v>-4.6577999999999999</v>
      </c>
      <c r="GQ41" s="162">
        <v>-31.931999999999999</v>
      </c>
      <c r="GR41" s="162">
        <v>-8.2262000000000004</v>
      </c>
      <c r="GS41" s="162">
        <v>-10.545</v>
      </c>
      <c r="GT41" s="162">
        <v>137.72</v>
      </c>
      <c r="GU41" s="162">
        <v>-4.3714000000000004</v>
      </c>
      <c r="GV41" s="162">
        <v>-5.5026999999999999</v>
      </c>
      <c r="GW41" s="162">
        <v>-10.952999999999999</v>
      </c>
      <c r="GX41" s="162">
        <v>2.5049999999999999</v>
      </c>
      <c r="GY41" s="162">
        <v>11.625999999999999</v>
      </c>
      <c r="GZ41" s="162">
        <v>11.661</v>
      </c>
      <c r="HA41" s="162">
        <v>2</v>
      </c>
      <c r="HB41" s="162">
        <v>-2.4068000000000001</v>
      </c>
      <c r="HC41" s="162">
        <v>0</v>
      </c>
      <c r="HD41" s="162">
        <v>-8.3800000000000008</v>
      </c>
      <c r="HE41" s="162">
        <v>11.189</v>
      </c>
      <c r="HF41" s="162">
        <v>19.045999999999999</v>
      </c>
      <c r="HG41" s="162">
        <v>57.531999999999996</v>
      </c>
      <c r="HH41" s="162">
        <v>53.691000000000003</v>
      </c>
      <c r="HI41" s="162">
        <v>34.173999999999999</v>
      </c>
      <c r="HJ41" s="162">
        <v>33.704000000000001</v>
      </c>
      <c r="HK41" s="162">
        <v>0</v>
      </c>
      <c r="HL41" s="162">
        <v>0</v>
      </c>
      <c r="HM41" s="162">
        <v>-11.843999999999999</v>
      </c>
      <c r="HN41" s="162">
        <v>-14.898999999999999</v>
      </c>
      <c r="HO41" s="162">
        <v>22.227</v>
      </c>
      <c r="HP41" s="162">
        <v>20.670999999999999</v>
      </c>
      <c r="HQ41" s="162">
        <v>-14.747</v>
      </c>
      <c r="HR41" s="162">
        <v>-14.039</v>
      </c>
      <c r="HS41" s="162">
        <v>-19.949000000000002</v>
      </c>
      <c r="HT41" s="162">
        <v>-19.632000000000001</v>
      </c>
      <c r="HU41" s="162">
        <v>19.93</v>
      </c>
      <c r="HV41" s="162">
        <v>19.709</v>
      </c>
      <c r="HW41" s="162">
        <v>-26</v>
      </c>
      <c r="HX41" s="162">
        <v>-26.6</v>
      </c>
      <c r="HY41" s="162">
        <v>1.1252</v>
      </c>
      <c r="HZ41" s="162">
        <v>2.7999000000000001</v>
      </c>
      <c r="IA41" s="162">
        <v>23.965</v>
      </c>
      <c r="IB41" s="162">
        <v>29.59</v>
      </c>
      <c r="IC41" s="162">
        <v>29.92</v>
      </c>
      <c r="ID41" s="162">
        <v>-11</v>
      </c>
      <c r="IE41" s="162">
        <v>-26.899000000000001</v>
      </c>
      <c r="IF41" s="162">
        <v>-0.7</v>
      </c>
      <c r="IG41" s="162">
        <v>-1.2999000000000001</v>
      </c>
      <c r="IH41" s="162">
        <v>-16.809000000000001</v>
      </c>
      <c r="II41" s="162">
        <v>-16.777000000000001</v>
      </c>
      <c r="IJ41" s="162">
        <v>-91.168000000000006</v>
      </c>
      <c r="IK41" s="162">
        <v>10.819000000000001</v>
      </c>
      <c r="IL41" s="162">
        <v>-285.95</v>
      </c>
      <c r="IM41" s="162">
        <v>-7.6653000000000002</v>
      </c>
      <c r="IN41" s="162">
        <v>15.944000000000001</v>
      </c>
      <c r="IO41" s="162">
        <v>83.09</v>
      </c>
      <c r="IP41" s="162">
        <v>74.834999999999994</v>
      </c>
      <c r="IQ41" s="162">
        <v>144.61000000000001</v>
      </c>
      <c r="IR41" s="162">
        <v>31.628</v>
      </c>
      <c r="IS41" s="162">
        <v>23.337</v>
      </c>
      <c r="IT41" s="163"/>
      <c r="IU41" s="162">
        <v>18.782</v>
      </c>
      <c r="IV41" s="163"/>
      <c r="IW41" s="162">
        <v>212.64</v>
      </c>
      <c r="IX41" s="162">
        <v>-129.93</v>
      </c>
      <c r="IY41" s="162">
        <v>93.852999999999994</v>
      </c>
      <c r="IZ41" s="162">
        <v>-78.692999999999998</v>
      </c>
      <c r="JA41" s="162">
        <v>-1.4978</v>
      </c>
      <c r="JB41" s="162">
        <v>8.8796999999999997</v>
      </c>
      <c r="JC41" s="162">
        <v>-8.8000000000000007</v>
      </c>
      <c r="JD41" s="162">
        <v>-2.2839</v>
      </c>
      <c r="JE41" s="162">
        <v>-2.286</v>
      </c>
      <c r="JF41" s="162">
        <v>3.92</v>
      </c>
      <c r="JG41" s="162">
        <v>-1.6</v>
      </c>
      <c r="JH41" s="162">
        <v>-4.2709999999999999</v>
      </c>
      <c r="JI41" s="162">
        <v>-4.5395000000000003</v>
      </c>
      <c r="JJ41" s="162">
        <v>11.106999999999999</v>
      </c>
      <c r="JK41" s="162">
        <v>-4.7439999999999998</v>
      </c>
      <c r="JL41" s="162">
        <v>12.3</v>
      </c>
      <c r="JM41" s="162">
        <v>1.5779000000000001</v>
      </c>
      <c r="JN41" s="162">
        <v>0.28799999999999998</v>
      </c>
      <c r="JO41" s="162">
        <v>0</v>
      </c>
      <c r="JP41" s="162">
        <v>0</v>
      </c>
      <c r="JQ41" s="162">
        <v>3.2427999999999999</v>
      </c>
      <c r="JR41" s="162">
        <v>3.5714999999999999</v>
      </c>
      <c r="JS41" s="162">
        <v>3.0169999999999999</v>
      </c>
      <c r="JT41" s="163"/>
      <c r="JU41" s="162">
        <v>12.898999999999999</v>
      </c>
      <c r="JV41" s="162">
        <v>7.9866999999999999</v>
      </c>
      <c r="JW41" s="162">
        <v>0.84</v>
      </c>
      <c r="JX41" s="162">
        <v>0.37</v>
      </c>
      <c r="JY41" s="162">
        <v>-11.143000000000001</v>
      </c>
      <c r="JZ41" s="162">
        <v>-1.5628</v>
      </c>
      <c r="KA41" s="162">
        <v>-25.364000000000001</v>
      </c>
      <c r="KB41" s="162">
        <v>-8.5815999999999999</v>
      </c>
      <c r="KC41" s="162">
        <v>-2.9733999999999998</v>
      </c>
      <c r="KD41" s="162">
        <v>-27.303000000000001</v>
      </c>
      <c r="KE41" s="162">
        <v>0</v>
      </c>
      <c r="KF41" s="162">
        <v>-14.398999999999999</v>
      </c>
      <c r="KG41" s="162">
        <v>-2.7999000000000001</v>
      </c>
      <c r="KH41" s="162">
        <v>9.9098000000000006</v>
      </c>
      <c r="KI41" s="162">
        <v>-94.927999999999997</v>
      </c>
    </row>
    <row r="42" spans="1:295" ht="18" customHeight="1" x14ac:dyDescent="0.25">
      <c r="A42" s="161" t="s">
        <v>62</v>
      </c>
      <c r="B42" s="161" t="s">
        <v>714</v>
      </c>
      <c r="C42" s="164">
        <v>0</v>
      </c>
      <c r="D42" s="164">
        <v>4.2302</v>
      </c>
      <c r="E42" s="164">
        <v>-9.0031999999999996</v>
      </c>
      <c r="F42" s="164">
        <v>13.19</v>
      </c>
      <c r="G42" s="164">
        <v>15.611000000000001</v>
      </c>
      <c r="H42" s="164">
        <v>10.763999999999999</v>
      </c>
      <c r="I42" s="164">
        <v>30.422999999999998</v>
      </c>
      <c r="J42" s="165"/>
      <c r="K42" s="164">
        <v>26.437999999999999</v>
      </c>
      <c r="L42" s="164">
        <v>11.38</v>
      </c>
      <c r="M42" s="164">
        <v>-11.127000000000001</v>
      </c>
      <c r="N42" s="164">
        <v>-11.1</v>
      </c>
      <c r="O42" s="164">
        <v>-33</v>
      </c>
      <c r="P42" s="164">
        <v>8.8000000000000007</v>
      </c>
      <c r="Q42" s="164">
        <v>4.9679000000000002</v>
      </c>
      <c r="R42" s="164">
        <v>-26.399000000000001</v>
      </c>
      <c r="S42" s="164">
        <v>3.1334</v>
      </c>
      <c r="T42" s="164">
        <v>17.547999999999998</v>
      </c>
      <c r="U42" s="164">
        <v>6.4349999999999996</v>
      </c>
      <c r="V42" s="165"/>
      <c r="W42" s="165"/>
      <c r="X42" s="164">
        <v>0</v>
      </c>
      <c r="Y42" s="164">
        <v>4.819</v>
      </c>
      <c r="Z42" s="164">
        <v>2.2829999999999999</v>
      </c>
      <c r="AA42" s="165"/>
      <c r="AB42" s="164">
        <v>-0.54179999999999995</v>
      </c>
      <c r="AC42" s="164">
        <v>0.182</v>
      </c>
      <c r="AD42" s="164">
        <v>0.2</v>
      </c>
      <c r="AE42" s="164">
        <v>1.9699</v>
      </c>
      <c r="AF42" s="164">
        <v>-8.8800000000000008</v>
      </c>
      <c r="AG42" s="164">
        <v>-2.2000000000000002</v>
      </c>
      <c r="AH42" s="164">
        <v>9.7000000000000003E-2</v>
      </c>
      <c r="AI42" s="164">
        <v>0.31</v>
      </c>
      <c r="AJ42" s="164">
        <v>-16.010000000000002</v>
      </c>
      <c r="AK42" s="164">
        <v>-15.88</v>
      </c>
      <c r="AL42" s="164">
        <v>-10</v>
      </c>
      <c r="AM42" s="164">
        <v>-9.8000000000000007</v>
      </c>
      <c r="AN42" s="164">
        <v>-9.8199000000000005</v>
      </c>
      <c r="AO42" s="164">
        <v>6.2149999999999999</v>
      </c>
      <c r="AP42" s="164">
        <v>3.4569999999999999</v>
      </c>
      <c r="AQ42" s="164">
        <v>25.254000000000001</v>
      </c>
      <c r="AR42" s="164">
        <v>28.917999999999999</v>
      </c>
      <c r="AS42" s="164">
        <v>-12.795999999999999</v>
      </c>
      <c r="AT42" s="164">
        <v>-2.1433</v>
      </c>
      <c r="AU42" s="164">
        <v>-2.2715999999999998</v>
      </c>
      <c r="AV42" s="164">
        <v>15.76</v>
      </c>
      <c r="AW42" s="164">
        <v>20.481000000000002</v>
      </c>
      <c r="AX42" s="164">
        <v>-24.648</v>
      </c>
      <c r="AY42" s="164">
        <v>-22.773</v>
      </c>
      <c r="AZ42" s="164">
        <v>7.5087000000000002</v>
      </c>
      <c r="BA42" s="164">
        <v>35.683</v>
      </c>
      <c r="BB42" s="164">
        <v>67.995999999999995</v>
      </c>
      <c r="BC42" s="164">
        <v>8.9819999999999993</v>
      </c>
      <c r="BD42" s="164">
        <v>-7.4999000000000002</v>
      </c>
      <c r="BE42" s="164">
        <v>-6.8998999999999997</v>
      </c>
      <c r="BF42" s="164">
        <v>-28.291</v>
      </c>
      <c r="BG42" s="164">
        <v>-28.609000000000002</v>
      </c>
      <c r="BH42" s="164">
        <v>-3.7456999999999998</v>
      </c>
      <c r="BI42" s="164">
        <v>1.3141</v>
      </c>
      <c r="BJ42" s="164">
        <v>2.3982000000000001</v>
      </c>
      <c r="BK42" s="164">
        <v>6.9584999999999999</v>
      </c>
      <c r="BL42" s="164">
        <v>4.8670999999999998</v>
      </c>
      <c r="BM42" s="165"/>
      <c r="BN42" s="164">
        <v>-170.5</v>
      </c>
      <c r="BO42" s="164">
        <v>70.924000000000007</v>
      </c>
      <c r="BP42" s="164">
        <v>71.656999999999996</v>
      </c>
      <c r="BQ42" s="164">
        <v>-37.6</v>
      </c>
      <c r="BR42" s="164">
        <v>-133.97</v>
      </c>
      <c r="BS42" s="164">
        <v>-9.1669</v>
      </c>
      <c r="BT42" s="165"/>
      <c r="BU42" s="165"/>
      <c r="BV42" s="164">
        <v>37.332999999999998</v>
      </c>
      <c r="BW42" s="164">
        <v>16.818999999999999</v>
      </c>
      <c r="BX42" s="164">
        <v>10.949</v>
      </c>
      <c r="BY42" s="164">
        <v>-5.0399000000000003</v>
      </c>
      <c r="BZ42" s="164">
        <v>20.2</v>
      </c>
      <c r="CA42" s="164">
        <v>-17.812000000000001</v>
      </c>
      <c r="CB42" s="164">
        <v>-17.812000000000001</v>
      </c>
      <c r="CC42" s="164">
        <v>27.611000000000001</v>
      </c>
      <c r="CD42" s="164">
        <v>26.177</v>
      </c>
      <c r="CE42" s="164">
        <v>-6.5521000000000003</v>
      </c>
      <c r="CF42" s="164">
        <v>-16.02</v>
      </c>
      <c r="CG42" s="164">
        <v>-15.949</v>
      </c>
      <c r="CH42" s="164">
        <v>1.1777</v>
      </c>
      <c r="CI42" s="164">
        <v>0</v>
      </c>
      <c r="CJ42" s="164">
        <v>2.88</v>
      </c>
      <c r="CK42" s="165"/>
      <c r="CL42" s="164">
        <v>32.200000000000003</v>
      </c>
      <c r="CM42" s="164">
        <v>27.2</v>
      </c>
      <c r="CN42" s="164">
        <v>-4.92</v>
      </c>
      <c r="CO42" s="164">
        <v>41.79</v>
      </c>
      <c r="CP42" s="164">
        <v>41.636000000000003</v>
      </c>
      <c r="CQ42" s="164">
        <v>40.125</v>
      </c>
      <c r="CR42" s="164">
        <v>55.033000000000001</v>
      </c>
      <c r="CS42" s="164">
        <v>55.259</v>
      </c>
      <c r="CT42" s="164">
        <v>-17.939</v>
      </c>
      <c r="CU42" s="164">
        <v>-59.478999999999999</v>
      </c>
      <c r="CV42" s="164">
        <v>-8.9873999999999992</v>
      </c>
      <c r="CW42" s="164">
        <v>3.8729</v>
      </c>
      <c r="CX42" s="165"/>
      <c r="CY42" s="164">
        <v>27.709</v>
      </c>
      <c r="CZ42" s="164">
        <v>19.692</v>
      </c>
      <c r="DA42" s="164">
        <v>19.436</v>
      </c>
      <c r="DB42" s="164">
        <v>-15.939</v>
      </c>
      <c r="DC42" s="164">
        <v>25.512</v>
      </c>
      <c r="DD42" s="164">
        <v>0</v>
      </c>
      <c r="DE42" s="164">
        <v>0</v>
      </c>
      <c r="DF42" s="164">
        <v>19.234000000000002</v>
      </c>
      <c r="DG42" s="164">
        <v>1.44E-2</v>
      </c>
      <c r="DH42" s="164">
        <v>-8.4730000000000008</v>
      </c>
      <c r="DI42" s="164">
        <v>-20.100000000000001</v>
      </c>
      <c r="DJ42" s="164">
        <v>-18.399000000000001</v>
      </c>
      <c r="DK42" s="165"/>
      <c r="DL42" s="164">
        <v>14.779</v>
      </c>
      <c r="DM42" s="164">
        <v>62.933</v>
      </c>
      <c r="DN42" s="164">
        <v>27.280999999999999</v>
      </c>
      <c r="DO42" s="164">
        <v>15.6</v>
      </c>
      <c r="DP42" s="164">
        <v>-8.5500000000000007</v>
      </c>
      <c r="DQ42" s="164">
        <v>12.824999999999999</v>
      </c>
      <c r="DR42" s="164">
        <v>-21.456</v>
      </c>
      <c r="DS42" s="164">
        <v>-0.41</v>
      </c>
      <c r="DT42" s="164">
        <v>-0.46</v>
      </c>
      <c r="DU42" s="164">
        <v>20.57</v>
      </c>
      <c r="DV42" s="164">
        <v>7.87</v>
      </c>
      <c r="DW42" s="165"/>
      <c r="DX42" s="164">
        <v>-11.472</v>
      </c>
      <c r="DY42" s="164">
        <v>-41.231999999999999</v>
      </c>
      <c r="DZ42" s="164">
        <v>-40.127000000000002</v>
      </c>
      <c r="EA42" s="164">
        <v>36.628</v>
      </c>
      <c r="EB42" s="164">
        <v>11.978999999999999</v>
      </c>
      <c r="EC42" s="164">
        <v>4.4836</v>
      </c>
      <c r="ED42" s="164">
        <v>4.5644999999999998</v>
      </c>
      <c r="EE42" s="164">
        <v>-21.954000000000001</v>
      </c>
      <c r="EF42" s="164">
        <v>-27.167000000000002</v>
      </c>
      <c r="EG42" s="164">
        <v>-12.048999999999999</v>
      </c>
      <c r="EH42" s="164">
        <v>-44.87</v>
      </c>
      <c r="EI42" s="164">
        <v>-24.945</v>
      </c>
      <c r="EJ42" s="164">
        <v>0</v>
      </c>
      <c r="EK42" s="164">
        <v>-10.303000000000001</v>
      </c>
      <c r="EL42" s="164">
        <v>-10.875</v>
      </c>
      <c r="EM42" s="164">
        <v>20.667000000000002</v>
      </c>
      <c r="EN42" s="164">
        <v>-0.72970000000000002</v>
      </c>
      <c r="EO42" s="164">
        <v>-0.96430000000000005</v>
      </c>
      <c r="EP42" s="164">
        <v>1.552</v>
      </c>
      <c r="EQ42" s="164">
        <v>-27.835000000000001</v>
      </c>
      <c r="ER42" s="164">
        <v>-27.553000000000001</v>
      </c>
      <c r="ES42" s="164">
        <v>9.3208000000000002</v>
      </c>
      <c r="ET42" s="164">
        <v>6.8098999999999998</v>
      </c>
      <c r="EU42" s="164">
        <v>-20.798999999999999</v>
      </c>
      <c r="EV42" s="164">
        <v>0</v>
      </c>
      <c r="EW42" s="164">
        <v>6.6622000000000003</v>
      </c>
      <c r="EX42" s="164">
        <v>-6.1885000000000003</v>
      </c>
      <c r="EY42" s="165"/>
      <c r="EZ42" s="164">
        <v>-11.067</v>
      </c>
      <c r="FA42" s="164">
        <v>6.6479999999999997</v>
      </c>
      <c r="FB42" s="164">
        <v>9.2484999999999999</v>
      </c>
      <c r="FC42" s="164">
        <v>-9.3651</v>
      </c>
      <c r="FD42" s="164">
        <v>5.0117000000000003</v>
      </c>
      <c r="FE42" s="164">
        <v>0</v>
      </c>
      <c r="FF42" s="164">
        <v>0</v>
      </c>
      <c r="FG42" s="164">
        <v>0</v>
      </c>
      <c r="FH42" s="164">
        <v>2.6032000000000002</v>
      </c>
      <c r="FI42" s="164">
        <v>0.87980000000000003</v>
      </c>
      <c r="FJ42" s="164">
        <v>8.5402000000000005</v>
      </c>
      <c r="FK42" s="164">
        <v>7.8704000000000001</v>
      </c>
      <c r="FL42" s="164">
        <v>7.7028999999999996</v>
      </c>
      <c r="FM42" s="164">
        <v>27.175999999999998</v>
      </c>
      <c r="FN42" s="164">
        <v>26.681000000000001</v>
      </c>
      <c r="FO42" s="164">
        <v>13.327</v>
      </c>
      <c r="FP42" s="164">
        <v>25.068999999999999</v>
      </c>
      <c r="FQ42" s="164">
        <v>13.614000000000001</v>
      </c>
      <c r="FR42" s="164">
        <v>-11.419</v>
      </c>
      <c r="FS42" s="164">
        <v>-5.0111999999999997</v>
      </c>
      <c r="FT42" s="164">
        <v>0.32429999999999998</v>
      </c>
      <c r="FU42" s="164">
        <v>3.78</v>
      </c>
      <c r="FV42" s="164">
        <v>1.68</v>
      </c>
      <c r="FW42" s="164">
        <v>-15.058</v>
      </c>
      <c r="FX42" s="164">
        <v>1.9545999999999999</v>
      </c>
      <c r="FY42" s="164">
        <v>3.9209000000000001</v>
      </c>
      <c r="FZ42" s="164">
        <v>0.33500000000000002</v>
      </c>
      <c r="GA42" s="164">
        <v>2.4091999999999998</v>
      </c>
      <c r="GB42" s="164">
        <v>4.9400000000000004</v>
      </c>
      <c r="GC42" s="164">
        <v>-32.607999999999997</v>
      </c>
      <c r="GD42" s="164">
        <v>-24.305</v>
      </c>
      <c r="GE42" s="164">
        <v>-2.8498999999999999</v>
      </c>
      <c r="GF42" s="164">
        <v>24.661000000000001</v>
      </c>
      <c r="GG42" s="164">
        <v>-0.1</v>
      </c>
      <c r="GH42" s="164">
        <v>23.181999999999999</v>
      </c>
      <c r="GI42" s="164">
        <v>7.8697999999999997</v>
      </c>
      <c r="GJ42" s="164">
        <v>-8.6082000000000001</v>
      </c>
      <c r="GK42" s="164">
        <v>2.7711000000000001</v>
      </c>
      <c r="GL42" s="164">
        <v>5.7000000000000002E-2</v>
      </c>
      <c r="GM42" s="165"/>
      <c r="GN42" s="164">
        <v>-12.59</v>
      </c>
      <c r="GO42" s="164">
        <v>-23.652000000000001</v>
      </c>
      <c r="GP42" s="164">
        <v>9.0249000000000006</v>
      </c>
      <c r="GQ42" s="164">
        <v>-33.612000000000002</v>
      </c>
      <c r="GR42" s="164">
        <v>-3.0066000000000002</v>
      </c>
      <c r="GS42" s="164">
        <v>-8.7642000000000007</v>
      </c>
      <c r="GT42" s="164">
        <v>131.30000000000001</v>
      </c>
      <c r="GU42" s="164">
        <v>-4.7709999999999999</v>
      </c>
      <c r="GV42" s="164">
        <v>-7.2198000000000002</v>
      </c>
      <c r="GW42" s="164">
        <v>-11.590999999999999</v>
      </c>
      <c r="GX42" s="164">
        <v>2.6349</v>
      </c>
      <c r="GY42" s="164">
        <v>11.348000000000001</v>
      </c>
      <c r="GZ42" s="164">
        <v>11.472</v>
      </c>
      <c r="HA42" s="164">
        <v>1.9646999999999999</v>
      </c>
      <c r="HB42" s="164">
        <v>2.1728000000000001</v>
      </c>
      <c r="HC42" s="164">
        <v>3.573</v>
      </c>
      <c r="HD42" s="164">
        <v>-9.2200000000000006</v>
      </c>
      <c r="HE42" s="164">
        <v>11.957000000000001</v>
      </c>
      <c r="HF42" s="164">
        <v>11.701000000000001</v>
      </c>
      <c r="HG42" s="164">
        <v>68.06</v>
      </c>
      <c r="HH42" s="164">
        <v>77.620999999999995</v>
      </c>
      <c r="HI42" s="164">
        <v>35.963999999999999</v>
      </c>
      <c r="HJ42" s="164">
        <v>36.81</v>
      </c>
      <c r="HK42" s="164">
        <v>0</v>
      </c>
      <c r="HL42" s="164">
        <v>5.5795000000000003</v>
      </c>
      <c r="HM42" s="164">
        <v>-12.645</v>
      </c>
      <c r="HN42" s="164">
        <v>-14.901</v>
      </c>
      <c r="HO42" s="164">
        <v>22.227</v>
      </c>
      <c r="HP42" s="164">
        <v>20.670999999999999</v>
      </c>
      <c r="HQ42" s="164">
        <v>-15.962</v>
      </c>
      <c r="HR42" s="164">
        <v>-15.33</v>
      </c>
      <c r="HS42" s="164">
        <v>-15.888999999999999</v>
      </c>
      <c r="HT42" s="164">
        <v>-16.305</v>
      </c>
      <c r="HU42" s="164">
        <v>16.309000000000001</v>
      </c>
      <c r="HV42" s="164">
        <v>16.59</v>
      </c>
      <c r="HW42" s="164">
        <v>-26.399000000000001</v>
      </c>
      <c r="HX42" s="164">
        <v>-27</v>
      </c>
      <c r="HY42" s="164">
        <v>1.1087</v>
      </c>
      <c r="HZ42" s="164">
        <v>-2</v>
      </c>
      <c r="IA42" s="164">
        <v>30.942</v>
      </c>
      <c r="IB42" s="164">
        <v>23.085999999999999</v>
      </c>
      <c r="IC42" s="164">
        <v>22.974</v>
      </c>
      <c r="ID42" s="164">
        <v>-11.8</v>
      </c>
      <c r="IE42" s="164">
        <v>-28.399000000000001</v>
      </c>
      <c r="IF42" s="164">
        <v>0.9</v>
      </c>
      <c r="IG42" s="164">
        <v>0.3</v>
      </c>
      <c r="IH42" s="164">
        <v>-17.481999999999999</v>
      </c>
      <c r="II42" s="164">
        <v>-17.260999999999999</v>
      </c>
      <c r="IJ42" s="164">
        <v>-100.35</v>
      </c>
      <c r="IK42" s="164">
        <v>-2.3942000000000001</v>
      </c>
      <c r="IL42" s="164">
        <v>-274.63</v>
      </c>
      <c r="IM42" s="164">
        <v>5.9179000000000004</v>
      </c>
      <c r="IN42" s="164">
        <v>216.89</v>
      </c>
      <c r="IO42" s="164">
        <v>85.471000000000004</v>
      </c>
      <c r="IP42" s="164">
        <v>72.052000000000007</v>
      </c>
      <c r="IQ42" s="164">
        <v>160.26</v>
      </c>
      <c r="IR42" s="164">
        <v>21.074000000000002</v>
      </c>
      <c r="IS42" s="164">
        <v>26.760999999999999</v>
      </c>
      <c r="IT42" s="165"/>
      <c r="IU42" s="164">
        <v>20.463000000000001</v>
      </c>
      <c r="IV42" s="165"/>
      <c r="IW42" s="164">
        <v>226.89</v>
      </c>
      <c r="IX42" s="164">
        <v>-120.9</v>
      </c>
      <c r="IY42" s="164">
        <v>125.33</v>
      </c>
      <c r="IZ42" s="164">
        <v>-104.87</v>
      </c>
      <c r="JA42" s="164">
        <v>-1.8492999999999999</v>
      </c>
      <c r="JB42" s="164">
        <v>8.8796999999999997</v>
      </c>
      <c r="JC42" s="164">
        <v>-8.1599000000000004</v>
      </c>
      <c r="JD42" s="164">
        <v>-2.2719999999999998</v>
      </c>
      <c r="JE42" s="164">
        <v>-2.2749999999999999</v>
      </c>
      <c r="JF42" s="164">
        <v>3.3599000000000001</v>
      </c>
      <c r="JG42" s="164">
        <v>-0.16</v>
      </c>
      <c r="JH42" s="164">
        <v>-4.3048999999999999</v>
      </c>
      <c r="JI42" s="164">
        <v>-5.6228999999999996</v>
      </c>
      <c r="JJ42" s="164">
        <v>13.536</v>
      </c>
      <c r="JK42" s="164">
        <v>-4.8019999999999996</v>
      </c>
      <c r="JL42" s="164">
        <v>11.8</v>
      </c>
      <c r="JM42" s="164">
        <v>1.0099</v>
      </c>
      <c r="JN42" s="164">
        <v>1.1469</v>
      </c>
      <c r="JO42" s="164">
        <v>0</v>
      </c>
      <c r="JP42" s="164">
        <v>0</v>
      </c>
      <c r="JQ42" s="164">
        <v>3.2073</v>
      </c>
      <c r="JR42" s="164">
        <v>3.6661999999999999</v>
      </c>
      <c r="JS42" s="164">
        <v>2.8788</v>
      </c>
      <c r="JT42" s="165"/>
      <c r="JU42" s="164">
        <v>12.398999999999999</v>
      </c>
      <c r="JV42" s="164">
        <v>7.4302999999999999</v>
      </c>
      <c r="JW42" s="164">
        <v>0.7</v>
      </c>
      <c r="JX42" s="164">
        <v>0.37</v>
      </c>
      <c r="JY42" s="164">
        <v>-12.872</v>
      </c>
      <c r="JZ42" s="164">
        <v>-2.5821000000000001</v>
      </c>
      <c r="KA42" s="164">
        <v>-23.393000000000001</v>
      </c>
      <c r="KB42" s="164">
        <v>-9.3800000000000008</v>
      </c>
      <c r="KC42" s="164">
        <v>0</v>
      </c>
      <c r="KD42" s="164">
        <v>-26.978999999999999</v>
      </c>
      <c r="KE42" s="164">
        <v>-2.6143999999999998</v>
      </c>
      <c r="KF42" s="164">
        <v>-13.898999999999999</v>
      </c>
      <c r="KG42" s="164">
        <v>-2.7</v>
      </c>
      <c r="KH42" s="164">
        <v>24.783000000000001</v>
      </c>
      <c r="KI42" s="164">
        <v>-99.942999999999998</v>
      </c>
    </row>
    <row r="43" spans="1:295" ht="18" customHeight="1" x14ac:dyDescent="0.25">
      <c r="A43" s="161" t="s">
        <v>62</v>
      </c>
      <c r="B43" s="161" t="s">
        <v>715</v>
      </c>
      <c r="C43" s="164">
        <v>0</v>
      </c>
      <c r="D43" s="164">
        <v>3.9775999999999998</v>
      </c>
      <c r="E43" s="164">
        <v>-8.5627999999999993</v>
      </c>
      <c r="F43" s="164">
        <v>9.9841999999999995</v>
      </c>
      <c r="G43" s="164">
        <v>14.996</v>
      </c>
      <c r="H43" s="164">
        <v>10.3</v>
      </c>
      <c r="I43" s="164">
        <v>29.568999999999999</v>
      </c>
      <c r="J43" s="165"/>
      <c r="K43" s="164">
        <v>24.593</v>
      </c>
      <c r="L43" s="164">
        <v>10.654</v>
      </c>
      <c r="M43" s="164">
        <v>-10.131</v>
      </c>
      <c r="N43" s="164">
        <v>-11.1</v>
      </c>
      <c r="O43" s="164">
        <v>-35.200000000000003</v>
      </c>
      <c r="P43" s="164">
        <v>11</v>
      </c>
      <c r="Q43" s="164">
        <v>2.4839000000000002</v>
      </c>
      <c r="R43" s="164">
        <v>-26.399000000000001</v>
      </c>
      <c r="S43" s="164">
        <v>3.7138</v>
      </c>
      <c r="T43" s="164">
        <v>11.368</v>
      </c>
      <c r="U43" s="164">
        <v>5.3179999999999996</v>
      </c>
      <c r="V43" s="165"/>
      <c r="W43" s="165"/>
      <c r="X43" s="164">
        <v>0</v>
      </c>
      <c r="Y43" s="164">
        <v>5.4363000000000001</v>
      </c>
      <c r="Z43" s="164">
        <v>2.1408</v>
      </c>
      <c r="AA43" s="165"/>
      <c r="AB43" s="164">
        <v>-0.89300000000000002</v>
      </c>
      <c r="AC43" s="164">
        <v>0.129</v>
      </c>
      <c r="AD43" s="164">
        <v>6.8000000000000005E-2</v>
      </c>
      <c r="AE43" s="164">
        <v>1.6119000000000001</v>
      </c>
      <c r="AF43" s="164">
        <v>-8.8800000000000008</v>
      </c>
      <c r="AG43" s="164">
        <v>-2.2000000000000002</v>
      </c>
      <c r="AH43" s="164">
        <v>5.7000000000000002E-2</v>
      </c>
      <c r="AI43" s="164">
        <v>0.29599999999999999</v>
      </c>
      <c r="AJ43" s="164">
        <v>-16.600000000000001</v>
      </c>
      <c r="AK43" s="164">
        <v>-16.350000000000001</v>
      </c>
      <c r="AL43" s="164">
        <v>-10</v>
      </c>
      <c r="AM43" s="164">
        <v>-10.31</v>
      </c>
      <c r="AN43" s="164">
        <v>-9.9498999999999995</v>
      </c>
      <c r="AO43" s="164">
        <v>6.3531000000000004</v>
      </c>
      <c r="AP43" s="164">
        <v>3.5007000000000001</v>
      </c>
      <c r="AQ43" s="164">
        <v>18.483000000000001</v>
      </c>
      <c r="AR43" s="164">
        <v>22.448</v>
      </c>
      <c r="AS43" s="164">
        <v>-16.515000000000001</v>
      </c>
      <c r="AT43" s="164">
        <v>-6.5639000000000003</v>
      </c>
      <c r="AU43" s="164">
        <v>-6.5407000000000002</v>
      </c>
      <c r="AV43" s="164">
        <v>-0.1045</v>
      </c>
      <c r="AW43" s="164">
        <v>1.2675000000000001</v>
      </c>
      <c r="AX43" s="164">
        <v>-27.460999999999999</v>
      </c>
      <c r="AY43" s="164">
        <v>-24.513999999999999</v>
      </c>
      <c r="AZ43" s="164">
        <v>4.3522999999999996</v>
      </c>
      <c r="BA43" s="164">
        <v>21.741</v>
      </c>
      <c r="BB43" s="164">
        <v>29.408000000000001</v>
      </c>
      <c r="BC43" s="164">
        <v>7.9001000000000001</v>
      </c>
      <c r="BD43" s="164">
        <v>-6.5998999999999999</v>
      </c>
      <c r="BE43" s="164">
        <v>-7.1999000000000004</v>
      </c>
      <c r="BF43" s="164">
        <v>-24.446999999999999</v>
      </c>
      <c r="BG43" s="164">
        <v>-24.577000000000002</v>
      </c>
      <c r="BH43" s="164">
        <v>-3.4335</v>
      </c>
      <c r="BI43" s="164">
        <v>1.3141</v>
      </c>
      <c r="BJ43" s="164">
        <v>0.88600000000000001</v>
      </c>
      <c r="BK43" s="164">
        <v>5.3898999999999999</v>
      </c>
      <c r="BL43" s="164">
        <v>4.8189000000000002</v>
      </c>
      <c r="BM43" s="165"/>
      <c r="BN43" s="164">
        <v>-141.11000000000001</v>
      </c>
      <c r="BO43" s="164">
        <v>67.200999999999993</v>
      </c>
      <c r="BP43" s="164">
        <v>67.293000000000006</v>
      </c>
      <c r="BQ43" s="164">
        <v>-62.75</v>
      </c>
      <c r="BR43" s="164">
        <v>-138.36000000000001</v>
      </c>
      <c r="BS43" s="164">
        <v>-9.1669</v>
      </c>
      <c r="BT43" s="165"/>
      <c r="BU43" s="165"/>
      <c r="BV43" s="164">
        <v>35.207000000000001</v>
      </c>
      <c r="BW43" s="164">
        <v>16.37</v>
      </c>
      <c r="BX43" s="164">
        <v>10.5</v>
      </c>
      <c r="BY43" s="164">
        <v>-5.8</v>
      </c>
      <c r="BZ43" s="164">
        <v>18.399000000000001</v>
      </c>
      <c r="CA43" s="164">
        <v>-15.802</v>
      </c>
      <c r="CB43" s="164">
        <v>-15.667999999999999</v>
      </c>
      <c r="CC43" s="164">
        <v>23.782</v>
      </c>
      <c r="CD43" s="164">
        <v>22.062000000000001</v>
      </c>
      <c r="CE43" s="164">
        <v>-3.5632000000000001</v>
      </c>
      <c r="CF43" s="164">
        <v>1.6860999999999999</v>
      </c>
      <c r="CG43" s="164">
        <v>1.2466999999999999</v>
      </c>
      <c r="CH43" s="164">
        <v>1.0579000000000001</v>
      </c>
      <c r="CI43" s="164">
        <v>0</v>
      </c>
      <c r="CJ43" s="164">
        <v>2.88</v>
      </c>
      <c r="CK43" s="165"/>
      <c r="CL43" s="164">
        <v>29.399000000000001</v>
      </c>
      <c r="CM43" s="164">
        <v>24.5</v>
      </c>
      <c r="CN43" s="164">
        <v>-4.1900000000000004</v>
      </c>
      <c r="CO43" s="164">
        <v>46.448999999999998</v>
      </c>
      <c r="CP43" s="164">
        <v>46.357999999999997</v>
      </c>
      <c r="CQ43" s="164">
        <v>44.13</v>
      </c>
      <c r="CR43" s="164">
        <v>52.781999999999996</v>
      </c>
      <c r="CS43" s="164">
        <v>53.395000000000003</v>
      </c>
      <c r="CT43" s="164">
        <v>-16.748000000000001</v>
      </c>
      <c r="CU43" s="164">
        <v>-56.564</v>
      </c>
      <c r="CV43" s="164">
        <v>-10.164999999999999</v>
      </c>
      <c r="CW43" s="164">
        <v>3.4070999999999998</v>
      </c>
      <c r="CX43" s="165"/>
      <c r="CY43" s="164">
        <v>25.649000000000001</v>
      </c>
      <c r="CZ43" s="164">
        <v>18.442</v>
      </c>
      <c r="DA43" s="164">
        <v>18.263999999999999</v>
      </c>
      <c r="DB43" s="164">
        <v>-15.849</v>
      </c>
      <c r="DC43" s="164">
        <v>25.512</v>
      </c>
      <c r="DD43" s="164">
        <v>0</v>
      </c>
      <c r="DE43" s="164">
        <v>0</v>
      </c>
      <c r="DF43" s="164">
        <v>19.48</v>
      </c>
      <c r="DG43" s="164">
        <v>1.43E-2</v>
      </c>
      <c r="DH43" s="164">
        <v>-8.3186</v>
      </c>
      <c r="DI43" s="164">
        <v>-16.298999999999999</v>
      </c>
      <c r="DJ43" s="164">
        <v>-15.8</v>
      </c>
      <c r="DK43" s="165"/>
      <c r="DL43" s="164">
        <v>13.657</v>
      </c>
      <c r="DM43" s="164">
        <v>59.621000000000002</v>
      </c>
      <c r="DN43" s="164">
        <v>25.425000000000001</v>
      </c>
      <c r="DO43" s="164">
        <v>14.21</v>
      </c>
      <c r="DP43" s="164">
        <v>-7.92</v>
      </c>
      <c r="DQ43" s="164">
        <v>11.677</v>
      </c>
      <c r="DR43" s="164">
        <v>-18.347999999999999</v>
      </c>
      <c r="DS43" s="164">
        <v>-0.75</v>
      </c>
      <c r="DT43" s="164">
        <v>-0.8</v>
      </c>
      <c r="DU43" s="164">
        <v>20.579000000000001</v>
      </c>
      <c r="DV43" s="164">
        <v>5.34</v>
      </c>
      <c r="DW43" s="165"/>
      <c r="DX43" s="164">
        <v>-9.8180999999999994</v>
      </c>
      <c r="DY43" s="164">
        <v>-35.896000000000001</v>
      </c>
      <c r="DZ43" s="164">
        <v>-34.572000000000003</v>
      </c>
      <c r="EA43" s="164">
        <v>35.155000000000001</v>
      </c>
      <c r="EB43" s="164">
        <v>14.2</v>
      </c>
      <c r="EC43" s="164">
        <v>4.5563000000000002</v>
      </c>
      <c r="ED43" s="164">
        <v>6.1737000000000002</v>
      </c>
      <c r="EE43" s="164">
        <v>-21.782</v>
      </c>
      <c r="EF43" s="164">
        <v>-26.887</v>
      </c>
      <c r="EG43" s="164">
        <v>-11.968</v>
      </c>
      <c r="EH43" s="164">
        <v>-20.577999999999999</v>
      </c>
      <c r="EI43" s="164">
        <v>-12.722</v>
      </c>
      <c r="EJ43" s="164">
        <v>0</v>
      </c>
      <c r="EK43" s="164">
        <v>-9.4967000000000006</v>
      </c>
      <c r="EL43" s="164">
        <v>-10.004</v>
      </c>
      <c r="EM43" s="164">
        <v>19.625</v>
      </c>
      <c r="EN43" s="164">
        <v>-4.9760999999999997</v>
      </c>
      <c r="EO43" s="164">
        <v>-5.3543000000000003</v>
      </c>
      <c r="EP43" s="164">
        <v>1.04</v>
      </c>
      <c r="EQ43" s="164">
        <v>-18.495000000000001</v>
      </c>
      <c r="ER43" s="164">
        <v>-17.946000000000002</v>
      </c>
      <c r="ES43" s="164">
        <v>8.3198000000000008</v>
      </c>
      <c r="ET43" s="164">
        <v>6.3998999999999997</v>
      </c>
      <c r="EU43" s="164">
        <v>-16.048999999999999</v>
      </c>
      <c r="EV43" s="164">
        <v>0</v>
      </c>
      <c r="EW43" s="164">
        <v>5.8699000000000003</v>
      </c>
      <c r="EX43" s="164">
        <v>-11.708</v>
      </c>
      <c r="EY43" s="165"/>
      <c r="EZ43" s="164">
        <v>-10.959</v>
      </c>
      <c r="FA43" s="164">
        <v>6.3068</v>
      </c>
      <c r="FB43" s="164">
        <v>9.8033999999999999</v>
      </c>
      <c r="FC43" s="164">
        <v>-20.434000000000001</v>
      </c>
      <c r="FD43" s="164">
        <v>5.4023000000000003</v>
      </c>
      <c r="FE43" s="164">
        <v>0</v>
      </c>
      <c r="FF43" s="164">
        <v>0</v>
      </c>
      <c r="FG43" s="164">
        <v>3.4470000000000001</v>
      </c>
      <c r="FH43" s="164">
        <v>2.1227</v>
      </c>
      <c r="FI43" s="164">
        <v>0.90429999999999999</v>
      </c>
      <c r="FJ43" s="164">
        <v>6.5307000000000004</v>
      </c>
      <c r="FK43" s="164">
        <v>5.8609</v>
      </c>
      <c r="FL43" s="164">
        <v>-5.8609</v>
      </c>
      <c r="FM43" s="164">
        <v>21.032</v>
      </c>
      <c r="FN43" s="164">
        <v>21.809000000000001</v>
      </c>
      <c r="FO43" s="164">
        <v>4.8205999999999998</v>
      </c>
      <c r="FP43" s="164">
        <v>15.436999999999999</v>
      </c>
      <c r="FQ43" s="164">
        <v>20.664999999999999</v>
      </c>
      <c r="FR43" s="164">
        <v>-13.558999999999999</v>
      </c>
      <c r="FS43" s="164">
        <v>-4.8116000000000003</v>
      </c>
      <c r="FT43" s="164">
        <v>0.3518</v>
      </c>
      <c r="FU43" s="164">
        <v>3.85</v>
      </c>
      <c r="FV43" s="164">
        <v>0.91</v>
      </c>
      <c r="FW43" s="164">
        <v>-21.242000000000001</v>
      </c>
      <c r="FX43" s="164">
        <v>1.3172999999999999</v>
      </c>
      <c r="FY43" s="164">
        <v>3.8578999999999999</v>
      </c>
      <c r="FZ43" s="164">
        <v>0.32</v>
      </c>
      <c r="GA43" s="164">
        <v>2.3971</v>
      </c>
      <c r="GB43" s="164">
        <v>3.1198999999999999</v>
      </c>
      <c r="GC43" s="164">
        <v>-25.83</v>
      </c>
      <c r="GD43" s="164">
        <v>-16.315999999999999</v>
      </c>
      <c r="GE43" s="164">
        <v>-3.1798999999999999</v>
      </c>
      <c r="GF43" s="164">
        <v>25.081</v>
      </c>
      <c r="GG43" s="164">
        <v>-0.1</v>
      </c>
      <c r="GH43" s="164">
        <v>20.422000000000001</v>
      </c>
      <c r="GI43" s="164">
        <v>6.1623000000000001</v>
      </c>
      <c r="GJ43" s="164">
        <v>-6.8628999999999998</v>
      </c>
      <c r="GK43" s="164">
        <v>2.6718999999999999</v>
      </c>
      <c r="GL43" s="164">
        <v>5.7000000000000002E-2</v>
      </c>
      <c r="GM43" s="165"/>
      <c r="GN43" s="164">
        <v>-11.103</v>
      </c>
      <c r="GO43" s="164">
        <v>-20.942</v>
      </c>
      <c r="GP43" s="164">
        <v>9.5085999999999995</v>
      </c>
      <c r="GQ43" s="164">
        <v>-31.343</v>
      </c>
      <c r="GR43" s="164">
        <v>-3.7976000000000001</v>
      </c>
      <c r="GS43" s="164">
        <v>-8.2401999999999997</v>
      </c>
      <c r="GT43" s="164">
        <v>120.79</v>
      </c>
      <c r="GU43" s="164">
        <v>-5.2392000000000003</v>
      </c>
      <c r="GV43" s="164">
        <v>-7.0688000000000004</v>
      </c>
      <c r="GW43" s="164">
        <v>-10.692</v>
      </c>
      <c r="GX43" s="164">
        <v>2.1838000000000002</v>
      </c>
      <c r="GY43" s="164">
        <v>10.204000000000001</v>
      </c>
      <c r="GZ43" s="164">
        <v>10.332000000000001</v>
      </c>
      <c r="HA43" s="164">
        <v>1</v>
      </c>
      <c r="HB43" s="164">
        <v>0</v>
      </c>
      <c r="HC43" s="164">
        <v>0</v>
      </c>
      <c r="HD43" s="164">
        <v>12.148999999999999</v>
      </c>
      <c r="HE43" s="164">
        <v>-10.188000000000001</v>
      </c>
      <c r="HF43" s="164">
        <v>21.460999999999999</v>
      </c>
      <c r="HG43" s="164">
        <v>59.442</v>
      </c>
      <c r="HH43" s="164">
        <v>73.676000000000002</v>
      </c>
      <c r="HI43" s="164">
        <v>45.981999999999999</v>
      </c>
      <c r="HJ43" s="164">
        <v>46.984000000000002</v>
      </c>
      <c r="HK43" s="164">
        <v>-6.1947999999999999</v>
      </c>
      <c r="HL43" s="164">
        <v>0</v>
      </c>
      <c r="HM43" s="164">
        <v>-13.116</v>
      </c>
      <c r="HN43" s="164">
        <v>-13.686</v>
      </c>
      <c r="HO43" s="164">
        <v>32.689</v>
      </c>
      <c r="HP43" s="164">
        <v>29.091000000000001</v>
      </c>
      <c r="HQ43" s="164">
        <v>-7.8814000000000002</v>
      </c>
      <c r="HR43" s="164">
        <v>-7.2770999999999999</v>
      </c>
      <c r="HS43" s="164">
        <v>-14.278</v>
      </c>
      <c r="HT43" s="164">
        <v>-10.695</v>
      </c>
      <c r="HU43" s="164">
        <v>1.5099</v>
      </c>
      <c r="HV43" s="164">
        <v>1.2899</v>
      </c>
      <c r="HW43" s="164">
        <v>-25.2</v>
      </c>
      <c r="HX43" s="164">
        <v>-25.2</v>
      </c>
      <c r="HY43" s="164">
        <v>1.2497</v>
      </c>
      <c r="HZ43" s="164">
        <v>-7.1199000000000003</v>
      </c>
      <c r="IA43" s="164">
        <v>35.079000000000001</v>
      </c>
      <c r="IB43" s="164">
        <v>29.260999999999999</v>
      </c>
      <c r="IC43" s="164">
        <v>29.125</v>
      </c>
      <c r="ID43" s="164">
        <v>-13.1</v>
      </c>
      <c r="IE43" s="164">
        <v>-29.899000000000001</v>
      </c>
      <c r="IF43" s="164">
        <v>-4.0998999999999999</v>
      </c>
      <c r="IG43" s="164">
        <v>-4.6999000000000004</v>
      </c>
      <c r="IH43" s="164">
        <v>-17.082999999999998</v>
      </c>
      <c r="II43" s="164">
        <v>-16.946000000000002</v>
      </c>
      <c r="IJ43" s="164">
        <v>-82.92</v>
      </c>
      <c r="IK43" s="164">
        <v>-10.093999999999999</v>
      </c>
      <c r="IL43" s="164">
        <v>-267.77</v>
      </c>
      <c r="IM43" s="164">
        <v>14.709</v>
      </c>
      <c r="IN43" s="164">
        <v>187.71</v>
      </c>
      <c r="IO43" s="164">
        <v>84.563000000000002</v>
      </c>
      <c r="IP43" s="164">
        <v>69.224000000000004</v>
      </c>
      <c r="IQ43" s="164">
        <v>167.19</v>
      </c>
      <c r="IR43" s="164">
        <v>0</v>
      </c>
      <c r="IS43" s="164">
        <v>30.225999999999999</v>
      </c>
      <c r="IT43" s="165"/>
      <c r="IU43" s="164">
        <v>32.732999999999997</v>
      </c>
      <c r="IV43" s="165"/>
      <c r="IW43" s="164">
        <v>230.11</v>
      </c>
      <c r="IX43" s="164">
        <v>-103.95</v>
      </c>
      <c r="IY43" s="164">
        <v>148.71</v>
      </c>
      <c r="IZ43" s="164">
        <v>-125.85</v>
      </c>
      <c r="JA43" s="164">
        <v>-4.5199999999999997E-2</v>
      </c>
      <c r="JB43" s="164">
        <v>8.8796999999999997</v>
      </c>
      <c r="JC43" s="164">
        <v>-6.8</v>
      </c>
      <c r="JD43" s="164">
        <v>-2.2709000000000001</v>
      </c>
      <c r="JE43" s="164">
        <v>-2.2789999999999999</v>
      </c>
      <c r="JF43" s="164">
        <v>3.5998999999999999</v>
      </c>
      <c r="JG43" s="164">
        <v>0</v>
      </c>
      <c r="JH43" s="164">
        <v>-4.9435000000000002</v>
      </c>
      <c r="JI43" s="164">
        <v>-5.8883999999999999</v>
      </c>
      <c r="JJ43" s="164">
        <v>13.362</v>
      </c>
      <c r="JK43" s="164">
        <v>-5.5953999999999997</v>
      </c>
      <c r="JL43" s="164">
        <v>13.5</v>
      </c>
      <c r="JM43" s="164">
        <v>-2.262</v>
      </c>
      <c r="JN43" s="164">
        <v>4.0910000000000002</v>
      </c>
      <c r="JO43" s="164">
        <v>0</v>
      </c>
      <c r="JP43" s="164">
        <v>0</v>
      </c>
      <c r="JQ43" s="164">
        <v>2.8153999999999999</v>
      </c>
      <c r="JR43" s="164">
        <v>3.4253999999999998</v>
      </c>
      <c r="JS43" s="164">
        <v>2.3296000000000001</v>
      </c>
      <c r="JT43" s="165"/>
      <c r="JU43" s="164">
        <v>14.8</v>
      </c>
      <c r="JV43" s="164">
        <v>8.5235000000000003</v>
      </c>
      <c r="JW43" s="164">
        <v>0.69</v>
      </c>
      <c r="JX43" s="164">
        <v>0.37</v>
      </c>
      <c r="JY43" s="164">
        <v>-16.234999999999999</v>
      </c>
      <c r="JZ43" s="164">
        <v>0.61070000000000002</v>
      </c>
      <c r="KA43" s="164">
        <v>-20.74</v>
      </c>
      <c r="KB43" s="164">
        <v>-14.74</v>
      </c>
      <c r="KC43" s="164">
        <v>-4.9104000000000001</v>
      </c>
      <c r="KD43" s="164">
        <v>-20.841000000000001</v>
      </c>
      <c r="KE43" s="164">
        <v>-3.7505999999999999</v>
      </c>
      <c r="KF43" s="164">
        <v>-16.100000000000001</v>
      </c>
      <c r="KG43" s="164">
        <v>-0.6</v>
      </c>
      <c r="KH43" s="164">
        <v>34.752000000000002</v>
      </c>
      <c r="KI43" s="164">
        <v>-116.53</v>
      </c>
    </row>
    <row r="44" spans="1:295" ht="18" customHeight="1" x14ac:dyDescent="0.25">
      <c r="A44" s="161" t="s">
        <v>62</v>
      </c>
      <c r="B44" s="161" t="s">
        <v>716</v>
      </c>
      <c r="C44" s="164">
        <v>0</v>
      </c>
      <c r="D44" s="164">
        <v>7.6045999999999996</v>
      </c>
      <c r="E44" s="164">
        <v>-15.933</v>
      </c>
      <c r="F44" s="164">
        <v>5.1311999999999998</v>
      </c>
      <c r="G44" s="164">
        <v>14.189</v>
      </c>
      <c r="H44" s="164">
        <v>10.079000000000001</v>
      </c>
      <c r="I44" s="164">
        <v>27.553999999999998</v>
      </c>
      <c r="J44" s="165"/>
      <c r="K44" s="164">
        <v>20.177</v>
      </c>
      <c r="L44" s="164">
        <v>8.3527000000000005</v>
      </c>
      <c r="M44" s="164">
        <v>-7.9771000000000001</v>
      </c>
      <c r="N44" s="164">
        <v>-11.1</v>
      </c>
      <c r="O44" s="164">
        <v>-33</v>
      </c>
      <c r="P44" s="164">
        <v>8.8000000000000007</v>
      </c>
      <c r="Q44" s="164">
        <v>0.82799999999999996</v>
      </c>
      <c r="R44" s="164">
        <v>-26.399000000000001</v>
      </c>
      <c r="S44" s="164">
        <v>3.3384999999999998</v>
      </c>
      <c r="T44" s="164">
        <v>16.603999999999999</v>
      </c>
      <c r="U44" s="164">
        <v>3.2570000000000001</v>
      </c>
      <c r="V44" s="165"/>
      <c r="W44" s="165"/>
      <c r="X44" s="164">
        <v>0</v>
      </c>
      <c r="Y44" s="164">
        <v>-2.1600000000000001E-2</v>
      </c>
      <c r="Z44" s="164">
        <v>1.6898</v>
      </c>
      <c r="AA44" s="165"/>
      <c r="AB44" s="164">
        <v>-0.95350000000000001</v>
      </c>
      <c r="AC44" s="164">
        <v>0.23</v>
      </c>
      <c r="AD44" s="164">
        <v>0.22800000000000001</v>
      </c>
      <c r="AE44" s="164">
        <v>1.7019</v>
      </c>
      <c r="AF44" s="164">
        <v>-11.1</v>
      </c>
      <c r="AG44" s="164">
        <v>-2.2000000000000002</v>
      </c>
      <c r="AH44" s="164">
        <v>-0.48899999999999999</v>
      </c>
      <c r="AI44" s="164">
        <v>0.309</v>
      </c>
      <c r="AJ44" s="164">
        <v>-15.228999999999999</v>
      </c>
      <c r="AK44" s="164">
        <v>-15.34</v>
      </c>
      <c r="AL44" s="164">
        <v>-10</v>
      </c>
      <c r="AM44" s="164">
        <v>-10.228999999999999</v>
      </c>
      <c r="AN44" s="164">
        <v>-10.25</v>
      </c>
      <c r="AO44" s="164">
        <v>5.8202999999999996</v>
      </c>
      <c r="AP44" s="164">
        <v>3.6919</v>
      </c>
      <c r="AQ44" s="164">
        <v>21.024000000000001</v>
      </c>
      <c r="AR44" s="164">
        <v>21.138999999999999</v>
      </c>
      <c r="AS44" s="164">
        <v>-14.747999999999999</v>
      </c>
      <c r="AT44" s="164">
        <v>-8.3054000000000006</v>
      </c>
      <c r="AU44" s="164">
        <v>-9.2027999999999999</v>
      </c>
      <c r="AV44" s="164">
        <v>7.0096999999999996</v>
      </c>
      <c r="AW44" s="164">
        <v>22.704999999999998</v>
      </c>
      <c r="AX44" s="164">
        <v>-27.997</v>
      </c>
      <c r="AY44" s="164">
        <v>-26.388999999999999</v>
      </c>
      <c r="AZ44" s="164">
        <v>5.5358999999999998</v>
      </c>
      <c r="BA44" s="164">
        <v>28.28</v>
      </c>
      <c r="BB44" s="164">
        <v>5.2125000000000004</v>
      </c>
      <c r="BC44" s="164">
        <v>8.6440000000000001</v>
      </c>
      <c r="BD44" s="164">
        <v>-7.0998999999999999</v>
      </c>
      <c r="BE44" s="164">
        <v>-7.0998999999999999</v>
      </c>
      <c r="BF44" s="164">
        <v>-23.562999999999999</v>
      </c>
      <c r="BG44" s="164">
        <v>-22.667000000000002</v>
      </c>
      <c r="BH44" s="164">
        <v>-3.0741000000000001</v>
      </c>
      <c r="BI44" s="164">
        <v>1.3141</v>
      </c>
      <c r="BJ44" s="164">
        <v>-4.5633999999999997</v>
      </c>
      <c r="BK44" s="164">
        <v>5.0799000000000003</v>
      </c>
      <c r="BL44" s="164">
        <v>4.7213000000000003</v>
      </c>
      <c r="BM44" s="165"/>
      <c r="BN44" s="164">
        <v>-130.91999999999999</v>
      </c>
      <c r="BO44" s="164">
        <v>66.408000000000001</v>
      </c>
      <c r="BP44" s="164">
        <v>67.018000000000001</v>
      </c>
      <c r="BQ44" s="164">
        <v>-55.942</v>
      </c>
      <c r="BR44" s="164">
        <v>-138.63999999999999</v>
      </c>
      <c r="BS44" s="164">
        <v>-9.1669</v>
      </c>
      <c r="BT44" s="165"/>
      <c r="BU44" s="165"/>
      <c r="BV44" s="164">
        <v>28.91</v>
      </c>
      <c r="BW44" s="164">
        <v>15.3</v>
      </c>
      <c r="BX44" s="164">
        <v>10.93</v>
      </c>
      <c r="BY44" s="164">
        <v>-9.3698999999999995</v>
      </c>
      <c r="BZ44" s="164">
        <v>10.63</v>
      </c>
      <c r="CA44" s="164">
        <v>-6.2916999999999996</v>
      </c>
      <c r="CB44" s="164">
        <v>-6.0237999999999996</v>
      </c>
      <c r="CC44" s="164">
        <v>17.363</v>
      </c>
      <c r="CD44" s="164">
        <v>15.260999999999999</v>
      </c>
      <c r="CE44" s="164">
        <v>-1.7403</v>
      </c>
      <c r="CF44" s="164">
        <v>-3.9710999999999999</v>
      </c>
      <c r="CG44" s="164">
        <v>-3.9257</v>
      </c>
      <c r="CH44" s="164">
        <v>-4.7027000000000001</v>
      </c>
      <c r="CI44" s="164">
        <v>0</v>
      </c>
      <c r="CJ44" s="164">
        <v>2.88</v>
      </c>
      <c r="CK44" s="165"/>
      <c r="CL44" s="164">
        <v>28.6</v>
      </c>
      <c r="CM44" s="164">
        <v>23.899000000000001</v>
      </c>
      <c r="CN44" s="164">
        <v>-3.63</v>
      </c>
      <c r="CO44" s="164">
        <v>40.139000000000003</v>
      </c>
      <c r="CP44" s="164">
        <v>39.54</v>
      </c>
      <c r="CQ44" s="164">
        <v>38.433</v>
      </c>
      <c r="CR44" s="164">
        <v>52.127000000000002</v>
      </c>
      <c r="CS44" s="164">
        <v>53.104999999999997</v>
      </c>
      <c r="CT44" s="164">
        <v>-15.831</v>
      </c>
      <c r="CU44" s="164">
        <v>-56.631</v>
      </c>
      <c r="CV44" s="164">
        <v>-6.1494</v>
      </c>
      <c r="CW44" s="164">
        <v>3.0455000000000001</v>
      </c>
      <c r="CX44" s="165"/>
      <c r="CY44" s="164">
        <v>26.048999999999999</v>
      </c>
      <c r="CZ44" s="164">
        <v>17.347999999999999</v>
      </c>
      <c r="DA44" s="164">
        <v>17.190000000000001</v>
      </c>
      <c r="DB44" s="164">
        <v>-14.779</v>
      </c>
      <c r="DC44" s="164">
        <v>25.512</v>
      </c>
      <c r="DD44" s="164">
        <v>0</v>
      </c>
      <c r="DE44" s="164">
        <v>0</v>
      </c>
      <c r="DF44" s="164">
        <v>24.712</v>
      </c>
      <c r="DG44" s="164">
        <v>1.46E-2</v>
      </c>
      <c r="DH44" s="164">
        <v>-7.7907000000000002</v>
      </c>
      <c r="DI44" s="164">
        <v>-14.199</v>
      </c>
      <c r="DJ44" s="164">
        <v>-14</v>
      </c>
      <c r="DK44" s="165"/>
      <c r="DL44" s="164">
        <v>12.535</v>
      </c>
      <c r="DM44" s="164">
        <v>59.777999999999999</v>
      </c>
      <c r="DN44" s="164">
        <v>24.497</v>
      </c>
      <c r="DO44" s="164">
        <v>13.51</v>
      </c>
      <c r="DP44" s="164">
        <v>-7.63</v>
      </c>
      <c r="DQ44" s="164">
        <v>10.287000000000001</v>
      </c>
      <c r="DR44" s="164">
        <v>-25.353000000000002</v>
      </c>
      <c r="DS44" s="164">
        <v>-0.91</v>
      </c>
      <c r="DT44" s="164">
        <v>-0.96</v>
      </c>
      <c r="DU44" s="164">
        <v>18.18</v>
      </c>
      <c r="DV44" s="164">
        <v>3.35</v>
      </c>
      <c r="DW44" s="165"/>
      <c r="DX44" s="164">
        <v>-12.509</v>
      </c>
      <c r="DY44" s="164">
        <v>-29.305</v>
      </c>
      <c r="DZ44" s="164">
        <v>-28.036000000000001</v>
      </c>
      <c r="EA44" s="164">
        <v>30.065000000000001</v>
      </c>
      <c r="EB44" s="164">
        <v>10.224</v>
      </c>
      <c r="EC44" s="164">
        <v>2.2252000000000001</v>
      </c>
      <c r="ED44" s="164">
        <v>1.9139999999999999</v>
      </c>
      <c r="EE44" s="164">
        <v>-16.847999999999999</v>
      </c>
      <c r="EF44" s="164">
        <v>-22.998000000000001</v>
      </c>
      <c r="EG44" s="164">
        <v>-12.247</v>
      </c>
      <c r="EH44" s="164">
        <v>-30.3</v>
      </c>
      <c r="EI44" s="164">
        <v>-46.23</v>
      </c>
      <c r="EJ44" s="164">
        <v>0</v>
      </c>
      <c r="EK44" s="164">
        <v>-8.6564999999999994</v>
      </c>
      <c r="EL44" s="164">
        <v>-9.1823999999999995</v>
      </c>
      <c r="EM44" s="164">
        <v>11.188000000000001</v>
      </c>
      <c r="EN44" s="164">
        <v>-7.6467999999999998</v>
      </c>
      <c r="EO44" s="164">
        <v>-7.3834999999999997</v>
      </c>
      <c r="EP44" s="164">
        <v>-4.0999999999999996</v>
      </c>
      <c r="EQ44" s="164">
        <v>-19.568000000000001</v>
      </c>
      <c r="ER44" s="164">
        <v>-19.295999999999999</v>
      </c>
      <c r="ES44" s="164">
        <v>2.3492999999999999</v>
      </c>
      <c r="ET44" s="164">
        <v>-4</v>
      </c>
      <c r="EU44" s="164">
        <v>-8.2399000000000004</v>
      </c>
      <c r="EV44" s="164">
        <v>0</v>
      </c>
      <c r="EW44" s="164">
        <v>5.2407000000000004</v>
      </c>
      <c r="EX44" s="164">
        <v>-14.061999999999999</v>
      </c>
      <c r="EY44" s="165"/>
      <c r="EZ44" s="164">
        <v>-11.433</v>
      </c>
      <c r="FA44" s="164">
        <v>6.8608000000000002</v>
      </c>
      <c r="FB44" s="164">
        <v>5.0076000000000001</v>
      </c>
      <c r="FC44" s="164">
        <v>-21.7</v>
      </c>
      <c r="FD44" s="164">
        <v>5.9577</v>
      </c>
      <c r="FE44" s="164">
        <v>0</v>
      </c>
      <c r="FF44" s="164">
        <v>0</v>
      </c>
      <c r="FG44" s="164">
        <v>2.9872000000000001</v>
      </c>
      <c r="FH44" s="164">
        <v>3.8706999999999998</v>
      </c>
      <c r="FI44" s="164">
        <v>2.6084999999999998</v>
      </c>
      <c r="FJ44" s="164">
        <v>-1.1720999999999999</v>
      </c>
      <c r="FK44" s="164">
        <v>-2.0093999999999999</v>
      </c>
      <c r="FL44" s="164">
        <v>9.7124000000000006</v>
      </c>
      <c r="FM44" s="164">
        <v>15.512</v>
      </c>
      <c r="FN44" s="164">
        <v>15.348000000000001</v>
      </c>
      <c r="FO44" s="164">
        <v>16.478000000000002</v>
      </c>
      <c r="FP44" s="164">
        <v>27.917999999999999</v>
      </c>
      <c r="FQ44" s="164">
        <v>17.291</v>
      </c>
      <c r="FR44" s="164">
        <v>-10.839</v>
      </c>
      <c r="FS44" s="164">
        <v>-4.5167999999999999</v>
      </c>
      <c r="FT44" s="164">
        <v>0.35089999999999999</v>
      </c>
      <c r="FU44" s="164">
        <v>3.46</v>
      </c>
      <c r="FV44" s="164">
        <v>0.27</v>
      </c>
      <c r="FW44" s="164">
        <v>-17.62</v>
      </c>
      <c r="FX44" s="164">
        <v>1.8777999999999999</v>
      </c>
      <c r="FY44" s="164">
        <v>3.8738999999999999</v>
      </c>
      <c r="FZ44" s="164">
        <v>0.3</v>
      </c>
      <c r="GA44" s="164">
        <v>2.2080000000000002</v>
      </c>
      <c r="GB44" s="164">
        <v>3.38</v>
      </c>
      <c r="GC44" s="164">
        <v>-31.209</v>
      </c>
      <c r="GD44" s="164">
        <v>-21.263000000000002</v>
      </c>
      <c r="GE44" s="164">
        <v>-3.4098999999999999</v>
      </c>
      <c r="GF44" s="164">
        <v>23.741</v>
      </c>
      <c r="GG44" s="164">
        <v>-0.1</v>
      </c>
      <c r="GH44" s="164">
        <v>21.623000000000001</v>
      </c>
      <c r="GI44" s="164">
        <v>6.3833000000000002</v>
      </c>
      <c r="GJ44" s="164">
        <v>-7.0092999999999996</v>
      </c>
      <c r="GK44" s="164">
        <v>2.8184</v>
      </c>
      <c r="GL44" s="164">
        <v>5.7000000000000002E-2</v>
      </c>
      <c r="GM44" s="165"/>
      <c r="GN44" s="164">
        <v>-10.382</v>
      </c>
      <c r="GO44" s="164">
        <v>-16.492000000000001</v>
      </c>
      <c r="GP44" s="164">
        <v>9.3758999999999997</v>
      </c>
      <c r="GQ44" s="164">
        <v>-32.351999999999997</v>
      </c>
      <c r="GR44" s="164">
        <v>-7.6582999999999997</v>
      </c>
      <c r="GS44" s="164">
        <v>-9.6141000000000005</v>
      </c>
      <c r="GT44" s="164">
        <v>131.80000000000001</v>
      </c>
      <c r="GU44" s="164">
        <v>-5.4398999999999997</v>
      </c>
      <c r="GV44" s="164">
        <v>-7.9501999999999997</v>
      </c>
      <c r="GW44" s="164">
        <v>-9.7189999999999994</v>
      </c>
      <c r="GX44" s="164">
        <v>2.2875000000000001</v>
      </c>
      <c r="GY44" s="164">
        <v>9.8971</v>
      </c>
      <c r="GZ44" s="164">
        <v>9.9848999999999997</v>
      </c>
      <c r="HA44" s="164">
        <v>1.6074999999999999</v>
      </c>
      <c r="HB44" s="164">
        <v>-2.4216000000000002</v>
      </c>
      <c r="HC44" s="164">
        <v>0</v>
      </c>
      <c r="HD44" s="164">
        <v>3.3498999999999999</v>
      </c>
      <c r="HE44" s="164">
        <v>0</v>
      </c>
      <c r="HF44" s="164">
        <v>51.555999999999997</v>
      </c>
      <c r="HG44" s="164">
        <v>35.241</v>
      </c>
      <c r="HH44" s="164">
        <v>32.631999999999998</v>
      </c>
      <c r="HI44" s="164">
        <v>46.606000000000002</v>
      </c>
      <c r="HJ44" s="164">
        <v>46.61</v>
      </c>
      <c r="HK44" s="164">
        <v>0</v>
      </c>
      <c r="HL44" s="164">
        <v>0</v>
      </c>
      <c r="HM44" s="164">
        <v>-12.164</v>
      </c>
      <c r="HN44" s="164">
        <v>-14.007999999999999</v>
      </c>
      <c r="HO44" s="164">
        <v>44.222999999999999</v>
      </c>
      <c r="HP44" s="164">
        <v>42.466999999999999</v>
      </c>
      <c r="HQ44" s="164">
        <v>-12.836</v>
      </c>
      <c r="HR44" s="164">
        <v>-11.82</v>
      </c>
      <c r="HS44" s="164">
        <v>-12.933999999999999</v>
      </c>
      <c r="HT44" s="164">
        <v>-12.63</v>
      </c>
      <c r="HU44" s="164">
        <v>-9</v>
      </c>
      <c r="HV44" s="164">
        <v>-8.4398999999999997</v>
      </c>
      <c r="HW44" s="164">
        <v>-26.399000000000001</v>
      </c>
      <c r="HX44" s="164">
        <v>-26.2</v>
      </c>
      <c r="HY44" s="164">
        <v>1.1617999999999999</v>
      </c>
      <c r="HZ44" s="164">
        <v>-7.44</v>
      </c>
      <c r="IA44" s="164">
        <v>25.103999999999999</v>
      </c>
      <c r="IB44" s="164">
        <v>32.179000000000002</v>
      </c>
      <c r="IC44" s="164">
        <v>32.213000000000001</v>
      </c>
      <c r="ID44" s="164">
        <v>-15.699</v>
      </c>
      <c r="IE44" s="164">
        <v>-28.2</v>
      </c>
      <c r="IF44" s="164">
        <v>0</v>
      </c>
      <c r="IG44" s="164">
        <v>-0.8</v>
      </c>
      <c r="IH44" s="164">
        <v>-17.459</v>
      </c>
      <c r="II44" s="164">
        <v>-17.414000000000001</v>
      </c>
      <c r="IJ44" s="164">
        <v>-47.206000000000003</v>
      </c>
      <c r="IK44" s="164">
        <v>19.495999999999999</v>
      </c>
      <c r="IL44" s="164">
        <v>-244.73</v>
      </c>
      <c r="IM44" s="164">
        <v>30.808</v>
      </c>
      <c r="IN44" s="164">
        <v>229.16</v>
      </c>
      <c r="IO44" s="164">
        <v>63.06</v>
      </c>
      <c r="IP44" s="164">
        <v>94.417000000000002</v>
      </c>
      <c r="IQ44" s="164">
        <v>163.19999999999999</v>
      </c>
      <c r="IR44" s="164">
        <v>0</v>
      </c>
      <c r="IS44" s="164">
        <v>4.8966000000000003</v>
      </c>
      <c r="IT44" s="165"/>
      <c r="IU44" s="164">
        <v>42.881999999999998</v>
      </c>
      <c r="IV44" s="165"/>
      <c r="IW44" s="164">
        <v>205.92</v>
      </c>
      <c r="IX44" s="164">
        <v>-102.98</v>
      </c>
      <c r="IY44" s="164">
        <v>123.25</v>
      </c>
      <c r="IZ44" s="164">
        <v>-100.95</v>
      </c>
      <c r="JA44" s="164">
        <v>-2.0154000000000001</v>
      </c>
      <c r="JB44" s="164">
        <v>8.8796999999999997</v>
      </c>
      <c r="JC44" s="164">
        <v>-8.4799000000000007</v>
      </c>
      <c r="JD44" s="164">
        <v>-2.286</v>
      </c>
      <c r="JE44" s="164">
        <v>-2.2869000000000002</v>
      </c>
      <c r="JF44" s="164">
        <v>3.5998999999999999</v>
      </c>
      <c r="JG44" s="164">
        <v>0.72</v>
      </c>
      <c r="JH44" s="164">
        <v>-5.5980999999999996</v>
      </c>
      <c r="JI44" s="164">
        <v>-6.5018000000000002</v>
      </c>
      <c r="JJ44" s="164">
        <v>15.266</v>
      </c>
      <c r="JK44" s="164">
        <v>-5.2718999999999996</v>
      </c>
      <c r="JL44" s="164">
        <v>11.699</v>
      </c>
      <c r="JM44" s="164">
        <v>-0.29199999999999998</v>
      </c>
      <c r="JN44" s="164">
        <v>0.57899999999999996</v>
      </c>
      <c r="JO44" s="164">
        <v>0</v>
      </c>
      <c r="JP44" s="164">
        <v>0</v>
      </c>
      <c r="JQ44" s="164">
        <v>3.0173999999999999</v>
      </c>
      <c r="JR44" s="164">
        <v>2.7017000000000002</v>
      </c>
      <c r="JS44" s="164">
        <v>2.7671999999999999</v>
      </c>
      <c r="JT44" s="165"/>
      <c r="JU44" s="164">
        <v>13.199</v>
      </c>
      <c r="JV44" s="164">
        <v>8.1813000000000002</v>
      </c>
      <c r="JW44" s="164">
        <v>0.53</v>
      </c>
      <c r="JX44" s="164">
        <v>0.37</v>
      </c>
      <c r="JY44" s="164">
        <v>-15.367000000000001</v>
      </c>
      <c r="JZ44" s="164">
        <v>-0.1804</v>
      </c>
      <c r="KA44" s="164">
        <v>-22.222000000000001</v>
      </c>
      <c r="KB44" s="164">
        <v>-12.391</v>
      </c>
      <c r="KC44" s="164">
        <v>-3.0105</v>
      </c>
      <c r="KD44" s="164">
        <v>-24.831</v>
      </c>
      <c r="KE44" s="164">
        <v>-2.9624999999999999</v>
      </c>
      <c r="KF44" s="164">
        <v>-14.3</v>
      </c>
      <c r="KG44" s="164">
        <v>-2.7</v>
      </c>
      <c r="KH44" s="164">
        <v>20.683</v>
      </c>
      <c r="KI44" s="164">
        <v>-114.14</v>
      </c>
    </row>
    <row r="45" spans="1:295" ht="18" customHeight="1" x14ac:dyDescent="0.25">
      <c r="A45" s="161" t="s">
        <v>62</v>
      </c>
      <c r="B45" s="161" t="s">
        <v>717</v>
      </c>
      <c r="C45" s="164">
        <v>0</v>
      </c>
      <c r="D45" s="164">
        <v>8.8429000000000002</v>
      </c>
      <c r="E45" s="164">
        <v>-18.302</v>
      </c>
      <c r="F45" s="164">
        <v>5.8258000000000001</v>
      </c>
      <c r="G45" s="164">
        <v>14.208</v>
      </c>
      <c r="H45" s="164">
        <v>9.8405000000000005</v>
      </c>
      <c r="I45" s="164">
        <v>27.611000000000001</v>
      </c>
      <c r="J45" s="165"/>
      <c r="K45" s="164">
        <v>19.731999999999999</v>
      </c>
      <c r="L45" s="164">
        <v>8.1677</v>
      </c>
      <c r="M45" s="164">
        <v>-7.7492999999999999</v>
      </c>
      <c r="N45" s="164">
        <v>-8.8800000000000008</v>
      </c>
      <c r="O45" s="164">
        <v>-35.200000000000003</v>
      </c>
      <c r="P45" s="164">
        <v>11</v>
      </c>
      <c r="Q45" s="164">
        <v>0.82799999999999996</v>
      </c>
      <c r="R45" s="164">
        <v>-26.399000000000001</v>
      </c>
      <c r="S45" s="164">
        <v>3.3742999999999999</v>
      </c>
      <c r="T45" s="164">
        <v>18.268999999999998</v>
      </c>
      <c r="U45" s="164">
        <v>3.4843000000000002</v>
      </c>
      <c r="V45" s="165"/>
      <c r="W45" s="165"/>
      <c r="X45" s="164">
        <v>0</v>
      </c>
      <c r="Y45" s="164">
        <v>1.6957</v>
      </c>
      <c r="Z45" s="164">
        <v>1.1702999999999999</v>
      </c>
      <c r="AA45" s="165"/>
      <c r="AB45" s="164">
        <v>-0.9476</v>
      </c>
      <c r="AC45" s="164">
        <v>9.1999999999999998E-2</v>
      </c>
      <c r="AD45" s="164">
        <v>0.109</v>
      </c>
      <c r="AE45" s="164">
        <v>2.1198999999999999</v>
      </c>
      <c r="AF45" s="164">
        <v>-11.1</v>
      </c>
      <c r="AG45" s="164">
        <v>-2.2000000000000002</v>
      </c>
      <c r="AH45" s="164">
        <v>-0.36199999999999999</v>
      </c>
      <c r="AI45" s="164">
        <v>0.33400000000000002</v>
      </c>
      <c r="AJ45" s="164">
        <v>-16.68</v>
      </c>
      <c r="AK45" s="164">
        <v>-16.649000000000001</v>
      </c>
      <c r="AL45" s="164">
        <v>-10</v>
      </c>
      <c r="AM45" s="164">
        <v>-9.5799000000000003</v>
      </c>
      <c r="AN45" s="164">
        <v>-9.64</v>
      </c>
      <c r="AO45" s="164">
        <v>5.5292000000000003</v>
      </c>
      <c r="AP45" s="164">
        <v>3.746</v>
      </c>
      <c r="AQ45" s="164">
        <v>24.3</v>
      </c>
      <c r="AR45" s="164">
        <v>25.655999999999999</v>
      </c>
      <c r="AS45" s="164">
        <v>-14.002000000000001</v>
      </c>
      <c r="AT45" s="164">
        <v>-8.7073</v>
      </c>
      <c r="AU45" s="164">
        <v>-8.6193000000000008</v>
      </c>
      <c r="AV45" s="164">
        <v>-0.67349999999999999</v>
      </c>
      <c r="AW45" s="164">
        <v>-0.55979999999999996</v>
      </c>
      <c r="AX45" s="164">
        <v>-23.978000000000002</v>
      </c>
      <c r="AY45" s="164">
        <v>-22.236999999999998</v>
      </c>
      <c r="AZ45" s="164">
        <v>4.7468000000000004</v>
      </c>
      <c r="BA45" s="164">
        <v>24.323</v>
      </c>
      <c r="BB45" s="164">
        <v>5.1917999999999997</v>
      </c>
      <c r="BC45" s="164">
        <v>7.4923999999999999</v>
      </c>
      <c r="BD45" s="164">
        <v>-4.2999000000000001</v>
      </c>
      <c r="BE45" s="164">
        <v>-4.3998999999999997</v>
      </c>
      <c r="BF45" s="164">
        <v>-23.1</v>
      </c>
      <c r="BG45" s="164">
        <v>-23.26</v>
      </c>
      <c r="BH45" s="164">
        <v>-3.4632999999999998</v>
      </c>
      <c r="BI45" s="164">
        <v>1.3141</v>
      </c>
      <c r="BJ45" s="164">
        <v>-7.6741000000000001</v>
      </c>
      <c r="BK45" s="164">
        <v>3.23</v>
      </c>
      <c r="BL45" s="164">
        <v>0</v>
      </c>
      <c r="BM45" s="165"/>
      <c r="BN45" s="164">
        <v>-135.16</v>
      </c>
      <c r="BO45" s="164">
        <v>61.006</v>
      </c>
      <c r="BP45" s="164">
        <v>60.67</v>
      </c>
      <c r="BQ45" s="164">
        <v>-21.327999999999999</v>
      </c>
      <c r="BR45" s="164">
        <v>-147.1</v>
      </c>
      <c r="BS45" s="164">
        <v>-9.1669</v>
      </c>
      <c r="BT45" s="165"/>
      <c r="BU45" s="165"/>
      <c r="BV45" s="164">
        <v>24.759</v>
      </c>
      <c r="BW45" s="164">
        <v>15.51</v>
      </c>
      <c r="BX45" s="164">
        <v>11.21</v>
      </c>
      <c r="BY45" s="164">
        <v>-11.279</v>
      </c>
      <c r="BZ45" s="164">
        <v>8.0699000000000005</v>
      </c>
      <c r="CA45" s="164">
        <v>2.4154</v>
      </c>
      <c r="CB45" s="164">
        <v>2.5493000000000001</v>
      </c>
      <c r="CC45" s="164">
        <v>20.544</v>
      </c>
      <c r="CD45" s="164">
        <v>18.198</v>
      </c>
      <c r="CE45" s="164">
        <v>-2.2797000000000001</v>
      </c>
      <c r="CF45" s="164">
        <v>-24.395</v>
      </c>
      <c r="CG45" s="164">
        <v>-24.268999999999998</v>
      </c>
      <c r="CH45" s="164">
        <v>-7.32</v>
      </c>
      <c r="CI45" s="164">
        <v>0</v>
      </c>
      <c r="CJ45" s="164">
        <v>2.88</v>
      </c>
      <c r="CK45" s="165"/>
      <c r="CL45" s="164">
        <v>27.1</v>
      </c>
      <c r="CM45" s="164">
        <v>22.798999999999999</v>
      </c>
      <c r="CN45" s="164">
        <v>-3.5798999999999999</v>
      </c>
      <c r="CO45" s="164">
        <v>29.015000000000001</v>
      </c>
      <c r="CP45" s="164">
        <v>28.855</v>
      </c>
      <c r="CQ45" s="164">
        <v>27.478999999999999</v>
      </c>
      <c r="CR45" s="164">
        <v>54.478000000000002</v>
      </c>
      <c r="CS45" s="164">
        <v>55.219000000000001</v>
      </c>
      <c r="CT45" s="164">
        <v>-12.683</v>
      </c>
      <c r="CU45" s="164">
        <v>-54.746000000000002</v>
      </c>
      <c r="CV45" s="164">
        <v>-9.5970999999999993</v>
      </c>
      <c r="CW45" s="164">
        <v>3.1067999999999998</v>
      </c>
      <c r="CX45" s="165"/>
      <c r="CY45" s="164">
        <v>26.548999999999999</v>
      </c>
      <c r="CZ45" s="164">
        <v>16.879000000000001</v>
      </c>
      <c r="DA45" s="164">
        <v>16.702000000000002</v>
      </c>
      <c r="DB45" s="164">
        <v>-14.529</v>
      </c>
      <c r="DC45" s="164">
        <v>25.512</v>
      </c>
      <c r="DD45" s="164">
        <v>0</v>
      </c>
      <c r="DE45" s="164">
        <v>0</v>
      </c>
      <c r="DF45" s="164">
        <v>37.5</v>
      </c>
      <c r="DG45" s="164">
        <v>1.5100000000000001E-2</v>
      </c>
      <c r="DH45" s="164">
        <v>-7.5853999999999999</v>
      </c>
      <c r="DI45" s="164">
        <v>-9.3000000000000007</v>
      </c>
      <c r="DJ45" s="164">
        <v>-9.3999000000000006</v>
      </c>
      <c r="DK45" s="165"/>
      <c r="DL45" s="164">
        <v>12.348000000000001</v>
      </c>
      <c r="DM45" s="164">
        <v>58.673999999999999</v>
      </c>
      <c r="DN45" s="164">
        <v>23.754999999999999</v>
      </c>
      <c r="DO45" s="164">
        <v>12.95</v>
      </c>
      <c r="DP45" s="164">
        <v>-6.85</v>
      </c>
      <c r="DQ45" s="164">
        <v>8.3834999999999997</v>
      </c>
      <c r="DR45" s="164">
        <v>-38.264000000000003</v>
      </c>
      <c r="DS45" s="164">
        <v>-0.69</v>
      </c>
      <c r="DT45" s="164">
        <v>-0.74</v>
      </c>
      <c r="DU45" s="164">
        <v>18.55</v>
      </c>
      <c r="DV45" s="164">
        <v>2.63</v>
      </c>
      <c r="DW45" s="165"/>
      <c r="DX45" s="164">
        <v>-20.053999999999998</v>
      </c>
      <c r="DY45" s="164">
        <v>-29.440999999999999</v>
      </c>
      <c r="DZ45" s="164">
        <v>-28.780999999999999</v>
      </c>
      <c r="EA45" s="164">
        <v>19.431000000000001</v>
      </c>
      <c r="EB45" s="164">
        <v>3.2500000000000001E-2</v>
      </c>
      <c r="EC45" s="164">
        <v>-6.8781999999999996</v>
      </c>
      <c r="ED45" s="164">
        <v>-7.0622999999999996</v>
      </c>
      <c r="EE45" s="164">
        <v>-18.925000000000001</v>
      </c>
      <c r="EF45" s="164">
        <v>-25.81</v>
      </c>
      <c r="EG45" s="164">
        <v>-12.734</v>
      </c>
      <c r="EH45" s="164">
        <v>-65.012</v>
      </c>
      <c r="EI45" s="164">
        <v>-28.012</v>
      </c>
      <c r="EJ45" s="164">
        <v>0</v>
      </c>
      <c r="EK45" s="164">
        <v>-9.2797999999999998</v>
      </c>
      <c r="EL45" s="164">
        <v>-9.6700999999999997</v>
      </c>
      <c r="EM45" s="164">
        <v>12.303000000000001</v>
      </c>
      <c r="EN45" s="164">
        <v>-3.9011</v>
      </c>
      <c r="EO45" s="164">
        <v>-4.3166000000000002</v>
      </c>
      <c r="EP45" s="164">
        <v>-17.923999999999999</v>
      </c>
      <c r="EQ45" s="164">
        <v>-18.065000000000001</v>
      </c>
      <c r="ER45" s="164">
        <v>-17.707999999999998</v>
      </c>
      <c r="ES45" s="164">
        <v>3.6816</v>
      </c>
      <c r="ET45" s="164">
        <v>6.8498999999999999</v>
      </c>
      <c r="EU45" s="164">
        <v>-7.21</v>
      </c>
      <c r="EV45" s="164">
        <v>0</v>
      </c>
      <c r="EW45" s="164">
        <v>5.4409000000000001</v>
      </c>
      <c r="EX45" s="164">
        <v>-7.6639999999999997</v>
      </c>
      <c r="EY45" s="165"/>
      <c r="EZ45" s="164">
        <v>-11.991</v>
      </c>
      <c r="FA45" s="164">
        <v>6.7717999999999998</v>
      </c>
      <c r="FB45" s="164">
        <v>6.3672000000000004</v>
      </c>
      <c r="FC45" s="164">
        <v>-15.635999999999999</v>
      </c>
      <c r="FD45" s="164">
        <v>5.9577</v>
      </c>
      <c r="FE45" s="164">
        <v>0</v>
      </c>
      <c r="FF45" s="164">
        <v>0</v>
      </c>
      <c r="FG45" s="164">
        <v>2.9668999999999999</v>
      </c>
      <c r="FH45" s="164">
        <v>4.4686000000000003</v>
      </c>
      <c r="FI45" s="164">
        <v>2.8675999999999999</v>
      </c>
      <c r="FJ45" s="164">
        <v>-12.055999999999999</v>
      </c>
      <c r="FK45" s="164">
        <v>-12.224</v>
      </c>
      <c r="FL45" s="164">
        <v>19.257000000000001</v>
      </c>
      <c r="FM45" s="164">
        <v>14.492000000000001</v>
      </c>
      <c r="FN45" s="164">
        <v>14.292</v>
      </c>
      <c r="FO45" s="164">
        <v>21.318999999999999</v>
      </c>
      <c r="FP45" s="164">
        <v>31.489000000000001</v>
      </c>
      <c r="FQ45" s="164">
        <v>12.916</v>
      </c>
      <c r="FR45" s="164">
        <v>-10.898999999999999</v>
      </c>
      <c r="FS45" s="164">
        <v>-4.6047000000000002</v>
      </c>
      <c r="FT45" s="164">
        <v>0.40400000000000003</v>
      </c>
      <c r="FU45" s="164">
        <v>3.65</v>
      </c>
      <c r="FV45" s="164">
        <v>2.61</v>
      </c>
      <c r="FW45" s="164">
        <v>-13.741</v>
      </c>
      <c r="FX45" s="164">
        <v>1.8512999999999999</v>
      </c>
      <c r="FY45" s="164">
        <v>3.9529000000000001</v>
      </c>
      <c r="FZ45" s="164">
        <v>0.32600000000000001</v>
      </c>
      <c r="GA45" s="164">
        <v>2.4317000000000002</v>
      </c>
      <c r="GB45" s="164">
        <v>3.71</v>
      </c>
      <c r="GC45" s="164">
        <v>-35.823999999999998</v>
      </c>
      <c r="GD45" s="164">
        <v>-25.597999999999999</v>
      </c>
      <c r="GE45" s="164">
        <v>-3.2099000000000002</v>
      </c>
      <c r="GF45" s="164">
        <v>24.096</v>
      </c>
      <c r="GG45" s="164">
        <v>-0.1</v>
      </c>
      <c r="GH45" s="164">
        <v>21.004000000000001</v>
      </c>
      <c r="GI45" s="164">
        <v>6.8513999999999999</v>
      </c>
      <c r="GJ45" s="164">
        <v>-7.3842999999999996</v>
      </c>
      <c r="GK45" s="164">
        <v>3.1501000000000001</v>
      </c>
      <c r="GL45" s="164">
        <v>5.7000000000000002E-2</v>
      </c>
      <c r="GM45" s="165"/>
      <c r="GN45" s="164">
        <v>-11.634</v>
      </c>
      <c r="GO45" s="164">
        <v>-15.837</v>
      </c>
      <c r="GP45" s="164">
        <v>8.3504000000000005</v>
      </c>
      <c r="GQ45" s="164">
        <v>-30.587</v>
      </c>
      <c r="GR45" s="164">
        <v>-4.5564</v>
      </c>
      <c r="GS45" s="164">
        <v>-10.858000000000001</v>
      </c>
      <c r="GT45" s="164">
        <v>129.08000000000001</v>
      </c>
      <c r="GU45" s="164">
        <v>-5.2603</v>
      </c>
      <c r="GV45" s="164">
        <v>-7.1524000000000001</v>
      </c>
      <c r="GW45" s="164">
        <v>-10.667</v>
      </c>
      <c r="GX45" s="164">
        <v>2.9824000000000002</v>
      </c>
      <c r="GY45" s="164">
        <v>10.468</v>
      </c>
      <c r="GZ45" s="164">
        <v>10.625</v>
      </c>
      <c r="HA45" s="164">
        <v>2</v>
      </c>
      <c r="HB45" s="164">
        <v>1.3349</v>
      </c>
      <c r="HC45" s="164">
        <v>2.5247000000000002</v>
      </c>
      <c r="HD45" s="164">
        <v>0.42</v>
      </c>
      <c r="HE45" s="164">
        <v>0</v>
      </c>
      <c r="HF45" s="164">
        <v>55.067</v>
      </c>
      <c r="HG45" s="164">
        <v>28.798999999999999</v>
      </c>
      <c r="HH45" s="164">
        <v>47.198</v>
      </c>
      <c r="HI45" s="164">
        <v>49.311</v>
      </c>
      <c r="HJ45" s="164">
        <v>49.664000000000001</v>
      </c>
      <c r="HK45" s="164">
        <v>0</v>
      </c>
      <c r="HL45" s="164">
        <v>0</v>
      </c>
      <c r="HM45" s="164">
        <v>-13.209</v>
      </c>
      <c r="HN45" s="164">
        <v>-14.675000000000001</v>
      </c>
      <c r="HO45" s="164">
        <v>44.222999999999999</v>
      </c>
      <c r="HP45" s="164">
        <v>42.466999999999999</v>
      </c>
      <c r="HQ45" s="164">
        <v>-10.474</v>
      </c>
      <c r="HR45" s="164">
        <v>-9.8149999999999995</v>
      </c>
      <c r="HS45" s="164">
        <v>-12.781000000000001</v>
      </c>
      <c r="HT45" s="164">
        <v>-12.974</v>
      </c>
      <c r="HU45" s="164">
        <v>-9.2399000000000004</v>
      </c>
      <c r="HV45" s="164">
        <v>-9.59</v>
      </c>
      <c r="HW45" s="164">
        <v>-24.7</v>
      </c>
      <c r="HX45" s="164">
        <v>-24.899000000000001</v>
      </c>
      <c r="HY45" s="164">
        <v>1.2661</v>
      </c>
      <c r="HZ45" s="164">
        <v>-6.48</v>
      </c>
      <c r="IA45" s="164">
        <v>25.777000000000001</v>
      </c>
      <c r="IB45" s="164">
        <v>32.597000000000001</v>
      </c>
      <c r="IC45" s="164">
        <v>32.801000000000002</v>
      </c>
      <c r="ID45" s="164">
        <v>-14.8</v>
      </c>
      <c r="IE45" s="164">
        <v>-27.7</v>
      </c>
      <c r="IF45" s="164">
        <v>-1.6</v>
      </c>
      <c r="IG45" s="164">
        <v>-2.5</v>
      </c>
      <c r="IH45" s="164">
        <v>-17.277000000000001</v>
      </c>
      <c r="II45" s="164">
        <v>-17.238</v>
      </c>
      <c r="IJ45" s="164">
        <v>-55.139000000000003</v>
      </c>
      <c r="IK45" s="164">
        <v>12.284000000000001</v>
      </c>
      <c r="IL45" s="164">
        <v>-237.61</v>
      </c>
      <c r="IM45" s="164">
        <v>35.81</v>
      </c>
      <c r="IN45" s="164">
        <v>218.31</v>
      </c>
      <c r="IO45" s="164">
        <v>66.031000000000006</v>
      </c>
      <c r="IP45" s="164">
        <v>93.093999999999994</v>
      </c>
      <c r="IQ45" s="164">
        <v>160.16</v>
      </c>
      <c r="IR45" s="164">
        <v>0</v>
      </c>
      <c r="IS45" s="164">
        <v>8.4761000000000006</v>
      </c>
      <c r="IT45" s="165"/>
      <c r="IU45" s="164">
        <v>38.975999999999999</v>
      </c>
      <c r="IV45" s="165"/>
      <c r="IW45" s="164">
        <v>207.22</v>
      </c>
      <c r="IX45" s="164">
        <v>-101.9</v>
      </c>
      <c r="IY45" s="164">
        <v>130.31</v>
      </c>
      <c r="IZ45" s="164">
        <v>-105.35</v>
      </c>
      <c r="JA45" s="164">
        <v>-2.6697000000000002</v>
      </c>
      <c r="JB45" s="164">
        <v>8.8796999999999997</v>
      </c>
      <c r="JC45" s="164">
        <v>-8.7200000000000006</v>
      </c>
      <c r="JD45" s="164">
        <v>-2.3389000000000002</v>
      </c>
      <c r="JE45" s="164">
        <v>-2.3399000000000001</v>
      </c>
      <c r="JF45" s="164">
        <v>4.2398999999999996</v>
      </c>
      <c r="JG45" s="164">
        <v>0</v>
      </c>
      <c r="JH45" s="164">
        <v>-5.8947000000000003</v>
      </c>
      <c r="JI45" s="164">
        <v>-6.3552999999999997</v>
      </c>
      <c r="JJ45" s="164">
        <v>14.298999999999999</v>
      </c>
      <c r="JK45" s="164">
        <v>-5.4489000000000001</v>
      </c>
      <c r="JL45" s="164">
        <v>12.199</v>
      </c>
      <c r="JM45" s="164">
        <v>0.57199999999999995</v>
      </c>
      <c r="JN45" s="164">
        <v>-0.157</v>
      </c>
      <c r="JO45" s="164">
        <v>0</v>
      </c>
      <c r="JP45" s="164">
        <v>0</v>
      </c>
      <c r="JQ45" s="164">
        <v>2.4784000000000002</v>
      </c>
      <c r="JR45" s="164">
        <v>2.2645</v>
      </c>
      <c r="JS45" s="164">
        <v>2.9499</v>
      </c>
      <c r="JT45" s="165"/>
      <c r="JU45" s="164">
        <v>12.898999999999999</v>
      </c>
      <c r="JV45" s="164">
        <v>8.1524000000000001</v>
      </c>
      <c r="JW45" s="164">
        <v>0.42</v>
      </c>
      <c r="JX45" s="164">
        <v>0.37</v>
      </c>
      <c r="JY45" s="164">
        <v>-15.871</v>
      </c>
      <c r="JZ45" s="164">
        <v>0.60170000000000001</v>
      </c>
      <c r="KA45" s="164">
        <v>-21.286999999999999</v>
      </c>
      <c r="KB45" s="164">
        <v>-13.292999999999999</v>
      </c>
      <c r="KC45" s="164">
        <v>-4.4960000000000004</v>
      </c>
      <c r="KD45" s="164">
        <v>-23.5</v>
      </c>
      <c r="KE45" s="164">
        <v>-1.9387000000000001</v>
      </c>
      <c r="KF45" s="164">
        <v>-14.199</v>
      </c>
      <c r="KG45" s="164">
        <v>-2.4</v>
      </c>
      <c r="KH45" s="164">
        <v>37.723999999999997</v>
      </c>
      <c r="KI45" s="164">
        <v>-129.25</v>
      </c>
    </row>
    <row r="46" spans="1:295" ht="18" customHeight="1" x14ac:dyDescent="0.25">
      <c r="A46" s="161" t="s">
        <v>62</v>
      </c>
      <c r="B46" s="161" t="s">
        <v>718</v>
      </c>
      <c r="C46" s="164">
        <v>0</v>
      </c>
      <c r="D46" s="164">
        <v>10.239000000000001</v>
      </c>
      <c r="E46" s="164">
        <v>-21.129000000000001</v>
      </c>
      <c r="F46" s="164">
        <v>7.0435999999999996</v>
      </c>
      <c r="G46" s="164">
        <v>10.672000000000001</v>
      </c>
      <c r="H46" s="164">
        <v>9.6966000000000001</v>
      </c>
      <c r="I46" s="164">
        <v>20.702999999999999</v>
      </c>
      <c r="J46" s="165"/>
      <c r="K46" s="164">
        <v>21.78</v>
      </c>
      <c r="L46" s="164">
        <v>9.1556999999999995</v>
      </c>
      <c r="M46" s="164">
        <v>-8.7827000000000002</v>
      </c>
      <c r="N46" s="164">
        <v>-11.1</v>
      </c>
      <c r="O46" s="164">
        <v>-35.200000000000003</v>
      </c>
      <c r="P46" s="164">
        <v>13.199</v>
      </c>
      <c r="Q46" s="164">
        <v>0.82799999999999996</v>
      </c>
      <c r="R46" s="164">
        <v>-28.6</v>
      </c>
      <c r="S46" s="164">
        <v>3.6882999999999999</v>
      </c>
      <c r="T46" s="164">
        <v>9.2584999999999997</v>
      </c>
      <c r="U46" s="164">
        <v>4.7221000000000002</v>
      </c>
      <c r="V46" s="164">
        <v>4.5332999999999997</v>
      </c>
      <c r="W46" s="164">
        <v>8.3897999999999993</v>
      </c>
      <c r="X46" s="164">
        <v>0</v>
      </c>
      <c r="Y46" s="164">
        <v>2.0886999999999998</v>
      </c>
      <c r="Z46" s="164">
        <v>1.0640000000000001</v>
      </c>
      <c r="AA46" s="165"/>
      <c r="AB46" s="164">
        <v>-1.0404</v>
      </c>
      <c r="AC46" s="164">
        <v>0.38300000000000001</v>
      </c>
      <c r="AD46" s="164">
        <v>0.40600000000000003</v>
      </c>
      <c r="AE46" s="164">
        <v>2.4630000000000001</v>
      </c>
      <c r="AF46" s="164">
        <v>-8.8800000000000008</v>
      </c>
      <c r="AG46" s="164">
        <v>2.2000000000000002</v>
      </c>
      <c r="AH46" s="164">
        <v>0.71599999999999997</v>
      </c>
      <c r="AI46" s="164">
        <v>0.33400000000000002</v>
      </c>
      <c r="AJ46" s="164">
        <v>-12.8</v>
      </c>
      <c r="AK46" s="164">
        <v>-12.779</v>
      </c>
      <c r="AL46" s="164">
        <v>-10</v>
      </c>
      <c r="AM46" s="164">
        <v>-11.069000000000001</v>
      </c>
      <c r="AN46" s="164">
        <v>-11.199</v>
      </c>
      <c r="AO46" s="164">
        <v>6.3094000000000001</v>
      </c>
      <c r="AP46" s="164">
        <v>3.6135000000000002</v>
      </c>
      <c r="AQ46" s="164">
        <v>20.021000000000001</v>
      </c>
      <c r="AR46" s="164">
        <v>22.300999999999998</v>
      </c>
      <c r="AS46" s="164">
        <v>-12.58</v>
      </c>
      <c r="AT46" s="164">
        <v>-6.8319000000000001</v>
      </c>
      <c r="AU46" s="164">
        <v>-6.2675999999999998</v>
      </c>
      <c r="AV46" s="164">
        <v>-1.4119999999999999</v>
      </c>
      <c r="AW46" s="164">
        <v>-1.4141999999999999</v>
      </c>
      <c r="AX46" s="164">
        <v>-24.648</v>
      </c>
      <c r="AY46" s="164">
        <v>-21.701000000000001</v>
      </c>
      <c r="AZ46" s="164">
        <v>3.9578000000000002</v>
      </c>
      <c r="BA46" s="164">
        <v>20.805</v>
      </c>
      <c r="BB46" s="164">
        <v>10.231</v>
      </c>
      <c r="BC46" s="164">
        <v>4.6426999999999996</v>
      </c>
      <c r="BD46" s="164">
        <v>-3.3999000000000001</v>
      </c>
      <c r="BE46" s="164">
        <v>-3.3999000000000001</v>
      </c>
      <c r="BF46" s="164">
        <v>-22.033000000000001</v>
      </c>
      <c r="BG46" s="164">
        <v>-21.896999999999998</v>
      </c>
      <c r="BH46" s="164">
        <v>-3.2292999999999998</v>
      </c>
      <c r="BI46" s="164">
        <v>1.3141</v>
      </c>
      <c r="BJ46" s="164">
        <v>-6.7329999999999997</v>
      </c>
      <c r="BK46" s="164">
        <v>2.44</v>
      </c>
      <c r="BL46" s="164">
        <v>2.726</v>
      </c>
      <c r="BM46" s="164">
        <v>2.0148999999999999</v>
      </c>
      <c r="BN46" s="164">
        <v>-118.9</v>
      </c>
      <c r="BO46" s="164">
        <v>63.173000000000002</v>
      </c>
      <c r="BP46" s="164">
        <v>63.447000000000003</v>
      </c>
      <c r="BQ46" s="164">
        <v>-38.719000000000001</v>
      </c>
      <c r="BR46" s="164">
        <v>-137.47</v>
      </c>
      <c r="BS46" s="164">
        <v>-9.1669</v>
      </c>
      <c r="BT46" s="165"/>
      <c r="BU46" s="165"/>
      <c r="BV46" s="164">
        <v>30.018000000000001</v>
      </c>
      <c r="BW46" s="164">
        <v>16.408999999999999</v>
      </c>
      <c r="BX46" s="164">
        <v>12.84</v>
      </c>
      <c r="BY46" s="164">
        <v>-9.2100000000000009</v>
      </c>
      <c r="BZ46" s="164">
        <v>10.220000000000001</v>
      </c>
      <c r="CA46" s="164">
        <v>4.1999999999999997E-3</v>
      </c>
      <c r="CB46" s="164">
        <v>0.40610000000000002</v>
      </c>
      <c r="CC46" s="164">
        <v>21.16</v>
      </c>
      <c r="CD46" s="164">
        <v>18.763000000000002</v>
      </c>
      <c r="CE46" s="164">
        <v>-1.3078000000000001</v>
      </c>
      <c r="CF46" s="164">
        <v>-17.562000000000001</v>
      </c>
      <c r="CG46" s="164">
        <v>-16.916</v>
      </c>
      <c r="CH46" s="164">
        <v>-6.6163999999999996</v>
      </c>
      <c r="CI46" s="164">
        <v>0</v>
      </c>
      <c r="CJ46" s="164">
        <v>2.88</v>
      </c>
      <c r="CK46" s="164">
        <v>6.4119999999999999</v>
      </c>
      <c r="CL46" s="164">
        <v>28.6</v>
      </c>
      <c r="CM46" s="164">
        <v>24.1</v>
      </c>
      <c r="CN46" s="164">
        <v>-3.49</v>
      </c>
      <c r="CO46" s="164">
        <v>35.945</v>
      </c>
      <c r="CP46" s="164">
        <v>34.86</v>
      </c>
      <c r="CQ46" s="164">
        <v>33.554000000000002</v>
      </c>
      <c r="CR46" s="164">
        <v>55.636000000000003</v>
      </c>
      <c r="CS46" s="164">
        <v>56.05</v>
      </c>
      <c r="CT46" s="164">
        <v>-12.853999999999999</v>
      </c>
      <c r="CU46" s="164">
        <v>-57.366999999999997</v>
      </c>
      <c r="CV46" s="164">
        <v>-9.9448000000000008</v>
      </c>
      <c r="CW46" s="164">
        <v>2.6869999999999998</v>
      </c>
      <c r="CX46" s="164">
        <v>34.978999999999999</v>
      </c>
      <c r="CY46" s="164">
        <v>26.138999999999999</v>
      </c>
      <c r="CZ46" s="164">
        <v>15.161</v>
      </c>
      <c r="DA46" s="164">
        <v>15.042</v>
      </c>
      <c r="DB46" s="164">
        <v>-13.718999999999999</v>
      </c>
      <c r="DC46" s="164">
        <v>25.512</v>
      </c>
      <c r="DD46" s="164">
        <v>0</v>
      </c>
      <c r="DE46" s="164">
        <v>0</v>
      </c>
      <c r="DF46" s="164">
        <v>31.436</v>
      </c>
      <c r="DG46" s="164">
        <v>1.4999999999999999E-2</v>
      </c>
      <c r="DH46" s="164">
        <v>-7.1094999999999997</v>
      </c>
      <c r="DI46" s="164">
        <v>-11.699</v>
      </c>
      <c r="DJ46" s="164">
        <v>-12.199</v>
      </c>
      <c r="DK46" s="164">
        <v>-5.7774999999999999</v>
      </c>
      <c r="DL46" s="164">
        <v>9.5432000000000006</v>
      </c>
      <c r="DM46" s="164">
        <v>55.52</v>
      </c>
      <c r="DN46" s="164">
        <v>19.859000000000002</v>
      </c>
      <c r="DO46" s="164">
        <v>10.220000000000001</v>
      </c>
      <c r="DP46" s="164">
        <v>-6.17</v>
      </c>
      <c r="DQ46" s="164">
        <v>7.452</v>
      </c>
      <c r="DR46" s="164">
        <v>-32.746000000000002</v>
      </c>
      <c r="DS46" s="164">
        <v>-0.84</v>
      </c>
      <c r="DT46" s="164">
        <v>-0.9</v>
      </c>
      <c r="DU46" s="164">
        <v>20.55</v>
      </c>
      <c r="DV46" s="164">
        <v>0.66</v>
      </c>
      <c r="DW46" s="164">
        <v>-34.89</v>
      </c>
      <c r="DX46" s="164">
        <v>-16.609000000000002</v>
      </c>
      <c r="DY46" s="164">
        <v>-29.981000000000002</v>
      </c>
      <c r="DZ46" s="164">
        <v>-27.79</v>
      </c>
      <c r="EA46" s="164">
        <v>16.73</v>
      </c>
      <c r="EB46" s="164">
        <v>0.68579999999999997</v>
      </c>
      <c r="EC46" s="164">
        <v>-7.1977000000000002</v>
      </c>
      <c r="ED46" s="164">
        <v>-6.9447000000000001</v>
      </c>
      <c r="EE46" s="164">
        <v>-15.544</v>
      </c>
      <c r="EF46" s="164">
        <v>-24.065000000000001</v>
      </c>
      <c r="EG46" s="164">
        <v>-14.506</v>
      </c>
      <c r="EH46" s="164">
        <v>-48.442999999999998</v>
      </c>
      <c r="EI46" s="164">
        <v>-28.603999999999999</v>
      </c>
      <c r="EJ46" s="164">
        <v>0</v>
      </c>
      <c r="EK46" s="164">
        <v>-9.0736000000000008</v>
      </c>
      <c r="EL46" s="164">
        <v>-9.2643000000000004</v>
      </c>
      <c r="EM46" s="164">
        <v>13.002000000000001</v>
      </c>
      <c r="EN46" s="164">
        <v>-11.101000000000001</v>
      </c>
      <c r="EO46" s="164">
        <v>-10.737</v>
      </c>
      <c r="EP46" s="164">
        <v>-4.6119000000000003</v>
      </c>
      <c r="EQ46" s="164">
        <v>-17.984000000000002</v>
      </c>
      <c r="ER46" s="164">
        <v>-17.728000000000002</v>
      </c>
      <c r="ES46" s="164">
        <v>5.2310999999999996</v>
      </c>
      <c r="ET46" s="164">
        <v>6.6999000000000004</v>
      </c>
      <c r="EU46" s="164">
        <v>-19.399000000000001</v>
      </c>
      <c r="EV46" s="164">
        <v>0</v>
      </c>
      <c r="EW46" s="164">
        <v>5.4287999999999998</v>
      </c>
      <c r="EX46" s="164">
        <v>-22.245999999999999</v>
      </c>
      <c r="EY46" s="164">
        <v>-11.725</v>
      </c>
      <c r="EZ46" s="164">
        <v>-11.914999999999999</v>
      </c>
      <c r="FA46" s="164">
        <v>6.2308000000000003</v>
      </c>
      <c r="FB46" s="164">
        <v>7.0622999999999996</v>
      </c>
      <c r="FC46" s="164">
        <v>-17.033999999999999</v>
      </c>
      <c r="FD46" s="164">
        <v>5.8540000000000001</v>
      </c>
      <c r="FE46" s="164">
        <v>0</v>
      </c>
      <c r="FF46" s="164">
        <v>0</v>
      </c>
      <c r="FG46" s="164">
        <v>2.9712999999999998</v>
      </c>
      <c r="FH46" s="164">
        <v>2.6524000000000001</v>
      </c>
      <c r="FI46" s="164">
        <v>1.8149999999999999</v>
      </c>
      <c r="FJ46" s="164">
        <v>-10.047000000000001</v>
      </c>
      <c r="FK46" s="164">
        <v>-10.214</v>
      </c>
      <c r="FL46" s="164">
        <v>23.777999999999999</v>
      </c>
      <c r="FM46" s="164">
        <v>14.007</v>
      </c>
      <c r="FN46" s="164">
        <v>13.916</v>
      </c>
      <c r="FO46" s="164">
        <v>27.323</v>
      </c>
      <c r="FP46" s="164">
        <v>37.268000000000001</v>
      </c>
      <c r="FQ46" s="164">
        <v>15.699</v>
      </c>
      <c r="FR46" s="164">
        <v>-11.009</v>
      </c>
      <c r="FS46" s="164">
        <v>-3.9161999999999999</v>
      </c>
      <c r="FT46" s="164">
        <v>0.43880000000000002</v>
      </c>
      <c r="FU46" s="164">
        <v>3.37</v>
      </c>
      <c r="FV46" s="164">
        <v>2.37</v>
      </c>
      <c r="FW46" s="164">
        <v>-16.050999999999998</v>
      </c>
      <c r="FX46" s="164">
        <v>1.5677000000000001</v>
      </c>
      <c r="FY46" s="164">
        <v>4.0858999999999996</v>
      </c>
      <c r="FZ46" s="164">
        <v>0.153</v>
      </c>
      <c r="GA46" s="164">
        <v>2.3509000000000002</v>
      </c>
      <c r="GB46" s="164">
        <v>2.0299</v>
      </c>
      <c r="GC46" s="164">
        <v>-38.423000000000002</v>
      </c>
      <c r="GD46" s="164">
        <v>-27.23</v>
      </c>
      <c r="GE46" s="164">
        <v>-3.3999000000000001</v>
      </c>
      <c r="GF46" s="164">
        <v>22.236999999999998</v>
      </c>
      <c r="GG46" s="164">
        <v>-0.1</v>
      </c>
      <c r="GH46" s="164">
        <v>21.812999999999999</v>
      </c>
      <c r="GI46" s="164">
        <v>8.3879999999999999</v>
      </c>
      <c r="GJ46" s="164">
        <v>-9.0862999999999996</v>
      </c>
      <c r="GK46" s="164">
        <v>3.3424999999999998</v>
      </c>
      <c r="GL46" s="164">
        <v>5.7000000000000002E-2</v>
      </c>
      <c r="GM46" s="165"/>
      <c r="GN46" s="164">
        <v>-11.058999999999999</v>
      </c>
      <c r="GO46" s="164">
        <v>-8.82</v>
      </c>
      <c r="GP46" s="164">
        <v>7.9842000000000004</v>
      </c>
      <c r="GQ46" s="164">
        <v>-30.082999999999998</v>
      </c>
      <c r="GR46" s="164">
        <v>-13.94</v>
      </c>
      <c r="GS46" s="164">
        <v>-11.195</v>
      </c>
      <c r="GT46" s="164">
        <v>149.38999999999999</v>
      </c>
      <c r="GU46" s="164">
        <v>-4.3536999999999999</v>
      </c>
      <c r="GV46" s="164">
        <v>-5.1974999999999998</v>
      </c>
      <c r="GW46" s="164">
        <v>-11.231</v>
      </c>
      <c r="GX46" s="164">
        <v>2.8172999999999999</v>
      </c>
      <c r="GY46" s="164">
        <v>10.944000000000001</v>
      </c>
      <c r="GZ46" s="164">
        <v>11.154999999999999</v>
      </c>
      <c r="HA46" s="164">
        <v>2</v>
      </c>
      <c r="HB46" s="164">
        <v>2.5966</v>
      </c>
      <c r="HC46" s="164">
        <v>3.8565</v>
      </c>
      <c r="HD46" s="164">
        <v>4.6100000000000003</v>
      </c>
      <c r="HE46" s="164">
        <v>0</v>
      </c>
      <c r="HF46" s="164">
        <v>51.762999999999998</v>
      </c>
      <c r="HG46" s="164">
        <v>37.371000000000002</v>
      </c>
      <c r="HH46" s="164">
        <v>41.351999999999997</v>
      </c>
      <c r="HI46" s="164">
        <v>49.433</v>
      </c>
      <c r="HJ46" s="164">
        <v>49.98</v>
      </c>
      <c r="HK46" s="164">
        <v>-6.1159999999999997</v>
      </c>
      <c r="HL46" s="164">
        <v>0</v>
      </c>
      <c r="HM46" s="164">
        <v>-12.945</v>
      </c>
      <c r="HN46" s="164">
        <v>-13.734</v>
      </c>
      <c r="HO46" s="164">
        <v>44.222999999999999</v>
      </c>
      <c r="HP46" s="164">
        <v>42.466999999999999</v>
      </c>
      <c r="HQ46" s="164">
        <v>-11.693</v>
      </c>
      <c r="HR46" s="164">
        <v>-11.084</v>
      </c>
      <c r="HS46" s="164">
        <v>-15.654999999999999</v>
      </c>
      <c r="HT46" s="164">
        <v>-15.944000000000001</v>
      </c>
      <c r="HU46" s="164">
        <v>-9.8000000000000007</v>
      </c>
      <c r="HV46" s="164">
        <v>-9.4799000000000007</v>
      </c>
      <c r="HW46" s="164">
        <v>-24.5</v>
      </c>
      <c r="HX46" s="164">
        <v>-25.6</v>
      </c>
      <c r="HY46" s="164">
        <v>1.0904</v>
      </c>
      <c r="HZ46" s="164">
        <v>-4.4000000000000004</v>
      </c>
      <c r="IA46" s="164">
        <v>29.777999999999999</v>
      </c>
      <c r="IB46" s="164">
        <v>26.838000000000001</v>
      </c>
      <c r="IC46" s="164">
        <v>26.565000000000001</v>
      </c>
      <c r="ID46" s="164">
        <v>-14.8</v>
      </c>
      <c r="IE46" s="164">
        <v>-26.5</v>
      </c>
      <c r="IF46" s="164">
        <v>0</v>
      </c>
      <c r="IG46" s="164">
        <v>-0.8</v>
      </c>
      <c r="IH46" s="164">
        <v>-17.277000000000001</v>
      </c>
      <c r="II46" s="164">
        <v>-17.238</v>
      </c>
      <c r="IJ46" s="164">
        <v>-31.068000000000001</v>
      </c>
      <c r="IK46" s="164">
        <v>25.599</v>
      </c>
      <c r="IL46" s="164">
        <v>-244.27</v>
      </c>
      <c r="IM46" s="164">
        <v>27.538</v>
      </c>
      <c r="IN46" s="164">
        <v>113.75</v>
      </c>
      <c r="IO46" s="164">
        <v>67.861000000000004</v>
      </c>
      <c r="IP46" s="164">
        <v>87.477000000000004</v>
      </c>
      <c r="IQ46" s="164">
        <v>163.49</v>
      </c>
      <c r="IR46" s="164">
        <v>0</v>
      </c>
      <c r="IS46" s="164">
        <v>13.22</v>
      </c>
      <c r="IT46" s="164">
        <v>39.369999999999997</v>
      </c>
      <c r="IU46" s="164">
        <v>41.158000000000001</v>
      </c>
      <c r="IV46" s="164">
        <v>-59.981999999999999</v>
      </c>
      <c r="IW46" s="164">
        <v>211.56</v>
      </c>
      <c r="IX46" s="164">
        <v>-103.51</v>
      </c>
      <c r="IY46" s="164">
        <v>129.33000000000001</v>
      </c>
      <c r="IZ46" s="164">
        <v>-105.14</v>
      </c>
      <c r="JA46" s="164">
        <v>-1.405</v>
      </c>
      <c r="JB46" s="164">
        <v>8.8796999999999997</v>
      </c>
      <c r="JC46" s="164">
        <v>-9.52</v>
      </c>
      <c r="JD46" s="164">
        <v>-2.3149999999999999</v>
      </c>
      <c r="JE46" s="164">
        <v>-2.3159000000000001</v>
      </c>
      <c r="JF46" s="164">
        <v>4.6398999999999999</v>
      </c>
      <c r="JG46" s="164">
        <v>-0.32</v>
      </c>
      <c r="JH46" s="164">
        <v>-5.9931000000000001</v>
      </c>
      <c r="JI46" s="164">
        <v>-5.5343999999999998</v>
      </c>
      <c r="JJ46" s="164">
        <v>12.599</v>
      </c>
      <c r="JK46" s="164">
        <v>-5.7694000000000001</v>
      </c>
      <c r="JL46" s="164">
        <v>13.1</v>
      </c>
      <c r="JM46" s="164">
        <v>0.92800000000000005</v>
      </c>
      <c r="JN46" s="164">
        <v>2E-3</v>
      </c>
      <c r="JO46" s="164">
        <v>0</v>
      </c>
      <c r="JP46" s="164">
        <v>0</v>
      </c>
      <c r="JQ46" s="164">
        <v>2.9491000000000001</v>
      </c>
      <c r="JR46" s="164">
        <v>3.0303</v>
      </c>
      <c r="JS46" s="164">
        <v>2.0461</v>
      </c>
      <c r="JT46" s="165"/>
      <c r="JU46" s="164">
        <v>11.699</v>
      </c>
      <c r="JV46" s="164">
        <v>8.5014000000000003</v>
      </c>
      <c r="JW46" s="164">
        <v>0.51</v>
      </c>
      <c r="JX46" s="164">
        <v>0.37</v>
      </c>
      <c r="JY46" s="164">
        <v>-16.763999999999999</v>
      </c>
      <c r="JZ46" s="164">
        <v>0.29859999999999998</v>
      </c>
      <c r="KA46" s="164">
        <v>-20.204000000000001</v>
      </c>
      <c r="KB46" s="164">
        <v>-14.59</v>
      </c>
      <c r="KC46" s="164">
        <v>-4.8353000000000002</v>
      </c>
      <c r="KD46" s="164">
        <v>-21.495999999999999</v>
      </c>
      <c r="KE46" s="164">
        <v>-3.8222</v>
      </c>
      <c r="KF46" s="164">
        <v>-13.5</v>
      </c>
      <c r="KG46" s="164">
        <v>-3.4</v>
      </c>
      <c r="KH46" s="164">
        <v>30.091000000000001</v>
      </c>
      <c r="KI46" s="164">
        <v>-127.53</v>
      </c>
    </row>
    <row r="47" spans="1:295" ht="18" customHeight="1" x14ac:dyDescent="0.25">
      <c r="A47" s="161" t="s">
        <v>62</v>
      </c>
      <c r="B47" s="161" t="s">
        <v>719</v>
      </c>
      <c r="C47" s="164">
        <v>0</v>
      </c>
      <c r="D47" s="164">
        <v>10.552</v>
      </c>
      <c r="E47" s="164">
        <v>-21.654</v>
      </c>
      <c r="F47" s="164">
        <v>5.9337999999999997</v>
      </c>
      <c r="G47" s="164">
        <v>10.576000000000001</v>
      </c>
      <c r="H47" s="164">
        <v>9.5029000000000003</v>
      </c>
      <c r="I47" s="164">
        <v>20.398</v>
      </c>
      <c r="J47" s="165"/>
      <c r="K47" s="164">
        <v>21.984000000000002</v>
      </c>
      <c r="L47" s="164">
        <v>9.4137000000000004</v>
      </c>
      <c r="M47" s="164">
        <v>-9.0335000000000001</v>
      </c>
      <c r="N47" s="164">
        <v>-11.1</v>
      </c>
      <c r="O47" s="164">
        <v>-33</v>
      </c>
      <c r="P47" s="164">
        <v>8.8000000000000007</v>
      </c>
      <c r="Q47" s="164">
        <v>1.6559999999999999</v>
      </c>
      <c r="R47" s="164">
        <v>-24.2</v>
      </c>
      <c r="S47" s="164">
        <v>3.5798999999999999</v>
      </c>
      <c r="T47" s="164">
        <v>9.2556999999999992</v>
      </c>
      <c r="U47" s="164">
        <v>5.0666000000000002</v>
      </c>
      <c r="V47" s="164">
        <v>4.9627999999999997</v>
      </c>
      <c r="W47" s="164">
        <v>8.8781999999999996</v>
      </c>
      <c r="X47" s="164">
        <v>0</v>
      </c>
      <c r="Y47" s="164">
        <v>1.8374999999999999</v>
      </c>
      <c r="Z47" s="164">
        <v>1.1093999999999999</v>
      </c>
      <c r="AA47" s="165"/>
      <c r="AB47" s="164">
        <v>-1.0087999999999999</v>
      </c>
      <c r="AC47" s="164">
        <v>0.57999999999999996</v>
      </c>
      <c r="AD47" s="164">
        <v>0.59599999999999997</v>
      </c>
      <c r="AE47" s="164">
        <v>2.2690000000000001</v>
      </c>
      <c r="AF47" s="164">
        <v>-6.6599000000000004</v>
      </c>
      <c r="AG47" s="164">
        <v>-2.2000000000000002</v>
      </c>
      <c r="AH47" s="164">
        <v>0.23599999999999999</v>
      </c>
      <c r="AI47" s="164">
        <v>0.33600000000000002</v>
      </c>
      <c r="AJ47" s="164">
        <v>-13.93</v>
      </c>
      <c r="AK47" s="164">
        <v>-13.898999999999999</v>
      </c>
      <c r="AL47" s="164">
        <v>-10</v>
      </c>
      <c r="AM47" s="164">
        <v>-10.228999999999999</v>
      </c>
      <c r="AN47" s="164">
        <v>-10.26</v>
      </c>
      <c r="AO47" s="164">
        <v>6.3650000000000002</v>
      </c>
      <c r="AP47" s="164">
        <v>3.7481</v>
      </c>
      <c r="AQ47" s="164">
        <v>19.012</v>
      </c>
      <c r="AR47" s="164">
        <v>19.920999999999999</v>
      </c>
      <c r="AS47" s="164">
        <v>-11.707000000000001</v>
      </c>
      <c r="AT47" s="164">
        <v>-8.3054000000000006</v>
      </c>
      <c r="AU47" s="164">
        <v>-7.5808999999999997</v>
      </c>
      <c r="AV47" s="164">
        <v>-1.4391</v>
      </c>
      <c r="AW47" s="164">
        <v>-1.2886</v>
      </c>
      <c r="AX47" s="164">
        <v>-25.05</v>
      </c>
      <c r="AY47" s="164">
        <v>-21.701000000000001</v>
      </c>
      <c r="AZ47" s="164">
        <v>4.7468000000000004</v>
      </c>
      <c r="BA47" s="164">
        <v>23.46</v>
      </c>
      <c r="BB47" s="164">
        <v>4.9391999999999996</v>
      </c>
      <c r="BC47" s="164">
        <v>4.9882</v>
      </c>
      <c r="BD47" s="164">
        <v>-2.9998999999999998</v>
      </c>
      <c r="BE47" s="164">
        <v>-2.8999000000000001</v>
      </c>
      <c r="BF47" s="164">
        <v>-20.635999999999999</v>
      </c>
      <c r="BG47" s="164">
        <v>-20.978000000000002</v>
      </c>
      <c r="BH47" s="164">
        <v>-3.0472000000000001</v>
      </c>
      <c r="BI47" s="164">
        <v>1.3141</v>
      </c>
      <c r="BJ47" s="164">
        <v>-8.1591000000000005</v>
      </c>
      <c r="BK47" s="164">
        <v>2.5998999999999999</v>
      </c>
      <c r="BL47" s="164">
        <v>2.5924999999999998</v>
      </c>
      <c r="BM47" s="164">
        <v>1.8717999999999999</v>
      </c>
      <c r="BN47" s="164">
        <v>-110.66</v>
      </c>
      <c r="BO47" s="164">
        <v>60.67</v>
      </c>
      <c r="BP47" s="164">
        <v>61.006</v>
      </c>
      <c r="BQ47" s="164">
        <v>-31.152999999999999</v>
      </c>
      <c r="BR47" s="164">
        <v>-134.47</v>
      </c>
      <c r="BS47" s="164">
        <v>-9.1669</v>
      </c>
      <c r="BT47" s="165"/>
      <c r="BU47" s="165"/>
      <c r="BV47" s="164">
        <v>28.99</v>
      </c>
      <c r="BW47" s="164">
        <v>15.96</v>
      </c>
      <c r="BX47" s="164">
        <v>12.38</v>
      </c>
      <c r="BY47" s="164">
        <v>-9.9099000000000004</v>
      </c>
      <c r="BZ47" s="164">
        <v>9.34</v>
      </c>
      <c r="CA47" s="164">
        <v>0.40610000000000002</v>
      </c>
      <c r="CB47" s="164">
        <v>0.54</v>
      </c>
      <c r="CC47" s="164">
        <v>20.811</v>
      </c>
      <c r="CD47" s="164">
        <v>18.658000000000001</v>
      </c>
      <c r="CE47" s="164">
        <v>-1.0335000000000001</v>
      </c>
      <c r="CF47" s="164">
        <v>-17.565999999999999</v>
      </c>
      <c r="CG47" s="164">
        <v>-17.776</v>
      </c>
      <c r="CH47" s="164">
        <v>-7.9420999999999999</v>
      </c>
      <c r="CI47" s="164">
        <v>0</v>
      </c>
      <c r="CJ47" s="164">
        <v>2.88</v>
      </c>
      <c r="CK47" s="164">
        <v>6.4119999999999999</v>
      </c>
      <c r="CL47" s="164">
        <v>28.399000000000001</v>
      </c>
      <c r="CM47" s="164">
        <v>24.1</v>
      </c>
      <c r="CN47" s="164">
        <v>-3.47</v>
      </c>
      <c r="CO47" s="164">
        <v>34.188000000000002</v>
      </c>
      <c r="CP47" s="164">
        <v>33.497999999999998</v>
      </c>
      <c r="CQ47" s="164">
        <v>32.75</v>
      </c>
      <c r="CR47" s="164">
        <v>54.716999999999999</v>
      </c>
      <c r="CS47" s="164">
        <v>55.055999999999997</v>
      </c>
      <c r="CT47" s="164">
        <v>-13.576000000000001</v>
      </c>
      <c r="CU47" s="164">
        <v>-57.008000000000003</v>
      </c>
      <c r="CV47" s="164">
        <v>-9.4446999999999992</v>
      </c>
      <c r="CW47" s="164">
        <v>2.9933000000000001</v>
      </c>
      <c r="CX47" s="164">
        <v>33.709000000000003</v>
      </c>
      <c r="CY47" s="164">
        <v>25.34</v>
      </c>
      <c r="CZ47" s="164">
        <v>14.848000000000001</v>
      </c>
      <c r="DA47" s="164">
        <v>14.749000000000001</v>
      </c>
      <c r="DB47" s="164">
        <v>-13.849</v>
      </c>
      <c r="DC47" s="164">
        <v>25.512</v>
      </c>
      <c r="DD47" s="164">
        <v>0</v>
      </c>
      <c r="DE47" s="164">
        <v>0</v>
      </c>
      <c r="DF47" s="164">
        <v>33.975000000000001</v>
      </c>
      <c r="DG47" s="164">
        <v>1.4999999999999999E-2</v>
      </c>
      <c r="DH47" s="164">
        <v>-7.0589000000000004</v>
      </c>
      <c r="DI47" s="164">
        <v>-10.699</v>
      </c>
      <c r="DJ47" s="164">
        <v>-10.398999999999999</v>
      </c>
      <c r="DK47" s="164">
        <v>-5.8703000000000003</v>
      </c>
      <c r="DL47" s="164">
        <v>8.7951999999999995</v>
      </c>
      <c r="DM47" s="164">
        <v>55.677999999999997</v>
      </c>
      <c r="DN47" s="164">
        <v>18.559999999999999</v>
      </c>
      <c r="DO47" s="164">
        <v>9.3000000000000007</v>
      </c>
      <c r="DP47" s="164">
        <v>-6.36</v>
      </c>
      <c r="DQ47" s="164">
        <v>7.2359999999999998</v>
      </c>
      <c r="DR47" s="164">
        <v>-33.738999999999997</v>
      </c>
      <c r="DS47" s="164">
        <v>-0.56000000000000005</v>
      </c>
      <c r="DT47" s="164">
        <v>-0.6</v>
      </c>
      <c r="DU47" s="164">
        <v>18.420000000000002</v>
      </c>
      <c r="DV47" s="164">
        <v>0.5</v>
      </c>
      <c r="DW47" s="164">
        <v>-36.109000000000002</v>
      </c>
      <c r="DX47" s="164">
        <v>-17.463000000000001</v>
      </c>
      <c r="DY47" s="164">
        <v>-29.888000000000002</v>
      </c>
      <c r="DZ47" s="164">
        <v>-28.181000000000001</v>
      </c>
      <c r="EA47" s="164">
        <v>14.551</v>
      </c>
      <c r="EB47" s="164">
        <v>-1.1093999999999999</v>
      </c>
      <c r="EC47" s="164">
        <v>-9.0538000000000007</v>
      </c>
      <c r="ED47" s="164">
        <v>-9.0790000000000006</v>
      </c>
      <c r="EE47" s="164">
        <v>-15.454000000000001</v>
      </c>
      <c r="EF47" s="164">
        <v>-24.420999999999999</v>
      </c>
      <c r="EG47" s="164">
        <v>-14.31</v>
      </c>
      <c r="EH47" s="164">
        <v>-53.835000000000001</v>
      </c>
      <c r="EI47" s="164">
        <v>-36.192999999999998</v>
      </c>
      <c r="EJ47" s="164">
        <v>0</v>
      </c>
      <c r="EK47" s="164">
        <v>-8.5145</v>
      </c>
      <c r="EL47" s="164">
        <v>-8.8248999999999995</v>
      </c>
      <c r="EM47" s="164">
        <v>14.223000000000001</v>
      </c>
      <c r="EN47" s="164">
        <v>-12.037000000000001</v>
      </c>
      <c r="EO47" s="164">
        <v>-11.577</v>
      </c>
      <c r="EP47" s="164">
        <v>-4.0999999999999996</v>
      </c>
      <c r="EQ47" s="164">
        <v>-17.738</v>
      </c>
      <c r="ER47" s="164">
        <v>-17.254000000000001</v>
      </c>
      <c r="ES47" s="164">
        <v>6.4984000000000002</v>
      </c>
      <c r="ET47" s="164">
        <v>6.73</v>
      </c>
      <c r="EU47" s="164">
        <v>-18.959</v>
      </c>
      <c r="EV47" s="164">
        <v>0</v>
      </c>
      <c r="EW47" s="164">
        <v>5.3315000000000001</v>
      </c>
      <c r="EX47" s="164">
        <v>-25.056999999999999</v>
      </c>
      <c r="EY47" s="164">
        <v>-12.606999999999999</v>
      </c>
      <c r="EZ47" s="164">
        <v>-12.611000000000001</v>
      </c>
      <c r="FA47" s="164">
        <v>7.4366000000000003</v>
      </c>
      <c r="FB47" s="164">
        <v>8.6105</v>
      </c>
      <c r="FC47" s="164">
        <v>-18.129000000000001</v>
      </c>
      <c r="FD47" s="164">
        <v>5.8601000000000001</v>
      </c>
      <c r="FE47" s="164">
        <v>0</v>
      </c>
      <c r="FF47" s="164">
        <v>0</v>
      </c>
      <c r="FG47" s="164">
        <v>0</v>
      </c>
      <c r="FH47" s="164">
        <v>3.7031000000000001</v>
      </c>
      <c r="FI47" s="164">
        <v>2.7831999999999999</v>
      </c>
      <c r="FJ47" s="164">
        <v>-10.548999999999999</v>
      </c>
      <c r="FK47" s="164">
        <v>-11.052</v>
      </c>
      <c r="FL47" s="164">
        <v>24.280999999999999</v>
      </c>
      <c r="FM47" s="164">
        <v>13.625999999999999</v>
      </c>
      <c r="FN47" s="165"/>
      <c r="FO47" s="165"/>
      <c r="FP47" s="164">
        <v>37.268000000000001</v>
      </c>
      <c r="FQ47" s="164">
        <v>13.707000000000001</v>
      </c>
      <c r="FR47" s="164">
        <v>-10.709</v>
      </c>
      <c r="FS47" s="164">
        <v>-4.2164999999999999</v>
      </c>
      <c r="FT47" s="164">
        <v>0.36830000000000002</v>
      </c>
      <c r="FU47" s="164">
        <v>2.9</v>
      </c>
      <c r="FV47" s="164">
        <v>2.8</v>
      </c>
      <c r="FW47" s="164">
        <v>-13.829000000000001</v>
      </c>
      <c r="FX47" s="164">
        <v>1.6416999999999999</v>
      </c>
      <c r="FY47" s="164">
        <v>3.9659</v>
      </c>
      <c r="FZ47" s="164">
        <v>0.15</v>
      </c>
      <c r="GA47" s="164">
        <v>2.3641999999999999</v>
      </c>
      <c r="GB47" s="164">
        <v>3.5299</v>
      </c>
      <c r="GC47" s="164">
        <v>-38.692</v>
      </c>
      <c r="GD47" s="164">
        <v>-28.446999999999999</v>
      </c>
      <c r="GE47" s="164">
        <v>-2.9899</v>
      </c>
      <c r="GF47" s="164">
        <v>23.628</v>
      </c>
      <c r="GG47" s="164">
        <v>-0.1</v>
      </c>
      <c r="GH47" s="164">
        <v>21.931999999999999</v>
      </c>
      <c r="GI47" s="164">
        <v>7.2884000000000002</v>
      </c>
      <c r="GJ47" s="164">
        <v>-8.0429999999999993</v>
      </c>
      <c r="GK47" s="164">
        <v>3.3285999999999998</v>
      </c>
      <c r="GL47" s="164">
        <v>5.7000000000000002E-2</v>
      </c>
      <c r="GM47" s="165"/>
      <c r="GN47" s="164">
        <v>-10.061</v>
      </c>
      <c r="GO47" s="164">
        <v>-7.8419999999999996</v>
      </c>
      <c r="GP47" s="164">
        <v>8.5853999999999999</v>
      </c>
      <c r="GQ47" s="164">
        <v>-30.335000000000001</v>
      </c>
      <c r="GR47" s="164">
        <v>-14.426</v>
      </c>
      <c r="GS47" s="164">
        <v>-10.429</v>
      </c>
      <c r="GT47" s="164">
        <v>149.1</v>
      </c>
      <c r="GU47" s="164">
        <v>-3.3858999999999999</v>
      </c>
      <c r="GV47" s="164">
        <v>-7.0956999999999999</v>
      </c>
      <c r="GW47" s="164">
        <v>-12.683</v>
      </c>
      <c r="GX47" s="164">
        <v>2.9108000000000001</v>
      </c>
      <c r="GY47" s="164">
        <v>11.141999999999999</v>
      </c>
      <c r="GZ47" s="164">
        <v>11.273999999999999</v>
      </c>
      <c r="HA47" s="164">
        <v>2.3864000000000001</v>
      </c>
      <c r="HB47" s="164">
        <v>3.5676000000000001</v>
      </c>
      <c r="HC47" s="164">
        <v>5.5506000000000002</v>
      </c>
      <c r="HD47" s="164">
        <v>3.7698999999999998</v>
      </c>
      <c r="HE47" s="164">
        <v>0</v>
      </c>
      <c r="HF47" s="164">
        <v>54.436999999999998</v>
      </c>
      <c r="HG47" s="164">
        <v>30.32</v>
      </c>
      <c r="HH47" s="164">
        <v>31.760999999999999</v>
      </c>
      <c r="HI47" s="164">
        <v>49.906999999999996</v>
      </c>
      <c r="HJ47" s="164">
        <v>49.921999999999997</v>
      </c>
      <c r="HK47" s="164">
        <v>-4.9805999999999999</v>
      </c>
      <c r="HL47" s="164">
        <v>0</v>
      </c>
      <c r="HM47" s="164">
        <v>-11.067</v>
      </c>
      <c r="HN47" s="164">
        <v>-14.025</v>
      </c>
      <c r="HO47" s="164">
        <v>44.222999999999999</v>
      </c>
      <c r="HP47" s="164">
        <v>42.466999999999999</v>
      </c>
      <c r="HQ47" s="164">
        <v>-20.186</v>
      </c>
      <c r="HR47" s="164">
        <v>-19.219000000000001</v>
      </c>
      <c r="HS47" s="164">
        <v>-16.457999999999998</v>
      </c>
      <c r="HT47" s="164">
        <v>-16.739999999999998</v>
      </c>
      <c r="HU47" s="164">
        <v>-3.23</v>
      </c>
      <c r="HV47" s="164">
        <v>-3.0899000000000001</v>
      </c>
      <c r="HW47" s="164">
        <v>-23.1</v>
      </c>
      <c r="HX47" s="164">
        <v>-23.2</v>
      </c>
      <c r="HY47" s="164">
        <v>1.2497</v>
      </c>
      <c r="HZ47" s="164">
        <v>-4.5598999999999998</v>
      </c>
      <c r="IA47" s="164">
        <v>15.391</v>
      </c>
      <c r="IB47" s="164">
        <v>21.39</v>
      </c>
      <c r="IC47" s="164">
        <v>21.108000000000001</v>
      </c>
      <c r="ID47" s="164">
        <v>-14.8</v>
      </c>
      <c r="IE47" s="164">
        <v>-24.798999999999999</v>
      </c>
      <c r="IF47" s="164">
        <v>6.9</v>
      </c>
      <c r="IG47" s="164">
        <v>6.3</v>
      </c>
      <c r="IH47" s="164">
        <v>-17.747</v>
      </c>
      <c r="II47" s="164">
        <v>-17.626999999999999</v>
      </c>
      <c r="IJ47" s="164">
        <v>-20.709</v>
      </c>
      <c r="IK47" s="164">
        <v>42.570999999999998</v>
      </c>
      <c r="IL47" s="164">
        <v>-260.45</v>
      </c>
      <c r="IM47" s="164">
        <v>5.7142999999999997</v>
      </c>
      <c r="IN47" s="164">
        <v>75.629000000000005</v>
      </c>
      <c r="IO47" s="164">
        <v>99.453999999999994</v>
      </c>
      <c r="IP47" s="164">
        <v>69.369</v>
      </c>
      <c r="IQ47" s="164">
        <v>116.18</v>
      </c>
      <c r="IR47" s="164">
        <v>73.558000000000007</v>
      </c>
      <c r="IS47" s="164">
        <v>32.654000000000003</v>
      </c>
      <c r="IT47" s="164">
        <v>31.425000000000001</v>
      </c>
      <c r="IU47" s="164">
        <v>29.777999999999999</v>
      </c>
      <c r="IV47" s="164">
        <v>-12.624000000000001</v>
      </c>
      <c r="IW47" s="164">
        <v>223.2</v>
      </c>
      <c r="IX47" s="164">
        <v>-144.49</v>
      </c>
      <c r="IY47" s="164">
        <v>101.72</v>
      </c>
      <c r="IZ47" s="164">
        <v>-79.209000000000003</v>
      </c>
      <c r="JA47" s="164">
        <v>-1.6858</v>
      </c>
      <c r="JB47" s="164">
        <v>8.8796999999999997</v>
      </c>
      <c r="JC47" s="164">
        <v>-9.1198999999999995</v>
      </c>
      <c r="JD47" s="164">
        <v>-2.319</v>
      </c>
      <c r="JE47" s="164">
        <v>-2.3210000000000002</v>
      </c>
      <c r="JF47" s="164">
        <v>5.28</v>
      </c>
      <c r="JG47" s="164">
        <v>-1.0399</v>
      </c>
      <c r="JH47" s="164">
        <v>-5.9124999999999996</v>
      </c>
      <c r="JI47" s="164">
        <v>-5.4763999999999999</v>
      </c>
      <c r="JJ47" s="164">
        <v>13.157</v>
      </c>
      <c r="JK47" s="164">
        <v>-6.2088000000000001</v>
      </c>
      <c r="JL47" s="164">
        <v>12.8</v>
      </c>
      <c r="JM47" s="164">
        <v>-0.16200000000000001</v>
      </c>
      <c r="JN47" s="164">
        <v>1.9409000000000001</v>
      </c>
      <c r="JO47" s="164">
        <v>0</v>
      </c>
      <c r="JP47" s="164">
        <v>0</v>
      </c>
      <c r="JQ47" s="164">
        <v>3.0508000000000002</v>
      </c>
      <c r="JR47" s="164">
        <v>3.0539999999999998</v>
      </c>
      <c r="JS47" s="164">
        <v>3.6120999999999999</v>
      </c>
      <c r="JT47" s="165"/>
      <c r="JU47" s="164">
        <v>9.1</v>
      </c>
      <c r="JV47" s="164">
        <v>8.1364999999999998</v>
      </c>
      <c r="JW47" s="164">
        <v>0.52</v>
      </c>
      <c r="JX47" s="164">
        <v>0.37</v>
      </c>
      <c r="JY47" s="164">
        <v>-16.802</v>
      </c>
      <c r="JZ47" s="164">
        <v>1.1858</v>
      </c>
      <c r="KA47" s="164">
        <v>-20.776</v>
      </c>
      <c r="KB47" s="164">
        <v>-14.856</v>
      </c>
      <c r="KC47" s="164">
        <v>-4.5095999999999998</v>
      </c>
      <c r="KD47" s="164">
        <v>-22.806999999999999</v>
      </c>
      <c r="KE47" s="164">
        <v>-3.2688999999999999</v>
      </c>
      <c r="KF47" s="164">
        <v>-10.398999999999999</v>
      </c>
      <c r="KG47" s="164">
        <v>-6.0998999999999999</v>
      </c>
      <c r="KH47" s="164">
        <v>24.672000000000001</v>
      </c>
      <c r="KI47" s="164">
        <v>-124.69</v>
      </c>
    </row>
    <row r="48" spans="1:295" ht="18" customHeight="1" x14ac:dyDescent="0.25">
      <c r="A48" s="161" t="s">
        <v>62</v>
      </c>
      <c r="B48" s="161" t="s">
        <v>720</v>
      </c>
      <c r="C48" s="167">
        <v>0</v>
      </c>
      <c r="D48" s="167">
        <v>10.645</v>
      </c>
      <c r="E48" s="167">
        <v>-21.744</v>
      </c>
      <c r="F48" s="167">
        <v>5.5343</v>
      </c>
      <c r="G48" s="167">
        <v>10.099</v>
      </c>
      <c r="H48" s="167">
        <v>9.1720000000000006</v>
      </c>
      <c r="I48" s="167">
        <v>19.503</v>
      </c>
      <c r="J48" s="168"/>
      <c r="K48" s="167">
        <v>21.683</v>
      </c>
      <c r="L48" s="167">
        <v>9.2106999999999992</v>
      </c>
      <c r="M48" s="167">
        <v>-8.8763000000000005</v>
      </c>
      <c r="N48" s="167">
        <v>-11.1</v>
      </c>
      <c r="O48" s="167">
        <v>-33</v>
      </c>
      <c r="P48" s="167">
        <v>8.8000000000000007</v>
      </c>
      <c r="Q48" s="167">
        <v>1.6559999999999999</v>
      </c>
      <c r="R48" s="167">
        <v>-24.2</v>
      </c>
      <c r="S48" s="167">
        <v>3.6009000000000002</v>
      </c>
      <c r="T48" s="167">
        <v>8.3600999999999992</v>
      </c>
      <c r="U48" s="167">
        <v>4.9115000000000002</v>
      </c>
      <c r="V48" s="167">
        <v>4.8215000000000003</v>
      </c>
      <c r="W48" s="167">
        <v>8.6271000000000004</v>
      </c>
      <c r="X48" s="167">
        <v>0</v>
      </c>
      <c r="Y48" s="167">
        <v>2.0394999999999999</v>
      </c>
      <c r="Z48" s="167">
        <v>1.1085</v>
      </c>
      <c r="AA48" s="168"/>
      <c r="AB48" s="167">
        <v>-1.028</v>
      </c>
      <c r="AC48" s="167">
        <v>0.63400000000000001</v>
      </c>
      <c r="AD48" s="167">
        <v>0.65100000000000002</v>
      </c>
      <c r="AE48" s="167">
        <v>1.9169</v>
      </c>
      <c r="AF48" s="167">
        <v>-8.8800000000000008</v>
      </c>
      <c r="AG48" s="167">
        <v>-2.2000000000000002</v>
      </c>
      <c r="AH48" s="167">
        <v>0.16400000000000001</v>
      </c>
      <c r="AI48" s="167">
        <v>0.32900000000000001</v>
      </c>
      <c r="AJ48" s="167">
        <v>-14.159000000000001</v>
      </c>
      <c r="AK48" s="167">
        <v>-14.13</v>
      </c>
      <c r="AL48" s="167">
        <v>-10</v>
      </c>
      <c r="AM48" s="167">
        <v>-10.228999999999999</v>
      </c>
      <c r="AN48" s="167">
        <v>-10.25</v>
      </c>
      <c r="AO48" s="167">
        <v>6.3209</v>
      </c>
      <c r="AP48" s="167">
        <v>3.7361</v>
      </c>
      <c r="AQ48" s="167">
        <v>18.53</v>
      </c>
      <c r="AR48" s="167">
        <v>21.66</v>
      </c>
      <c r="AS48" s="167">
        <v>-12.236000000000001</v>
      </c>
      <c r="AT48" s="167">
        <v>-8.9751999999999992</v>
      </c>
      <c r="AU48" s="167">
        <v>-8.0930999999999997</v>
      </c>
      <c r="AV48" s="167">
        <v>-1.2928999999999999</v>
      </c>
      <c r="AW48" s="167">
        <v>-1.5528999999999999</v>
      </c>
      <c r="AX48" s="167">
        <v>-24.648</v>
      </c>
      <c r="AY48" s="167">
        <v>-22.103000000000002</v>
      </c>
      <c r="AZ48" s="167">
        <v>4.7468000000000004</v>
      </c>
      <c r="BA48" s="167">
        <v>23.466000000000001</v>
      </c>
      <c r="BB48" s="167">
        <v>5.8631000000000002</v>
      </c>
      <c r="BC48" s="167">
        <v>4.6394000000000002</v>
      </c>
      <c r="BD48" s="167">
        <v>-3.0998999999999999</v>
      </c>
      <c r="BE48" s="167">
        <v>-2.9998999999999998</v>
      </c>
      <c r="BF48" s="167">
        <v>-20.582000000000001</v>
      </c>
      <c r="BG48" s="167">
        <v>-20.916</v>
      </c>
      <c r="BH48" s="167">
        <v>-2.9194</v>
      </c>
      <c r="BI48" s="167">
        <v>1.3141</v>
      </c>
      <c r="BJ48" s="167">
        <v>-8.1379999999999999</v>
      </c>
      <c r="BK48" s="167">
        <v>2.0198999999999998</v>
      </c>
      <c r="BL48" s="167">
        <v>2.5398000000000001</v>
      </c>
      <c r="BM48" s="167">
        <v>1.7839</v>
      </c>
      <c r="BN48" s="167">
        <v>-109.95</v>
      </c>
      <c r="BO48" s="167">
        <v>59.877000000000002</v>
      </c>
      <c r="BP48" s="167">
        <v>60.06</v>
      </c>
      <c r="BQ48" s="167">
        <v>-25.925999999999998</v>
      </c>
      <c r="BR48" s="167">
        <v>-134.29</v>
      </c>
      <c r="BS48" s="167">
        <v>-9.1669</v>
      </c>
      <c r="BT48" s="168"/>
      <c r="BU48" s="168"/>
      <c r="BV48" s="167">
        <v>28.99</v>
      </c>
      <c r="BW48" s="167">
        <v>15.829000000000001</v>
      </c>
      <c r="BX48" s="167">
        <v>11.88</v>
      </c>
      <c r="BY48" s="167">
        <v>-10.17</v>
      </c>
      <c r="BZ48" s="167">
        <v>10.18</v>
      </c>
      <c r="CA48" s="167">
        <v>2.2814000000000001</v>
      </c>
      <c r="CB48" s="167">
        <v>2.5493000000000001</v>
      </c>
      <c r="CC48" s="167">
        <v>20.079999999999998</v>
      </c>
      <c r="CD48" s="167">
        <v>17.552</v>
      </c>
      <c r="CE48" s="167">
        <v>-0.58250000000000002</v>
      </c>
      <c r="CF48" s="167">
        <v>-20.93</v>
      </c>
      <c r="CG48" s="167">
        <v>-20.943000000000001</v>
      </c>
      <c r="CH48" s="167">
        <v>-7.5652999999999997</v>
      </c>
      <c r="CI48" s="167">
        <v>0</v>
      </c>
      <c r="CJ48" s="167">
        <v>2.88</v>
      </c>
      <c r="CK48" s="167">
        <v>6.4119999999999999</v>
      </c>
      <c r="CL48" s="167">
        <v>28.798999999999999</v>
      </c>
      <c r="CM48" s="167">
        <v>24.298999999999999</v>
      </c>
      <c r="CN48" s="167">
        <v>-3.5998999999999999</v>
      </c>
      <c r="CO48" s="167">
        <v>32.863999999999997</v>
      </c>
      <c r="CP48" s="167">
        <v>32.412999999999997</v>
      </c>
      <c r="CQ48" s="167">
        <v>31.111000000000001</v>
      </c>
      <c r="CR48" s="167">
        <v>53.542000000000002</v>
      </c>
      <c r="CS48" s="167">
        <v>53.844999999999999</v>
      </c>
      <c r="CT48" s="167">
        <v>-12.112</v>
      </c>
      <c r="CU48" s="167">
        <v>-55.615000000000002</v>
      </c>
      <c r="CV48" s="167">
        <v>-9.2083999999999993</v>
      </c>
      <c r="CW48" s="167">
        <v>2.9857</v>
      </c>
      <c r="CX48" s="167">
        <v>33.590000000000003</v>
      </c>
      <c r="CY48" s="167">
        <v>25.379000000000001</v>
      </c>
      <c r="CZ48" s="167">
        <v>14.067</v>
      </c>
      <c r="DA48" s="167">
        <v>14.163</v>
      </c>
      <c r="DB48" s="167">
        <v>-13.439</v>
      </c>
      <c r="DC48" s="167">
        <v>25.512</v>
      </c>
      <c r="DD48" s="167">
        <v>0</v>
      </c>
      <c r="DE48" s="167">
        <v>0</v>
      </c>
      <c r="DF48" s="167">
        <v>36.155999999999999</v>
      </c>
      <c r="DG48" s="167">
        <v>1.4999999999999999E-2</v>
      </c>
      <c r="DH48" s="167">
        <v>-6.9476000000000004</v>
      </c>
      <c r="DI48" s="167">
        <v>-7.5998999999999999</v>
      </c>
      <c r="DJ48" s="167">
        <v>-7.5998999999999999</v>
      </c>
      <c r="DK48" s="167">
        <v>-5.8434999999999997</v>
      </c>
      <c r="DL48" s="167">
        <v>8.0471000000000004</v>
      </c>
      <c r="DM48" s="167">
        <v>55.993000000000002</v>
      </c>
      <c r="DN48" s="167">
        <v>17.446999999999999</v>
      </c>
      <c r="DO48" s="167">
        <v>8.57</v>
      </c>
      <c r="DP48" s="167">
        <v>-6.18</v>
      </c>
      <c r="DQ48" s="167">
        <v>6.75</v>
      </c>
      <c r="DR48" s="167">
        <v>-37.256999999999998</v>
      </c>
      <c r="DS48" s="167">
        <v>0.65</v>
      </c>
      <c r="DT48" s="167">
        <v>0.57999999999999996</v>
      </c>
      <c r="DU48" s="167">
        <v>22.35</v>
      </c>
      <c r="DV48" s="167">
        <v>0.42</v>
      </c>
      <c r="DW48" s="167">
        <v>-36.509</v>
      </c>
      <c r="DX48" s="167">
        <v>-18.209</v>
      </c>
      <c r="DY48" s="167">
        <v>-28.385999999999999</v>
      </c>
      <c r="DZ48" s="167">
        <v>-27.835999999999999</v>
      </c>
      <c r="EA48" s="167">
        <v>14.236000000000001</v>
      </c>
      <c r="EB48" s="167">
        <v>-1.6659999999999999</v>
      </c>
      <c r="EC48" s="167">
        <v>-10.346</v>
      </c>
      <c r="ED48" s="167">
        <v>-10.319000000000001</v>
      </c>
      <c r="EE48" s="167">
        <v>-14.631</v>
      </c>
      <c r="EF48" s="167">
        <v>-22.934999999999999</v>
      </c>
      <c r="EG48" s="167">
        <v>-14.611000000000001</v>
      </c>
      <c r="EH48" s="167">
        <v>-57.393000000000001</v>
      </c>
      <c r="EI48" s="167">
        <v>-35.679000000000002</v>
      </c>
      <c r="EJ48" s="167">
        <v>0</v>
      </c>
      <c r="EK48" s="167">
        <v>-8.2309000000000001</v>
      </c>
      <c r="EL48" s="167">
        <v>-8.5810999999999993</v>
      </c>
      <c r="EM48" s="167">
        <v>14.878</v>
      </c>
      <c r="EN48" s="167">
        <v>-11.295999999999999</v>
      </c>
      <c r="EO48" s="167">
        <v>-10.468</v>
      </c>
      <c r="EP48" s="167">
        <v>-8.1959999999999997</v>
      </c>
      <c r="EQ48" s="167">
        <v>-18.363</v>
      </c>
      <c r="ER48" s="167">
        <v>-17.888000000000002</v>
      </c>
      <c r="ES48" s="167">
        <v>5.8451000000000004</v>
      </c>
      <c r="ET48" s="167">
        <v>6.73</v>
      </c>
      <c r="EU48" s="167">
        <v>-18.939</v>
      </c>
      <c r="EV48" s="167">
        <v>0</v>
      </c>
      <c r="EW48" s="167">
        <v>5.3220000000000001</v>
      </c>
      <c r="EX48" s="167">
        <v>-22.571999999999999</v>
      </c>
      <c r="EY48" s="167">
        <v>-12.429</v>
      </c>
      <c r="EZ48" s="167">
        <v>-12.62</v>
      </c>
      <c r="FA48" s="167">
        <v>7.8932000000000002</v>
      </c>
      <c r="FB48" s="167">
        <v>7.1055999999999999</v>
      </c>
      <c r="FC48" s="167">
        <v>-19.675999999999998</v>
      </c>
      <c r="FD48" s="167">
        <v>5.6097999999999999</v>
      </c>
      <c r="FE48" s="167">
        <v>0</v>
      </c>
      <c r="FF48" s="167">
        <v>0</v>
      </c>
      <c r="FG48" s="167">
        <v>0</v>
      </c>
      <c r="FH48" s="167">
        <v>3.3157000000000001</v>
      </c>
      <c r="FI48" s="167">
        <v>2.6518000000000002</v>
      </c>
      <c r="FJ48" s="167">
        <v>-12.391</v>
      </c>
      <c r="FK48" s="167">
        <v>-12.224</v>
      </c>
      <c r="FL48" s="167">
        <v>26.457999999999998</v>
      </c>
      <c r="FM48" s="167">
        <v>13.554</v>
      </c>
      <c r="FN48" s="168"/>
      <c r="FO48" s="168"/>
      <c r="FP48" s="167">
        <v>39.045999999999999</v>
      </c>
      <c r="FQ48" s="167">
        <v>11.334</v>
      </c>
      <c r="FR48" s="167">
        <v>-11.259</v>
      </c>
      <c r="FS48" s="167">
        <v>-3.7056</v>
      </c>
      <c r="FT48" s="167">
        <v>0.34720000000000001</v>
      </c>
      <c r="FU48" s="167">
        <v>2.8</v>
      </c>
      <c r="FV48" s="167">
        <v>4.9400000000000004</v>
      </c>
      <c r="FW48" s="167">
        <v>-12.108000000000001</v>
      </c>
      <c r="FX48" s="167">
        <v>1.8313999999999999</v>
      </c>
      <c r="FY48" s="167">
        <v>3.9519000000000002</v>
      </c>
      <c r="FZ48" s="167">
        <v>0.30399999999999999</v>
      </c>
      <c r="GA48" s="167">
        <v>2.3066</v>
      </c>
      <c r="GB48" s="167">
        <v>4.7300000000000004</v>
      </c>
      <c r="GC48" s="167">
        <v>-38.899000000000001</v>
      </c>
      <c r="GD48" s="167">
        <v>-29.806000000000001</v>
      </c>
      <c r="GE48" s="167">
        <v>-2.4799000000000002</v>
      </c>
      <c r="GF48" s="167">
        <v>25.4</v>
      </c>
      <c r="GG48" s="167">
        <v>-0.1</v>
      </c>
      <c r="GH48" s="167">
        <v>22.39</v>
      </c>
      <c r="GI48" s="167">
        <v>7.3803999999999998</v>
      </c>
      <c r="GJ48" s="167">
        <v>-8.1861999999999995</v>
      </c>
      <c r="GK48" s="167">
        <v>3.2696999999999998</v>
      </c>
      <c r="GL48" s="167">
        <v>5.7000000000000002E-2</v>
      </c>
      <c r="GM48" s="168"/>
      <c r="GN48" s="167">
        <v>-10.332000000000001</v>
      </c>
      <c r="GO48" s="167">
        <v>-7.181</v>
      </c>
      <c r="GP48" s="167">
        <v>10.547000000000001</v>
      </c>
      <c r="GQ48" s="167">
        <v>-31.510999999999999</v>
      </c>
      <c r="GR48" s="167">
        <v>-15.132999999999999</v>
      </c>
      <c r="GS48" s="167">
        <v>-10.847</v>
      </c>
      <c r="GT48" s="167">
        <v>148.24</v>
      </c>
      <c r="GU48" s="167">
        <v>-3.7014999999999998</v>
      </c>
      <c r="GV48" s="167">
        <v>-7.4560000000000004</v>
      </c>
      <c r="GW48" s="167">
        <v>-12.721</v>
      </c>
      <c r="GX48" s="167">
        <v>2.7528000000000001</v>
      </c>
      <c r="GY48" s="167">
        <v>10.746</v>
      </c>
      <c r="GZ48" s="167">
        <v>10.981</v>
      </c>
      <c r="HA48" s="167">
        <v>2</v>
      </c>
      <c r="HB48" s="167">
        <v>2.6932</v>
      </c>
      <c r="HC48" s="167">
        <v>3.0992000000000002</v>
      </c>
      <c r="HD48" s="167">
        <v>2.9298999999999999</v>
      </c>
      <c r="HE48" s="167">
        <v>0</v>
      </c>
      <c r="HF48" s="167">
        <v>56.341000000000001</v>
      </c>
      <c r="HG48" s="167">
        <v>32.72</v>
      </c>
      <c r="HH48" s="167">
        <v>30.774000000000001</v>
      </c>
      <c r="HI48" s="167">
        <v>49.921999999999997</v>
      </c>
      <c r="HJ48" s="167">
        <v>49.994</v>
      </c>
      <c r="HK48" s="167">
        <v>-4.8952</v>
      </c>
      <c r="HL48" s="167">
        <v>0</v>
      </c>
      <c r="HM48" s="167">
        <v>0</v>
      </c>
      <c r="HN48" s="167">
        <v>-12.186</v>
      </c>
      <c r="HO48" s="167">
        <v>44.222999999999999</v>
      </c>
      <c r="HP48" s="167">
        <v>42.466999999999999</v>
      </c>
      <c r="HQ48" s="167">
        <v>-21.393999999999998</v>
      </c>
      <c r="HR48" s="167">
        <v>-20.73</v>
      </c>
      <c r="HS48" s="167">
        <v>-16.678000000000001</v>
      </c>
      <c r="HT48" s="167">
        <v>-16.57</v>
      </c>
      <c r="HU48" s="167">
        <v>-2.4</v>
      </c>
      <c r="HV48" s="167">
        <v>-2.5699000000000001</v>
      </c>
      <c r="HW48" s="167">
        <v>-24.5</v>
      </c>
      <c r="HX48" s="167">
        <v>-24.1</v>
      </c>
      <c r="HY48" s="167">
        <v>1.2497</v>
      </c>
      <c r="HZ48" s="167">
        <v>-4.4000000000000004</v>
      </c>
      <c r="IA48" s="167">
        <v>18.631</v>
      </c>
      <c r="IB48" s="167">
        <v>22.117000000000001</v>
      </c>
      <c r="IC48" s="167">
        <v>22.053999999999998</v>
      </c>
      <c r="ID48" s="167">
        <v>-16.100000000000001</v>
      </c>
      <c r="IE48" s="167">
        <v>-24.298999999999999</v>
      </c>
      <c r="IF48" s="167">
        <v>8.6</v>
      </c>
      <c r="IG48" s="167">
        <v>8</v>
      </c>
      <c r="IH48" s="167">
        <v>-17.747</v>
      </c>
      <c r="II48" s="167">
        <v>-17.817</v>
      </c>
      <c r="IJ48" s="167">
        <v>-22.849</v>
      </c>
      <c r="IK48" s="167">
        <v>43.145000000000003</v>
      </c>
      <c r="IL48" s="167">
        <v>-258.63</v>
      </c>
      <c r="IM48" s="167">
        <v>6.3471000000000002</v>
      </c>
      <c r="IN48" s="167">
        <v>81.295000000000002</v>
      </c>
      <c r="IO48" s="167">
        <v>97.826999999999998</v>
      </c>
      <c r="IP48" s="167">
        <v>66.772000000000006</v>
      </c>
      <c r="IQ48" s="167">
        <v>119.46</v>
      </c>
      <c r="IR48" s="167">
        <v>73.817999999999998</v>
      </c>
      <c r="IS48" s="167">
        <v>34.805</v>
      </c>
      <c r="IT48" s="167">
        <v>33.837000000000003</v>
      </c>
      <c r="IU48" s="167">
        <v>29.914000000000001</v>
      </c>
      <c r="IV48" s="167">
        <v>-16.689</v>
      </c>
      <c r="IW48" s="167">
        <v>225.29</v>
      </c>
      <c r="IX48" s="167">
        <v>-146.25</v>
      </c>
      <c r="IY48" s="167">
        <v>100.49</v>
      </c>
      <c r="IZ48" s="167">
        <v>-78.358999999999995</v>
      </c>
      <c r="JA48" s="167">
        <v>-0.5847</v>
      </c>
      <c r="JB48" s="167">
        <v>8.8796999999999997</v>
      </c>
      <c r="JC48" s="167">
        <v>-8.8800000000000008</v>
      </c>
      <c r="JD48" s="167">
        <v>-2.5468999999999999</v>
      </c>
      <c r="JE48" s="167">
        <v>-2.5579999999999998</v>
      </c>
      <c r="JF48" s="167">
        <v>5.0399000000000003</v>
      </c>
      <c r="JG48" s="167">
        <v>-0.72</v>
      </c>
      <c r="JH48" s="167">
        <v>-5.7788000000000004</v>
      </c>
      <c r="JI48" s="167">
        <v>-5.2413999999999996</v>
      </c>
      <c r="JJ48" s="167">
        <v>13.566000000000001</v>
      </c>
      <c r="JK48" s="167">
        <v>-6.4132999999999996</v>
      </c>
      <c r="JL48" s="167">
        <v>12.3</v>
      </c>
      <c r="JM48" s="167">
        <v>1.3169999999999999</v>
      </c>
      <c r="JN48" s="167">
        <v>1.7828999999999999</v>
      </c>
      <c r="JO48" s="167">
        <v>0</v>
      </c>
      <c r="JP48" s="167">
        <v>0</v>
      </c>
      <c r="JQ48" s="167">
        <v>4.2690999999999999</v>
      </c>
      <c r="JR48" s="167">
        <v>2.8068</v>
      </c>
      <c r="JS48" s="167">
        <v>3.3668</v>
      </c>
      <c r="JT48" s="168"/>
      <c r="JU48" s="167">
        <v>9.1</v>
      </c>
      <c r="JV48" s="167">
        <v>8.5528999999999993</v>
      </c>
      <c r="JW48" s="167">
        <v>0.49</v>
      </c>
      <c r="JX48" s="167">
        <v>0.37</v>
      </c>
      <c r="JY48" s="167">
        <v>-17.045999999999999</v>
      </c>
      <c r="JZ48" s="167">
        <v>0.49519999999999997</v>
      </c>
      <c r="KA48" s="167">
        <v>-20.181999999999999</v>
      </c>
      <c r="KB48" s="167">
        <v>-14.907</v>
      </c>
      <c r="KC48" s="167">
        <v>-4.7973999999999997</v>
      </c>
      <c r="KD48" s="167">
        <v>-22.294</v>
      </c>
      <c r="KE48" s="167">
        <v>-3.2040999999999999</v>
      </c>
      <c r="KF48" s="167">
        <v>-10.5</v>
      </c>
      <c r="KG48" s="167">
        <v>-6.1999000000000004</v>
      </c>
      <c r="KH48" s="167">
        <v>23.373999999999999</v>
      </c>
      <c r="KI48" s="167">
        <v>-122.57</v>
      </c>
    </row>
    <row r="49" spans="1:295" ht="18" customHeight="1" x14ac:dyDescent="0.25">
      <c r="A49" s="161" t="s">
        <v>62</v>
      </c>
      <c r="B49" s="161" t="s">
        <v>721</v>
      </c>
      <c r="C49" s="162">
        <v>0</v>
      </c>
      <c r="D49" s="162">
        <v>10.436</v>
      </c>
      <c r="E49" s="162">
        <v>-21.366</v>
      </c>
      <c r="F49" s="162">
        <v>7.7716000000000003</v>
      </c>
      <c r="G49" s="162">
        <v>9.8579000000000008</v>
      </c>
      <c r="H49" s="162">
        <v>9.6788000000000007</v>
      </c>
      <c r="I49" s="162">
        <v>18.957999999999998</v>
      </c>
      <c r="J49" s="163"/>
      <c r="K49" s="162">
        <v>20.792000000000002</v>
      </c>
      <c r="L49" s="162">
        <v>8.7106999999999992</v>
      </c>
      <c r="M49" s="162">
        <v>-8.2380999999999993</v>
      </c>
      <c r="N49" s="162">
        <v>-11.1</v>
      </c>
      <c r="O49" s="162">
        <v>-33</v>
      </c>
      <c r="P49" s="162">
        <v>8.8000000000000007</v>
      </c>
      <c r="Q49" s="162">
        <v>1.6559999999999999</v>
      </c>
      <c r="R49" s="162">
        <v>-24.2</v>
      </c>
      <c r="S49" s="162">
        <v>3.5838000000000001</v>
      </c>
      <c r="T49" s="162">
        <v>7.6574</v>
      </c>
      <c r="U49" s="162">
        <v>4.5675999999999997</v>
      </c>
      <c r="V49" s="162">
        <v>4.4551999999999996</v>
      </c>
      <c r="W49" s="162">
        <v>7.9611999999999998</v>
      </c>
      <c r="X49" s="162">
        <v>0</v>
      </c>
      <c r="Y49" s="162">
        <v>2.2023999999999999</v>
      </c>
      <c r="Z49" s="162">
        <v>1.1164000000000001</v>
      </c>
      <c r="AA49" s="163"/>
      <c r="AB49" s="162">
        <v>-1.0173000000000001</v>
      </c>
      <c r="AC49" s="162">
        <v>0.505</v>
      </c>
      <c r="AD49" s="162">
        <v>0.53500000000000003</v>
      </c>
      <c r="AE49" s="162">
        <v>1.3360000000000001</v>
      </c>
      <c r="AF49" s="162">
        <v>-8.8800000000000008</v>
      </c>
      <c r="AG49" s="162">
        <v>-2.2000000000000002</v>
      </c>
      <c r="AH49" s="162">
        <v>0.30199999999999999</v>
      </c>
      <c r="AI49" s="162">
        <v>0.315</v>
      </c>
      <c r="AJ49" s="162">
        <v>-13.898999999999999</v>
      </c>
      <c r="AK49" s="162">
        <v>-14.09</v>
      </c>
      <c r="AL49" s="162">
        <v>-10</v>
      </c>
      <c r="AM49" s="162">
        <v>-10.739000000000001</v>
      </c>
      <c r="AN49" s="162">
        <v>-10.779</v>
      </c>
      <c r="AO49" s="162">
        <v>6.2470999999999997</v>
      </c>
      <c r="AP49" s="162">
        <v>4.1467000000000001</v>
      </c>
      <c r="AQ49" s="162">
        <v>20.606999999999999</v>
      </c>
      <c r="AR49" s="162">
        <v>22.007000000000001</v>
      </c>
      <c r="AS49" s="162">
        <v>-13.51</v>
      </c>
      <c r="AT49" s="162">
        <v>-8.1715</v>
      </c>
      <c r="AU49" s="162">
        <v>-7.7904999999999998</v>
      </c>
      <c r="AV49" s="162">
        <v>-1.0752999999999999</v>
      </c>
      <c r="AW49" s="162">
        <v>-1.0857000000000001</v>
      </c>
      <c r="AX49" s="162">
        <v>-25.184000000000001</v>
      </c>
      <c r="AY49" s="162">
        <v>-22.504999999999999</v>
      </c>
      <c r="AZ49" s="162">
        <v>4.7468000000000004</v>
      </c>
      <c r="BA49" s="162">
        <v>23.835999999999999</v>
      </c>
      <c r="BB49" s="162">
        <v>7.8471000000000002</v>
      </c>
      <c r="BC49" s="162">
        <v>5.0621999999999998</v>
      </c>
      <c r="BD49" s="162">
        <v>-3.3999000000000001</v>
      </c>
      <c r="BE49" s="162">
        <v>-3.0998999999999999</v>
      </c>
      <c r="BF49" s="162">
        <v>-20.661000000000001</v>
      </c>
      <c r="BG49" s="162">
        <v>-21.253</v>
      </c>
      <c r="BH49" s="162">
        <v>-2.8815</v>
      </c>
      <c r="BI49" s="162">
        <v>1.3141</v>
      </c>
      <c r="BJ49" s="162">
        <v>-8.6059999999999999</v>
      </c>
      <c r="BK49" s="162">
        <v>2.2698999999999998</v>
      </c>
      <c r="BL49" s="162">
        <v>2.4775</v>
      </c>
      <c r="BM49" s="162">
        <v>1.7447999999999999</v>
      </c>
      <c r="BN49" s="162">
        <v>-116.03</v>
      </c>
      <c r="BO49" s="162">
        <v>57.435000000000002</v>
      </c>
      <c r="BP49" s="162">
        <v>57.741</v>
      </c>
      <c r="BQ49" s="162">
        <v>-18.937999999999999</v>
      </c>
      <c r="BR49" s="162">
        <v>-143.63</v>
      </c>
      <c r="BS49" s="162">
        <v>-9.1669</v>
      </c>
      <c r="BT49" s="163"/>
      <c r="BU49" s="163"/>
      <c r="BV49" s="162">
        <v>27.931999999999999</v>
      </c>
      <c r="BW49" s="162">
        <v>15.85</v>
      </c>
      <c r="BX49" s="162">
        <v>11.779</v>
      </c>
      <c r="BY49" s="162">
        <v>-10.97</v>
      </c>
      <c r="BZ49" s="162">
        <v>9.89</v>
      </c>
      <c r="CA49" s="162">
        <v>2.4154</v>
      </c>
      <c r="CB49" s="162">
        <v>2.8172000000000001</v>
      </c>
      <c r="CC49" s="162">
        <v>18.571000000000002</v>
      </c>
      <c r="CD49" s="162">
        <v>16.306999999999999</v>
      </c>
      <c r="CE49" s="162">
        <v>-1.1848000000000001</v>
      </c>
      <c r="CF49" s="162">
        <v>-21.585000000000001</v>
      </c>
      <c r="CG49" s="162">
        <v>-21.154</v>
      </c>
      <c r="CH49" s="162">
        <v>-8.2385999999999999</v>
      </c>
      <c r="CI49" s="162">
        <v>0</v>
      </c>
      <c r="CJ49" s="162">
        <v>2.88</v>
      </c>
      <c r="CK49" s="162">
        <v>6.4119999999999999</v>
      </c>
      <c r="CL49" s="162">
        <v>28.2</v>
      </c>
      <c r="CM49" s="162">
        <v>23.798999999999999</v>
      </c>
      <c r="CN49" s="162">
        <v>-3.65</v>
      </c>
      <c r="CO49" s="162">
        <v>32.374000000000002</v>
      </c>
      <c r="CP49" s="162">
        <v>32.273000000000003</v>
      </c>
      <c r="CQ49" s="162">
        <v>30.617000000000001</v>
      </c>
      <c r="CR49" s="162">
        <v>53.881</v>
      </c>
      <c r="CS49" s="162">
        <v>54.194000000000003</v>
      </c>
      <c r="CT49" s="162">
        <v>-12.625</v>
      </c>
      <c r="CU49" s="162">
        <v>-56.250999999999998</v>
      </c>
      <c r="CV49" s="162">
        <v>-9.4059000000000008</v>
      </c>
      <c r="CW49" s="162">
        <v>2.9437000000000002</v>
      </c>
      <c r="CX49" s="162">
        <v>32.79</v>
      </c>
      <c r="CY49" s="162">
        <v>24.84</v>
      </c>
      <c r="CZ49" s="162">
        <v>13.598000000000001</v>
      </c>
      <c r="DA49" s="162">
        <v>13.772</v>
      </c>
      <c r="DB49" s="162">
        <v>-13.029</v>
      </c>
      <c r="DC49" s="162">
        <v>25.512</v>
      </c>
      <c r="DD49" s="162">
        <v>0</v>
      </c>
      <c r="DE49" s="162">
        <v>0</v>
      </c>
      <c r="DF49" s="162">
        <v>36.572000000000003</v>
      </c>
      <c r="DG49" s="162">
        <v>1.5100000000000001E-2</v>
      </c>
      <c r="DH49" s="162">
        <v>-6.7149000000000001</v>
      </c>
      <c r="DI49" s="162">
        <v>-6.9</v>
      </c>
      <c r="DJ49" s="162">
        <v>-7.0998999999999999</v>
      </c>
      <c r="DK49" s="162">
        <v>-6.1082999999999998</v>
      </c>
      <c r="DL49" s="162">
        <v>7.2991000000000001</v>
      </c>
      <c r="DM49" s="162">
        <v>55.046999999999997</v>
      </c>
      <c r="DN49" s="162">
        <v>16.518999999999998</v>
      </c>
      <c r="DO49" s="162">
        <v>7.83</v>
      </c>
      <c r="DP49" s="162">
        <v>-6.1</v>
      </c>
      <c r="DQ49" s="162">
        <v>6.7229999999999999</v>
      </c>
      <c r="DR49" s="162">
        <v>-37.209000000000003</v>
      </c>
      <c r="DS49" s="162">
        <v>0.21</v>
      </c>
      <c r="DT49" s="162">
        <v>0.16</v>
      </c>
      <c r="DU49" s="162">
        <v>19.158999999999999</v>
      </c>
      <c r="DV49" s="162">
        <v>0.46</v>
      </c>
      <c r="DW49" s="162">
        <v>-38.036000000000001</v>
      </c>
      <c r="DX49" s="162">
        <v>-19.081</v>
      </c>
      <c r="DY49" s="162">
        <v>-28.734999999999999</v>
      </c>
      <c r="DZ49" s="162">
        <v>-27.335999999999999</v>
      </c>
      <c r="EA49" s="162">
        <v>13.176</v>
      </c>
      <c r="EB49" s="162">
        <v>-3.9401000000000002</v>
      </c>
      <c r="EC49" s="162">
        <v>-11.394</v>
      </c>
      <c r="ED49" s="162">
        <v>-11.545</v>
      </c>
      <c r="EE49" s="162">
        <v>-15.95</v>
      </c>
      <c r="EF49" s="162">
        <v>-23.204000000000001</v>
      </c>
      <c r="EG49" s="162">
        <v>-14.862</v>
      </c>
      <c r="EH49" s="162">
        <v>-65.971000000000004</v>
      </c>
      <c r="EI49" s="162">
        <v>-15.458</v>
      </c>
      <c r="EJ49" s="162">
        <v>0</v>
      </c>
      <c r="EK49" s="162">
        <v>-8.5617000000000001</v>
      </c>
      <c r="EL49" s="162">
        <v>-8.8665000000000003</v>
      </c>
      <c r="EM49" s="162">
        <v>15.971</v>
      </c>
      <c r="EN49" s="162">
        <v>-10.465</v>
      </c>
      <c r="EO49" s="162">
        <v>-9.6532999999999998</v>
      </c>
      <c r="EP49" s="162">
        <v>-11.268000000000001</v>
      </c>
      <c r="EQ49" s="162">
        <v>-18.146999999999998</v>
      </c>
      <c r="ER49" s="162">
        <v>-17.766999999999999</v>
      </c>
      <c r="ES49" s="162">
        <v>6.8384</v>
      </c>
      <c r="ET49" s="162">
        <v>6.73</v>
      </c>
      <c r="EU49" s="162">
        <v>-17.59</v>
      </c>
      <c r="EV49" s="162">
        <v>0</v>
      </c>
      <c r="EW49" s="162">
        <v>4.9923000000000002</v>
      </c>
      <c r="EX49" s="162">
        <v>-20.402999999999999</v>
      </c>
      <c r="EY49" s="162">
        <v>-12.847</v>
      </c>
      <c r="EZ49" s="162">
        <v>-13.005000000000001</v>
      </c>
      <c r="FA49" s="162">
        <v>8.2051999999999996</v>
      </c>
      <c r="FB49" s="162">
        <v>7.8300999999999998</v>
      </c>
      <c r="FC49" s="162">
        <v>-20.081</v>
      </c>
      <c r="FD49" s="162">
        <v>5.4512</v>
      </c>
      <c r="FE49" s="162">
        <v>0</v>
      </c>
      <c r="FF49" s="162">
        <v>0</v>
      </c>
      <c r="FG49" s="162">
        <v>0</v>
      </c>
      <c r="FH49" s="162">
        <v>2.8546999999999998</v>
      </c>
      <c r="FI49" s="162">
        <v>2.1886999999999999</v>
      </c>
      <c r="FJ49" s="162">
        <v>-12.894</v>
      </c>
      <c r="FK49" s="162">
        <v>-12.391</v>
      </c>
      <c r="FL49" s="162">
        <v>27.295000000000002</v>
      </c>
      <c r="FM49" s="162">
        <v>12.000999999999999</v>
      </c>
      <c r="FN49" s="163"/>
      <c r="FO49" s="163"/>
      <c r="FP49" s="162">
        <v>38.932000000000002</v>
      </c>
      <c r="FQ49" s="162">
        <v>12.496</v>
      </c>
      <c r="FR49" s="162">
        <v>-10.359</v>
      </c>
      <c r="FS49" s="162">
        <v>-3.4070999999999998</v>
      </c>
      <c r="FT49" s="162">
        <v>0.371</v>
      </c>
      <c r="FU49" s="162">
        <v>2.77</v>
      </c>
      <c r="FV49" s="162">
        <v>3.77</v>
      </c>
      <c r="FW49" s="162">
        <v>-12.109</v>
      </c>
      <c r="FX49" s="162">
        <v>1.9113</v>
      </c>
      <c r="FY49" s="162">
        <v>3.9319000000000002</v>
      </c>
      <c r="FZ49" s="162">
        <v>0.26300000000000001</v>
      </c>
      <c r="GA49" s="162">
        <v>2.6097000000000001</v>
      </c>
      <c r="GB49" s="162">
        <v>4.92</v>
      </c>
      <c r="GC49" s="162">
        <v>-39.578000000000003</v>
      </c>
      <c r="GD49" s="162">
        <v>-29.12</v>
      </c>
      <c r="GE49" s="162">
        <v>-2.4799000000000002</v>
      </c>
      <c r="GF49" s="162">
        <v>25.677</v>
      </c>
      <c r="GG49" s="162">
        <v>-0.1</v>
      </c>
      <c r="GH49" s="162">
        <v>22.295000000000002</v>
      </c>
      <c r="GI49" s="162">
        <v>7.1135000000000002</v>
      </c>
      <c r="GJ49" s="162">
        <v>-7.8091999999999997</v>
      </c>
      <c r="GK49" s="162">
        <v>3.1859000000000002</v>
      </c>
      <c r="GL49" s="162">
        <v>5.7000000000000002E-2</v>
      </c>
      <c r="GM49" s="163"/>
      <c r="GN49" s="162">
        <v>-10.332000000000001</v>
      </c>
      <c r="GO49" s="162">
        <v>-8.3529999999999998</v>
      </c>
      <c r="GP49" s="162">
        <v>11.486000000000001</v>
      </c>
      <c r="GQ49" s="162">
        <v>-32.183999999999997</v>
      </c>
      <c r="GR49" s="162">
        <v>-14.352</v>
      </c>
      <c r="GS49" s="162">
        <v>-11.134</v>
      </c>
      <c r="GT49" s="162">
        <v>143.96</v>
      </c>
      <c r="GU49" s="162">
        <v>-3.8393999999999999</v>
      </c>
      <c r="GV49" s="162">
        <v>-7.7392000000000003</v>
      </c>
      <c r="GW49" s="162">
        <v>-12.292999999999999</v>
      </c>
      <c r="GX49" s="162">
        <v>2.0127000000000002</v>
      </c>
      <c r="GY49" s="162">
        <v>10.461</v>
      </c>
      <c r="GZ49" s="162">
        <v>10.680999999999999</v>
      </c>
      <c r="HA49" s="162">
        <v>1.4025000000000001</v>
      </c>
      <c r="HB49" s="162">
        <v>10.472</v>
      </c>
      <c r="HC49" s="162">
        <v>12.275</v>
      </c>
      <c r="HD49" s="162">
        <v>7.1199000000000003</v>
      </c>
      <c r="HE49" s="162">
        <v>0</v>
      </c>
      <c r="HF49" s="162">
        <v>47.146000000000001</v>
      </c>
      <c r="HG49" s="162">
        <v>42.015000000000001</v>
      </c>
      <c r="HH49" s="162">
        <v>45.616999999999997</v>
      </c>
      <c r="HI49" s="162">
        <v>49.975999999999999</v>
      </c>
      <c r="HJ49" s="162">
        <v>49.994</v>
      </c>
      <c r="HK49" s="162">
        <v>-7.7461000000000002</v>
      </c>
      <c r="HL49" s="162">
        <v>0</v>
      </c>
      <c r="HM49" s="162">
        <v>-10.489000000000001</v>
      </c>
      <c r="HN49" s="162">
        <v>-11.148999999999999</v>
      </c>
      <c r="HO49" s="162">
        <v>52.98</v>
      </c>
      <c r="HP49" s="162">
        <v>46.405999999999999</v>
      </c>
      <c r="HQ49" s="162">
        <v>-20.224</v>
      </c>
      <c r="HR49" s="162">
        <v>-19.23</v>
      </c>
      <c r="HS49" s="162">
        <v>-10.452</v>
      </c>
      <c r="HT49" s="162">
        <v>-10.068</v>
      </c>
      <c r="HU49" s="162">
        <v>-2.7799</v>
      </c>
      <c r="HV49" s="162">
        <v>-2.46</v>
      </c>
      <c r="HW49" s="162">
        <v>-25.798999999999999</v>
      </c>
      <c r="HX49" s="162">
        <v>-25.6</v>
      </c>
      <c r="HY49" s="162">
        <v>1.1782999999999999</v>
      </c>
      <c r="HZ49" s="162">
        <v>-5.1999000000000004</v>
      </c>
      <c r="IA49" s="162">
        <v>30.388000000000002</v>
      </c>
      <c r="IB49" s="162">
        <v>20.864000000000001</v>
      </c>
      <c r="IC49" s="162">
        <v>20.826000000000001</v>
      </c>
      <c r="ID49" s="162">
        <v>-16.5</v>
      </c>
      <c r="IE49" s="162">
        <v>-29</v>
      </c>
      <c r="IF49" s="162">
        <v>7.6999000000000004</v>
      </c>
      <c r="IG49" s="162">
        <v>6.8</v>
      </c>
      <c r="IH49" s="162">
        <v>-17.747</v>
      </c>
      <c r="II49" s="162">
        <v>-17.562999999999999</v>
      </c>
      <c r="IJ49" s="162">
        <v>0</v>
      </c>
      <c r="IK49" s="162">
        <v>42.905000000000001</v>
      </c>
      <c r="IL49" s="162">
        <v>-257.41000000000003</v>
      </c>
      <c r="IM49" s="162">
        <v>2.9121000000000001</v>
      </c>
      <c r="IN49" s="162">
        <v>73.31</v>
      </c>
      <c r="IO49" s="162">
        <v>113.54</v>
      </c>
      <c r="IP49" s="162">
        <v>49.161000000000001</v>
      </c>
      <c r="IQ49" s="162">
        <v>115.39</v>
      </c>
      <c r="IR49" s="162">
        <v>93.120999999999995</v>
      </c>
      <c r="IS49" s="162">
        <v>58.27</v>
      </c>
      <c r="IT49" s="162">
        <v>32.238999999999997</v>
      </c>
      <c r="IU49" s="162">
        <v>30.648</v>
      </c>
      <c r="IV49" s="162">
        <v>-5.9715999999999996</v>
      </c>
      <c r="IW49" s="162">
        <v>246.24</v>
      </c>
      <c r="IX49" s="162">
        <v>-154.43</v>
      </c>
      <c r="IY49" s="162">
        <v>118.61</v>
      </c>
      <c r="IZ49" s="162">
        <v>-91.762</v>
      </c>
      <c r="JA49" s="162">
        <v>-0.81910000000000005</v>
      </c>
      <c r="JB49" s="162">
        <v>8.8796999999999997</v>
      </c>
      <c r="JC49" s="162">
        <v>-9.0398999999999994</v>
      </c>
      <c r="JD49" s="162">
        <v>-2.4908999999999999</v>
      </c>
      <c r="JE49" s="162">
        <v>-2.5068999999999999</v>
      </c>
      <c r="JF49" s="162">
        <v>4.96</v>
      </c>
      <c r="JG49" s="162">
        <v>-1.6798999999999999</v>
      </c>
      <c r="JH49" s="162">
        <v>-4.9870000000000001</v>
      </c>
      <c r="JI49" s="162">
        <v>-4.1580000000000004</v>
      </c>
      <c r="JJ49" s="162">
        <v>17.375</v>
      </c>
      <c r="JK49" s="162">
        <v>-12.8</v>
      </c>
      <c r="JL49" s="162">
        <v>13.8</v>
      </c>
      <c r="JM49" s="162">
        <v>1.4419999999999999</v>
      </c>
      <c r="JN49" s="162">
        <v>1.105</v>
      </c>
      <c r="JO49" s="162">
        <v>0</v>
      </c>
      <c r="JP49" s="162">
        <v>0</v>
      </c>
      <c r="JQ49" s="162">
        <v>3.5773999999999999</v>
      </c>
      <c r="JR49" s="162">
        <v>3.7425000000000002</v>
      </c>
      <c r="JS49" s="162">
        <v>3.3454999999999999</v>
      </c>
      <c r="JT49" s="163"/>
      <c r="JU49" s="162">
        <v>16.2</v>
      </c>
      <c r="JV49" s="162">
        <v>6.5111999999999997</v>
      </c>
      <c r="JW49" s="162">
        <v>0.3</v>
      </c>
      <c r="JX49" s="162">
        <v>0.37</v>
      </c>
      <c r="JY49" s="162">
        <v>-20.733000000000001</v>
      </c>
      <c r="JZ49" s="162">
        <v>1.9641</v>
      </c>
      <c r="KA49" s="162">
        <v>-18.504999999999999</v>
      </c>
      <c r="KB49" s="162">
        <v>-18.965</v>
      </c>
      <c r="KC49" s="162">
        <v>-5.9160000000000004</v>
      </c>
      <c r="KD49" s="162">
        <v>-20.260000000000002</v>
      </c>
      <c r="KE49" s="162">
        <v>-4.1711</v>
      </c>
      <c r="KF49" s="162">
        <v>-17.7</v>
      </c>
      <c r="KG49" s="162">
        <v>1.7</v>
      </c>
      <c r="KH49" s="162">
        <v>32.597999999999999</v>
      </c>
      <c r="KI49" s="162">
        <v>-132.66999999999999</v>
      </c>
    </row>
    <row r="50" spans="1:295" ht="18" customHeight="1" x14ac:dyDescent="0.25">
      <c r="A50" s="161" t="s">
        <v>62</v>
      </c>
      <c r="B50" s="161" t="s">
        <v>722</v>
      </c>
      <c r="C50" s="164">
        <v>0</v>
      </c>
      <c r="D50" s="164">
        <v>10.18</v>
      </c>
      <c r="E50" s="164">
        <v>-21.106000000000002</v>
      </c>
      <c r="F50" s="164">
        <v>10.379</v>
      </c>
      <c r="G50" s="164">
        <v>9.1369000000000007</v>
      </c>
      <c r="H50" s="164">
        <v>9.7027999999999999</v>
      </c>
      <c r="I50" s="164">
        <v>17.585000000000001</v>
      </c>
      <c r="J50" s="165"/>
      <c r="K50" s="164">
        <v>19.98</v>
      </c>
      <c r="L50" s="164">
        <v>8.2746999999999993</v>
      </c>
      <c r="M50" s="164">
        <v>-7.8722000000000003</v>
      </c>
      <c r="N50" s="164">
        <v>-8.8800000000000008</v>
      </c>
      <c r="O50" s="164">
        <v>-30.798999999999999</v>
      </c>
      <c r="P50" s="164">
        <v>6.5998999999999999</v>
      </c>
      <c r="Q50" s="164">
        <v>1.6559999999999999</v>
      </c>
      <c r="R50" s="164">
        <v>-24.2</v>
      </c>
      <c r="S50" s="164">
        <v>3.7159</v>
      </c>
      <c r="T50" s="164">
        <v>6.2478999999999996</v>
      </c>
      <c r="U50" s="164">
        <v>4.2797999999999998</v>
      </c>
      <c r="V50" s="164">
        <v>4.1158999999999999</v>
      </c>
      <c r="W50" s="164">
        <v>7.3463000000000003</v>
      </c>
      <c r="X50" s="164">
        <v>0</v>
      </c>
      <c r="Y50" s="164">
        <v>2.2616999999999998</v>
      </c>
      <c r="Z50" s="164">
        <v>1.1241000000000001</v>
      </c>
      <c r="AA50" s="165"/>
      <c r="AB50" s="164">
        <v>-0.96599999999999997</v>
      </c>
      <c r="AC50" s="164">
        <v>0.51</v>
      </c>
      <c r="AD50" s="164">
        <v>0.55500000000000005</v>
      </c>
      <c r="AE50" s="164">
        <v>1.1000000000000001</v>
      </c>
      <c r="AF50" s="164">
        <v>-11.1</v>
      </c>
      <c r="AG50" s="164">
        <v>-4.4000000000000004</v>
      </c>
      <c r="AH50" s="164">
        <v>-9.1999999999999998E-2</v>
      </c>
      <c r="AI50" s="164">
        <v>0.31900000000000001</v>
      </c>
      <c r="AJ50" s="164">
        <v>-14.1</v>
      </c>
      <c r="AK50" s="164">
        <v>-13.76</v>
      </c>
      <c r="AL50" s="164">
        <v>-10</v>
      </c>
      <c r="AM50" s="164">
        <v>-11.31</v>
      </c>
      <c r="AN50" s="164">
        <v>-11.05</v>
      </c>
      <c r="AO50" s="164">
        <v>6.8113000000000001</v>
      </c>
      <c r="AP50" s="164">
        <v>3.9436</v>
      </c>
      <c r="AQ50" s="164">
        <v>20.448</v>
      </c>
      <c r="AR50" s="164">
        <v>22.521999999999998</v>
      </c>
      <c r="AS50" s="164">
        <v>-14.989000000000001</v>
      </c>
      <c r="AT50" s="164">
        <v>-8.0374999999999996</v>
      </c>
      <c r="AU50" s="164">
        <v>-7.6181000000000001</v>
      </c>
      <c r="AV50" s="164">
        <v>-1.4236</v>
      </c>
      <c r="AW50" s="164">
        <v>-1.1192</v>
      </c>
      <c r="AX50" s="164">
        <v>-25.318000000000001</v>
      </c>
      <c r="AY50" s="164">
        <v>-22.638999999999999</v>
      </c>
      <c r="AZ50" s="164">
        <v>5.1414</v>
      </c>
      <c r="BA50" s="164">
        <v>25.539000000000001</v>
      </c>
      <c r="BB50" s="164">
        <v>8.2702000000000009</v>
      </c>
      <c r="BC50" s="164">
        <v>5.5941000000000001</v>
      </c>
      <c r="BD50" s="164">
        <v>-3.3999000000000001</v>
      </c>
      <c r="BE50" s="164">
        <v>-3.3999000000000001</v>
      </c>
      <c r="BF50" s="164">
        <v>-21.312999999999999</v>
      </c>
      <c r="BG50" s="164">
        <v>-22.073</v>
      </c>
      <c r="BH50" s="164">
        <v>-2.9262999999999999</v>
      </c>
      <c r="BI50" s="164">
        <v>1.3141</v>
      </c>
      <c r="BJ50" s="164">
        <v>-7.9618000000000002</v>
      </c>
      <c r="BK50" s="164">
        <v>1.6592</v>
      </c>
      <c r="BL50" s="164">
        <v>2.3105000000000002</v>
      </c>
      <c r="BM50" s="164">
        <v>1.6448</v>
      </c>
      <c r="BN50" s="164">
        <v>-123.02</v>
      </c>
      <c r="BO50" s="164">
        <v>58.167999999999999</v>
      </c>
      <c r="BP50" s="164">
        <v>58.472999999999999</v>
      </c>
      <c r="BQ50" s="164">
        <v>-16.327999999999999</v>
      </c>
      <c r="BR50" s="164">
        <v>-146.63999999999999</v>
      </c>
      <c r="BS50" s="164">
        <v>-9.1669</v>
      </c>
      <c r="BT50" s="165"/>
      <c r="BU50" s="165"/>
      <c r="BV50" s="164">
        <v>28.93</v>
      </c>
      <c r="BW50" s="164">
        <v>15.8</v>
      </c>
      <c r="BX50" s="164">
        <v>11.34</v>
      </c>
      <c r="BY50" s="164">
        <v>-11.329000000000001</v>
      </c>
      <c r="BZ50" s="164">
        <v>10</v>
      </c>
      <c r="CA50" s="164">
        <v>1.4777</v>
      </c>
      <c r="CB50" s="164">
        <v>1.8794999999999999</v>
      </c>
      <c r="CC50" s="164">
        <v>17.457999999999998</v>
      </c>
      <c r="CD50" s="164">
        <v>15.34</v>
      </c>
      <c r="CE50" s="164">
        <v>-1.9480999999999999</v>
      </c>
      <c r="CF50" s="164">
        <v>-18.253</v>
      </c>
      <c r="CG50" s="164">
        <v>-17.972999999999999</v>
      </c>
      <c r="CH50" s="164">
        <v>-9.1623000000000001</v>
      </c>
      <c r="CI50" s="164">
        <v>0</v>
      </c>
      <c r="CJ50" s="164">
        <v>2.88</v>
      </c>
      <c r="CK50" s="164">
        <v>6.4119999999999999</v>
      </c>
      <c r="CL50" s="164">
        <v>27.798999999999999</v>
      </c>
      <c r="CM50" s="164">
        <v>24</v>
      </c>
      <c r="CN50" s="164">
        <v>-3.5699000000000001</v>
      </c>
      <c r="CO50" s="164">
        <v>33.204999999999998</v>
      </c>
      <c r="CP50" s="164">
        <v>33.36</v>
      </c>
      <c r="CQ50" s="164">
        <v>31.324999999999999</v>
      </c>
      <c r="CR50" s="164">
        <v>56.112000000000002</v>
      </c>
      <c r="CS50" s="164">
        <v>56.517000000000003</v>
      </c>
      <c r="CT50" s="164">
        <v>-13.018000000000001</v>
      </c>
      <c r="CU50" s="164">
        <v>-57.277999999999999</v>
      </c>
      <c r="CV50" s="164">
        <v>-9.6826000000000008</v>
      </c>
      <c r="CW50" s="164">
        <v>3.8035000000000001</v>
      </c>
      <c r="CX50" s="164">
        <v>33.939</v>
      </c>
      <c r="CY50" s="164">
        <v>23.629000000000001</v>
      </c>
      <c r="CZ50" s="164">
        <v>13.911</v>
      </c>
      <c r="DA50" s="164">
        <v>13.967000000000001</v>
      </c>
      <c r="DB50" s="164">
        <v>-13.269</v>
      </c>
      <c r="DC50" s="164">
        <v>25.512</v>
      </c>
      <c r="DD50" s="164">
        <v>0</v>
      </c>
      <c r="DE50" s="164">
        <v>0</v>
      </c>
      <c r="DF50" s="164">
        <v>35.680999999999997</v>
      </c>
      <c r="DG50" s="164">
        <v>1.49E-2</v>
      </c>
      <c r="DH50" s="164">
        <v>-6.7430000000000003</v>
      </c>
      <c r="DI50" s="164">
        <v>-6.5998999999999999</v>
      </c>
      <c r="DJ50" s="164">
        <v>-7.0998999999999999</v>
      </c>
      <c r="DK50" s="164">
        <v>-6.1498999999999997</v>
      </c>
      <c r="DL50" s="164">
        <v>7.2991000000000001</v>
      </c>
      <c r="DM50" s="164">
        <v>56.624000000000002</v>
      </c>
      <c r="DN50" s="164">
        <v>16.518999999999998</v>
      </c>
      <c r="DO50" s="164">
        <v>7.87</v>
      </c>
      <c r="DP50" s="164">
        <v>-6.44</v>
      </c>
      <c r="DQ50" s="164">
        <v>7.7895000000000003</v>
      </c>
      <c r="DR50" s="164">
        <v>-36.804000000000002</v>
      </c>
      <c r="DS50" s="164">
        <v>-0.4</v>
      </c>
      <c r="DT50" s="164">
        <v>-0.43</v>
      </c>
      <c r="DU50" s="164">
        <v>17.55</v>
      </c>
      <c r="DV50" s="164">
        <v>1.49</v>
      </c>
      <c r="DW50" s="164">
        <v>-38.145000000000003</v>
      </c>
      <c r="DX50" s="164">
        <v>-19.126999999999999</v>
      </c>
      <c r="DY50" s="164">
        <v>-28.907</v>
      </c>
      <c r="DZ50" s="164">
        <v>-26.835999999999999</v>
      </c>
      <c r="EA50" s="164">
        <v>15.41</v>
      </c>
      <c r="EB50" s="164">
        <v>-3.4131</v>
      </c>
      <c r="EC50" s="164">
        <v>-10.499000000000001</v>
      </c>
      <c r="ED50" s="164">
        <v>-10.975</v>
      </c>
      <c r="EE50" s="164">
        <v>-15.43</v>
      </c>
      <c r="EF50" s="164">
        <v>-22.542999999999999</v>
      </c>
      <c r="EG50" s="164">
        <v>-14.621</v>
      </c>
      <c r="EH50" s="164">
        <v>-66.540000000000006</v>
      </c>
      <c r="EI50" s="164">
        <v>-11.677</v>
      </c>
      <c r="EJ50" s="164">
        <v>0</v>
      </c>
      <c r="EK50" s="164">
        <v>-8.3710000000000004</v>
      </c>
      <c r="EL50" s="164">
        <v>-8.7207000000000008</v>
      </c>
      <c r="EM50" s="164">
        <v>15.695</v>
      </c>
      <c r="EN50" s="164">
        <v>-12.27</v>
      </c>
      <c r="EO50" s="164">
        <v>-11.855</v>
      </c>
      <c r="EP50" s="164">
        <v>-6.66</v>
      </c>
      <c r="EQ50" s="164">
        <v>-17.53</v>
      </c>
      <c r="ER50" s="164">
        <v>-17.146999999999998</v>
      </c>
      <c r="ES50" s="164">
        <v>7.6016000000000004</v>
      </c>
      <c r="ET50" s="164">
        <v>0</v>
      </c>
      <c r="EU50" s="164">
        <v>-10.468999999999999</v>
      </c>
      <c r="EV50" s="164">
        <v>0</v>
      </c>
      <c r="EW50" s="164">
        <v>4.9615</v>
      </c>
      <c r="EX50" s="164">
        <v>-24.187999999999999</v>
      </c>
      <c r="EY50" s="164">
        <v>-12.835000000000001</v>
      </c>
      <c r="EZ50" s="164">
        <v>-13.041</v>
      </c>
      <c r="FA50" s="164">
        <v>8.0259</v>
      </c>
      <c r="FB50" s="164">
        <v>7.8638000000000003</v>
      </c>
      <c r="FC50" s="164">
        <v>-21.460999999999999</v>
      </c>
      <c r="FD50" s="164">
        <v>5.4512</v>
      </c>
      <c r="FE50" s="164">
        <v>0</v>
      </c>
      <c r="FF50" s="164">
        <v>0</v>
      </c>
      <c r="FG50" s="164">
        <v>3.0998999999999999</v>
      </c>
      <c r="FH50" s="164">
        <v>3.1808999999999998</v>
      </c>
      <c r="FI50" s="164">
        <v>2.2629000000000001</v>
      </c>
      <c r="FJ50" s="164">
        <v>-12.558999999999999</v>
      </c>
      <c r="FK50" s="164">
        <v>-12.726000000000001</v>
      </c>
      <c r="FL50" s="164">
        <v>27.965</v>
      </c>
      <c r="FM50" s="164">
        <v>12.298</v>
      </c>
      <c r="FN50" s="165"/>
      <c r="FO50" s="165"/>
      <c r="FP50" s="164">
        <v>38.932000000000002</v>
      </c>
      <c r="FQ50" s="164">
        <v>12.276</v>
      </c>
      <c r="FR50" s="164">
        <v>-9.8999000000000006</v>
      </c>
      <c r="FS50" s="164">
        <v>-3.4070999999999998</v>
      </c>
      <c r="FT50" s="164">
        <v>0.32519999999999999</v>
      </c>
      <c r="FU50" s="164">
        <v>2.83</v>
      </c>
      <c r="FV50" s="164">
        <v>4.4000000000000004</v>
      </c>
      <c r="FW50" s="164">
        <v>-12.394</v>
      </c>
      <c r="FX50" s="164">
        <v>1.8599000000000001</v>
      </c>
      <c r="FY50" s="164">
        <v>4.0189000000000004</v>
      </c>
      <c r="FZ50" s="164">
        <v>0.222</v>
      </c>
      <c r="GA50" s="164">
        <v>2.2972000000000001</v>
      </c>
      <c r="GB50" s="164">
        <v>5.98</v>
      </c>
      <c r="GC50" s="164">
        <v>-39.103000000000002</v>
      </c>
      <c r="GD50" s="164">
        <v>-29.74</v>
      </c>
      <c r="GE50" s="164">
        <v>-1.8299000000000001</v>
      </c>
      <c r="GF50" s="164">
        <v>27.050999999999998</v>
      </c>
      <c r="GG50" s="164">
        <v>-0.1</v>
      </c>
      <c r="GH50" s="164">
        <v>22.567</v>
      </c>
      <c r="GI50" s="164">
        <v>6.8232999999999997</v>
      </c>
      <c r="GJ50" s="164">
        <v>-7.5037000000000003</v>
      </c>
      <c r="GK50" s="164">
        <v>3.0648</v>
      </c>
      <c r="GL50" s="164">
        <v>5.7000000000000002E-2</v>
      </c>
      <c r="GM50" s="165"/>
      <c r="GN50" s="164">
        <v>-10.23</v>
      </c>
      <c r="GO50" s="164">
        <v>-9.375</v>
      </c>
      <c r="GP50" s="164">
        <v>14.106999999999999</v>
      </c>
      <c r="GQ50" s="164">
        <v>-33.444000000000003</v>
      </c>
      <c r="GR50" s="164">
        <v>-15.343</v>
      </c>
      <c r="GS50" s="164">
        <v>-11.313000000000001</v>
      </c>
      <c r="GT50" s="164">
        <v>142.55000000000001</v>
      </c>
      <c r="GU50" s="164">
        <v>-4.0686999999999998</v>
      </c>
      <c r="GV50" s="164">
        <v>-8.5921000000000003</v>
      </c>
      <c r="GW50" s="164">
        <v>-12.315</v>
      </c>
      <c r="GX50" s="164">
        <v>1.9870000000000001</v>
      </c>
      <c r="GY50" s="164">
        <v>9.9923000000000002</v>
      </c>
      <c r="GZ50" s="164">
        <v>10.238</v>
      </c>
      <c r="HA50" s="164">
        <v>1</v>
      </c>
      <c r="HB50" s="164">
        <v>9.0388999999999999</v>
      </c>
      <c r="HC50" s="164">
        <v>10.114000000000001</v>
      </c>
      <c r="HD50" s="164">
        <v>7.5399000000000003</v>
      </c>
      <c r="HE50" s="164">
        <v>-3.2113</v>
      </c>
      <c r="HF50" s="164">
        <v>45.255000000000003</v>
      </c>
      <c r="HG50" s="164">
        <v>45.415999999999997</v>
      </c>
      <c r="HH50" s="164">
        <v>44.37</v>
      </c>
      <c r="HI50" s="164">
        <v>49.975999999999999</v>
      </c>
      <c r="HJ50" s="164">
        <v>49.994</v>
      </c>
      <c r="HK50" s="164">
        <v>-7.1356999999999999</v>
      </c>
      <c r="HL50" s="164">
        <v>0</v>
      </c>
      <c r="HM50" s="164">
        <v>-13.404</v>
      </c>
      <c r="HN50" s="164">
        <v>-13.289</v>
      </c>
      <c r="HO50" s="164">
        <v>52.98</v>
      </c>
      <c r="HP50" s="164">
        <v>46.405999999999999</v>
      </c>
      <c r="HQ50" s="164">
        <v>-20.186</v>
      </c>
      <c r="HR50" s="164">
        <v>-19.553999999999998</v>
      </c>
      <c r="HS50" s="164">
        <v>-9.7943999999999996</v>
      </c>
      <c r="HT50" s="164">
        <v>-10.276999999999999</v>
      </c>
      <c r="HU50" s="164">
        <v>-2.95</v>
      </c>
      <c r="HV50" s="164">
        <v>-2.5499000000000001</v>
      </c>
      <c r="HW50" s="164">
        <v>-25.5</v>
      </c>
      <c r="HX50" s="164">
        <v>-26.2</v>
      </c>
      <c r="HY50" s="164">
        <v>1.3008999999999999</v>
      </c>
      <c r="HZ50" s="164">
        <v>-5.36</v>
      </c>
      <c r="IA50" s="164">
        <v>26.809000000000001</v>
      </c>
      <c r="IB50" s="164">
        <v>23.509</v>
      </c>
      <c r="IC50" s="164">
        <v>23.35</v>
      </c>
      <c r="ID50" s="164">
        <v>-17</v>
      </c>
      <c r="IE50" s="164">
        <v>-30.7</v>
      </c>
      <c r="IF50" s="164">
        <v>7.3</v>
      </c>
      <c r="IG50" s="164">
        <v>6.4</v>
      </c>
      <c r="IH50" s="164">
        <v>-17.556000000000001</v>
      </c>
      <c r="II50" s="164">
        <v>-17.562999999999999</v>
      </c>
      <c r="IJ50" s="164">
        <v>0</v>
      </c>
      <c r="IK50" s="164">
        <v>43.872</v>
      </c>
      <c r="IL50" s="164">
        <v>-258.95</v>
      </c>
      <c r="IM50" s="164">
        <v>0.68489999999999995</v>
      </c>
      <c r="IN50" s="164">
        <v>50.058</v>
      </c>
      <c r="IO50" s="164">
        <v>111.97</v>
      </c>
      <c r="IP50" s="164">
        <v>46.3</v>
      </c>
      <c r="IQ50" s="164">
        <v>111.98</v>
      </c>
      <c r="IR50" s="164">
        <v>85.706999999999994</v>
      </c>
      <c r="IS50" s="164">
        <v>57.292999999999999</v>
      </c>
      <c r="IT50" s="164">
        <v>34.743000000000002</v>
      </c>
      <c r="IU50" s="164">
        <v>32.253</v>
      </c>
      <c r="IV50" s="164">
        <v>-4.1773999999999996</v>
      </c>
      <c r="IW50" s="164">
        <v>242.99</v>
      </c>
      <c r="IX50" s="164">
        <v>-153.15</v>
      </c>
      <c r="IY50" s="164">
        <v>121.33</v>
      </c>
      <c r="IZ50" s="164">
        <v>-92.233999999999995</v>
      </c>
      <c r="JA50" s="164">
        <v>-1.3806</v>
      </c>
      <c r="JB50" s="164">
        <v>8.8796999999999997</v>
      </c>
      <c r="JC50" s="164">
        <v>-9.52</v>
      </c>
      <c r="JD50" s="164">
        <v>-2.4519000000000002</v>
      </c>
      <c r="JE50" s="164">
        <v>-2.4489000000000001</v>
      </c>
      <c r="JF50" s="164">
        <v>4.5598999999999998</v>
      </c>
      <c r="JG50" s="164">
        <v>-1.7599</v>
      </c>
      <c r="JH50" s="164">
        <v>-4.9550000000000001</v>
      </c>
      <c r="JI50" s="164">
        <v>-4.2465000000000002</v>
      </c>
      <c r="JJ50" s="164">
        <v>17.960999999999999</v>
      </c>
      <c r="JK50" s="164">
        <v>-13.154</v>
      </c>
      <c r="JL50" s="164">
        <v>13.699</v>
      </c>
      <c r="JM50" s="164">
        <v>2.282</v>
      </c>
      <c r="JN50" s="164">
        <v>1.3120000000000001</v>
      </c>
      <c r="JO50" s="164">
        <v>0</v>
      </c>
      <c r="JP50" s="164">
        <v>0</v>
      </c>
      <c r="JQ50" s="164">
        <v>3.2774999999999999</v>
      </c>
      <c r="JR50" s="164">
        <v>2.7488000000000001</v>
      </c>
      <c r="JS50" s="164">
        <v>3.1602999999999999</v>
      </c>
      <c r="JT50" s="165"/>
      <c r="JU50" s="164">
        <v>17.100000000000001</v>
      </c>
      <c r="JV50" s="164">
        <v>6.2839</v>
      </c>
      <c r="JW50" s="164">
        <v>0.23</v>
      </c>
      <c r="JX50" s="164">
        <v>0.37</v>
      </c>
      <c r="JY50" s="164">
        <v>-18.98</v>
      </c>
      <c r="JZ50" s="164">
        <v>1.6606000000000001</v>
      </c>
      <c r="KA50" s="164">
        <v>-19.062000000000001</v>
      </c>
      <c r="KB50" s="164">
        <v>-17.041</v>
      </c>
      <c r="KC50" s="164">
        <v>-5.8714000000000004</v>
      </c>
      <c r="KD50" s="164">
        <v>-20.797000000000001</v>
      </c>
      <c r="KE50" s="164">
        <v>-3.9018999999999999</v>
      </c>
      <c r="KF50" s="164">
        <v>-18.399000000000001</v>
      </c>
      <c r="KG50" s="164">
        <v>2.4</v>
      </c>
      <c r="KH50" s="164">
        <v>25.669</v>
      </c>
      <c r="KI50" s="164">
        <v>-131.56</v>
      </c>
    </row>
    <row r="51" spans="1:295" ht="18" customHeight="1" x14ac:dyDescent="0.25">
      <c r="A51" s="161" t="s">
        <v>62</v>
      </c>
      <c r="B51" s="161" t="s">
        <v>723</v>
      </c>
      <c r="C51" s="164">
        <v>0</v>
      </c>
      <c r="D51" s="164">
        <v>9.9749999999999996</v>
      </c>
      <c r="E51" s="164">
        <v>-20.488</v>
      </c>
      <c r="F51" s="164">
        <v>11.596</v>
      </c>
      <c r="G51" s="164">
        <v>8.9700000000000006</v>
      </c>
      <c r="H51" s="164">
        <v>10.321999999999999</v>
      </c>
      <c r="I51" s="164">
        <v>17.353000000000002</v>
      </c>
      <c r="J51" s="165"/>
      <c r="K51" s="164">
        <v>19.45</v>
      </c>
      <c r="L51" s="164">
        <v>7.9767000000000001</v>
      </c>
      <c r="M51" s="164">
        <v>-7.5795000000000003</v>
      </c>
      <c r="N51" s="164">
        <v>-8.8800000000000008</v>
      </c>
      <c r="O51" s="164">
        <v>-26.399000000000001</v>
      </c>
      <c r="P51" s="164">
        <v>2.2000000000000002</v>
      </c>
      <c r="Q51" s="164">
        <v>0.82799999999999996</v>
      </c>
      <c r="R51" s="164">
        <v>-19.798999999999999</v>
      </c>
      <c r="S51" s="164">
        <v>3.4464000000000001</v>
      </c>
      <c r="T51" s="164">
        <v>4.7949000000000002</v>
      </c>
      <c r="U51" s="164">
        <v>4.5457999999999998</v>
      </c>
      <c r="V51" s="164">
        <v>4.4477000000000002</v>
      </c>
      <c r="W51" s="164">
        <v>8.0226000000000006</v>
      </c>
      <c r="X51" s="164">
        <v>0</v>
      </c>
      <c r="Y51" s="164">
        <v>4.1753999999999998</v>
      </c>
      <c r="Z51" s="164">
        <v>1.0832999999999999</v>
      </c>
      <c r="AA51" s="165"/>
      <c r="AB51" s="164">
        <v>-0.98909999999999998</v>
      </c>
      <c r="AC51" s="164">
        <v>0.60699999999999998</v>
      </c>
      <c r="AD51" s="164">
        <v>0.65400000000000003</v>
      </c>
      <c r="AE51" s="164">
        <v>1.849</v>
      </c>
      <c r="AF51" s="164">
        <v>-11.1</v>
      </c>
      <c r="AG51" s="164">
        <v>-6.6</v>
      </c>
      <c r="AH51" s="164">
        <v>-7.0000000000000001E-3</v>
      </c>
      <c r="AI51" s="164">
        <v>0.32800000000000001</v>
      </c>
      <c r="AJ51" s="164">
        <v>-15.52</v>
      </c>
      <c r="AK51" s="164">
        <v>-15.539</v>
      </c>
      <c r="AL51" s="164">
        <v>-10</v>
      </c>
      <c r="AM51" s="164">
        <v>-10.76</v>
      </c>
      <c r="AN51" s="164">
        <v>-10.210000000000001</v>
      </c>
      <c r="AO51" s="164">
        <v>7.1321000000000003</v>
      </c>
      <c r="AP51" s="164">
        <v>3.3252999999999999</v>
      </c>
      <c r="AQ51" s="164">
        <v>20.71</v>
      </c>
      <c r="AR51" s="164">
        <v>23.440999999999999</v>
      </c>
      <c r="AS51" s="164">
        <v>-15.013999999999999</v>
      </c>
      <c r="AT51" s="164">
        <v>-9.2431000000000001</v>
      </c>
      <c r="AU51" s="164">
        <v>-8.5570000000000004</v>
      </c>
      <c r="AV51" s="164">
        <v>4.9058999999999999</v>
      </c>
      <c r="AW51" s="164">
        <v>2.9085000000000001</v>
      </c>
      <c r="AX51" s="164">
        <v>-25.72</v>
      </c>
      <c r="AY51" s="164">
        <v>-25.853999999999999</v>
      </c>
      <c r="AZ51" s="164">
        <v>7.1140999999999996</v>
      </c>
      <c r="BA51" s="164">
        <v>44.680999999999997</v>
      </c>
      <c r="BB51" s="164">
        <v>2.8445999999999998</v>
      </c>
      <c r="BC51" s="164">
        <v>5.0353000000000003</v>
      </c>
      <c r="BD51" s="164">
        <v>-2.9998999999999998</v>
      </c>
      <c r="BE51" s="164">
        <v>-3.1999</v>
      </c>
      <c r="BF51" s="164">
        <v>-19.759</v>
      </c>
      <c r="BG51" s="164">
        <v>-21.823</v>
      </c>
      <c r="BH51" s="164">
        <v>-2.9613</v>
      </c>
      <c r="BI51" s="164">
        <v>1.3141</v>
      </c>
      <c r="BJ51" s="164">
        <v>-9.9855999999999998</v>
      </c>
      <c r="BK51" s="164">
        <v>2.19</v>
      </c>
      <c r="BL51" s="164">
        <v>2.4417</v>
      </c>
      <c r="BM51" s="164">
        <v>1.7914000000000001</v>
      </c>
      <c r="BN51" s="164">
        <v>-118.62</v>
      </c>
      <c r="BO51" s="164">
        <v>57.649000000000001</v>
      </c>
      <c r="BP51" s="164">
        <v>57.71</v>
      </c>
      <c r="BQ51" s="164">
        <v>-17.704999999999998</v>
      </c>
      <c r="BR51" s="164">
        <v>-141.94999999999999</v>
      </c>
      <c r="BS51" s="164">
        <v>-9.1669</v>
      </c>
      <c r="BT51" s="165"/>
      <c r="BU51" s="165"/>
      <c r="BV51" s="164">
        <v>27.792999999999999</v>
      </c>
      <c r="BW51" s="164">
        <v>15.55</v>
      </c>
      <c r="BX51" s="164">
        <v>11.14</v>
      </c>
      <c r="BY51" s="164">
        <v>-11.59</v>
      </c>
      <c r="BZ51" s="164">
        <v>9.5799000000000003</v>
      </c>
      <c r="CA51" s="164">
        <v>2.8172000000000001</v>
      </c>
      <c r="CB51" s="164">
        <v>3.0851999999999999</v>
      </c>
      <c r="CC51" s="164">
        <v>17.149000000000001</v>
      </c>
      <c r="CD51" s="164">
        <v>15.063000000000001</v>
      </c>
      <c r="CE51" s="164">
        <v>-1.0239</v>
      </c>
      <c r="CF51" s="164">
        <v>-19.283000000000001</v>
      </c>
      <c r="CG51" s="164">
        <v>-18.899000000000001</v>
      </c>
      <c r="CH51" s="164">
        <v>-9.4604999999999997</v>
      </c>
      <c r="CI51" s="164">
        <v>0</v>
      </c>
      <c r="CJ51" s="164">
        <v>2.88</v>
      </c>
      <c r="CK51" s="164">
        <v>6.4119999999999999</v>
      </c>
      <c r="CL51" s="164">
        <v>28.1</v>
      </c>
      <c r="CM51" s="164">
        <v>23.6</v>
      </c>
      <c r="CN51" s="164">
        <v>-3.4</v>
      </c>
      <c r="CO51" s="164">
        <v>31.826000000000001</v>
      </c>
      <c r="CP51" s="164">
        <v>31.635999999999999</v>
      </c>
      <c r="CQ51" s="164">
        <v>30.664999999999999</v>
      </c>
      <c r="CR51" s="164">
        <v>54.829000000000001</v>
      </c>
      <c r="CS51" s="164">
        <v>56.146999999999998</v>
      </c>
      <c r="CT51" s="164">
        <v>-13.481999999999999</v>
      </c>
      <c r="CU51" s="164">
        <v>-58.54</v>
      </c>
      <c r="CV51" s="164">
        <v>-7.4508000000000001</v>
      </c>
      <c r="CW51" s="164">
        <v>3.4828999999999999</v>
      </c>
      <c r="CX51" s="164">
        <v>33.689</v>
      </c>
      <c r="CY51" s="164">
        <v>23.59</v>
      </c>
      <c r="CZ51" s="164">
        <v>12.973000000000001</v>
      </c>
      <c r="DA51" s="164">
        <v>13.087999999999999</v>
      </c>
      <c r="DB51" s="164">
        <v>-12.689</v>
      </c>
      <c r="DC51" s="164">
        <v>25.512</v>
      </c>
      <c r="DD51" s="164">
        <v>0</v>
      </c>
      <c r="DE51" s="164">
        <v>0</v>
      </c>
      <c r="DF51" s="164">
        <v>36.637999999999998</v>
      </c>
      <c r="DG51" s="164">
        <v>1.49E-2</v>
      </c>
      <c r="DH51" s="164">
        <v>-6.5170000000000003</v>
      </c>
      <c r="DI51" s="164">
        <v>-4.5998999999999999</v>
      </c>
      <c r="DJ51" s="164">
        <v>-5.6999000000000004</v>
      </c>
      <c r="DK51" s="164">
        <v>-6.0827</v>
      </c>
      <c r="DL51" s="164">
        <v>6.1771000000000003</v>
      </c>
      <c r="DM51" s="164">
        <v>55.993000000000002</v>
      </c>
      <c r="DN51" s="164">
        <v>15.035</v>
      </c>
      <c r="DO51" s="164">
        <v>6.8</v>
      </c>
      <c r="DP51" s="164">
        <v>-6.28</v>
      </c>
      <c r="DQ51" s="164">
        <v>10.016999999999999</v>
      </c>
      <c r="DR51" s="164">
        <v>-37.033999999999999</v>
      </c>
      <c r="DS51" s="164">
        <v>-0.18</v>
      </c>
      <c r="DT51" s="164">
        <v>-0.26</v>
      </c>
      <c r="DU51" s="164">
        <v>18.260000000000002</v>
      </c>
      <c r="DV51" s="164">
        <v>1.22</v>
      </c>
      <c r="DW51" s="164">
        <v>-38.145000000000003</v>
      </c>
      <c r="DX51" s="164">
        <v>-19.053999999999998</v>
      </c>
      <c r="DY51" s="164">
        <v>-27.044</v>
      </c>
      <c r="DZ51" s="164">
        <v>-26.018000000000001</v>
      </c>
      <c r="EA51" s="164">
        <v>13.621</v>
      </c>
      <c r="EB51" s="164">
        <v>-4.6364000000000001</v>
      </c>
      <c r="EC51" s="164">
        <v>-12.426</v>
      </c>
      <c r="ED51" s="164">
        <v>-11.598000000000001</v>
      </c>
      <c r="EE51" s="164">
        <v>-13.092000000000001</v>
      </c>
      <c r="EF51" s="164">
        <v>-21.353999999999999</v>
      </c>
      <c r="EG51" s="164">
        <v>-15.481999999999999</v>
      </c>
      <c r="EH51" s="164">
        <v>-66.406000000000006</v>
      </c>
      <c r="EI51" s="164">
        <v>-12.840999999999999</v>
      </c>
      <c r="EJ51" s="164">
        <v>0</v>
      </c>
      <c r="EK51" s="164">
        <v>-8.2898999999999994</v>
      </c>
      <c r="EL51" s="164">
        <v>-8.4870999999999999</v>
      </c>
      <c r="EM51" s="164">
        <v>15.625</v>
      </c>
      <c r="EN51" s="164">
        <v>-15.083</v>
      </c>
      <c r="EO51" s="164">
        <v>-14.476000000000001</v>
      </c>
      <c r="EP51" s="164">
        <v>3.6</v>
      </c>
      <c r="EQ51" s="164">
        <v>-17.748999999999999</v>
      </c>
      <c r="ER51" s="164">
        <v>-17.39</v>
      </c>
      <c r="ES51" s="164">
        <v>6.2595999999999998</v>
      </c>
      <c r="ET51" s="164">
        <v>0</v>
      </c>
      <c r="EU51" s="164">
        <v>-17.399000000000001</v>
      </c>
      <c r="EV51" s="164">
        <v>0</v>
      </c>
      <c r="EW51" s="164">
        <v>4.5787000000000004</v>
      </c>
      <c r="EX51" s="164">
        <v>-28.881</v>
      </c>
      <c r="EY51" s="164">
        <v>-12.696</v>
      </c>
      <c r="EZ51" s="164">
        <v>-12.670999999999999</v>
      </c>
      <c r="FA51" s="164">
        <v>8.5239999999999991</v>
      </c>
      <c r="FB51" s="164">
        <v>6.8291000000000004</v>
      </c>
      <c r="FC51" s="164">
        <v>-22.088999999999999</v>
      </c>
      <c r="FD51" s="164">
        <v>5.4267000000000003</v>
      </c>
      <c r="FE51" s="164">
        <v>0</v>
      </c>
      <c r="FF51" s="164">
        <v>0</v>
      </c>
      <c r="FG51" s="164">
        <v>3.8281999999999998</v>
      </c>
      <c r="FH51" s="164">
        <v>4.7239000000000004</v>
      </c>
      <c r="FI51" s="164">
        <v>2.7932999999999999</v>
      </c>
      <c r="FJ51" s="164">
        <v>-13.061</v>
      </c>
      <c r="FK51" s="164">
        <v>-12.726000000000001</v>
      </c>
      <c r="FL51" s="164">
        <v>27.797000000000001</v>
      </c>
      <c r="FM51" s="164">
        <v>11.795</v>
      </c>
      <c r="FN51" s="165"/>
      <c r="FO51" s="165"/>
      <c r="FP51" s="164">
        <v>40.85</v>
      </c>
      <c r="FQ51" s="164">
        <v>14.824999999999999</v>
      </c>
      <c r="FR51" s="164">
        <v>-9.6898999999999997</v>
      </c>
      <c r="FS51" s="164">
        <v>-4.0058999999999996</v>
      </c>
      <c r="FT51" s="164">
        <v>0.35089999999999999</v>
      </c>
      <c r="FU51" s="164">
        <v>3.12</v>
      </c>
      <c r="FV51" s="164">
        <v>1.32</v>
      </c>
      <c r="FW51" s="164">
        <v>-14.616</v>
      </c>
      <c r="FX51" s="164">
        <v>1.4008</v>
      </c>
      <c r="FY51" s="164">
        <v>4.1388999999999996</v>
      </c>
      <c r="FZ51" s="164">
        <v>0.23499999999999999</v>
      </c>
      <c r="GA51" s="164">
        <v>2.3340000000000001</v>
      </c>
      <c r="GB51" s="164">
        <v>4.1100000000000003</v>
      </c>
      <c r="GC51" s="164">
        <v>-38.831000000000003</v>
      </c>
      <c r="GD51" s="164">
        <v>-28.614999999999998</v>
      </c>
      <c r="GE51" s="164">
        <v>-2.5398999999999998</v>
      </c>
      <c r="GF51" s="164">
        <v>23.777999999999999</v>
      </c>
      <c r="GG51" s="164">
        <v>-0.1</v>
      </c>
      <c r="GH51" s="164">
        <v>20.54</v>
      </c>
      <c r="GI51" s="164">
        <v>6.9988000000000001</v>
      </c>
      <c r="GJ51" s="164">
        <v>-7.5743999999999998</v>
      </c>
      <c r="GK51" s="164">
        <v>2.9411999999999998</v>
      </c>
      <c r="GL51" s="164">
        <v>5.7000000000000002E-2</v>
      </c>
      <c r="GM51" s="165"/>
      <c r="GN51" s="164">
        <v>-11.33</v>
      </c>
      <c r="GO51" s="164">
        <v>-11.747</v>
      </c>
      <c r="GP51" s="164">
        <v>3.8384</v>
      </c>
      <c r="GQ51" s="164">
        <v>-31.763999999999999</v>
      </c>
      <c r="GR51" s="164">
        <v>-15.420999999999999</v>
      </c>
      <c r="GS51" s="164">
        <v>-10.195</v>
      </c>
      <c r="GT51" s="164">
        <v>138.87</v>
      </c>
      <c r="GU51" s="164">
        <v>-4.1966999999999999</v>
      </c>
      <c r="GV51" s="164">
        <v>-6.2823000000000002</v>
      </c>
      <c r="GW51" s="164">
        <v>-13.244999999999999</v>
      </c>
      <c r="GX51" s="164">
        <v>0.85519999999999996</v>
      </c>
      <c r="GY51" s="164">
        <v>9.5528999999999993</v>
      </c>
      <c r="GZ51" s="164">
        <v>9.6525999999999996</v>
      </c>
      <c r="HA51" s="164">
        <v>0.99009999999999998</v>
      </c>
      <c r="HB51" s="164">
        <v>9.3148</v>
      </c>
      <c r="HC51" s="164">
        <v>10.173999999999999</v>
      </c>
      <c r="HD51" s="164">
        <v>7.1199000000000003</v>
      </c>
      <c r="HE51" s="164">
        <v>-3.2804000000000002</v>
      </c>
      <c r="HF51" s="164">
        <v>44.561</v>
      </c>
      <c r="HG51" s="164">
        <v>41.768000000000001</v>
      </c>
      <c r="HH51" s="164">
        <v>40.052</v>
      </c>
      <c r="HI51" s="164">
        <v>49.975999999999999</v>
      </c>
      <c r="HJ51" s="164">
        <v>49.994</v>
      </c>
      <c r="HK51" s="164">
        <v>-6.5601000000000003</v>
      </c>
      <c r="HL51" s="164">
        <v>0</v>
      </c>
      <c r="HM51" s="164">
        <v>0</v>
      </c>
      <c r="HN51" s="164">
        <v>-11.032999999999999</v>
      </c>
      <c r="HO51" s="164">
        <v>52.98</v>
      </c>
      <c r="HP51" s="164">
        <v>55.411999999999999</v>
      </c>
      <c r="HQ51" s="164">
        <v>-18.812999999999999</v>
      </c>
      <c r="HR51" s="164">
        <v>-17.983000000000001</v>
      </c>
      <c r="HS51" s="164">
        <v>-10.1</v>
      </c>
      <c r="HT51" s="164">
        <v>-9.7783999999999995</v>
      </c>
      <c r="HU51" s="164">
        <v>-4.1798999999999999</v>
      </c>
      <c r="HV51" s="164">
        <v>-3.5899000000000001</v>
      </c>
      <c r="HW51" s="164">
        <v>-27.399000000000001</v>
      </c>
      <c r="HX51" s="164">
        <v>-27.7</v>
      </c>
      <c r="HY51" s="164">
        <v>1.2661</v>
      </c>
      <c r="HZ51" s="164">
        <v>-5.76</v>
      </c>
      <c r="IA51" s="164">
        <v>20.98</v>
      </c>
      <c r="IB51" s="164">
        <v>25.989000000000001</v>
      </c>
      <c r="IC51" s="164">
        <v>25.834</v>
      </c>
      <c r="ID51" s="164">
        <v>-17.399000000000001</v>
      </c>
      <c r="IE51" s="164">
        <v>-32.5</v>
      </c>
      <c r="IF51" s="164">
        <v>6.4</v>
      </c>
      <c r="IG51" s="164">
        <v>5.5</v>
      </c>
      <c r="IH51" s="164">
        <v>-17.556000000000001</v>
      </c>
      <c r="II51" s="164">
        <v>-17.541</v>
      </c>
      <c r="IJ51" s="164">
        <v>0</v>
      </c>
      <c r="IK51" s="164">
        <v>47.677</v>
      </c>
      <c r="IL51" s="164">
        <v>-259.32</v>
      </c>
      <c r="IM51" s="164">
        <v>3.8481000000000001</v>
      </c>
      <c r="IN51" s="164">
        <v>14.542</v>
      </c>
      <c r="IO51" s="164">
        <v>108.08</v>
      </c>
      <c r="IP51" s="164">
        <v>50.8</v>
      </c>
      <c r="IQ51" s="164">
        <v>110.77</v>
      </c>
      <c r="IR51" s="164">
        <v>86.165000000000006</v>
      </c>
      <c r="IS51" s="164">
        <v>51.183</v>
      </c>
      <c r="IT51" s="164">
        <v>28.683</v>
      </c>
      <c r="IU51" s="164">
        <v>27.751999999999999</v>
      </c>
      <c r="IV51" s="164">
        <v>-8.3384</v>
      </c>
      <c r="IW51" s="164">
        <v>239.73</v>
      </c>
      <c r="IX51" s="164">
        <v>-150.28</v>
      </c>
      <c r="IY51" s="164">
        <v>118.05</v>
      </c>
      <c r="IZ51" s="164">
        <v>-90.638000000000005</v>
      </c>
      <c r="JA51" s="164">
        <v>-1.405</v>
      </c>
      <c r="JB51" s="164">
        <v>8.8796999999999997</v>
      </c>
      <c r="JC51" s="164">
        <v>-8.9600000000000009</v>
      </c>
      <c r="JD51" s="164">
        <v>-2.38</v>
      </c>
      <c r="JE51" s="164">
        <v>-2.3818999999999999</v>
      </c>
      <c r="JF51" s="164">
        <v>4.8</v>
      </c>
      <c r="JG51" s="164">
        <v>-2.0798999999999999</v>
      </c>
      <c r="JH51" s="164">
        <v>-4.6513999999999998</v>
      </c>
      <c r="JI51" s="164">
        <v>-4.0999999999999996</v>
      </c>
      <c r="JJ51" s="164">
        <v>18.37</v>
      </c>
      <c r="JK51" s="164">
        <v>-13.124000000000001</v>
      </c>
      <c r="JL51" s="164">
        <v>12.898999999999999</v>
      </c>
      <c r="JM51" s="164">
        <v>0.86399999999999999</v>
      </c>
      <c r="JN51" s="164">
        <v>7.5999999999999998E-2</v>
      </c>
      <c r="JO51" s="164">
        <v>0</v>
      </c>
      <c r="JP51" s="164">
        <v>0</v>
      </c>
      <c r="JQ51" s="164">
        <v>3.4571000000000001</v>
      </c>
      <c r="JR51" s="164">
        <v>3.6587000000000001</v>
      </c>
      <c r="JS51" s="164">
        <v>3.6720000000000002</v>
      </c>
      <c r="JT51" s="165"/>
      <c r="JU51" s="164">
        <v>18.798999999999999</v>
      </c>
      <c r="JV51" s="164">
        <v>6.6475999999999997</v>
      </c>
      <c r="JW51" s="164">
        <v>0.06</v>
      </c>
      <c r="JX51" s="164">
        <v>0.37</v>
      </c>
      <c r="JY51" s="164">
        <v>-19.222999999999999</v>
      </c>
      <c r="JZ51" s="164">
        <v>1.2261</v>
      </c>
      <c r="KA51" s="164">
        <v>-18.885999999999999</v>
      </c>
      <c r="KB51" s="164">
        <v>-17.484000000000002</v>
      </c>
      <c r="KC51" s="164">
        <v>-4.7796000000000003</v>
      </c>
      <c r="KD51" s="164">
        <v>-21.503</v>
      </c>
      <c r="KE51" s="164">
        <v>-4.2319000000000004</v>
      </c>
      <c r="KF51" s="164">
        <v>-19.100000000000001</v>
      </c>
      <c r="KG51" s="164">
        <v>3.0998999999999999</v>
      </c>
      <c r="KH51" s="164">
        <v>25.123000000000001</v>
      </c>
      <c r="KI51" s="164">
        <v>-131.36000000000001</v>
      </c>
    </row>
    <row r="52" spans="1:295" ht="18" customHeight="1" x14ac:dyDescent="0.25">
      <c r="A52" s="161" t="s">
        <v>62</v>
      </c>
      <c r="B52" s="161" t="s">
        <v>724</v>
      </c>
      <c r="C52" s="164">
        <v>0</v>
      </c>
      <c r="D52" s="164">
        <v>8.9574999999999996</v>
      </c>
      <c r="E52" s="164">
        <v>-18.533000000000001</v>
      </c>
      <c r="F52" s="164">
        <v>5.3209</v>
      </c>
      <c r="G52" s="164">
        <v>7.4214000000000002</v>
      </c>
      <c r="H52" s="164">
        <v>10.295999999999999</v>
      </c>
      <c r="I52" s="164">
        <v>13.865</v>
      </c>
      <c r="J52" s="165"/>
      <c r="K52" s="164">
        <v>16.908000000000001</v>
      </c>
      <c r="L52" s="164">
        <v>7.0227000000000004</v>
      </c>
      <c r="M52" s="164">
        <v>-6.6672000000000002</v>
      </c>
      <c r="N52" s="164">
        <v>-13.319000000000001</v>
      </c>
      <c r="O52" s="164">
        <v>-26.399000000000001</v>
      </c>
      <c r="P52" s="164">
        <v>2.2000000000000002</v>
      </c>
      <c r="Q52" s="164">
        <v>0</v>
      </c>
      <c r="R52" s="164">
        <v>-19.798999999999999</v>
      </c>
      <c r="S52" s="164">
        <v>3.7734000000000001</v>
      </c>
      <c r="T52" s="164">
        <v>-4.7088000000000001</v>
      </c>
      <c r="U52" s="164">
        <v>4.1890999999999998</v>
      </c>
      <c r="V52" s="164">
        <v>4.1087999999999996</v>
      </c>
      <c r="W52" s="164">
        <v>7.2339000000000002</v>
      </c>
      <c r="X52" s="164">
        <v>0</v>
      </c>
      <c r="Y52" s="164">
        <v>3.9018999999999999</v>
      </c>
      <c r="Z52" s="164">
        <v>1.331</v>
      </c>
      <c r="AA52" s="165"/>
      <c r="AB52" s="164">
        <v>-0.72870000000000001</v>
      </c>
      <c r="AC52" s="164">
        <v>0.48199999999999998</v>
      </c>
      <c r="AD52" s="164">
        <v>0.505</v>
      </c>
      <c r="AE52" s="164">
        <v>1.044</v>
      </c>
      <c r="AF52" s="164">
        <v>-6.6599000000000004</v>
      </c>
      <c r="AG52" s="164">
        <v>-8.8000000000000007</v>
      </c>
      <c r="AH52" s="164">
        <v>-2.8000000000000001E-2</v>
      </c>
      <c r="AI52" s="164">
        <v>0.29899999999999999</v>
      </c>
      <c r="AJ52" s="164">
        <v>-15.859</v>
      </c>
      <c r="AK52" s="164">
        <v>-15.88</v>
      </c>
      <c r="AL52" s="164">
        <v>-10</v>
      </c>
      <c r="AM52" s="164">
        <v>-10.63</v>
      </c>
      <c r="AN52" s="164">
        <v>-10.659000000000001</v>
      </c>
      <c r="AO52" s="164">
        <v>7.1749000000000001</v>
      </c>
      <c r="AP52" s="164">
        <v>3.5185</v>
      </c>
      <c r="AQ52" s="164">
        <v>15.368</v>
      </c>
      <c r="AR52" s="164">
        <v>16.826000000000001</v>
      </c>
      <c r="AS52" s="164">
        <v>-11.259</v>
      </c>
      <c r="AT52" s="164">
        <v>-12.726000000000001</v>
      </c>
      <c r="AU52" s="164">
        <v>-12.115</v>
      </c>
      <c r="AV52" s="164">
        <v>-0.753</v>
      </c>
      <c r="AW52" s="164">
        <v>-0.59389999999999998</v>
      </c>
      <c r="AX52" s="164">
        <v>-23.844000000000001</v>
      </c>
      <c r="AY52" s="164">
        <v>-21.164999999999999</v>
      </c>
      <c r="AZ52" s="164">
        <v>5.1414</v>
      </c>
      <c r="BA52" s="164">
        <v>27.382999999999999</v>
      </c>
      <c r="BB52" s="164">
        <v>-22.446999999999999</v>
      </c>
      <c r="BC52" s="164">
        <v>4.9675000000000002</v>
      </c>
      <c r="BD52" s="164">
        <v>-3.4998999999999998</v>
      </c>
      <c r="BE52" s="164">
        <v>-3.4998999999999998</v>
      </c>
      <c r="BF52" s="164">
        <v>-18.253</v>
      </c>
      <c r="BG52" s="164">
        <v>-18.565000000000001</v>
      </c>
      <c r="BH52" s="164">
        <v>-3.0581999999999998</v>
      </c>
      <c r="BI52" s="164">
        <v>1.3141</v>
      </c>
      <c r="BJ52" s="164">
        <v>-11.429</v>
      </c>
      <c r="BK52" s="164">
        <v>2.19</v>
      </c>
      <c r="BL52" s="164">
        <v>2.5771999999999999</v>
      </c>
      <c r="BM52" s="164">
        <v>1.7773000000000001</v>
      </c>
      <c r="BN52" s="164">
        <v>-106.93</v>
      </c>
      <c r="BO52" s="164">
        <v>55.146000000000001</v>
      </c>
      <c r="BP52" s="164">
        <v>55.390999999999998</v>
      </c>
      <c r="BQ52" s="164">
        <v>-14.798</v>
      </c>
      <c r="BR52" s="164">
        <v>-144.9</v>
      </c>
      <c r="BS52" s="164">
        <v>-9.1669</v>
      </c>
      <c r="BT52" s="165"/>
      <c r="BU52" s="165"/>
      <c r="BV52" s="164">
        <v>26.785</v>
      </c>
      <c r="BW52" s="164">
        <v>15.609</v>
      </c>
      <c r="BX52" s="164">
        <v>10.829000000000001</v>
      </c>
      <c r="BY52" s="164">
        <v>-12.739000000000001</v>
      </c>
      <c r="BZ52" s="164">
        <v>9.85</v>
      </c>
      <c r="CA52" s="164">
        <v>3.3531</v>
      </c>
      <c r="CB52" s="164">
        <v>3.4870000000000001</v>
      </c>
      <c r="CC52" s="164">
        <v>17.681000000000001</v>
      </c>
      <c r="CD52" s="164">
        <v>15.012</v>
      </c>
      <c r="CE52" s="164">
        <v>-6.8699999999999997E-2</v>
      </c>
      <c r="CF52" s="164">
        <v>-18.257999999999999</v>
      </c>
      <c r="CG52" s="164">
        <v>-17.896000000000001</v>
      </c>
      <c r="CH52" s="164">
        <v>-11.164999999999999</v>
      </c>
      <c r="CI52" s="164">
        <v>0</v>
      </c>
      <c r="CJ52" s="164">
        <v>2.88</v>
      </c>
      <c r="CK52" s="164">
        <v>6.4119999999999999</v>
      </c>
      <c r="CL52" s="164">
        <v>25.6</v>
      </c>
      <c r="CM52" s="164">
        <v>21.798999999999999</v>
      </c>
      <c r="CN52" s="164">
        <v>-3.3498999999999999</v>
      </c>
      <c r="CO52" s="164">
        <v>31.265000000000001</v>
      </c>
      <c r="CP52" s="164">
        <v>30.443000000000001</v>
      </c>
      <c r="CQ52" s="164">
        <v>29.32</v>
      </c>
      <c r="CR52" s="164">
        <v>54.945999999999998</v>
      </c>
      <c r="CS52" s="164">
        <v>55.902000000000001</v>
      </c>
      <c r="CT52" s="164">
        <v>-10.416</v>
      </c>
      <c r="CU52" s="164">
        <v>-59.116</v>
      </c>
      <c r="CV52" s="164">
        <v>-6.3624999999999998</v>
      </c>
      <c r="CW52" s="164">
        <v>3.4369000000000001</v>
      </c>
      <c r="CX52" s="164">
        <v>33.048999999999999</v>
      </c>
      <c r="CY52" s="164">
        <v>23.068999999999999</v>
      </c>
      <c r="CZ52" s="164">
        <v>12.192</v>
      </c>
      <c r="DA52" s="164">
        <v>12.307</v>
      </c>
      <c r="DB52" s="164">
        <v>-12.109</v>
      </c>
      <c r="DC52" s="164">
        <v>25.512</v>
      </c>
      <c r="DD52" s="164">
        <v>0</v>
      </c>
      <c r="DE52" s="164">
        <v>0</v>
      </c>
      <c r="DF52" s="164">
        <v>34.54</v>
      </c>
      <c r="DG52" s="164">
        <v>1.5100000000000001E-2</v>
      </c>
      <c r="DH52" s="164">
        <v>-6.2679</v>
      </c>
      <c r="DI52" s="164">
        <v>-2.2000000000000002</v>
      </c>
      <c r="DJ52" s="164">
        <v>-3.4</v>
      </c>
      <c r="DK52" s="164">
        <v>-5.8569000000000004</v>
      </c>
      <c r="DL52" s="164">
        <v>4.681</v>
      </c>
      <c r="DM52" s="164">
        <v>54.731000000000002</v>
      </c>
      <c r="DN52" s="164">
        <v>12.436999999999999</v>
      </c>
      <c r="DO52" s="164">
        <v>5.05</v>
      </c>
      <c r="DP52" s="164">
        <v>-6</v>
      </c>
      <c r="DQ52" s="164">
        <v>9.2880000000000003</v>
      </c>
      <c r="DR52" s="164">
        <v>-35.497</v>
      </c>
      <c r="DS52" s="164">
        <v>0.1</v>
      </c>
      <c r="DT52" s="164">
        <v>0.09</v>
      </c>
      <c r="DU52" s="164">
        <v>14.86</v>
      </c>
      <c r="DV52" s="164">
        <v>0.3</v>
      </c>
      <c r="DW52" s="164">
        <v>-37.509</v>
      </c>
      <c r="DX52" s="164">
        <v>-18.09</v>
      </c>
      <c r="DY52" s="164">
        <v>-26.206</v>
      </c>
      <c r="DZ52" s="164">
        <v>-24.780999999999999</v>
      </c>
      <c r="EA52" s="164">
        <v>10.46</v>
      </c>
      <c r="EB52" s="164">
        <v>-7.7004999999999999</v>
      </c>
      <c r="EC52" s="164">
        <v>-15.208</v>
      </c>
      <c r="ED52" s="164">
        <v>-14.141999999999999</v>
      </c>
      <c r="EE52" s="164">
        <v>-10.711</v>
      </c>
      <c r="EF52" s="164">
        <v>-17.988</v>
      </c>
      <c r="EG52" s="164">
        <v>-15.361000000000001</v>
      </c>
      <c r="EH52" s="164">
        <v>-69.135999999999996</v>
      </c>
      <c r="EI52" s="164">
        <v>-16.131</v>
      </c>
      <c r="EJ52" s="164">
        <v>0</v>
      </c>
      <c r="EK52" s="164">
        <v>-11.647</v>
      </c>
      <c r="EL52" s="164">
        <v>-11.734</v>
      </c>
      <c r="EM52" s="164">
        <v>14.407</v>
      </c>
      <c r="EN52" s="164">
        <v>-17.076000000000001</v>
      </c>
      <c r="EO52" s="164">
        <v>-16.170999999999999</v>
      </c>
      <c r="EP52" s="164">
        <v>4.1119000000000003</v>
      </c>
      <c r="EQ52" s="164">
        <v>-18.899000000000001</v>
      </c>
      <c r="ER52" s="164">
        <v>-18.547999999999998</v>
      </c>
      <c r="ES52" s="164">
        <v>3.8795000000000002</v>
      </c>
      <c r="ET52" s="164">
        <v>0</v>
      </c>
      <c r="EU52" s="164">
        <v>-18.629000000000001</v>
      </c>
      <c r="EV52" s="164">
        <v>0</v>
      </c>
      <c r="EW52" s="164">
        <v>4.3464999999999998</v>
      </c>
      <c r="EX52" s="164">
        <v>-30.719000000000001</v>
      </c>
      <c r="EY52" s="164">
        <v>-13.105</v>
      </c>
      <c r="EZ52" s="164">
        <v>-13.117000000000001</v>
      </c>
      <c r="FA52" s="164">
        <v>8.5667000000000009</v>
      </c>
      <c r="FB52" s="164">
        <v>3.9908000000000001</v>
      </c>
      <c r="FC52" s="164">
        <v>-21.905000000000001</v>
      </c>
      <c r="FD52" s="164">
        <v>5.5183</v>
      </c>
      <c r="FE52" s="164">
        <v>0</v>
      </c>
      <c r="FF52" s="164">
        <v>0</v>
      </c>
      <c r="FG52" s="164">
        <v>2.6762000000000001</v>
      </c>
      <c r="FH52" s="164">
        <v>3.7086999999999999</v>
      </c>
      <c r="FI52" s="164">
        <v>2.1225999999999998</v>
      </c>
      <c r="FJ52" s="164">
        <v>-13.563000000000001</v>
      </c>
      <c r="FK52" s="164">
        <v>-13.228999999999999</v>
      </c>
      <c r="FL52" s="164">
        <v>32.151000000000003</v>
      </c>
      <c r="FM52" s="164">
        <v>9.9110999999999994</v>
      </c>
      <c r="FN52" s="165"/>
      <c r="FO52" s="165"/>
      <c r="FP52" s="164">
        <v>42.173999999999999</v>
      </c>
      <c r="FQ52" s="164">
        <v>13.707000000000001</v>
      </c>
      <c r="FR52" s="164">
        <v>-8.5198999999999998</v>
      </c>
      <c r="FS52" s="164">
        <v>-3.6177000000000001</v>
      </c>
      <c r="FT52" s="164">
        <v>0.3417</v>
      </c>
      <c r="FU52" s="164">
        <v>2.99</v>
      </c>
      <c r="FV52" s="164">
        <v>1.78</v>
      </c>
      <c r="FW52" s="164">
        <v>-12.829000000000001</v>
      </c>
      <c r="FX52" s="164">
        <v>1.3026</v>
      </c>
      <c r="FY52" s="164">
        <v>4.4398999999999997</v>
      </c>
      <c r="FZ52" s="164">
        <v>1.9630000000000001</v>
      </c>
      <c r="GA52" s="164">
        <v>2.2902999999999998</v>
      </c>
      <c r="GB52" s="164">
        <v>5.34</v>
      </c>
      <c r="GC52" s="164">
        <v>-40.064999999999998</v>
      </c>
      <c r="GD52" s="164">
        <v>-29.463999999999999</v>
      </c>
      <c r="GE52" s="164">
        <v>-2.4899</v>
      </c>
      <c r="GF52" s="164">
        <v>25.016999999999999</v>
      </c>
      <c r="GG52" s="164">
        <v>-0.1</v>
      </c>
      <c r="GH52" s="164">
        <v>20.727</v>
      </c>
      <c r="GI52" s="164">
        <v>6.3768000000000002</v>
      </c>
      <c r="GJ52" s="164">
        <v>-7.0129999999999999</v>
      </c>
      <c r="GK52" s="164">
        <v>2.7153999999999998</v>
      </c>
      <c r="GL52" s="164">
        <v>5.7000000000000002E-2</v>
      </c>
      <c r="GM52" s="165"/>
      <c r="GN52" s="164">
        <v>-10.613</v>
      </c>
      <c r="GO52" s="164">
        <v>-11.522</v>
      </c>
      <c r="GP52" s="164">
        <v>5.7</v>
      </c>
      <c r="GQ52" s="164">
        <v>-32.94</v>
      </c>
      <c r="GR52" s="164">
        <v>-11.092000000000001</v>
      </c>
      <c r="GS52" s="164">
        <v>-11.135</v>
      </c>
      <c r="GT52" s="164">
        <v>132.47</v>
      </c>
      <c r="GU52" s="164">
        <v>-4.8529</v>
      </c>
      <c r="GV52" s="164">
        <v>-7.3804999999999996</v>
      </c>
      <c r="GW52" s="164">
        <v>-12.622</v>
      </c>
      <c r="GX52" s="164">
        <v>0.93320000000000003</v>
      </c>
      <c r="GY52" s="164">
        <v>9.2378999999999998</v>
      </c>
      <c r="GZ52" s="164">
        <v>9.2570999999999994</v>
      </c>
      <c r="HA52" s="164">
        <v>0</v>
      </c>
      <c r="HB52" s="164">
        <v>2.0638000000000001</v>
      </c>
      <c r="HC52" s="164">
        <v>4.2107000000000001</v>
      </c>
      <c r="HD52" s="164">
        <v>5.4499000000000004</v>
      </c>
      <c r="HE52" s="164">
        <v>0</v>
      </c>
      <c r="HF52" s="164">
        <v>46.302</v>
      </c>
      <c r="HG52" s="164">
        <v>44.784999999999997</v>
      </c>
      <c r="HH52" s="164">
        <v>43.511000000000003</v>
      </c>
      <c r="HI52" s="164">
        <v>49.975999999999999</v>
      </c>
      <c r="HJ52" s="164">
        <v>13.71</v>
      </c>
      <c r="HK52" s="164">
        <v>0</v>
      </c>
      <c r="HL52" s="164">
        <v>0</v>
      </c>
      <c r="HM52" s="164">
        <v>-11.141999999999999</v>
      </c>
      <c r="HN52" s="164">
        <v>-11.827</v>
      </c>
      <c r="HO52" s="164">
        <v>52.98</v>
      </c>
      <c r="HP52" s="164">
        <v>55.411999999999999</v>
      </c>
      <c r="HQ52" s="164">
        <v>-19.251999999999999</v>
      </c>
      <c r="HR52" s="164">
        <v>-18.757999999999999</v>
      </c>
      <c r="HS52" s="164">
        <v>-10.569000000000001</v>
      </c>
      <c r="HT52" s="164">
        <v>-10.641</v>
      </c>
      <c r="HU52" s="164">
        <v>-1.2799</v>
      </c>
      <c r="HV52" s="164">
        <v>-1.2</v>
      </c>
      <c r="HW52" s="164">
        <v>-24.7</v>
      </c>
      <c r="HX52" s="164">
        <v>-24.798999999999999</v>
      </c>
      <c r="HY52" s="164">
        <v>1.2661</v>
      </c>
      <c r="HZ52" s="164">
        <v>-6.96</v>
      </c>
      <c r="IA52" s="164">
        <v>20.367000000000001</v>
      </c>
      <c r="IB52" s="164">
        <v>25.581</v>
      </c>
      <c r="IC52" s="164">
        <v>24.620999999999999</v>
      </c>
      <c r="ID52" s="164">
        <v>-17.798999999999999</v>
      </c>
      <c r="IE52" s="164">
        <v>-29.899000000000001</v>
      </c>
      <c r="IF52" s="164">
        <v>6.9</v>
      </c>
      <c r="IG52" s="164">
        <v>6.3</v>
      </c>
      <c r="IH52" s="164">
        <v>-17.789000000000001</v>
      </c>
      <c r="II52" s="164">
        <v>-17.541</v>
      </c>
      <c r="IJ52" s="164">
        <v>0</v>
      </c>
      <c r="IK52" s="164">
        <v>49.070999999999998</v>
      </c>
      <c r="IL52" s="164">
        <v>-259.91000000000003</v>
      </c>
      <c r="IM52" s="164">
        <v>0.62070000000000003</v>
      </c>
      <c r="IN52" s="164">
        <v>-3.8222</v>
      </c>
      <c r="IO52" s="164">
        <v>110.21</v>
      </c>
      <c r="IP52" s="164">
        <v>58</v>
      </c>
      <c r="IQ52" s="164">
        <v>116.11</v>
      </c>
      <c r="IR52" s="164">
        <v>77.262</v>
      </c>
      <c r="IS52" s="164">
        <v>47.972000000000001</v>
      </c>
      <c r="IT52" s="164">
        <v>33.136000000000003</v>
      </c>
      <c r="IU52" s="164">
        <v>27.556000000000001</v>
      </c>
      <c r="IV52" s="164">
        <v>-4.6123000000000003</v>
      </c>
      <c r="IW52" s="164">
        <v>238.48</v>
      </c>
      <c r="IX52" s="164">
        <v>-150.01</v>
      </c>
      <c r="IY52" s="164">
        <v>115.84</v>
      </c>
      <c r="IZ52" s="164">
        <v>-88.644999999999996</v>
      </c>
      <c r="JA52" s="164">
        <v>-1.1950000000000001</v>
      </c>
      <c r="JB52" s="164">
        <v>8.8796999999999997</v>
      </c>
      <c r="JC52" s="164">
        <v>-6.7199</v>
      </c>
      <c r="JD52" s="164">
        <v>-2.3458999999999999</v>
      </c>
      <c r="JE52" s="164">
        <v>-2.3319999999999999</v>
      </c>
      <c r="JF52" s="164">
        <v>2.64</v>
      </c>
      <c r="JG52" s="164">
        <v>0.64</v>
      </c>
      <c r="JH52" s="164">
        <v>-4.3297999999999996</v>
      </c>
      <c r="JI52" s="164">
        <v>-6.4744000000000002</v>
      </c>
      <c r="JJ52" s="164">
        <v>15.236000000000001</v>
      </c>
      <c r="JK52" s="164">
        <v>-14.384</v>
      </c>
      <c r="JL52" s="164">
        <v>5.9</v>
      </c>
      <c r="JM52" s="164">
        <v>0.122</v>
      </c>
      <c r="JN52" s="164">
        <v>-0.65400000000000003</v>
      </c>
      <c r="JO52" s="164">
        <v>0</v>
      </c>
      <c r="JP52" s="164">
        <v>0</v>
      </c>
      <c r="JQ52" s="164">
        <v>3.7711000000000001</v>
      </c>
      <c r="JR52" s="164">
        <v>2.8913000000000002</v>
      </c>
      <c r="JS52" s="164">
        <v>3.9180000000000001</v>
      </c>
      <c r="JT52" s="165"/>
      <c r="JU52" s="164">
        <v>16.100000000000001</v>
      </c>
      <c r="JV52" s="164">
        <v>5.5723000000000003</v>
      </c>
      <c r="JW52" s="164">
        <v>0.02</v>
      </c>
      <c r="JX52" s="164">
        <v>0.37</v>
      </c>
      <c r="JY52" s="164">
        <v>-12.228999999999999</v>
      </c>
      <c r="JZ52" s="164">
        <v>-1.4976</v>
      </c>
      <c r="KA52" s="164">
        <v>-23.459</v>
      </c>
      <c r="KB52" s="164">
        <v>-9.9293999999999993</v>
      </c>
      <c r="KC52" s="164">
        <v>-2.6303999999999998</v>
      </c>
      <c r="KD52" s="164">
        <v>-25.6</v>
      </c>
      <c r="KE52" s="164">
        <v>-2.0194999999999999</v>
      </c>
      <c r="KF52" s="164">
        <v>-17.7</v>
      </c>
      <c r="KG52" s="164">
        <v>1.2</v>
      </c>
      <c r="KH52" s="164">
        <v>29.827000000000002</v>
      </c>
      <c r="KI52" s="164">
        <v>-132.07</v>
      </c>
    </row>
    <row r="53" spans="1:295" ht="18" customHeight="1" x14ac:dyDescent="0.25">
      <c r="A53" s="161" t="s">
        <v>62</v>
      </c>
      <c r="B53" s="161" t="s">
        <v>725</v>
      </c>
      <c r="C53" s="164">
        <v>0</v>
      </c>
      <c r="D53" s="164">
        <v>8.8452999999999999</v>
      </c>
      <c r="E53" s="164">
        <v>-18.122</v>
      </c>
      <c r="F53" s="164">
        <v>5.5075000000000003</v>
      </c>
      <c r="G53" s="164">
        <v>7.4473000000000003</v>
      </c>
      <c r="H53" s="164">
        <v>9.8291000000000004</v>
      </c>
      <c r="I53" s="164">
        <v>14.061</v>
      </c>
      <c r="J53" s="165"/>
      <c r="K53" s="164">
        <v>16.837</v>
      </c>
      <c r="L53" s="164">
        <v>6.7866999999999997</v>
      </c>
      <c r="M53" s="164">
        <v>-6.3776000000000002</v>
      </c>
      <c r="N53" s="164">
        <v>-13.319000000000001</v>
      </c>
      <c r="O53" s="164">
        <v>-24.2</v>
      </c>
      <c r="P53" s="164">
        <v>2.2000000000000002</v>
      </c>
      <c r="Q53" s="164">
        <v>0</v>
      </c>
      <c r="R53" s="164">
        <v>-17.600000000000001</v>
      </c>
      <c r="S53" s="164">
        <v>3.6162999999999998</v>
      </c>
      <c r="T53" s="164">
        <v>-6.4908999999999999</v>
      </c>
      <c r="U53" s="164">
        <v>4.4363999999999999</v>
      </c>
      <c r="V53" s="164">
        <v>4.2569999999999997</v>
      </c>
      <c r="W53" s="164">
        <v>7.7973999999999997</v>
      </c>
      <c r="X53" s="164">
        <v>0</v>
      </c>
      <c r="Y53" s="164">
        <v>4.5372000000000003</v>
      </c>
      <c r="Z53" s="164">
        <v>1.6509</v>
      </c>
      <c r="AA53" s="165"/>
      <c r="AB53" s="164">
        <v>-0.81200000000000006</v>
      </c>
      <c r="AC53" s="164">
        <v>0.55200000000000005</v>
      </c>
      <c r="AD53" s="164">
        <v>0.56699999999999995</v>
      </c>
      <c r="AE53" s="164">
        <v>1.35</v>
      </c>
      <c r="AF53" s="164">
        <v>-6.6599000000000004</v>
      </c>
      <c r="AG53" s="164">
        <v>-11</v>
      </c>
      <c r="AH53" s="164">
        <v>-0.17100000000000001</v>
      </c>
      <c r="AI53" s="164">
        <v>0.307</v>
      </c>
      <c r="AJ53" s="164">
        <v>-15.579000000000001</v>
      </c>
      <c r="AK53" s="164">
        <v>-15.55</v>
      </c>
      <c r="AL53" s="164">
        <v>-10</v>
      </c>
      <c r="AM53" s="164">
        <v>-10.728999999999999</v>
      </c>
      <c r="AN53" s="164">
        <v>-10.898999999999999</v>
      </c>
      <c r="AO53" s="164">
        <v>6.7426000000000004</v>
      </c>
      <c r="AP53" s="164">
        <v>3.6057999999999999</v>
      </c>
      <c r="AQ53" s="164">
        <v>12.537000000000001</v>
      </c>
      <c r="AR53" s="164">
        <v>14.744999999999999</v>
      </c>
      <c r="AS53" s="164">
        <v>-11.657</v>
      </c>
      <c r="AT53" s="164">
        <v>-11.788</v>
      </c>
      <c r="AU53" s="164">
        <v>-12.013</v>
      </c>
      <c r="AV53" s="164">
        <v>15.85</v>
      </c>
      <c r="AW53" s="164">
        <v>12.34</v>
      </c>
      <c r="AX53" s="164">
        <v>-27.863</v>
      </c>
      <c r="AY53" s="164">
        <v>-23.442</v>
      </c>
      <c r="AZ53" s="164">
        <v>7.9032</v>
      </c>
      <c r="BA53" s="164">
        <v>33.158999999999999</v>
      </c>
      <c r="BB53" s="164">
        <v>-17.986999999999998</v>
      </c>
      <c r="BC53" s="164">
        <v>4.7329999999999997</v>
      </c>
      <c r="BD53" s="164">
        <v>-4.3998999999999997</v>
      </c>
      <c r="BE53" s="164">
        <v>-4.2999000000000001</v>
      </c>
      <c r="BF53" s="164">
        <v>-18.29</v>
      </c>
      <c r="BG53" s="164">
        <v>-18.837</v>
      </c>
      <c r="BH53" s="164">
        <v>-2.7440000000000002</v>
      </c>
      <c r="BI53" s="164">
        <v>1.3141</v>
      </c>
      <c r="BJ53" s="164">
        <v>-6.6936</v>
      </c>
      <c r="BK53" s="164">
        <v>2</v>
      </c>
      <c r="BL53" s="164">
        <v>3.1160000000000001</v>
      </c>
      <c r="BM53" s="164">
        <v>1.9831000000000001</v>
      </c>
      <c r="BN53" s="164">
        <v>-106.5</v>
      </c>
      <c r="BO53" s="164">
        <v>73.183000000000007</v>
      </c>
      <c r="BP53" s="164">
        <v>73.274000000000001</v>
      </c>
      <c r="BQ53" s="164">
        <v>-57.795999999999999</v>
      </c>
      <c r="BR53" s="164">
        <v>-134.52000000000001</v>
      </c>
      <c r="BS53" s="164">
        <v>-9.1669</v>
      </c>
      <c r="BT53" s="165"/>
      <c r="BU53" s="165"/>
      <c r="BV53" s="164">
        <v>26.754999999999999</v>
      </c>
      <c r="BW53" s="164">
        <v>10.398999999999999</v>
      </c>
      <c r="BX53" s="164">
        <v>9.2200000000000006</v>
      </c>
      <c r="BY53" s="164">
        <v>-4.09</v>
      </c>
      <c r="BZ53" s="164">
        <v>9.76</v>
      </c>
      <c r="CA53" s="164">
        <v>-10.042</v>
      </c>
      <c r="CB53" s="164">
        <v>-9.7745999999999995</v>
      </c>
      <c r="CC53" s="164">
        <v>15.797000000000001</v>
      </c>
      <c r="CD53" s="164">
        <v>13.12</v>
      </c>
      <c r="CE53" s="164">
        <v>-2.8805999999999998</v>
      </c>
      <c r="CF53" s="164">
        <v>-22.817</v>
      </c>
      <c r="CG53" s="164">
        <v>-22.164999999999999</v>
      </c>
      <c r="CH53" s="164">
        <v>-5.6737000000000002</v>
      </c>
      <c r="CI53" s="164">
        <v>0</v>
      </c>
      <c r="CJ53" s="164">
        <v>2.88</v>
      </c>
      <c r="CK53" s="164">
        <v>6.4119999999999999</v>
      </c>
      <c r="CL53" s="164">
        <v>22.399000000000001</v>
      </c>
      <c r="CM53" s="164">
        <v>18.798999999999999</v>
      </c>
      <c r="CN53" s="164">
        <v>-3.1099000000000001</v>
      </c>
      <c r="CO53" s="164">
        <v>34.073</v>
      </c>
      <c r="CP53" s="164">
        <v>33.637</v>
      </c>
      <c r="CQ53" s="164">
        <v>32.389000000000003</v>
      </c>
      <c r="CR53" s="164">
        <v>79.984999999999999</v>
      </c>
      <c r="CS53" s="164">
        <v>80.703999999999994</v>
      </c>
      <c r="CT53" s="164">
        <v>-9.7108000000000008</v>
      </c>
      <c r="CU53" s="164">
        <v>-82.289000000000001</v>
      </c>
      <c r="CV53" s="164">
        <v>-7.9549000000000003</v>
      </c>
      <c r="CW53" s="164">
        <v>3.1511</v>
      </c>
      <c r="CX53" s="164">
        <v>32.658999999999999</v>
      </c>
      <c r="CY53" s="164">
        <v>20.579000000000001</v>
      </c>
      <c r="CZ53" s="164">
        <v>10.629</v>
      </c>
      <c r="DA53" s="164">
        <v>10.94</v>
      </c>
      <c r="DB53" s="164">
        <v>-11.489000000000001</v>
      </c>
      <c r="DC53" s="164">
        <v>25.512</v>
      </c>
      <c r="DD53" s="164">
        <v>0</v>
      </c>
      <c r="DE53" s="164">
        <v>0</v>
      </c>
      <c r="DF53" s="164">
        <v>19.422000000000001</v>
      </c>
      <c r="DG53" s="164">
        <v>1.4500000000000001E-2</v>
      </c>
      <c r="DH53" s="164">
        <v>-5.8962000000000003</v>
      </c>
      <c r="DI53" s="164">
        <v>0</v>
      </c>
      <c r="DJ53" s="164">
        <v>0</v>
      </c>
      <c r="DK53" s="164">
        <v>-7.3681000000000001</v>
      </c>
      <c r="DL53" s="164">
        <v>3.1848999999999998</v>
      </c>
      <c r="DM53" s="164">
        <v>56.151000000000003</v>
      </c>
      <c r="DN53" s="164">
        <v>10.210000000000001</v>
      </c>
      <c r="DO53" s="164">
        <v>3.52</v>
      </c>
      <c r="DP53" s="164">
        <v>-7.44</v>
      </c>
      <c r="DQ53" s="164">
        <v>12.513999999999999</v>
      </c>
      <c r="DR53" s="164">
        <v>-19.573</v>
      </c>
      <c r="DS53" s="164">
        <v>-2.91</v>
      </c>
      <c r="DT53" s="164">
        <v>-3.0198999999999998</v>
      </c>
      <c r="DU53" s="164">
        <v>18.658999999999999</v>
      </c>
      <c r="DV53" s="164">
        <v>24.29</v>
      </c>
      <c r="DW53" s="164">
        <v>-21.363</v>
      </c>
      <c r="DX53" s="164">
        <v>-10.909000000000001</v>
      </c>
      <c r="DY53" s="164">
        <v>-27.803999999999998</v>
      </c>
      <c r="DZ53" s="164">
        <v>-26.663</v>
      </c>
      <c r="EA53" s="164">
        <v>27.783000000000001</v>
      </c>
      <c r="EB53" s="164">
        <v>5.4801000000000002</v>
      </c>
      <c r="EC53" s="164">
        <v>-0.74839999999999995</v>
      </c>
      <c r="ED53" s="164">
        <v>-1.0424</v>
      </c>
      <c r="EE53" s="164">
        <v>-10.36</v>
      </c>
      <c r="EF53" s="164">
        <v>-17.777999999999999</v>
      </c>
      <c r="EG53" s="164">
        <v>-15.677</v>
      </c>
      <c r="EH53" s="164">
        <v>-25.361000000000001</v>
      </c>
      <c r="EI53" s="164">
        <v>-23.15</v>
      </c>
      <c r="EJ53" s="164">
        <v>0</v>
      </c>
      <c r="EK53" s="164">
        <v>-10.879</v>
      </c>
      <c r="EL53" s="164">
        <v>-11.768000000000001</v>
      </c>
      <c r="EM53" s="164">
        <v>18.228000000000002</v>
      </c>
      <c r="EN53" s="164">
        <v>-20.722999999999999</v>
      </c>
      <c r="EO53" s="164">
        <v>-19.940999999999999</v>
      </c>
      <c r="EP53" s="164">
        <v>-1.54</v>
      </c>
      <c r="EQ53" s="164">
        <v>-15.414999999999999</v>
      </c>
      <c r="ER53" s="164">
        <v>-14.920999999999999</v>
      </c>
      <c r="ES53" s="164">
        <v>9.3635000000000002</v>
      </c>
      <c r="ET53" s="164">
        <v>19.489000000000001</v>
      </c>
      <c r="EU53" s="164">
        <v>-17.989000000000001</v>
      </c>
      <c r="EV53" s="164">
        <v>-1</v>
      </c>
      <c r="EW53" s="164">
        <v>3.8967000000000001</v>
      </c>
      <c r="EX53" s="164">
        <v>-36.5</v>
      </c>
      <c r="EY53" s="164">
        <v>-12.887</v>
      </c>
      <c r="EZ53" s="164">
        <v>-12.997999999999999</v>
      </c>
      <c r="FA53" s="164">
        <v>8.3950999999999993</v>
      </c>
      <c r="FB53" s="164">
        <v>8.2814999999999994</v>
      </c>
      <c r="FC53" s="164">
        <v>-21.209</v>
      </c>
      <c r="FD53" s="164">
        <v>5.4389000000000003</v>
      </c>
      <c r="FE53" s="164">
        <v>0</v>
      </c>
      <c r="FF53" s="164">
        <v>0</v>
      </c>
      <c r="FG53" s="164">
        <v>2.6772999999999998</v>
      </c>
      <c r="FH53" s="164">
        <v>3.1019999999999999</v>
      </c>
      <c r="FI53" s="164">
        <v>2.6577000000000002</v>
      </c>
      <c r="FJ53" s="164">
        <v>0.16750000000000001</v>
      </c>
      <c r="FK53" s="164">
        <v>0.16750000000000001</v>
      </c>
      <c r="FL53" s="164">
        <v>20.931999999999999</v>
      </c>
      <c r="FM53" s="164">
        <v>12.117000000000001</v>
      </c>
      <c r="FN53" s="165"/>
      <c r="FO53" s="165"/>
      <c r="FP53" s="164">
        <v>36.256</v>
      </c>
      <c r="FQ53" s="164">
        <v>14.962</v>
      </c>
      <c r="FR53" s="164">
        <v>-9.6198999999999995</v>
      </c>
      <c r="FS53" s="164">
        <v>-3.3191999999999999</v>
      </c>
      <c r="FT53" s="164">
        <v>0.31519999999999998</v>
      </c>
      <c r="FU53" s="164">
        <v>2.34</v>
      </c>
      <c r="FV53" s="164">
        <v>2.77</v>
      </c>
      <c r="FW53" s="164">
        <v>-15.19</v>
      </c>
      <c r="FX53" s="164">
        <v>1.5222</v>
      </c>
      <c r="FY53" s="164">
        <v>5.3648999999999996</v>
      </c>
      <c r="FZ53" s="164">
        <v>1.0679000000000001</v>
      </c>
      <c r="GA53" s="164">
        <v>2.2978000000000001</v>
      </c>
      <c r="GB53" s="164">
        <v>5.5998999999999999</v>
      </c>
      <c r="GC53" s="164">
        <v>-33.831000000000003</v>
      </c>
      <c r="GD53" s="164">
        <v>-24.18</v>
      </c>
      <c r="GE53" s="164">
        <v>-2.5499000000000001</v>
      </c>
      <c r="GF53" s="164">
        <v>26.009</v>
      </c>
      <c r="GG53" s="164">
        <v>-0.1</v>
      </c>
      <c r="GH53" s="164">
        <v>21.015999999999998</v>
      </c>
      <c r="GI53" s="164">
        <v>5.7125000000000004</v>
      </c>
      <c r="GJ53" s="164">
        <v>-6.3288000000000002</v>
      </c>
      <c r="GK53" s="164">
        <v>2.6758000000000002</v>
      </c>
      <c r="GL53" s="164">
        <v>5.7000000000000002E-2</v>
      </c>
      <c r="GM53" s="165"/>
      <c r="GN53" s="164">
        <v>-10.613</v>
      </c>
      <c r="GO53" s="164">
        <v>-17.055</v>
      </c>
      <c r="GP53" s="164">
        <v>10.43</v>
      </c>
      <c r="GQ53" s="164">
        <v>-34.789000000000001</v>
      </c>
      <c r="GR53" s="164">
        <v>-13.971</v>
      </c>
      <c r="GS53" s="164">
        <v>-9.5053999999999998</v>
      </c>
      <c r="GT53" s="164">
        <v>129.11000000000001</v>
      </c>
      <c r="GU53" s="164">
        <v>-5.2064000000000004</v>
      </c>
      <c r="GV53" s="164">
        <v>-8.9746000000000006</v>
      </c>
      <c r="GW53" s="164">
        <v>-11.888</v>
      </c>
      <c r="GX53" s="164">
        <v>1.488</v>
      </c>
      <c r="GY53" s="164">
        <v>9.0768000000000004</v>
      </c>
      <c r="GZ53" s="164">
        <v>9.1226000000000003</v>
      </c>
      <c r="HA53" s="164">
        <v>0.96220000000000006</v>
      </c>
      <c r="HB53" s="164">
        <v>-1.4377</v>
      </c>
      <c r="HC53" s="164">
        <v>0</v>
      </c>
      <c r="HD53" s="164">
        <v>9.6399000000000008</v>
      </c>
      <c r="HE53" s="164">
        <v>-6.6125999999999996</v>
      </c>
      <c r="HF53" s="164">
        <v>35.540999999999997</v>
      </c>
      <c r="HG53" s="164">
        <v>50.241</v>
      </c>
      <c r="HH53" s="164">
        <v>31.084</v>
      </c>
      <c r="HI53" s="164">
        <v>49.975999999999999</v>
      </c>
      <c r="HJ53" s="164">
        <v>11.997999999999999</v>
      </c>
      <c r="HK53" s="164">
        <v>0</v>
      </c>
      <c r="HL53" s="164">
        <v>0</v>
      </c>
      <c r="HM53" s="164">
        <v>-11.199</v>
      </c>
      <c r="HN53" s="164">
        <v>-13.026</v>
      </c>
      <c r="HO53" s="164">
        <v>40.243000000000002</v>
      </c>
      <c r="HP53" s="164">
        <v>39</v>
      </c>
      <c r="HQ53" s="164">
        <v>-19.895</v>
      </c>
      <c r="HR53" s="164">
        <v>-18.850999999999999</v>
      </c>
      <c r="HS53" s="164">
        <v>-9.4537999999999993</v>
      </c>
      <c r="HT53" s="164">
        <v>-9.5556999999999999</v>
      </c>
      <c r="HU53" s="164">
        <v>-0.77</v>
      </c>
      <c r="HV53" s="164">
        <v>-0.81</v>
      </c>
      <c r="HW53" s="164">
        <v>-26.298999999999999</v>
      </c>
      <c r="HX53" s="164">
        <v>-26.6</v>
      </c>
      <c r="HY53" s="164">
        <v>1.2661</v>
      </c>
      <c r="HZ53" s="164">
        <v>-6.8</v>
      </c>
      <c r="IA53" s="164">
        <v>25.866</v>
      </c>
      <c r="IB53" s="164">
        <v>26.02</v>
      </c>
      <c r="IC53" s="164">
        <v>25.872</v>
      </c>
      <c r="ID53" s="164">
        <v>-18.100000000000001</v>
      </c>
      <c r="IE53" s="164">
        <v>-31.1</v>
      </c>
      <c r="IF53" s="164">
        <v>7.6999000000000004</v>
      </c>
      <c r="IG53" s="164">
        <v>7.0998999999999999</v>
      </c>
      <c r="IH53" s="164">
        <v>-17.789000000000001</v>
      </c>
      <c r="II53" s="164">
        <v>-17.79</v>
      </c>
      <c r="IJ53" s="164">
        <v>0</v>
      </c>
      <c r="IK53" s="164">
        <v>59.637</v>
      </c>
      <c r="IL53" s="164">
        <v>-266.2</v>
      </c>
      <c r="IM53" s="164">
        <v>-6.5297000000000001</v>
      </c>
      <c r="IN53" s="164">
        <v>-29.196999999999999</v>
      </c>
      <c r="IO53" s="164">
        <v>109.59</v>
      </c>
      <c r="IP53" s="164">
        <v>51.353000000000002</v>
      </c>
      <c r="IQ53" s="164">
        <v>118.47</v>
      </c>
      <c r="IR53" s="164">
        <v>82.688000000000002</v>
      </c>
      <c r="IS53" s="164">
        <v>51.042000000000002</v>
      </c>
      <c r="IT53" s="164">
        <v>30.183</v>
      </c>
      <c r="IU53" s="164">
        <v>28.280999999999999</v>
      </c>
      <c r="IV53" s="164">
        <v>-14.676</v>
      </c>
      <c r="IW53" s="164">
        <v>241.79</v>
      </c>
      <c r="IX53" s="164">
        <v>-143.02000000000001</v>
      </c>
      <c r="IY53" s="164">
        <v>116.09</v>
      </c>
      <c r="IZ53" s="164">
        <v>-92.188999999999993</v>
      </c>
      <c r="JA53" s="164">
        <v>-0.9607</v>
      </c>
      <c r="JB53" s="164">
        <v>8.8796999999999997</v>
      </c>
      <c r="JC53" s="164">
        <v>-6.2398999999999996</v>
      </c>
      <c r="JD53" s="164">
        <v>-2.2839</v>
      </c>
      <c r="JE53" s="164">
        <v>-2.2919999999999998</v>
      </c>
      <c r="JF53" s="164">
        <v>1.9198999999999999</v>
      </c>
      <c r="JG53" s="164">
        <v>0.32</v>
      </c>
      <c r="JH53" s="164">
        <v>-4.2423999999999999</v>
      </c>
      <c r="JI53" s="164">
        <v>-6.6787999999999998</v>
      </c>
      <c r="JJ53" s="164">
        <v>16.026</v>
      </c>
      <c r="JK53" s="164">
        <v>-14.473000000000001</v>
      </c>
      <c r="JL53" s="164">
        <v>5</v>
      </c>
      <c r="JM53" s="164">
        <v>-0.96</v>
      </c>
      <c r="JN53" s="164">
        <v>-0.53800000000000003</v>
      </c>
      <c r="JO53" s="164">
        <v>0</v>
      </c>
      <c r="JP53" s="164">
        <v>0</v>
      </c>
      <c r="JQ53" s="164">
        <v>3.4990000000000001</v>
      </c>
      <c r="JR53" s="164">
        <v>2.6295999999999999</v>
      </c>
      <c r="JS53" s="164">
        <v>3.2119</v>
      </c>
      <c r="JT53" s="165"/>
      <c r="JU53" s="164">
        <v>16.7</v>
      </c>
      <c r="JV53" s="164">
        <v>5.6943000000000001</v>
      </c>
      <c r="JW53" s="164">
        <v>-0.03</v>
      </c>
      <c r="JX53" s="164">
        <v>0.37</v>
      </c>
      <c r="JY53" s="164">
        <v>-12.397</v>
      </c>
      <c r="JZ53" s="164">
        <v>-1.8160000000000001</v>
      </c>
      <c r="KA53" s="164">
        <v>-24.436</v>
      </c>
      <c r="KB53" s="164">
        <v>-9.3331</v>
      </c>
      <c r="KC53" s="164">
        <v>0</v>
      </c>
      <c r="KD53" s="164">
        <v>-26.975999999999999</v>
      </c>
      <c r="KE53" s="164">
        <v>-2.363</v>
      </c>
      <c r="KF53" s="164">
        <v>-18.2</v>
      </c>
      <c r="KG53" s="164">
        <v>1.2999000000000001</v>
      </c>
      <c r="KH53" s="164">
        <v>10.319000000000001</v>
      </c>
      <c r="KI53" s="164">
        <v>-114</v>
      </c>
    </row>
    <row r="54" spans="1:295" ht="18" customHeight="1" x14ac:dyDescent="0.25">
      <c r="A54" s="161" t="s">
        <v>62</v>
      </c>
      <c r="B54" s="161" t="s">
        <v>726</v>
      </c>
      <c r="C54" s="164">
        <v>0</v>
      </c>
      <c r="D54" s="164">
        <v>8.3450000000000006</v>
      </c>
      <c r="E54" s="164">
        <v>-17.271999999999998</v>
      </c>
      <c r="F54" s="164">
        <v>11.255000000000001</v>
      </c>
      <c r="G54" s="164">
        <v>6.8846999999999996</v>
      </c>
      <c r="H54" s="164">
        <v>9.2997999999999994</v>
      </c>
      <c r="I54" s="164">
        <v>12.672000000000001</v>
      </c>
      <c r="J54" s="165"/>
      <c r="K54" s="164">
        <v>15.574999999999999</v>
      </c>
      <c r="L54" s="164">
        <v>6.2778</v>
      </c>
      <c r="M54" s="164">
        <v>-5.8631000000000002</v>
      </c>
      <c r="N54" s="164">
        <v>-11.1</v>
      </c>
      <c r="O54" s="164">
        <v>-26.399000000000001</v>
      </c>
      <c r="P54" s="164">
        <v>2.2000000000000002</v>
      </c>
      <c r="Q54" s="164">
        <v>0</v>
      </c>
      <c r="R54" s="164">
        <v>-19.798999999999999</v>
      </c>
      <c r="S54" s="164">
        <v>3.9687999999999999</v>
      </c>
      <c r="T54" s="164">
        <v>-7.5838999999999999</v>
      </c>
      <c r="U54" s="164">
        <v>4.2717999999999998</v>
      </c>
      <c r="V54" s="164">
        <v>4.1231999999999998</v>
      </c>
      <c r="W54" s="164">
        <v>7.4420999999999999</v>
      </c>
      <c r="X54" s="164">
        <v>0</v>
      </c>
      <c r="Y54" s="164">
        <v>3.9157999999999999</v>
      </c>
      <c r="Z54" s="164">
        <v>2.1663000000000001</v>
      </c>
      <c r="AA54" s="165"/>
      <c r="AB54" s="164">
        <v>-0.73350000000000004</v>
      </c>
      <c r="AC54" s="164">
        <v>0.434</v>
      </c>
      <c r="AD54" s="164">
        <v>0.47299999999999998</v>
      </c>
      <c r="AE54" s="164">
        <v>1.4059999999999999</v>
      </c>
      <c r="AF54" s="164">
        <v>-8.8800000000000008</v>
      </c>
      <c r="AG54" s="164">
        <v>-11</v>
      </c>
      <c r="AH54" s="164">
        <v>1.4E-2</v>
      </c>
      <c r="AI54" s="164">
        <v>0.29299999999999998</v>
      </c>
      <c r="AJ54" s="164">
        <v>-16.440000000000001</v>
      </c>
      <c r="AK54" s="164">
        <v>-16.658999999999999</v>
      </c>
      <c r="AL54" s="164">
        <v>-10</v>
      </c>
      <c r="AM54" s="164">
        <v>-10.279</v>
      </c>
      <c r="AN54" s="164">
        <v>-10.529</v>
      </c>
      <c r="AO54" s="164">
        <v>6.0909000000000004</v>
      </c>
      <c r="AP54" s="164">
        <v>3.7195</v>
      </c>
      <c r="AQ54" s="164">
        <v>13.353999999999999</v>
      </c>
      <c r="AR54" s="164">
        <v>15.81</v>
      </c>
      <c r="AS54" s="164">
        <v>-13.057</v>
      </c>
      <c r="AT54" s="164">
        <v>-11.922000000000001</v>
      </c>
      <c r="AU54" s="164">
        <v>-11.577999999999999</v>
      </c>
      <c r="AV54" s="164">
        <v>17.356000000000002</v>
      </c>
      <c r="AW54" s="164">
        <v>17.259</v>
      </c>
      <c r="AX54" s="164">
        <v>-26.791</v>
      </c>
      <c r="AY54" s="164">
        <v>-24.782</v>
      </c>
      <c r="AZ54" s="164">
        <v>7.5087000000000002</v>
      </c>
      <c r="BA54" s="164">
        <v>39.427</v>
      </c>
      <c r="BB54" s="164">
        <v>-20.507000000000001</v>
      </c>
      <c r="BC54" s="164">
        <v>6.3026999999999997</v>
      </c>
      <c r="BD54" s="164">
        <v>-4.5998999999999999</v>
      </c>
      <c r="BE54" s="164">
        <v>-4.5998999999999999</v>
      </c>
      <c r="BF54" s="164">
        <v>-21.32</v>
      </c>
      <c r="BG54" s="164">
        <v>-19.488</v>
      </c>
      <c r="BH54" s="164">
        <v>-2.6781000000000001</v>
      </c>
      <c r="BI54" s="164">
        <v>1.3141</v>
      </c>
      <c r="BJ54" s="164">
        <v>-8.7360000000000007</v>
      </c>
      <c r="BK54" s="164">
        <v>2.4009999999999998</v>
      </c>
      <c r="BL54" s="164">
        <v>0</v>
      </c>
      <c r="BM54" s="164">
        <v>2.0470000000000002</v>
      </c>
      <c r="BN54" s="164">
        <v>-120.12</v>
      </c>
      <c r="BO54" s="164">
        <v>74.403999999999996</v>
      </c>
      <c r="BP54" s="164">
        <v>74.587000000000003</v>
      </c>
      <c r="BQ54" s="164">
        <v>-52.923000000000002</v>
      </c>
      <c r="BR54" s="164">
        <v>-145.53</v>
      </c>
      <c r="BS54" s="164">
        <v>-9.1669</v>
      </c>
      <c r="BT54" s="165"/>
      <c r="BU54" s="165"/>
      <c r="BV54" s="164">
        <v>24.599</v>
      </c>
      <c r="BW54" s="164">
        <v>10.43</v>
      </c>
      <c r="BX54" s="164">
        <v>8.7200000000000006</v>
      </c>
      <c r="BY54" s="164">
        <v>-5.21</v>
      </c>
      <c r="BZ54" s="164">
        <v>10.289</v>
      </c>
      <c r="CA54" s="164">
        <v>-7.7652999999999999</v>
      </c>
      <c r="CB54" s="164">
        <v>-6.9615</v>
      </c>
      <c r="CC54" s="164">
        <v>12.473000000000001</v>
      </c>
      <c r="CD54" s="164">
        <v>10.382</v>
      </c>
      <c r="CE54" s="164">
        <v>-1.631</v>
      </c>
      <c r="CF54" s="164">
        <v>-25.542000000000002</v>
      </c>
      <c r="CG54" s="164">
        <v>-25.504999999999999</v>
      </c>
      <c r="CH54" s="164">
        <v>-7.9401000000000002</v>
      </c>
      <c r="CI54" s="164">
        <v>0</v>
      </c>
      <c r="CJ54" s="164">
        <v>2.88</v>
      </c>
      <c r="CK54" s="164">
        <v>6.4119999999999999</v>
      </c>
      <c r="CL54" s="164">
        <v>21.2</v>
      </c>
      <c r="CM54" s="164">
        <v>17.600000000000001</v>
      </c>
      <c r="CN54" s="164">
        <v>-2.94</v>
      </c>
      <c r="CO54" s="164">
        <v>31.640999999999998</v>
      </c>
      <c r="CP54" s="164">
        <v>31.385000000000002</v>
      </c>
      <c r="CQ54" s="164">
        <v>29.574999999999999</v>
      </c>
      <c r="CR54" s="164">
        <v>83.772000000000006</v>
      </c>
      <c r="CS54" s="164">
        <v>84.027000000000001</v>
      </c>
      <c r="CT54" s="164">
        <v>-12.055999999999999</v>
      </c>
      <c r="CU54" s="164">
        <v>-86.995000000000005</v>
      </c>
      <c r="CV54" s="164">
        <v>-6.1429999999999998</v>
      </c>
      <c r="CW54" s="164">
        <v>3.0495999999999999</v>
      </c>
      <c r="CX54" s="164">
        <v>31.959</v>
      </c>
      <c r="CY54" s="164">
        <v>19.798999999999999</v>
      </c>
      <c r="CZ54" s="164">
        <v>9.8485999999999994</v>
      </c>
      <c r="DA54" s="164">
        <v>9.9639000000000006</v>
      </c>
      <c r="DB54" s="164">
        <v>-10.779</v>
      </c>
      <c r="DC54" s="164">
        <v>25.512</v>
      </c>
      <c r="DD54" s="164">
        <v>0</v>
      </c>
      <c r="DE54" s="164">
        <v>0</v>
      </c>
      <c r="DF54" s="164">
        <v>22.052</v>
      </c>
      <c r="DG54" s="164">
        <v>1.47E-2</v>
      </c>
      <c r="DH54" s="164">
        <v>-5.4443999999999999</v>
      </c>
      <c r="DI54" s="164">
        <v>2.2999000000000001</v>
      </c>
      <c r="DJ54" s="164">
        <v>2.4</v>
      </c>
      <c r="DK54" s="164">
        <v>-7.4169</v>
      </c>
      <c r="DL54" s="164">
        <v>2.4369000000000001</v>
      </c>
      <c r="DM54" s="164">
        <v>55.677999999999997</v>
      </c>
      <c r="DN54" s="164">
        <v>8.9120000000000008</v>
      </c>
      <c r="DO54" s="164">
        <v>2.65</v>
      </c>
      <c r="DP54" s="164">
        <v>-7.26</v>
      </c>
      <c r="DQ54" s="164">
        <v>13.756</v>
      </c>
      <c r="DR54" s="164">
        <v>-22.565999999999999</v>
      </c>
      <c r="DS54" s="164">
        <v>-4.78</v>
      </c>
      <c r="DT54" s="164">
        <v>-4.9099000000000004</v>
      </c>
      <c r="DU54" s="164">
        <v>21.17</v>
      </c>
      <c r="DV54" s="164">
        <v>23.26</v>
      </c>
      <c r="DW54" s="164">
        <v>-24.509</v>
      </c>
      <c r="DX54" s="164">
        <v>-12.263</v>
      </c>
      <c r="DY54" s="164">
        <v>-25.835000000000001</v>
      </c>
      <c r="DZ54" s="164">
        <v>-23.736000000000001</v>
      </c>
      <c r="EA54" s="164">
        <v>24.472999999999999</v>
      </c>
      <c r="EB54" s="164">
        <v>3.2383999999999999</v>
      </c>
      <c r="EC54" s="164">
        <v>-3.8075999999999999</v>
      </c>
      <c r="ED54" s="164">
        <v>-3.2572000000000001</v>
      </c>
      <c r="EE54" s="164">
        <v>-1.4338</v>
      </c>
      <c r="EF54" s="164">
        <v>-13.124000000000001</v>
      </c>
      <c r="EG54" s="164">
        <v>-14.734999999999999</v>
      </c>
      <c r="EH54" s="164">
        <v>-33.781999999999996</v>
      </c>
      <c r="EI54" s="164">
        <v>-20.837</v>
      </c>
      <c r="EJ54" s="164">
        <v>0</v>
      </c>
      <c r="EK54" s="164">
        <v>-11.352</v>
      </c>
      <c r="EL54" s="164">
        <v>-10.856</v>
      </c>
      <c r="EM54" s="164">
        <v>19.454000000000001</v>
      </c>
      <c r="EN54" s="164">
        <v>-23.626999999999999</v>
      </c>
      <c r="EO54" s="164">
        <v>-22.375</v>
      </c>
      <c r="EP54" s="164">
        <v>11.28</v>
      </c>
      <c r="EQ54" s="164">
        <v>-17</v>
      </c>
      <c r="ER54" s="164">
        <v>-15.526999999999999</v>
      </c>
      <c r="ES54" s="164">
        <v>2.2145000000000001</v>
      </c>
      <c r="ET54" s="164">
        <v>0</v>
      </c>
      <c r="EU54" s="164">
        <v>-18.529</v>
      </c>
      <c r="EV54" s="164">
        <v>-0.7</v>
      </c>
      <c r="EW54" s="164">
        <v>3.6644999999999999</v>
      </c>
      <c r="EX54" s="164">
        <v>-40.384999999999998</v>
      </c>
      <c r="EY54" s="164">
        <v>-12.920999999999999</v>
      </c>
      <c r="EZ54" s="164">
        <v>-13.085000000000001</v>
      </c>
      <c r="FA54" s="164">
        <v>8.5</v>
      </c>
      <c r="FB54" s="164">
        <v>3.3159999999999998</v>
      </c>
      <c r="FC54" s="164">
        <v>-21.428999999999998</v>
      </c>
      <c r="FD54" s="164">
        <v>5.4573</v>
      </c>
      <c r="FE54" s="164">
        <v>0</v>
      </c>
      <c r="FF54" s="164">
        <v>0</v>
      </c>
      <c r="FG54" s="164">
        <v>3.4742000000000002</v>
      </c>
      <c r="FH54" s="164">
        <v>3.7456</v>
      </c>
      <c r="FI54" s="164">
        <v>2.7597999999999998</v>
      </c>
      <c r="FJ54" s="164">
        <v>-2.3443000000000001</v>
      </c>
      <c r="FK54" s="164">
        <v>-1.6745000000000001</v>
      </c>
      <c r="FL54" s="164">
        <v>25.954999999999998</v>
      </c>
      <c r="FM54" s="164">
        <v>10.592000000000001</v>
      </c>
      <c r="FN54" s="164">
        <v>9.6335999999999995</v>
      </c>
      <c r="FO54" s="164">
        <v>29.721</v>
      </c>
      <c r="FP54" s="164">
        <v>37.768999999999998</v>
      </c>
      <c r="FQ54" s="164">
        <v>13.707000000000001</v>
      </c>
      <c r="FR54" s="164">
        <v>-9.8899000000000008</v>
      </c>
      <c r="FS54" s="164">
        <v>-3.4070999999999998</v>
      </c>
      <c r="FT54" s="164">
        <v>0.30790000000000001</v>
      </c>
      <c r="FU54" s="164">
        <v>2.52</v>
      </c>
      <c r="FV54" s="164">
        <v>2.64</v>
      </c>
      <c r="FW54" s="164">
        <v>-14.718999999999999</v>
      </c>
      <c r="FX54" s="164">
        <v>1.6505000000000001</v>
      </c>
      <c r="FY54" s="164">
        <v>5.6249000000000002</v>
      </c>
      <c r="FZ54" s="164">
        <v>0.92700000000000005</v>
      </c>
      <c r="GA54" s="164">
        <v>1.3462000000000001</v>
      </c>
      <c r="GB54" s="164">
        <v>5.36</v>
      </c>
      <c r="GC54" s="164">
        <v>-34.030999999999999</v>
      </c>
      <c r="GD54" s="164">
        <v>-24.265000000000001</v>
      </c>
      <c r="GE54" s="164">
        <v>-2.4699</v>
      </c>
      <c r="GF54" s="164">
        <v>25.943999999999999</v>
      </c>
      <c r="GG54" s="164">
        <v>-0.1</v>
      </c>
      <c r="GH54" s="164">
        <v>20.771999999999998</v>
      </c>
      <c r="GI54" s="164">
        <v>5.3014000000000001</v>
      </c>
      <c r="GJ54" s="164">
        <v>-5.8925999999999998</v>
      </c>
      <c r="GK54" s="164">
        <v>2.4609999999999999</v>
      </c>
      <c r="GL54" s="164">
        <v>5.7000000000000002E-2</v>
      </c>
      <c r="GM54" s="165"/>
      <c r="GN54" s="164">
        <v>-10.613</v>
      </c>
      <c r="GO54" s="164">
        <v>-16.617999999999999</v>
      </c>
      <c r="GP54" s="164">
        <v>13.288</v>
      </c>
      <c r="GQ54" s="164">
        <v>-34.957000000000001</v>
      </c>
      <c r="GR54" s="164">
        <v>-12.226000000000001</v>
      </c>
      <c r="GS54" s="164">
        <v>-9.9397000000000002</v>
      </c>
      <c r="GT54" s="164">
        <v>119.79</v>
      </c>
      <c r="GU54" s="164">
        <v>-5.5190999999999999</v>
      </c>
      <c r="GV54" s="164">
        <v>-9.1357999999999997</v>
      </c>
      <c r="GW54" s="164">
        <v>-12.454000000000001</v>
      </c>
      <c r="GX54" s="164">
        <v>1.7915000000000001</v>
      </c>
      <c r="GY54" s="164">
        <v>8.8569999999999993</v>
      </c>
      <c r="GZ54" s="164">
        <v>8.8932000000000002</v>
      </c>
      <c r="HA54" s="164">
        <v>0.81850000000000001</v>
      </c>
      <c r="HB54" s="164">
        <v>0</v>
      </c>
      <c r="HC54" s="164">
        <v>0</v>
      </c>
      <c r="HD54" s="164">
        <v>7.96</v>
      </c>
      <c r="HE54" s="164">
        <v>-5.0793999999999997</v>
      </c>
      <c r="HF54" s="164">
        <v>46.128999999999998</v>
      </c>
      <c r="HG54" s="164">
        <v>47.143000000000001</v>
      </c>
      <c r="HH54" s="164">
        <v>31.99</v>
      </c>
      <c r="HI54" s="164">
        <v>49.975999999999999</v>
      </c>
      <c r="HJ54" s="164">
        <v>12.692</v>
      </c>
      <c r="HK54" s="164">
        <v>0</v>
      </c>
      <c r="HL54" s="164">
        <v>5.6645000000000003</v>
      </c>
      <c r="HM54" s="164">
        <v>0</v>
      </c>
      <c r="HN54" s="164">
        <v>-10.712999999999999</v>
      </c>
      <c r="HO54" s="164">
        <v>40.243000000000002</v>
      </c>
      <c r="HP54" s="164">
        <v>39</v>
      </c>
      <c r="HQ54" s="164">
        <v>-21.036999999999999</v>
      </c>
      <c r="HR54" s="164">
        <v>-20.091999999999999</v>
      </c>
      <c r="HS54" s="164">
        <v>-9.1488999999999994</v>
      </c>
      <c r="HT54" s="164">
        <v>-8.7286000000000001</v>
      </c>
      <c r="HU54" s="164">
        <v>-1.1598999999999999</v>
      </c>
      <c r="HV54" s="164">
        <v>-1.35</v>
      </c>
      <c r="HW54" s="164">
        <v>-26</v>
      </c>
      <c r="HX54" s="164">
        <v>-26.2</v>
      </c>
      <c r="HY54" s="164">
        <v>1.1252</v>
      </c>
      <c r="HZ54" s="164">
        <v>-6.88</v>
      </c>
      <c r="IA54" s="164">
        <v>25.082999999999998</v>
      </c>
      <c r="IB54" s="164">
        <v>25.198</v>
      </c>
      <c r="IC54" s="164">
        <v>25.053000000000001</v>
      </c>
      <c r="ID54" s="164">
        <v>-18.600000000000001</v>
      </c>
      <c r="IE54" s="164">
        <v>-31.1</v>
      </c>
      <c r="IF54" s="164">
        <v>8.1</v>
      </c>
      <c r="IG54" s="164">
        <v>7.3</v>
      </c>
      <c r="IH54" s="164">
        <v>-17.789000000000001</v>
      </c>
      <c r="II54" s="164">
        <v>-17.79</v>
      </c>
      <c r="IJ54" s="164">
        <v>0</v>
      </c>
      <c r="IK54" s="164">
        <v>54.436</v>
      </c>
      <c r="IL54" s="164">
        <v>-267.77</v>
      </c>
      <c r="IM54" s="164">
        <v>-4.2973999999999997</v>
      </c>
      <c r="IN54" s="164">
        <v>-31.712</v>
      </c>
      <c r="IO54" s="164">
        <v>109.65</v>
      </c>
      <c r="IP54" s="164">
        <v>53.707000000000001</v>
      </c>
      <c r="IQ54" s="164">
        <v>124.9</v>
      </c>
      <c r="IR54" s="164">
        <v>80.245000000000005</v>
      </c>
      <c r="IS54" s="164">
        <v>51.500999999999998</v>
      </c>
      <c r="IT54" s="164">
        <v>30.628</v>
      </c>
      <c r="IU54" s="164">
        <v>27.067</v>
      </c>
      <c r="IV54" s="164">
        <v>-14.035</v>
      </c>
      <c r="IW54" s="164">
        <v>237.99</v>
      </c>
      <c r="IX54" s="164">
        <v>-151.16999999999999</v>
      </c>
      <c r="IY54" s="164">
        <v>112.13</v>
      </c>
      <c r="IZ54" s="164">
        <v>-87.701999999999998</v>
      </c>
      <c r="JA54" s="164">
        <v>-0.79469999999999996</v>
      </c>
      <c r="JB54" s="164">
        <v>8.8796999999999997</v>
      </c>
      <c r="JC54" s="164">
        <v>-6.6398999999999999</v>
      </c>
      <c r="JD54" s="164">
        <v>-2.2519999999999998</v>
      </c>
      <c r="JE54" s="164">
        <v>-2.2349000000000001</v>
      </c>
      <c r="JF54" s="164">
        <v>1.84</v>
      </c>
      <c r="JG54" s="164">
        <v>0.72</v>
      </c>
      <c r="JH54" s="164">
        <v>-4.2351999999999999</v>
      </c>
      <c r="JI54" s="164">
        <v>-6.8528000000000002</v>
      </c>
      <c r="JJ54" s="164">
        <v>16.292000000000002</v>
      </c>
      <c r="JK54" s="164">
        <v>-13.826000000000001</v>
      </c>
      <c r="JL54" s="164">
        <v>4.5</v>
      </c>
      <c r="JM54" s="164">
        <v>0.252</v>
      </c>
      <c r="JN54" s="164">
        <v>0.56599999999999995</v>
      </c>
      <c r="JO54" s="164">
        <v>0</v>
      </c>
      <c r="JP54" s="164">
        <v>0</v>
      </c>
      <c r="JQ54" s="164">
        <v>3.8932000000000002</v>
      </c>
      <c r="JR54" s="164">
        <v>3.0872000000000002</v>
      </c>
      <c r="JS54" s="164">
        <v>3.6661000000000001</v>
      </c>
      <c r="JT54" s="165"/>
      <c r="JU54" s="164">
        <v>16.100000000000001</v>
      </c>
      <c r="JV54" s="164">
        <v>4.0564</v>
      </c>
      <c r="JW54" s="164">
        <v>-0.11</v>
      </c>
      <c r="JX54" s="164">
        <v>0.37</v>
      </c>
      <c r="JY54" s="164">
        <v>-11.771000000000001</v>
      </c>
      <c r="JZ54" s="164">
        <v>-1.3811</v>
      </c>
      <c r="KA54" s="164">
        <v>-24.71</v>
      </c>
      <c r="KB54" s="164">
        <v>-9.5637000000000008</v>
      </c>
      <c r="KC54" s="164">
        <v>-2.0724</v>
      </c>
      <c r="KD54" s="164">
        <v>-27.283000000000001</v>
      </c>
      <c r="KE54" s="164">
        <v>0</v>
      </c>
      <c r="KF54" s="164">
        <v>-17.798999999999999</v>
      </c>
      <c r="KG54" s="164">
        <v>0.6</v>
      </c>
      <c r="KH54" s="164">
        <v>16.369</v>
      </c>
      <c r="KI54" s="164">
        <v>-118.97</v>
      </c>
    </row>
    <row r="55" spans="1:295" ht="18" customHeight="1" x14ac:dyDescent="0.25">
      <c r="A55" s="161" t="s">
        <v>62</v>
      </c>
      <c r="B55" s="161" t="s">
        <v>727</v>
      </c>
      <c r="C55" s="164">
        <v>0</v>
      </c>
      <c r="D55" s="164">
        <v>7.6447000000000003</v>
      </c>
      <c r="E55" s="164">
        <v>-16.09</v>
      </c>
      <c r="F55" s="164">
        <v>7.9547999999999996</v>
      </c>
      <c r="G55" s="164">
        <v>10.541</v>
      </c>
      <c r="H55" s="164">
        <v>9.0809999999999995</v>
      </c>
      <c r="I55" s="164">
        <v>20.228000000000002</v>
      </c>
      <c r="J55" s="165"/>
      <c r="K55" s="164">
        <v>14.878</v>
      </c>
      <c r="L55" s="164">
        <v>6.0907999999999998</v>
      </c>
      <c r="M55" s="164">
        <v>-5.7526999999999999</v>
      </c>
      <c r="N55" s="164">
        <v>-13.319000000000001</v>
      </c>
      <c r="O55" s="164">
        <v>-24.2</v>
      </c>
      <c r="P55" s="164">
        <v>0</v>
      </c>
      <c r="Q55" s="164">
        <v>0.82799999999999996</v>
      </c>
      <c r="R55" s="164">
        <v>-17.600000000000001</v>
      </c>
      <c r="S55" s="164">
        <v>3.9481000000000002</v>
      </c>
      <c r="T55" s="164">
        <v>-1.5173000000000001</v>
      </c>
      <c r="U55" s="164">
        <v>4.1702000000000004</v>
      </c>
      <c r="V55" s="164">
        <v>4.0713999999999997</v>
      </c>
      <c r="W55" s="164">
        <v>7.3228999999999997</v>
      </c>
      <c r="X55" s="164">
        <v>0</v>
      </c>
      <c r="Y55" s="164">
        <v>4.5140000000000002</v>
      </c>
      <c r="Z55" s="164">
        <v>2.2174</v>
      </c>
      <c r="AA55" s="165"/>
      <c r="AB55" s="164">
        <v>-0.72060000000000002</v>
      </c>
      <c r="AC55" s="164">
        <v>0.19700000000000001</v>
      </c>
      <c r="AD55" s="164">
        <v>0.255</v>
      </c>
      <c r="AE55" s="164">
        <v>0.75900000000000001</v>
      </c>
      <c r="AF55" s="164">
        <v>-6.6599000000000004</v>
      </c>
      <c r="AG55" s="164">
        <v>-13.2</v>
      </c>
      <c r="AH55" s="164">
        <v>-0.24399999999999999</v>
      </c>
      <c r="AI55" s="164">
        <v>0.28299999999999997</v>
      </c>
      <c r="AJ55" s="164">
        <v>-18.09</v>
      </c>
      <c r="AK55" s="164">
        <v>-18.190000000000001</v>
      </c>
      <c r="AL55" s="164">
        <v>-10</v>
      </c>
      <c r="AM55" s="164">
        <v>-9.9899000000000004</v>
      </c>
      <c r="AN55" s="164">
        <v>-10.01</v>
      </c>
      <c r="AO55" s="164">
        <v>6.6093999999999999</v>
      </c>
      <c r="AP55" s="164">
        <v>3.9371999999999998</v>
      </c>
      <c r="AQ55" s="164">
        <v>15.157999999999999</v>
      </c>
      <c r="AR55" s="164">
        <v>16.472999999999999</v>
      </c>
      <c r="AS55" s="164">
        <v>-12.551</v>
      </c>
      <c r="AT55" s="164">
        <v>-13.663</v>
      </c>
      <c r="AU55" s="164">
        <v>-12.659000000000001</v>
      </c>
      <c r="AV55" s="164">
        <v>15.352</v>
      </c>
      <c r="AW55" s="164">
        <v>11.042</v>
      </c>
      <c r="AX55" s="164">
        <v>-26.122</v>
      </c>
      <c r="AY55" s="164">
        <v>-24.916</v>
      </c>
      <c r="AZ55" s="164">
        <v>7.5087000000000002</v>
      </c>
      <c r="BA55" s="164">
        <v>37.292000000000002</v>
      </c>
      <c r="BB55" s="164">
        <v>-18.053999999999998</v>
      </c>
      <c r="BC55" s="164">
        <v>6.24</v>
      </c>
      <c r="BD55" s="164">
        <v>-5.0998999999999999</v>
      </c>
      <c r="BE55" s="164">
        <v>-4.8998999999999997</v>
      </c>
      <c r="BF55" s="164">
        <v>-19.66</v>
      </c>
      <c r="BG55" s="164">
        <v>-18.829999999999998</v>
      </c>
      <c r="BH55" s="164">
        <v>-2.81</v>
      </c>
      <c r="BI55" s="164">
        <v>1.3141</v>
      </c>
      <c r="BJ55" s="164">
        <v>-7.3640999999999996</v>
      </c>
      <c r="BK55" s="164">
        <v>2.3717000000000001</v>
      </c>
      <c r="BL55" s="164">
        <v>0</v>
      </c>
      <c r="BM55" s="164">
        <v>1.7749999999999999</v>
      </c>
      <c r="BN55" s="164">
        <v>-118.04</v>
      </c>
      <c r="BO55" s="164">
        <v>74.465000000000003</v>
      </c>
      <c r="BP55" s="164">
        <v>74.921999999999997</v>
      </c>
      <c r="BQ55" s="164">
        <v>-62.067</v>
      </c>
      <c r="BR55" s="164">
        <v>-150.18</v>
      </c>
      <c r="BS55" s="164">
        <v>-9.1669</v>
      </c>
      <c r="BT55" s="165"/>
      <c r="BU55" s="165"/>
      <c r="BV55" s="164">
        <v>23.212</v>
      </c>
      <c r="BW55" s="164">
        <v>10.130000000000001</v>
      </c>
      <c r="BX55" s="164">
        <v>7.9699</v>
      </c>
      <c r="BY55" s="164">
        <v>-6.4</v>
      </c>
      <c r="BZ55" s="164">
        <v>9.93</v>
      </c>
      <c r="CA55" s="164">
        <v>-8.9709000000000003</v>
      </c>
      <c r="CB55" s="164">
        <v>-8.7029999999999994</v>
      </c>
      <c r="CC55" s="164">
        <v>13.065</v>
      </c>
      <c r="CD55" s="164">
        <v>11.401</v>
      </c>
      <c r="CE55" s="164">
        <v>-4.3388999999999998</v>
      </c>
      <c r="CF55" s="164">
        <v>-20.669</v>
      </c>
      <c r="CG55" s="164">
        <v>-20.27</v>
      </c>
      <c r="CH55" s="164">
        <v>-6.0084</v>
      </c>
      <c r="CI55" s="164">
        <v>0</v>
      </c>
      <c r="CJ55" s="164">
        <v>2.88</v>
      </c>
      <c r="CK55" s="164">
        <v>6.4119999999999999</v>
      </c>
      <c r="CL55" s="164">
        <v>20.399000000000001</v>
      </c>
      <c r="CM55" s="164">
        <v>16.899000000000001</v>
      </c>
      <c r="CN55" s="164">
        <v>-2.99</v>
      </c>
      <c r="CO55" s="164">
        <v>32.627000000000002</v>
      </c>
      <c r="CP55" s="164">
        <v>32.122</v>
      </c>
      <c r="CQ55" s="164">
        <v>30.725000000000001</v>
      </c>
      <c r="CR55" s="164">
        <v>89.14</v>
      </c>
      <c r="CS55" s="164">
        <v>88.212999999999994</v>
      </c>
      <c r="CT55" s="164">
        <v>-11.348000000000001</v>
      </c>
      <c r="CU55" s="164">
        <v>-87.525000000000006</v>
      </c>
      <c r="CV55" s="164">
        <v>-9.5574999999999992</v>
      </c>
      <c r="CW55" s="164">
        <v>2.8660999999999999</v>
      </c>
      <c r="CX55" s="164">
        <v>34.020000000000003</v>
      </c>
      <c r="CY55" s="164">
        <v>17.45</v>
      </c>
      <c r="CZ55" s="164">
        <v>8.7547999999999995</v>
      </c>
      <c r="DA55" s="164">
        <v>8.9873999999999992</v>
      </c>
      <c r="DB55" s="164">
        <v>-9.9298999999999999</v>
      </c>
      <c r="DC55" s="164">
        <v>25.512</v>
      </c>
      <c r="DD55" s="164">
        <v>0</v>
      </c>
      <c r="DE55" s="164">
        <v>0</v>
      </c>
      <c r="DF55" s="164">
        <v>27.210999999999999</v>
      </c>
      <c r="DG55" s="164">
        <v>1.46E-2</v>
      </c>
      <c r="DH55" s="164">
        <v>-5.0030000000000001</v>
      </c>
      <c r="DI55" s="164">
        <v>2.2999000000000001</v>
      </c>
      <c r="DJ55" s="164">
        <v>2.4</v>
      </c>
      <c r="DK55" s="164">
        <v>-6.5721999999999996</v>
      </c>
      <c r="DL55" s="164">
        <v>1.5019</v>
      </c>
      <c r="DM55" s="164">
        <v>55.046999999999997</v>
      </c>
      <c r="DN55" s="164">
        <v>7.7987000000000002</v>
      </c>
      <c r="DO55" s="164">
        <v>1.71</v>
      </c>
      <c r="DP55" s="164">
        <v>-7.57</v>
      </c>
      <c r="DQ55" s="164">
        <v>11.272</v>
      </c>
      <c r="DR55" s="164">
        <v>-27.832000000000001</v>
      </c>
      <c r="DS55" s="164">
        <v>-4.6500000000000004</v>
      </c>
      <c r="DT55" s="164">
        <v>-4.8</v>
      </c>
      <c r="DU55" s="164">
        <v>20.18</v>
      </c>
      <c r="DV55" s="164">
        <v>22.37</v>
      </c>
      <c r="DW55" s="164">
        <v>-30.872</v>
      </c>
      <c r="DX55" s="164">
        <v>-14.853999999999999</v>
      </c>
      <c r="DY55" s="164">
        <v>-29.405000000000001</v>
      </c>
      <c r="DZ55" s="164">
        <v>-27.536000000000001</v>
      </c>
      <c r="EA55" s="164">
        <v>15.372</v>
      </c>
      <c r="EB55" s="164">
        <v>-4.3373999999999997</v>
      </c>
      <c r="EC55" s="164">
        <v>-10.507999999999999</v>
      </c>
      <c r="ED55" s="164">
        <v>-10.305</v>
      </c>
      <c r="EE55" s="164">
        <v>-13.616</v>
      </c>
      <c r="EF55" s="164">
        <v>-18.899999999999999</v>
      </c>
      <c r="EG55" s="164">
        <v>-13.704000000000001</v>
      </c>
      <c r="EH55" s="164">
        <v>-27.625</v>
      </c>
      <c r="EI55" s="164">
        <v>-25.771999999999998</v>
      </c>
      <c r="EJ55" s="164">
        <v>0</v>
      </c>
      <c r="EK55" s="164">
        <v>-12.762</v>
      </c>
      <c r="EL55" s="164">
        <v>-12.381</v>
      </c>
      <c r="EM55" s="164">
        <v>21.295999999999999</v>
      </c>
      <c r="EN55" s="164">
        <v>-22.655000000000001</v>
      </c>
      <c r="EO55" s="164">
        <v>-23.286000000000001</v>
      </c>
      <c r="EP55" s="164">
        <v>2.0640000000000001</v>
      </c>
      <c r="EQ55" s="164">
        <v>-16.212</v>
      </c>
      <c r="ER55" s="164">
        <v>-15.897</v>
      </c>
      <c r="ES55" s="164">
        <v>7.2678000000000003</v>
      </c>
      <c r="ET55" s="164">
        <v>12.429</v>
      </c>
      <c r="EU55" s="164">
        <v>-20.18</v>
      </c>
      <c r="EV55" s="164">
        <v>-2.2000000000000002</v>
      </c>
      <c r="EW55" s="164">
        <v>3.6741999999999999</v>
      </c>
      <c r="EX55" s="164">
        <v>-37.226999999999997</v>
      </c>
      <c r="EY55" s="164">
        <v>-12.855</v>
      </c>
      <c r="EZ55" s="164">
        <v>-12.956</v>
      </c>
      <c r="FA55" s="164">
        <v>8.3362999999999996</v>
      </c>
      <c r="FB55" s="164">
        <v>8.5444999999999993</v>
      </c>
      <c r="FC55" s="164">
        <v>-18.57</v>
      </c>
      <c r="FD55" s="164">
        <v>5.5244</v>
      </c>
      <c r="FE55" s="164">
        <v>0</v>
      </c>
      <c r="FF55" s="164">
        <v>0</v>
      </c>
      <c r="FG55" s="164">
        <v>3.3801999999999999</v>
      </c>
      <c r="FH55" s="164">
        <v>3.0348999999999999</v>
      </c>
      <c r="FI55" s="164">
        <v>2.5604</v>
      </c>
      <c r="FJ55" s="164">
        <v>-1.0046999999999999</v>
      </c>
      <c r="FK55" s="164">
        <v>-1.6745000000000001</v>
      </c>
      <c r="FL55" s="164">
        <v>21.434000000000001</v>
      </c>
      <c r="FM55" s="164">
        <v>12.994</v>
      </c>
      <c r="FN55" s="164">
        <v>13.262</v>
      </c>
      <c r="FO55" s="164">
        <v>22.300999999999998</v>
      </c>
      <c r="FP55" s="164">
        <v>31.286000000000001</v>
      </c>
      <c r="FQ55" s="164">
        <v>10.215999999999999</v>
      </c>
      <c r="FR55" s="164">
        <v>-8.8498999999999999</v>
      </c>
      <c r="FS55" s="164">
        <v>-4.0076999999999998</v>
      </c>
      <c r="FT55" s="164">
        <v>0.29780000000000001</v>
      </c>
      <c r="FU55" s="164">
        <v>3.5</v>
      </c>
      <c r="FV55" s="164">
        <v>3.34</v>
      </c>
      <c r="FW55" s="164">
        <v>-11.297000000000001</v>
      </c>
      <c r="FX55" s="164">
        <v>1.5359</v>
      </c>
      <c r="FY55" s="164">
        <v>6.0819000000000001</v>
      </c>
      <c r="FZ55" s="164">
        <v>0.97899999999999998</v>
      </c>
      <c r="GA55" s="164">
        <v>1.1717</v>
      </c>
      <c r="GB55" s="164">
        <v>4.38</v>
      </c>
      <c r="GC55" s="164">
        <v>-31.577000000000002</v>
      </c>
      <c r="GD55" s="164">
        <v>-23.488</v>
      </c>
      <c r="GE55" s="164">
        <v>-2.8698999999999999</v>
      </c>
      <c r="GF55" s="164">
        <v>25.202999999999999</v>
      </c>
      <c r="GG55" s="164">
        <v>-0.1</v>
      </c>
      <c r="GH55" s="164">
        <v>25.013000000000002</v>
      </c>
      <c r="GI55" s="164">
        <v>7.1219000000000001</v>
      </c>
      <c r="GJ55" s="164">
        <v>-7.6089000000000002</v>
      </c>
      <c r="GK55" s="164">
        <v>2.2572000000000001</v>
      </c>
      <c r="GL55" s="164">
        <v>5.7000000000000002E-2</v>
      </c>
      <c r="GM55" s="165"/>
      <c r="GN55" s="164">
        <v>-10.41</v>
      </c>
      <c r="GO55" s="164">
        <v>-11.968999999999999</v>
      </c>
      <c r="GP55" s="164">
        <v>10.664999999999999</v>
      </c>
      <c r="GQ55" s="164">
        <v>-38.485999999999997</v>
      </c>
      <c r="GR55" s="164">
        <v>-13.353</v>
      </c>
      <c r="GS55" s="164">
        <v>-11.468999999999999</v>
      </c>
      <c r="GT55" s="164">
        <v>138.53</v>
      </c>
      <c r="GU55" s="164">
        <v>-7.1406999999999998</v>
      </c>
      <c r="GV55" s="164">
        <v>-9.9908000000000001</v>
      </c>
      <c r="GW55" s="164">
        <v>-2.1133000000000002</v>
      </c>
      <c r="GX55" s="164">
        <v>2.4403000000000001</v>
      </c>
      <c r="GY55" s="164">
        <v>9.0327999999999999</v>
      </c>
      <c r="GZ55" s="164">
        <v>8.9248999999999992</v>
      </c>
      <c r="HA55" s="164">
        <v>1.9825999999999999</v>
      </c>
      <c r="HB55" s="164">
        <v>0</v>
      </c>
      <c r="HC55" s="164">
        <v>0</v>
      </c>
      <c r="HD55" s="164">
        <v>6.2899000000000003</v>
      </c>
      <c r="HE55" s="164">
        <v>0</v>
      </c>
      <c r="HF55" s="164">
        <v>51.414000000000001</v>
      </c>
      <c r="HG55" s="164">
        <v>39.101999999999997</v>
      </c>
      <c r="HH55" s="164">
        <v>28.452999999999999</v>
      </c>
      <c r="HI55" s="164">
        <v>49.975999999999999</v>
      </c>
      <c r="HJ55" s="164">
        <v>11.403</v>
      </c>
      <c r="HK55" s="164">
        <v>0</v>
      </c>
      <c r="HL55" s="164">
        <v>6.6811999999999996</v>
      </c>
      <c r="HM55" s="164">
        <v>0</v>
      </c>
      <c r="HN55" s="164">
        <v>-12.646000000000001</v>
      </c>
      <c r="HO55" s="164">
        <v>40.243000000000002</v>
      </c>
      <c r="HP55" s="164">
        <v>39</v>
      </c>
      <c r="HQ55" s="164">
        <v>-21.097999999999999</v>
      </c>
      <c r="HR55" s="164">
        <v>-20.587</v>
      </c>
      <c r="HS55" s="164">
        <v>-8.7776999999999994</v>
      </c>
      <c r="HT55" s="164">
        <v>-8.9731000000000005</v>
      </c>
      <c r="HU55" s="164">
        <v>-1.48</v>
      </c>
      <c r="HV55" s="164">
        <v>-1.69</v>
      </c>
      <c r="HW55" s="164">
        <v>-26.298999999999999</v>
      </c>
      <c r="HX55" s="164">
        <v>-26.5</v>
      </c>
      <c r="HY55" s="164">
        <v>1.2661</v>
      </c>
      <c r="HZ55" s="164">
        <v>-7.36</v>
      </c>
      <c r="IA55" s="164">
        <v>24.065000000000001</v>
      </c>
      <c r="IB55" s="164">
        <v>25.198</v>
      </c>
      <c r="IC55" s="164">
        <v>25.457000000000001</v>
      </c>
      <c r="ID55" s="164">
        <v>-18.2</v>
      </c>
      <c r="IE55" s="164">
        <v>-30.7</v>
      </c>
      <c r="IF55" s="164">
        <v>9</v>
      </c>
      <c r="IG55" s="164">
        <v>8.3999000000000006</v>
      </c>
      <c r="IH55" s="164">
        <v>-17.789000000000001</v>
      </c>
      <c r="II55" s="164">
        <v>-17.779</v>
      </c>
      <c r="IJ55" s="164">
        <v>0</v>
      </c>
      <c r="IK55" s="164">
        <v>50.066000000000003</v>
      </c>
      <c r="IL55" s="164">
        <v>-268.11</v>
      </c>
      <c r="IM55" s="164">
        <v>-4.4652000000000003</v>
      </c>
      <c r="IN55" s="164">
        <v>-47.500999999999998</v>
      </c>
      <c r="IO55" s="164">
        <v>100.32</v>
      </c>
      <c r="IP55" s="164">
        <v>57.874000000000002</v>
      </c>
      <c r="IQ55" s="164">
        <v>126.76</v>
      </c>
      <c r="IR55" s="164">
        <v>81.790999999999997</v>
      </c>
      <c r="IS55" s="164">
        <v>43.972000000000001</v>
      </c>
      <c r="IT55" s="164">
        <v>23.736999999999998</v>
      </c>
      <c r="IU55" s="164">
        <v>24.893000000000001</v>
      </c>
      <c r="IV55" s="164">
        <v>-16.068000000000001</v>
      </c>
      <c r="IW55" s="164">
        <v>234.42</v>
      </c>
      <c r="IX55" s="164">
        <v>-140.07</v>
      </c>
      <c r="IY55" s="164">
        <v>105.88</v>
      </c>
      <c r="IZ55" s="164">
        <v>-84.563999999999993</v>
      </c>
      <c r="JA55" s="164">
        <v>-0.49199999999999999</v>
      </c>
      <c r="JB55" s="164">
        <v>8.8796999999999997</v>
      </c>
      <c r="JC55" s="164">
        <v>-6.32</v>
      </c>
      <c r="JD55" s="164">
        <v>-2.2269999999999999</v>
      </c>
      <c r="JE55" s="164">
        <v>-2.2469000000000001</v>
      </c>
      <c r="JF55" s="164">
        <v>2</v>
      </c>
      <c r="JG55" s="164">
        <v>0.96</v>
      </c>
      <c r="JH55" s="164">
        <v>-4.2173999999999996</v>
      </c>
      <c r="JI55" s="164">
        <v>-7.0602999999999998</v>
      </c>
      <c r="JJ55" s="164">
        <v>16.553999999999998</v>
      </c>
      <c r="JK55" s="164">
        <v>-13.593999999999999</v>
      </c>
      <c r="JL55" s="164">
        <v>4.8</v>
      </c>
      <c r="JM55" s="164">
        <v>-0.06</v>
      </c>
      <c r="JN55" s="164">
        <v>0.72299999999999998</v>
      </c>
      <c r="JO55" s="164">
        <v>0</v>
      </c>
      <c r="JP55" s="164">
        <v>0</v>
      </c>
      <c r="JQ55" s="164">
        <v>3.5101</v>
      </c>
      <c r="JR55" s="164">
        <v>3.9746999999999999</v>
      </c>
      <c r="JS55" s="164">
        <v>3.3153000000000001</v>
      </c>
      <c r="JT55" s="165"/>
      <c r="JU55" s="164">
        <v>15.8</v>
      </c>
      <c r="JV55" s="164">
        <v>4.2416999999999998</v>
      </c>
      <c r="JW55" s="164">
        <v>-0.16</v>
      </c>
      <c r="JX55" s="164">
        <v>0.37</v>
      </c>
      <c r="JY55" s="164">
        <v>-11.058</v>
      </c>
      <c r="JZ55" s="164">
        <v>-1.6867000000000001</v>
      </c>
      <c r="KA55" s="164">
        <v>-24.42</v>
      </c>
      <c r="KB55" s="164">
        <v>-8.4534000000000002</v>
      </c>
      <c r="KC55" s="164">
        <v>0</v>
      </c>
      <c r="KD55" s="164">
        <v>-27.474</v>
      </c>
      <c r="KE55" s="164">
        <v>0</v>
      </c>
      <c r="KF55" s="164">
        <v>-17</v>
      </c>
      <c r="KG55" s="164">
        <v>0.2</v>
      </c>
      <c r="KH55" s="164">
        <v>16.946999999999999</v>
      </c>
      <c r="KI55" s="164">
        <v>-121.96</v>
      </c>
    </row>
    <row r="56" spans="1:295" ht="18" customHeight="1" x14ac:dyDescent="0.25">
      <c r="A56" s="161" t="s">
        <v>728</v>
      </c>
      <c r="B56" s="161" t="s">
        <v>63</v>
      </c>
      <c r="C56" s="167">
        <v>0</v>
      </c>
      <c r="D56" s="167">
        <v>7.1558999999999999</v>
      </c>
      <c r="E56" s="167">
        <v>-15.226000000000001</v>
      </c>
      <c r="F56" s="167">
        <v>8.9481000000000002</v>
      </c>
      <c r="G56" s="167">
        <v>10.372</v>
      </c>
      <c r="H56" s="167">
        <v>9.6997999999999998</v>
      </c>
      <c r="I56" s="167">
        <v>19.776</v>
      </c>
      <c r="J56" s="168"/>
      <c r="K56" s="167">
        <v>14.694000000000001</v>
      </c>
      <c r="L56" s="167">
        <v>5.7367999999999997</v>
      </c>
      <c r="M56" s="167">
        <v>-5.3643000000000001</v>
      </c>
      <c r="N56" s="167">
        <v>-13.319000000000001</v>
      </c>
      <c r="O56" s="167">
        <v>-22</v>
      </c>
      <c r="P56" s="167">
        <v>-2.2000000000000002</v>
      </c>
      <c r="Q56" s="167">
        <v>0</v>
      </c>
      <c r="R56" s="167">
        <v>-15.398999999999999</v>
      </c>
      <c r="S56" s="167">
        <v>3.7915999999999999</v>
      </c>
      <c r="T56" s="167">
        <v>-1.2766</v>
      </c>
      <c r="U56" s="167">
        <v>3.9881000000000002</v>
      </c>
      <c r="V56" s="167">
        <v>3.8401999999999998</v>
      </c>
      <c r="W56" s="167">
        <v>7.0808</v>
      </c>
      <c r="X56" s="167">
        <v>0</v>
      </c>
      <c r="Y56" s="167">
        <v>4.7069000000000001</v>
      </c>
      <c r="Z56" s="167">
        <v>2.1859999999999999</v>
      </c>
      <c r="AA56" s="168"/>
      <c r="AB56" s="167">
        <v>-0.83030000000000004</v>
      </c>
      <c r="AC56" s="167">
        <v>0.13700000000000001</v>
      </c>
      <c r="AD56" s="167">
        <v>0.14499999999999999</v>
      </c>
      <c r="AE56" s="167">
        <v>0.56799999999999995</v>
      </c>
      <c r="AF56" s="167">
        <v>-8.8800000000000008</v>
      </c>
      <c r="AG56" s="167">
        <v>-13.2</v>
      </c>
      <c r="AH56" s="167">
        <v>-0.40899999999999997</v>
      </c>
      <c r="AI56" s="167">
        <v>0.27700000000000002</v>
      </c>
      <c r="AJ56" s="167">
        <v>-18.329000000000001</v>
      </c>
      <c r="AK56" s="167">
        <v>-18.12</v>
      </c>
      <c r="AL56" s="167">
        <v>-10</v>
      </c>
      <c r="AM56" s="167">
        <v>-10.42</v>
      </c>
      <c r="AN56" s="167">
        <v>-10.43</v>
      </c>
      <c r="AO56" s="167">
        <v>6.4398</v>
      </c>
      <c r="AP56" s="167">
        <v>3.5310999999999999</v>
      </c>
      <c r="AQ56" s="167">
        <v>17.305</v>
      </c>
      <c r="AR56" s="167">
        <v>17.251000000000001</v>
      </c>
      <c r="AS56" s="167">
        <v>-12.930999999999999</v>
      </c>
      <c r="AT56" s="167">
        <v>-13.260999999999999</v>
      </c>
      <c r="AU56" s="167">
        <v>-12.933</v>
      </c>
      <c r="AV56" s="167">
        <v>10.15</v>
      </c>
      <c r="AW56" s="167">
        <v>8.7471999999999994</v>
      </c>
      <c r="AX56" s="167">
        <v>-26.122</v>
      </c>
      <c r="AY56" s="167">
        <v>-24.38</v>
      </c>
      <c r="AZ56" s="167">
        <v>6.7195999999999998</v>
      </c>
      <c r="BA56" s="167">
        <v>35.667000000000002</v>
      </c>
      <c r="BB56" s="167">
        <v>-22.209</v>
      </c>
      <c r="BC56" s="167">
        <v>8.1684999999999999</v>
      </c>
      <c r="BD56" s="167">
        <v>-6.3998999999999997</v>
      </c>
      <c r="BE56" s="167">
        <v>-6.3998999999999997</v>
      </c>
      <c r="BF56" s="167">
        <v>-20.125</v>
      </c>
      <c r="BG56" s="167">
        <v>-20.164999999999999</v>
      </c>
      <c r="BH56" s="167">
        <v>-2.8534999999999999</v>
      </c>
      <c r="BI56" s="167">
        <v>1.3141</v>
      </c>
      <c r="BJ56" s="167">
        <v>-7.8148</v>
      </c>
      <c r="BK56" s="167">
        <v>2.2121</v>
      </c>
      <c r="BL56" s="167">
        <v>0</v>
      </c>
      <c r="BM56" s="167">
        <v>1.6546000000000001</v>
      </c>
      <c r="BN56" s="167">
        <v>-123.38</v>
      </c>
      <c r="BO56" s="167">
        <v>75.043999999999997</v>
      </c>
      <c r="BP56" s="167">
        <v>74.587000000000003</v>
      </c>
      <c r="BQ56" s="167">
        <v>-50.411999999999999</v>
      </c>
      <c r="BR56" s="167">
        <v>-154.74</v>
      </c>
      <c r="BS56" s="167">
        <v>-9.1669</v>
      </c>
      <c r="BT56" s="168"/>
      <c r="BU56" s="168"/>
      <c r="BV56" s="167">
        <v>22.334</v>
      </c>
      <c r="BW56" s="167">
        <v>10.1</v>
      </c>
      <c r="BX56" s="167">
        <v>7.57</v>
      </c>
      <c r="BY56" s="167">
        <v>-7.13</v>
      </c>
      <c r="BZ56" s="167">
        <v>9.9099000000000004</v>
      </c>
      <c r="CA56" s="167">
        <v>-6.5597000000000003</v>
      </c>
      <c r="CB56" s="167">
        <v>-6.6936</v>
      </c>
      <c r="CC56" s="167">
        <v>13.698</v>
      </c>
      <c r="CD56" s="167">
        <v>11.34</v>
      </c>
      <c r="CE56" s="167">
        <v>-3.1110000000000002</v>
      </c>
      <c r="CF56" s="167">
        <v>-24.300999999999998</v>
      </c>
      <c r="CG56" s="167">
        <v>-24.145</v>
      </c>
      <c r="CH56" s="167">
        <v>-7.9474</v>
      </c>
      <c r="CI56" s="167">
        <v>0</v>
      </c>
      <c r="CJ56" s="167">
        <v>2.88</v>
      </c>
      <c r="CK56" s="167">
        <v>6.4119999999999999</v>
      </c>
      <c r="CL56" s="167">
        <v>18.399000000000001</v>
      </c>
      <c r="CM56" s="167">
        <v>15</v>
      </c>
      <c r="CN56" s="167">
        <v>-2.7999000000000001</v>
      </c>
      <c r="CO56" s="167">
        <v>29.446000000000002</v>
      </c>
      <c r="CP56" s="167">
        <v>28.940999999999999</v>
      </c>
      <c r="CQ56" s="167">
        <v>27.920999999999999</v>
      </c>
      <c r="CR56" s="167">
        <v>89.948999999999998</v>
      </c>
      <c r="CS56" s="167">
        <v>90.772000000000006</v>
      </c>
      <c r="CT56" s="167">
        <v>-13.128</v>
      </c>
      <c r="CU56" s="167">
        <v>-88.997</v>
      </c>
      <c r="CV56" s="167">
        <v>-9.9236000000000004</v>
      </c>
      <c r="CW56" s="167">
        <v>2.7210999999999999</v>
      </c>
      <c r="CX56" s="167">
        <v>29.818999999999999</v>
      </c>
      <c r="CY56" s="167">
        <v>17.09</v>
      </c>
      <c r="CZ56" s="167">
        <v>8.4422999999999995</v>
      </c>
      <c r="DA56" s="167">
        <v>8.4991000000000003</v>
      </c>
      <c r="DB56" s="167">
        <v>-9.6898999999999997</v>
      </c>
      <c r="DC56" s="167">
        <v>25.512</v>
      </c>
      <c r="DD56" s="167">
        <v>0</v>
      </c>
      <c r="DE56" s="167">
        <v>0</v>
      </c>
      <c r="DF56" s="167">
        <v>29.821999999999999</v>
      </c>
      <c r="DG56" s="167">
        <v>1.49E-2</v>
      </c>
      <c r="DH56" s="167">
        <v>-4.9459999999999997</v>
      </c>
      <c r="DI56" s="167">
        <v>4.6999000000000004</v>
      </c>
      <c r="DJ56" s="167">
        <v>4.8</v>
      </c>
      <c r="DK56" s="167">
        <v>-5.6200999999999999</v>
      </c>
      <c r="DL56" s="167">
        <v>0.56689999999999996</v>
      </c>
      <c r="DM56" s="167">
        <v>52.680999999999997</v>
      </c>
      <c r="DN56" s="167">
        <v>6.6853999999999996</v>
      </c>
      <c r="DO56" s="167">
        <v>1.06</v>
      </c>
      <c r="DP56" s="167">
        <v>-6.59</v>
      </c>
      <c r="DQ56" s="167">
        <v>11.07</v>
      </c>
      <c r="DR56" s="167">
        <v>-31.651</v>
      </c>
      <c r="DS56" s="167">
        <v>-4.82</v>
      </c>
      <c r="DT56" s="167">
        <v>-4.9800000000000004</v>
      </c>
      <c r="DU56" s="167">
        <v>18.97</v>
      </c>
      <c r="DV56" s="167">
        <v>22</v>
      </c>
      <c r="DW56" s="167">
        <v>-32.927</v>
      </c>
      <c r="DX56" s="167">
        <v>-16.254000000000001</v>
      </c>
      <c r="DY56" s="167">
        <v>-28.094999999999999</v>
      </c>
      <c r="DZ56" s="167">
        <v>-26.763000000000002</v>
      </c>
      <c r="EA56" s="167">
        <v>11.058</v>
      </c>
      <c r="EB56" s="167">
        <v>-8.7102000000000004</v>
      </c>
      <c r="EC56" s="167">
        <v>-14.481</v>
      </c>
      <c r="ED56" s="167">
        <v>-14.484</v>
      </c>
      <c r="EE56" s="167">
        <v>-15.547000000000001</v>
      </c>
      <c r="EF56" s="167">
        <v>-19.911999999999999</v>
      </c>
      <c r="EG56" s="167">
        <v>-13.349</v>
      </c>
      <c r="EH56" s="167">
        <v>-38.524000000000001</v>
      </c>
      <c r="EI56" s="167">
        <v>-29.02</v>
      </c>
      <c r="EJ56" s="167">
        <v>0</v>
      </c>
      <c r="EK56" s="167">
        <v>-12.603</v>
      </c>
      <c r="EL56" s="167">
        <v>-13.061</v>
      </c>
      <c r="EM56" s="167">
        <v>21.844999999999999</v>
      </c>
      <c r="EN56" s="167">
        <v>-21.402000000000001</v>
      </c>
      <c r="EO56" s="167">
        <v>-19.914999999999999</v>
      </c>
      <c r="EP56" s="167">
        <v>-19.972000000000001</v>
      </c>
      <c r="EQ56" s="167">
        <v>-14.384</v>
      </c>
      <c r="ER56" s="167">
        <v>-13.824</v>
      </c>
      <c r="ES56" s="167">
        <v>10.032999999999999</v>
      </c>
      <c r="ET56" s="167">
        <v>19.170000000000002</v>
      </c>
      <c r="EU56" s="167">
        <v>-9.6300000000000008</v>
      </c>
      <c r="EV56" s="167">
        <v>-0.2</v>
      </c>
      <c r="EW56" s="167">
        <v>3.8309000000000002</v>
      </c>
      <c r="EX56" s="167">
        <v>-36.610999999999997</v>
      </c>
      <c r="EY56" s="167">
        <v>-10.334</v>
      </c>
      <c r="EZ56" s="167">
        <v>-10.58</v>
      </c>
      <c r="FA56" s="167">
        <v>5.6390000000000002</v>
      </c>
      <c r="FB56" s="167">
        <v>10.099</v>
      </c>
      <c r="FC56" s="167">
        <v>-21.962</v>
      </c>
      <c r="FD56" s="167">
        <v>4.9812000000000003</v>
      </c>
      <c r="FE56" s="167">
        <v>0</v>
      </c>
      <c r="FF56" s="167">
        <v>0</v>
      </c>
      <c r="FG56" s="167">
        <v>3.1471</v>
      </c>
      <c r="FH56" s="167">
        <v>3.6890000000000001</v>
      </c>
      <c r="FI56" s="167">
        <v>2.8582999999999998</v>
      </c>
      <c r="FJ56" s="167">
        <v>-3.6840000000000002</v>
      </c>
      <c r="FK56" s="167">
        <v>-3.6840000000000002</v>
      </c>
      <c r="FL56" s="167">
        <v>25.788</v>
      </c>
      <c r="FM56" s="167">
        <v>12.321</v>
      </c>
      <c r="FN56" s="167">
        <v>13.151</v>
      </c>
      <c r="FO56" s="167">
        <v>25.068999999999999</v>
      </c>
      <c r="FP56" s="167">
        <v>33.476999999999997</v>
      </c>
      <c r="FQ56" s="167">
        <v>10.313000000000001</v>
      </c>
      <c r="FR56" s="167">
        <v>-7.1898999999999997</v>
      </c>
      <c r="FS56" s="167">
        <v>-4.1120999999999999</v>
      </c>
      <c r="FT56" s="167">
        <v>0.30690000000000001</v>
      </c>
      <c r="FU56" s="167">
        <v>3.56</v>
      </c>
      <c r="FV56" s="167">
        <v>2.68</v>
      </c>
      <c r="FW56" s="167">
        <v>-11.092000000000001</v>
      </c>
      <c r="FX56" s="167">
        <v>1.7724</v>
      </c>
      <c r="FY56" s="167">
        <v>5.9078999999999997</v>
      </c>
      <c r="FZ56" s="167">
        <v>0.90700000000000003</v>
      </c>
      <c r="GA56" s="167">
        <v>1.2270000000000001</v>
      </c>
      <c r="GB56" s="167">
        <v>5.2199</v>
      </c>
      <c r="GC56" s="167">
        <v>-34.408999999999999</v>
      </c>
      <c r="GD56" s="167">
        <v>-25.036999999999999</v>
      </c>
      <c r="GE56" s="167">
        <v>-2.8298999999999999</v>
      </c>
      <c r="GF56" s="167">
        <v>26.068000000000001</v>
      </c>
      <c r="GG56" s="167">
        <v>-0.1</v>
      </c>
      <c r="GH56" s="167">
        <v>24.456</v>
      </c>
      <c r="GI56" s="167">
        <v>7.2786999999999997</v>
      </c>
      <c r="GJ56" s="167">
        <v>-7.7398999999999996</v>
      </c>
      <c r="GK56" s="167">
        <v>2.1183000000000001</v>
      </c>
      <c r="GL56" s="167">
        <v>5.7000000000000002E-2</v>
      </c>
      <c r="GM56" s="168"/>
      <c r="GN56" s="167">
        <v>-9.9816000000000003</v>
      </c>
      <c r="GO56" s="167">
        <v>-12.08</v>
      </c>
      <c r="GP56" s="167">
        <v>13.448</v>
      </c>
      <c r="GQ56" s="167">
        <v>-39.158000000000001</v>
      </c>
      <c r="GR56" s="167">
        <v>-12.244</v>
      </c>
      <c r="GS56" s="167">
        <v>-12.404</v>
      </c>
      <c r="GT56" s="167">
        <v>139.18</v>
      </c>
      <c r="GU56" s="167">
        <v>-7.3695000000000004</v>
      </c>
      <c r="GV56" s="167">
        <v>-9.0884999999999998</v>
      </c>
      <c r="GW56" s="167">
        <v>-2.5341999999999998</v>
      </c>
      <c r="GX56" s="167">
        <v>2.4914000000000001</v>
      </c>
      <c r="GY56" s="167">
        <v>8.9009999999999998</v>
      </c>
      <c r="GZ56" s="167">
        <v>8.9406999999999996</v>
      </c>
      <c r="HA56" s="167">
        <v>2.0030999999999999</v>
      </c>
      <c r="HB56" s="167">
        <v>-5.0058999999999996</v>
      </c>
      <c r="HC56" s="167">
        <v>-4.1345000000000001</v>
      </c>
      <c r="HD56" s="167">
        <v>4.1900000000000004</v>
      </c>
      <c r="HE56" s="167">
        <v>0</v>
      </c>
      <c r="HF56" s="167">
        <v>52.225999999999999</v>
      </c>
      <c r="HG56" s="167">
        <v>33.912999999999997</v>
      </c>
      <c r="HH56" s="167">
        <v>25.459</v>
      </c>
      <c r="HI56" s="167">
        <v>49.975999999999999</v>
      </c>
      <c r="HJ56" s="167">
        <v>7.8564999999999996</v>
      </c>
      <c r="HK56" s="167">
        <v>0</v>
      </c>
      <c r="HL56" s="167">
        <v>7.5279999999999996</v>
      </c>
      <c r="HM56" s="167">
        <v>-13.115</v>
      </c>
      <c r="HN56" s="167">
        <v>-14.27</v>
      </c>
      <c r="HO56" s="167">
        <v>40.243000000000002</v>
      </c>
      <c r="HP56" s="167">
        <v>39</v>
      </c>
      <c r="HQ56" s="167">
        <v>-22.52</v>
      </c>
      <c r="HR56" s="167">
        <v>-22.228999999999999</v>
      </c>
      <c r="HS56" s="167">
        <v>-9.7456999999999994</v>
      </c>
      <c r="HT56" s="167">
        <v>-9.5652000000000008</v>
      </c>
      <c r="HU56" s="167">
        <v>0.19</v>
      </c>
      <c r="HV56" s="167">
        <v>0.55000000000000004</v>
      </c>
      <c r="HW56" s="167">
        <v>-24.5</v>
      </c>
      <c r="HX56" s="167">
        <v>-24.899000000000001</v>
      </c>
      <c r="HY56" s="167">
        <v>1.2497</v>
      </c>
      <c r="HZ56" s="167">
        <v>-7.1999000000000004</v>
      </c>
      <c r="IA56" s="167">
        <v>23.414000000000001</v>
      </c>
      <c r="IB56" s="167">
        <v>22.344999999999999</v>
      </c>
      <c r="IC56" s="167">
        <v>21.411999999999999</v>
      </c>
      <c r="ID56" s="167">
        <v>-17.7</v>
      </c>
      <c r="IE56" s="167">
        <v>-26.5</v>
      </c>
      <c r="IF56" s="167">
        <v>10.699</v>
      </c>
      <c r="IG56" s="167">
        <v>9.8000000000000007</v>
      </c>
      <c r="IH56" s="167">
        <v>-17.986999999999998</v>
      </c>
      <c r="II56" s="167">
        <v>-18.024999999999999</v>
      </c>
      <c r="IJ56" s="167">
        <v>0</v>
      </c>
      <c r="IK56" s="167">
        <v>50.417999999999999</v>
      </c>
      <c r="IL56" s="167">
        <v>-266.83</v>
      </c>
      <c r="IM56" s="167">
        <v>-2.9373</v>
      </c>
      <c r="IN56" s="167">
        <v>-74.215000000000003</v>
      </c>
      <c r="IO56" s="167">
        <v>94.058000000000007</v>
      </c>
      <c r="IP56" s="167">
        <v>69.721999999999994</v>
      </c>
      <c r="IQ56" s="167">
        <v>135.5</v>
      </c>
      <c r="IR56" s="167">
        <v>66.400000000000006</v>
      </c>
      <c r="IS56" s="167">
        <v>33.438000000000002</v>
      </c>
      <c r="IT56" s="167">
        <v>28.498000000000001</v>
      </c>
      <c r="IU56" s="167">
        <v>29.085000000000001</v>
      </c>
      <c r="IV56" s="167">
        <v>-20.547000000000001</v>
      </c>
      <c r="IW56" s="167">
        <v>221.96</v>
      </c>
      <c r="IX56" s="167">
        <v>-146.82</v>
      </c>
      <c r="IY56" s="167">
        <v>92.463999999999999</v>
      </c>
      <c r="IZ56" s="167">
        <v>-74.510000000000005</v>
      </c>
      <c r="JA56" s="167">
        <v>0.14280000000000001</v>
      </c>
      <c r="JB56" s="167">
        <v>8.8796999999999997</v>
      </c>
      <c r="JC56" s="167">
        <v>-4.5598999999999998</v>
      </c>
      <c r="JD56" s="167">
        <v>-2.1989000000000001</v>
      </c>
      <c r="JE56" s="167">
        <v>-2.1949000000000001</v>
      </c>
      <c r="JF56" s="167">
        <v>0.48</v>
      </c>
      <c r="JG56" s="167">
        <v>2</v>
      </c>
      <c r="JH56" s="167">
        <v>-4.1858000000000004</v>
      </c>
      <c r="JI56" s="167">
        <v>-8.7875999999999994</v>
      </c>
      <c r="JJ56" s="167">
        <v>12.922000000000001</v>
      </c>
      <c r="JK56" s="167">
        <v>-7.7042000000000002</v>
      </c>
      <c r="JL56" s="167">
        <v>4.0998999999999999</v>
      </c>
      <c r="JM56" s="167">
        <v>0.92400000000000004</v>
      </c>
      <c r="JN56" s="167">
        <v>-1.0039</v>
      </c>
      <c r="JO56" s="167">
        <v>0</v>
      </c>
      <c r="JP56" s="167">
        <v>0</v>
      </c>
      <c r="JQ56" s="167">
        <v>3.2972999999999999</v>
      </c>
      <c r="JR56" s="167">
        <v>3.8035999999999999</v>
      </c>
      <c r="JS56" s="167">
        <v>3.3875000000000002</v>
      </c>
      <c r="JT56" s="168"/>
      <c r="JU56" s="167">
        <v>10</v>
      </c>
      <c r="JV56" s="167">
        <v>9.8595000000000006</v>
      </c>
      <c r="JW56" s="167">
        <v>-0.24</v>
      </c>
      <c r="JX56" s="167">
        <v>0.37</v>
      </c>
      <c r="JY56" s="167">
        <v>-9.6692999999999998</v>
      </c>
      <c r="JZ56" s="167">
        <v>-3.1732999999999998</v>
      </c>
      <c r="KA56" s="167">
        <v>-25.931000000000001</v>
      </c>
      <c r="KB56" s="167">
        <v>-6.2679999999999998</v>
      </c>
      <c r="KC56" s="167">
        <v>0</v>
      </c>
      <c r="KD56" s="167">
        <v>-28.852</v>
      </c>
      <c r="KE56" s="167">
        <v>0</v>
      </c>
      <c r="KF56" s="167">
        <v>-11.5</v>
      </c>
      <c r="KG56" s="167">
        <v>-5.9</v>
      </c>
      <c r="KH56" s="167">
        <v>17.161999999999999</v>
      </c>
      <c r="KI56" s="167">
        <v>-120.33</v>
      </c>
    </row>
    <row r="57" spans="1:295" x14ac:dyDescent="0.25">
      <c r="A57" s="231" t="s">
        <v>740</v>
      </c>
      <c r="B57" s="231"/>
      <c r="C57" s="171">
        <v>0</v>
      </c>
      <c r="D57" s="171">
        <v>10.645</v>
      </c>
      <c r="E57" s="171">
        <v>-1.7805</v>
      </c>
      <c r="F57" s="171">
        <v>13.19</v>
      </c>
      <c r="G57" s="171">
        <v>16.010000000000002</v>
      </c>
      <c r="H57" s="171">
        <v>14.319000000000001</v>
      </c>
      <c r="I57" s="171">
        <v>31.805</v>
      </c>
      <c r="J57" s="171">
        <v>0</v>
      </c>
      <c r="K57" s="171">
        <v>31.699000000000002</v>
      </c>
      <c r="L57" s="171">
        <v>14.281000000000001</v>
      </c>
      <c r="M57" s="171">
        <v>-5.3470000000000004</v>
      </c>
      <c r="N57" s="171">
        <v>-8.8800000000000008</v>
      </c>
      <c r="O57" s="171">
        <v>-22</v>
      </c>
      <c r="P57" s="171">
        <v>13.199</v>
      </c>
      <c r="Q57" s="171">
        <v>5.7960000000000003</v>
      </c>
      <c r="R57" s="171">
        <v>-15.398999999999999</v>
      </c>
      <c r="S57" s="171">
        <v>4.0807000000000002</v>
      </c>
      <c r="T57" s="171">
        <v>19.494</v>
      </c>
      <c r="U57" s="171">
        <v>7.9065000000000003</v>
      </c>
      <c r="V57" s="171">
        <v>7.8620000000000001</v>
      </c>
      <c r="W57" s="171">
        <v>13.744</v>
      </c>
      <c r="X57" s="171">
        <v>0</v>
      </c>
      <c r="Y57" s="171">
        <v>6.3764000000000003</v>
      </c>
      <c r="Z57" s="171">
        <v>2.3614999999999999</v>
      </c>
      <c r="AA57" s="171">
        <v>0</v>
      </c>
      <c r="AB57" s="171">
        <v>-0.37680000000000002</v>
      </c>
      <c r="AC57" s="171">
        <v>0.63400000000000001</v>
      </c>
      <c r="AD57" s="171">
        <v>0.65400000000000003</v>
      </c>
      <c r="AE57" s="171">
        <v>2.4630000000000001</v>
      </c>
      <c r="AF57" s="171">
        <v>0</v>
      </c>
      <c r="AG57" s="171">
        <v>4.4000000000000004</v>
      </c>
      <c r="AH57" s="171">
        <v>0.71599999999999997</v>
      </c>
      <c r="AI57" s="171">
        <v>0.33600000000000002</v>
      </c>
      <c r="AJ57" s="171">
        <v>-4.5998999999999999</v>
      </c>
      <c r="AK57" s="171">
        <v>-4.5598999999999998</v>
      </c>
      <c r="AL57" s="171">
        <v>-10</v>
      </c>
      <c r="AM57" s="171">
        <v>-9.5799000000000003</v>
      </c>
      <c r="AN57" s="171">
        <v>-9.64</v>
      </c>
      <c r="AO57" s="171">
        <v>7.1749000000000001</v>
      </c>
      <c r="AP57" s="171">
        <v>4.1467000000000001</v>
      </c>
      <c r="AQ57" s="171">
        <v>25.254000000000001</v>
      </c>
      <c r="AR57" s="171">
        <v>28.917999999999999</v>
      </c>
      <c r="AS57" s="171">
        <v>-4.3146000000000004</v>
      </c>
      <c r="AT57" s="171">
        <v>1.7414000000000001</v>
      </c>
      <c r="AU57" s="171">
        <v>1.7582</v>
      </c>
      <c r="AV57" s="171">
        <v>28.904</v>
      </c>
      <c r="AW57" s="171">
        <v>26.602</v>
      </c>
      <c r="AX57" s="171">
        <v>-18.62</v>
      </c>
      <c r="AY57" s="171">
        <v>-16.209</v>
      </c>
      <c r="AZ57" s="171">
        <v>7.9032</v>
      </c>
      <c r="BA57" s="171">
        <v>44.680999999999997</v>
      </c>
      <c r="BB57" s="171">
        <v>79.796999999999997</v>
      </c>
      <c r="BC57" s="171">
        <v>8.9819999999999993</v>
      </c>
      <c r="BD57" s="171">
        <v>-2.9998999999999998</v>
      </c>
      <c r="BE57" s="171">
        <v>-2.8999000000000001</v>
      </c>
      <c r="BF57" s="171">
        <v>-18.253</v>
      </c>
      <c r="BG57" s="171">
        <v>-18.565000000000001</v>
      </c>
      <c r="BH57" s="171">
        <v>-2.0015999999999998</v>
      </c>
      <c r="BI57" s="171">
        <v>1.3141</v>
      </c>
      <c r="BJ57" s="171">
        <v>6.2519999999999998</v>
      </c>
      <c r="BK57" s="171">
        <v>8.0177999999999994</v>
      </c>
      <c r="BL57" s="171">
        <v>6.3371000000000004</v>
      </c>
      <c r="BM57" s="171">
        <v>4.3685</v>
      </c>
      <c r="BN57" s="171">
        <v>-98.361000000000004</v>
      </c>
      <c r="BO57" s="171">
        <v>86.825000000000003</v>
      </c>
      <c r="BP57" s="171">
        <v>86.885999999999996</v>
      </c>
      <c r="BQ57" s="171">
        <v>-14.798</v>
      </c>
      <c r="BR57" s="171">
        <v>-98.206000000000003</v>
      </c>
      <c r="BS57" s="171">
        <v>-9.1669</v>
      </c>
      <c r="BT57" s="171">
        <v>0</v>
      </c>
      <c r="BU57" s="171">
        <v>0</v>
      </c>
      <c r="BV57" s="171">
        <v>42.682000000000002</v>
      </c>
      <c r="BW57" s="171">
        <v>27.18</v>
      </c>
      <c r="BX57" s="171">
        <v>20.149000000000001</v>
      </c>
      <c r="BY57" s="171">
        <v>1.9098999999999999</v>
      </c>
      <c r="BZ57" s="171">
        <v>30.408999999999999</v>
      </c>
      <c r="CA57" s="171">
        <v>3.3531</v>
      </c>
      <c r="CB57" s="171">
        <v>3.4870000000000001</v>
      </c>
      <c r="CC57" s="171">
        <v>36.850999999999999</v>
      </c>
      <c r="CD57" s="171">
        <v>34.713000000000001</v>
      </c>
      <c r="CE57" s="171">
        <v>-6.8699999999999997E-2</v>
      </c>
      <c r="CF57" s="171">
        <v>2.6299000000000001</v>
      </c>
      <c r="CG57" s="171">
        <v>2.6331000000000002</v>
      </c>
      <c r="CH57" s="171">
        <v>5.8403</v>
      </c>
      <c r="CI57" s="171">
        <v>0</v>
      </c>
      <c r="CJ57" s="171">
        <v>2.88</v>
      </c>
      <c r="CK57" s="171">
        <v>6.4119999999999999</v>
      </c>
      <c r="CL57" s="171">
        <v>38</v>
      </c>
      <c r="CM57" s="171">
        <v>32.798999999999999</v>
      </c>
      <c r="CN57" s="171">
        <v>-2.2898999999999998</v>
      </c>
      <c r="CO57" s="171">
        <v>54.353999999999999</v>
      </c>
      <c r="CP57" s="171">
        <v>54.65</v>
      </c>
      <c r="CQ57" s="171">
        <v>51.741999999999997</v>
      </c>
      <c r="CR57" s="171">
        <v>102.69</v>
      </c>
      <c r="CS57" s="171">
        <v>103.74</v>
      </c>
      <c r="CT57" s="171">
        <v>-9.7108000000000008</v>
      </c>
      <c r="CU57" s="171">
        <v>-54.746000000000002</v>
      </c>
      <c r="CV57" s="171">
        <v>-1.9147000000000001</v>
      </c>
      <c r="CW57" s="171">
        <v>4.3442999999999996</v>
      </c>
      <c r="CX57" s="171">
        <v>42.098999999999997</v>
      </c>
      <c r="CY57" s="171">
        <v>28.239000000000001</v>
      </c>
      <c r="CZ57" s="171">
        <v>21.097999999999999</v>
      </c>
      <c r="DA57" s="171">
        <v>20.803000000000001</v>
      </c>
      <c r="DB57" s="171">
        <v>-7.5099</v>
      </c>
      <c r="DC57" s="171">
        <v>25.512</v>
      </c>
      <c r="DD57" s="171">
        <v>0</v>
      </c>
      <c r="DE57" s="171">
        <v>0</v>
      </c>
      <c r="DF57" s="171">
        <v>44.396000000000001</v>
      </c>
      <c r="DG57" s="171">
        <v>1.54E-2</v>
      </c>
      <c r="DH57" s="171">
        <v>-3.6493000000000002</v>
      </c>
      <c r="DI57" s="171">
        <v>11.6</v>
      </c>
      <c r="DJ57" s="171">
        <v>11.699</v>
      </c>
      <c r="DK57" s="171">
        <v>-2.2521</v>
      </c>
      <c r="DL57" s="171">
        <v>18.332000000000001</v>
      </c>
      <c r="DM57" s="171">
        <v>64.668000000000006</v>
      </c>
      <c r="DN57" s="171">
        <v>32.29</v>
      </c>
      <c r="DO57" s="171">
        <v>19.399999999999999</v>
      </c>
      <c r="DP57" s="171">
        <v>-6</v>
      </c>
      <c r="DQ57" s="171">
        <v>17.253</v>
      </c>
      <c r="DR57" s="171">
        <v>-18.347999999999999</v>
      </c>
      <c r="DS57" s="171">
        <v>0.65</v>
      </c>
      <c r="DT57" s="171">
        <v>0.57999999999999996</v>
      </c>
      <c r="DU57" s="171">
        <v>36.1</v>
      </c>
      <c r="DV57" s="171">
        <v>34.51</v>
      </c>
      <c r="DW57" s="171">
        <v>-21.363</v>
      </c>
      <c r="DX57" s="171">
        <v>-9.8180999999999994</v>
      </c>
      <c r="DY57" s="171">
        <v>-22.492999999999999</v>
      </c>
      <c r="DZ57" s="171">
        <v>-22.408999999999999</v>
      </c>
      <c r="EA57" s="171">
        <v>51.743000000000002</v>
      </c>
      <c r="EB57" s="171">
        <v>24.058</v>
      </c>
      <c r="EC57" s="171">
        <v>15.042999999999999</v>
      </c>
      <c r="ED57" s="171">
        <v>14.351000000000001</v>
      </c>
      <c r="EE57" s="171">
        <v>-0.11070000000000001</v>
      </c>
      <c r="EF57" s="171">
        <v>-5.9855</v>
      </c>
      <c r="EG57" s="171">
        <v>-9.6219999999999999</v>
      </c>
      <c r="EH57" s="171">
        <v>8.9878999999999998</v>
      </c>
      <c r="EI57" s="171">
        <v>-11.677</v>
      </c>
      <c r="EJ57" s="171">
        <v>0</v>
      </c>
      <c r="EK57" s="171">
        <v>-8.2309000000000001</v>
      </c>
      <c r="EL57" s="171">
        <v>-8.4870999999999999</v>
      </c>
      <c r="EM57" s="171">
        <v>27.396000000000001</v>
      </c>
      <c r="EN57" s="171">
        <v>-0.72970000000000002</v>
      </c>
      <c r="EO57" s="171">
        <v>-0.96430000000000005</v>
      </c>
      <c r="EP57" s="171">
        <v>37.904000000000003</v>
      </c>
      <c r="EQ57" s="171">
        <v>-14.384</v>
      </c>
      <c r="ER57" s="171">
        <v>-13.824</v>
      </c>
      <c r="ES57" s="171">
        <v>10.113</v>
      </c>
      <c r="ET57" s="171">
        <v>19.489000000000001</v>
      </c>
      <c r="EU57" s="171">
        <v>-7.21</v>
      </c>
      <c r="EV57" s="171">
        <v>12.4</v>
      </c>
      <c r="EW57" s="171">
        <v>7.9744000000000002</v>
      </c>
      <c r="EX57" s="171">
        <v>-6.1885000000000003</v>
      </c>
      <c r="EY57" s="171">
        <v>-9.3535000000000004</v>
      </c>
      <c r="EZ57" s="171">
        <v>-9.6593999999999998</v>
      </c>
      <c r="FA57" s="171">
        <v>8.5667000000000009</v>
      </c>
      <c r="FB57" s="171">
        <v>10.772</v>
      </c>
      <c r="FC57" s="171">
        <v>-9.3651</v>
      </c>
      <c r="FD57" s="171">
        <v>6.8373999999999997</v>
      </c>
      <c r="FE57" s="171">
        <v>0</v>
      </c>
      <c r="FF57" s="171">
        <v>0</v>
      </c>
      <c r="FG57" s="171">
        <v>3.8281999999999998</v>
      </c>
      <c r="FH57" s="171">
        <v>4.7454000000000001</v>
      </c>
      <c r="FI57" s="171">
        <v>3.5430000000000001</v>
      </c>
      <c r="FJ57" s="171">
        <v>15.071</v>
      </c>
      <c r="FK57" s="171">
        <v>15.071</v>
      </c>
      <c r="FL57" s="171">
        <v>33.826000000000001</v>
      </c>
      <c r="FM57" s="171">
        <v>30.692</v>
      </c>
      <c r="FN57" s="171">
        <v>28.478999999999999</v>
      </c>
      <c r="FO57" s="171">
        <v>33.512999999999998</v>
      </c>
      <c r="FP57" s="171">
        <v>44.976999999999997</v>
      </c>
      <c r="FQ57" s="171">
        <v>20.664999999999999</v>
      </c>
      <c r="FR57" s="171">
        <v>-7.1898999999999997</v>
      </c>
      <c r="FS57" s="171">
        <v>-2.9073000000000002</v>
      </c>
      <c r="FT57" s="171">
        <v>0.43880000000000002</v>
      </c>
      <c r="FU57" s="171">
        <v>4.2699999999999996</v>
      </c>
      <c r="FV57" s="171">
        <v>4.9400000000000004</v>
      </c>
      <c r="FW57" s="171">
        <v>-11.092000000000001</v>
      </c>
      <c r="FX57" s="171">
        <v>1.9819</v>
      </c>
      <c r="FY57" s="171">
        <v>6.0819000000000001</v>
      </c>
      <c r="FZ57" s="171">
        <v>1.9630000000000001</v>
      </c>
      <c r="GA57" s="171">
        <v>2.7869999999999999</v>
      </c>
      <c r="GB57" s="171">
        <v>18.829000000000001</v>
      </c>
      <c r="GC57" s="171">
        <v>-25.83</v>
      </c>
      <c r="GD57" s="171">
        <v>-16.315999999999999</v>
      </c>
      <c r="GE57" s="171">
        <v>-1.2199</v>
      </c>
      <c r="GF57" s="171">
        <v>27.050999999999998</v>
      </c>
      <c r="GG57" s="171">
        <v>-0.1</v>
      </c>
      <c r="GH57" s="171">
        <v>26.96</v>
      </c>
      <c r="GI57" s="171">
        <v>10.102</v>
      </c>
      <c r="GJ57" s="171">
        <v>-5.8925999999999998</v>
      </c>
      <c r="GK57" s="171">
        <v>3.3424999999999998</v>
      </c>
      <c r="GL57" s="171">
        <v>6.9699999999999998E-2</v>
      </c>
      <c r="GM57" s="171">
        <v>0</v>
      </c>
      <c r="GN57" s="171">
        <v>-9.0802999999999994</v>
      </c>
      <c r="GO57" s="171">
        <v>-7.181</v>
      </c>
      <c r="GP57" s="171">
        <v>14.106999999999999</v>
      </c>
      <c r="GQ57" s="171">
        <v>-30.082999999999998</v>
      </c>
      <c r="GR57" s="171">
        <v>-3.0066000000000002</v>
      </c>
      <c r="GS57" s="171">
        <v>-7.8106999999999998</v>
      </c>
      <c r="GT57" s="171">
        <v>167.87</v>
      </c>
      <c r="GU57" s="171">
        <v>0.86609999999999998</v>
      </c>
      <c r="GV57" s="171">
        <v>-3.9502000000000002</v>
      </c>
      <c r="GW57" s="171">
        <v>8.016</v>
      </c>
      <c r="GX57" s="171">
        <v>3.6587999999999998</v>
      </c>
      <c r="GY57" s="171">
        <v>12.073</v>
      </c>
      <c r="GZ57" s="171">
        <v>12.144</v>
      </c>
      <c r="HA57" s="171">
        <v>3</v>
      </c>
      <c r="HB57" s="171">
        <v>10.472</v>
      </c>
      <c r="HC57" s="171">
        <v>12.275</v>
      </c>
      <c r="HD57" s="171">
        <v>12.148999999999999</v>
      </c>
      <c r="HE57" s="171">
        <v>17.233000000000001</v>
      </c>
      <c r="HF57" s="171">
        <v>86.715000000000003</v>
      </c>
      <c r="HG57" s="171">
        <v>68.06</v>
      </c>
      <c r="HH57" s="171">
        <v>77.620999999999995</v>
      </c>
      <c r="HI57" s="171">
        <v>49.975999999999999</v>
      </c>
      <c r="HJ57" s="171">
        <v>49.994</v>
      </c>
      <c r="HK57" s="171">
        <v>0</v>
      </c>
      <c r="HL57" s="171">
        <v>10.622999999999999</v>
      </c>
      <c r="HM57" s="171">
        <v>0</v>
      </c>
      <c r="HN57" s="171">
        <v>-10.712999999999999</v>
      </c>
      <c r="HO57" s="171">
        <v>52.98</v>
      </c>
      <c r="HP57" s="171">
        <v>55.411999999999999</v>
      </c>
      <c r="HQ57" s="171">
        <v>-7.8814000000000002</v>
      </c>
      <c r="HR57" s="171">
        <v>-7.2770999999999999</v>
      </c>
      <c r="HS57" s="171">
        <v>-5.6515000000000004</v>
      </c>
      <c r="HT57" s="171">
        <v>-5.4615</v>
      </c>
      <c r="HU57" s="171">
        <v>22.51</v>
      </c>
      <c r="HV57" s="171">
        <v>22.629000000000001</v>
      </c>
      <c r="HW57" s="171">
        <v>-20.6</v>
      </c>
      <c r="HX57" s="171">
        <v>-21.5</v>
      </c>
      <c r="HY57" s="171">
        <v>1.3008999999999999</v>
      </c>
      <c r="HZ57" s="171">
        <v>9.3598999999999997</v>
      </c>
      <c r="IA57" s="171">
        <v>36.350999999999999</v>
      </c>
      <c r="IB57" s="171">
        <v>32.597000000000001</v>
      </c>
      <c r="IC57" s="171">
        <v>32.801000000000002</v>
      </c>
      <c r="ID57" s="171">
        <v>-9.3000000000000007</v>
      </c>
      <c r="IE57" s="171">
        <v>-24.298999999999999</v>
      </c>
      <c r="IF57" s="171">
        <v>12.8</v>
      </c>
      <c r="IG57" s="171">
        <v>12.3</v>
      </c>
      <c r="IH57" s="171">
        <v>-16.809000000000001</v>
      </c>
      <c r="II57" s="171">
        <v>-16.777000000000001</v>
      </c>
      <c r="IJ57" s="171">
        <v>0</v>
      </c>
      <c r="IK57" s="171">
        <v>59.637</v>
      </c>
      <c r="IL57" s="171">
        <v>-237.61</v>
      </c>
      <c r="IM57" s="171">
        <v>35.81</v>
      </c>
      <c r="IN57" s="171">
        <v>229.16</v>
      </c>
      <c r="IO57" s="171">
        <v>113.54</v>
      </c>
      <c r="IP57" s="171">
        <v>107.69</v>
      </c>
      <c r="IQ57" s="171">
        <v>167.19</v>
      </c>
      <c r="IR57" s="171">
        <v>93.120999999999995</v>
      </c>
      <c r="IS57" s="171">
        <v>58.27</v>
      </c>
      <c r="IT57" s="171">
        <v>39.709000000000003</v>
      </c>
      <c r="IU57" s="171">
        <v>42.881999999999998</v>
      </c>
      <c r="IV57" s="171">
        <v>-4.1773999999999996</v>
      </c>
      <c r="IW57" s="171">
        <v>246.24</v>
      </c>
      <c r="IX57" s="171">
        <v>-101.9</v>
      </c>
      <c r="IY57" s="171">
        <v>148.71</v>
      </c>
      <c r="IZ57" s="171">
        <v>-40.619999999999997</v>
      </c>
      <c r="JA57" s="171">
        <v>0.63349999999999995</v>
      </c>
      <c r="JB57" s="171">
        <v>8.8796999999999997</v>
      </c>
      <c r="JC57" s="171">
        <v>-4.5598999999999998</v>
      </c>
      <c r="JD57" s="171">
        <v>-2.1979000000000002</v>
      </c>
      <c r="JE57" s="171">
        <v>-2.1869999999999998</v>
      </c>
      <c r="JF57" s="171">
        <v>5.28</v>
      </c>
      <c r="JG57" s="171">
        <v>2.64</v>
      </c>
      <c r="JH57" s="171">
        <v>-3.6920999999999999</v>
      </c>
      <c r="JI57" s="171">
        <v>-3.6911</v>
      </c>
      <c r="JJ57" s="171">
        <v>20.042000000000002</v>
      </c>
      <c r="JK57" s="171">
        <v>-3.4256000000000002</v>
      </c>
      <c r="JL57" s="171">
        <v>15.398999999999999</v>
      </c>
      <c r="JM57" s="171">
        <v>5.0008999999999997</v>
      </c>
      <c r="JN57" s="171">
        <v>4.4790000000000001</v>
      </c>
      <c r="JO57" s="171">
        <v>0</v>
      </c>
      <c r="JP57" s="171">
        <v>0</v>
      </c>
      <c r="JQ57" s="171">
        <v>4.2690999999999999</v>
      </c>
      <c r="JR57" s="171">
        <v>4.0640999999999998</v>
      </c>
      <c r="JS57" s="171">
        <v>3.9180000000000001</v>
      </c>
      <c r="JT57" s="171">
        <v>0</v>
      </c>
      <c r="JU57" s="171">
        <v>23</v>
      </c>
      <c r="JV57" s="171">
        <v>11.02</v>
      </c>
      <c r="JW57" s="171">
        <v>1.0199</v>
      </c>
      <c r="JX57" s="171">
        <v>0.37</v>
      </c>
      <c r="JY57" s="171">
        <v>-6.0758000000000001</v>
      </c>
      <c r="JZ57" s="171">
        <v>1.9641</v>
      </c>
      <c r="KA57" s="171">
        <v>-18.504999999999999</v>
      </c>
      <c r="KB57" s="171">
        <v>-2.6046999999999998</v>
      </c>
      <c r="KC57" s="171">
        <v>0</v>
      </c>
      <c r="KD57" s="171">
        <v>-20.260000000000002</v>
      </c>
      <c r="KE57" s="171">
        <v>0</v>
      </c>
      <c r="KF57" s="171">
        <v>-10.3</v>
      </c>
      <c r="KG57" s="171">
        <v>7.0998999999999999</v>
      </c>
      <c r="KH57" s="171">
        <v>41.994999999999997</v>
      </c>
      <c r="KI57" s="171">
        <v>-81.236000000000004</v>
      </c>
    </row>
    <row r="58" spans="1:295" x14ac:dyDescent="0.25">
      <c r="A58" s="231" t="s">
        <v>741</v>
      </c>
      <c r="B58" s="231"/>
      <c r="C58" s="171">
        <v>0</v>
      </c>
      <c r="D58" s="171">
        <v>0.70199999999999996</v>
      </c>
      <c r="E58" s="171">
        <v>-21.744</v>
      </c>
      <c r="F58" s="171">
        <v>3.0474999999999999</v>
      </c>
      <c r="G58" s="171">
        <v>4.2356999999999996</v>
      </c>
      <c r="H58" s="171">
        <v>6.7779999999999996</v>
      </c>
      <c r="I58" s="171">
        <v>7.2591000000000001</v>
      </c>
      <c r="J58" s="171">
        <v>0</v>
      </c>
      <c r="K58" s="171">
        <v>10.263999999999999</v>
      </c>
      <c r="L58" s="171">
        <v>3.9527999999999999</v>
      </c>
      <c r="M58" s="171">
        <v>-13.961</v>
      </c>
      <c r="N58" s="171">
        <v>-19.978999999999999</v>
      </c>
      <c r="O58" s="171">
        <v>-37.4</v>
      </c>
      <c r="P58" s="171">
        <v>-2.2000000000000002</v>
      </c>
      <c r="Q58" s="171">
        <v>0</v>
      </c>
      <c r="R58" s="171">
        <v>-28.6</v>
      </c>
      <c r="S58" s="171">
        <v>3.1334</v>
      </c>
      <c r="T58" s="171">
        <v>-7.8005000000000004</v>
      </c>
      <c r="U58" s="171">
        <v>3.2570000000000001</v>
      </c>
      <c r="V58" s="171">
        <v>3.7682000000000002</v>
      </c>
      <c r="W58" s="171">
        <v>7.0808</v>
      </c>
      <c r="X58" s="171">
        <v>0</v>
      </c>
      <c r="Y58" s="171">
        <v>-2.1600000000000001E-2</v>
      </c>
      <c r="Z58" s="171">
        <v>1.0640000000000001</v>
      </c>
      <c r="AA58" s="171">
        <v>0</v>
      </c>
      <c r="AB58" s="171">
        <v>-1.2241</v>
      </c>
      <c r="AC58" s="171">
        <v>-1.4999999999999999E-2</v>
      </c>
      <c r="AD58" s="171">
        <v>1.2999999999999999E-2</v>
      </c>
      <c r="AE58" s="171">
        <v>-0.36599999999999999</v>
      </c>
      <c r="AF58" s="171">
        <v>-13.319000000000001</v>
      </c>
      <c r="AG58" s="171">
        <v>-13.2</v>
      </c>
      <c r="AH58" s="171">
        <v>-0.755</v>
      </c>
      <c r="AI58" s="171">
        <v>0.25800000000000001</v>
      </c>
      <c r="AJ58" s="171">
        <v>-18.329000000000001</v>
      </c>
      <c r="AK58" s="171">
        <v>-18.190000000000001</v>
      </c>
      <c r="AL58" s="171">
        <v>-10</v>
      </c>
      <c r="AM58" s="171">
        <v>-14.319000000000001</v>
      </c>
      <c r="AN58" s="171">
        <v>-14.359</v>
      </c>
      <c r="AO58" s="171">
        <v>3.2486999999999999</v>
      </c>
      <c r="AP58" s="171">
        <v>2.9857999999999998</v>
      </c>
      <c r="AQ58" s="171">
        <v>9.5108999999999995</v>
      </c>
      <c r="AR58" s="171">
        <v>11.811999999999999</v>
      </c>
      <c r="AS58" s="171">
        <v>-16.515000000000001</v>
      </c>
      <c r="AT58" s="171">
        <v>-13.663</v>
      </c>
      <c r="AU58" s="171">
        <v>-12.933</v>
      </c>
      <c r="AV58" s="171">
        <v>-1.7557</v>
      </c>
      <c r="AW58" s="171">
        <v>-1.7456</v>
      </c>
      <c r="AX58" s="171">
        <v>-27.997</v>
      </c>
      <c r="AY58" s="171">
        <v>-26.388999999999999</v>
      </c>
      <c r="AZ58" s="171">
        <v>3.5632000000000001</v>
      </c>
      <c r="BA58" s="171">
        <v>17.78</v>
      </c>
      <c r="BB58" s="171">
        <v>-32.216000000000001</v>
      </c>
      <c r="BC58" s="171">
        <v>1.9581999999999999</v>
      </c>
      <c r="BD58" s="171">
        <v>-7.9999000000000002</v>
      </c>
      <c r="BE58" s="171">
        <v>-7.8998999999999997</v>
      </c>
      <c r="BF58" s="171">
        <v>-30.201000000000001</v>
      </c>
      <c r="BG58" s="171">
        <v>-30.361000000000001</v>
      </c>
      <c r="BH58" s="171">
        <v>-3.8635999999999999</v>
      </c>
      <c r="BI58" s="171">
        <v>1.3141</v>
      </c>
      <c r="BJ58" s="171">
        <v>-11.429</v>
      </c>
      <c r="BK58" s="171">
        <v>0.42259999999999998</v>
      </c>
      <c r="BL58" s="171">
        <v>0</v>
      </c>
      <c r="BM58" s="171">
        <v>0</v>
      </c>
      <c r="BN58" s="171">
        <v>-179.26</v>
      </c>
      <c r="BO58" s="171">
        <v>41.261000000000003</v>
      </c>
      <c r="BP58" s="171">
        <v>41.444000000000003</v>
      </c>
      <c r="BQ58" s="171">
        <v>-100.34</v>
      </c>
      <c r="BR58" s="171">
        <v>-208.31</v>
      </c>
      <c r="BS58" s="171">
        <v>-9.1669</v>
      </c>
      <c r="BT58" s="171">
        <v>0</v>
      </c>
      <c r="BU58" s="171">
        <v>0</v>
      </c>
      <c r="BV58" s="171">
        <v>0</v>
      </c>
      <c r="BW58" s="171">
        <v>8.18</v>
      </c>
      <c r="BX58" s="171">
        <v>6.21</v>
      </c>
      <c r="BY58" s="171">
        <v>-12.739000000000001</v>
      </c>
      <c r="BZ58" s="171">
        <v>5.7199</v>
      </c>
      <c r="CA58" s="171">
        <v>-25.581</v>
      </c>
      <c r="CB58" s="171">
        <v>-25.446999999999999</v>
      </c>
      <c r="CC58" s="171">
        <v>9.5471000000000004</v>
      </c>
      <c r="CD58" s="171">
        <v>7.7047999999999996</v>
      </c>
      <c r="CE58" s="171">
        <v>-11.302</v>
      </c>
      <c r="CF58" s="171">
        <v>-26.463999999999999</v>
      </c>
      <c r="CG58" s="171">
        <v>-27.324999999999999</v>
      </c>
      <c r="CH58" s="171">
        <v>-11.164999999999999</v>
      </c>
      <c r="CI58" s="171">
        <v>0</v>
      </c>
      <c r="CJ58" s="171">
        <v>2.88</v>
      </c>
      <c r="CK58" s="171">
        <v>6.4119999999999999</v>
      </c>
      <c r="CL58" s="171">
        <v>12.8</v>
      </c>
      <c r="CM58" s="171">
        <v>10.3</v>
      </c>
      <c r="CN58" s="171">
        <v>-5.34</v>
      </c>
      <c r="CO58" s="171">
        <v>21.626999999999999</v>
      </c>
      <c r="CP58" s="171">
        <v>22.225000000000001</v>
      </c>
      <c r="CQ58" s="171">
        <v>19.859000000000002</v>
      </c>
      <c r="CR58" s="171">
        <v>45.779000000000003</v>
      </c>
      <c r="CS58" s="171">
        <v>46.686999999999998</v>
      </c>
      <c r="CT58" s="171">
        <v>-18.262</v>
      </c>
      <c r="CU58" s="171">
        <v>-90.510999999999996</v>
      </c>
      <c r="CV58" s="171">
        <v>-16.044</v>
      </c>
      <c r="CW58" s="171">
        <v>1.9588000000000001</v>
      </c>
      <c r="CX58" s="171">
        <v>28.26</v>
      </c>
      <c r="CY58" s="171">
        <v>15.039</v>
      </c>
      <c r="CZ58" s="171">
        <v>5.4736000000000002</v>
      </c>
      <c r="DA58" s="171">
        <v>5.6670999999999996</v>
      </c>
      <c r="DB58" s="171">
        <v>-17.18</v>
      </c>
      <c r="DC58" s="171">
        <v>25.512</v>
      </c>
      <c r="DD58" s="171">
        <v>0</v>
      </c>
      <c r="DE58" s="171">
        <v>0</v>
      </c>
      <c r="DF58" s="171">
        <v>15.891999999999999</v>
      </c>
      <c r="DG58" s="171">
        <v>1.38E-2</v>
      </c>
      <c r="DH58" s="171">
        <v>-9.2022999999999993</v>
      </c>
      <c r="DI58" s="171">
        <v>-22.899000000000001</v>
      </c>
      <c r="DJ58" s="171">
        <v>-22.899000000000001</v>
      </c>
      <c r="DK58" s="171">
        <v>-7.5769000000000002</v>
      </c>
      <c r="DL58" s="171">
        <v>-1.496</v>
      </c>
      <c r="DM58" s="171">
        <v>51.103999999999999</v>
      </c>
      <c r="DN58" s="171">
        <v>3.7166999999999999</v>
      </c>
      <c r="DO58" s="171">
        <v>-1.1000000000000001</v>
      </c>
      <c r="DP58" s="171">
        <v>-9.11</v>
      </c>
      <c r="DQ58" s="171">
        <v>6.7229999999999999</v>
      </c>
      <c r="DR58" s="171">
        <v>-44.347000000000001</v>
      </c>
      <c r="DS58" s="171">
        <v>-10.32</v>
      </c>
      <c r="DT58" s="171">
        <v>-10.38</v>
      </c>
      <c r="DU58" s="171">
        <v>14.86</v>
      </c>
      <c r="DV58" s="171">
        <v>0.3</v>
      </c>
      <c r="DW58" s="171">
        <v>-38.145000000000003</v>
      </c>
      <c r="DX58" s="171">
        <v>-22.59</v>
      </c>
      <c r="DY58" s="171">
        <v>-46.192999999999998</v>
      </c>
      <c r="DZ58" s="171">
        <v>-44.680999999999997</v>
      </c>
      <c r="EA58" s="171">
        <v>0</v>
      </c>
      <c r="EB58" s="171">
        <v>-14</v>
      </c>
      <c r="EC58" s="171">
        <v>-17.391999999999999</v>
      </c>
      <c r="ED58" s="171">
        <v>-14.484</v>
      </c>
      <c r="EE58" s="171">
        <v>-21.954000000000001</v>
      </c>
      <c r="EF58" s="171">
        <v>-28.475000000000001</v>
      </c>
      <c r="EG58" s="171">
        <v>-15.677</v>
      </c>
      <c r="EH58" s="171">
        <v>-69.135999999999996</v>
      </c>
      <c r="EI58" s="171">
        <v>-63.963999999999999</v>
      </c>
      <c r="EJ58" s="171">
        <v>0</v>
      </c>
      <c r="EK58" s="171">
        <v>-19.681000000000001</v>
      </c>
      <c r="EL58" s="171">
        <v>-20.561</v>
      </c>
      <c r="EM58" s="171">
        <v>0</v>
      </c>
      <c r="EN58" s="171">
        <v>-28.120999999999999</v>
      </c>
      <c r="EO58" s="171">
        <v>-25.873999999999999</v>
      </c>
      <c r="EP58" s="171">
        <v>-19.972000000000001</v>
      </c>
      <c r="EQ58" s="171">
        <v>-33.286000000000001</v>
      </c>
      <c r="ER58" s="171">
        <v>-32.527000000000001</v>
      </c>
      <c r="ES58" s="171">
        <v>-1.022</v>
      </c>
      <c r="ET58" s="171">
        <v>-8.6300000000000008</v>
      </c>
      <c r="EU58" s="171">
        <v>-21.59</v>
      </c>
      <c r="EV58" s="171">
        <v>-5.7</v>
      </c>
      <c r="EW58" s="171">
        <v>3.6644999999999999</v>
      </c>
      <c r="EX58" s="171">
        <v>-48.808999999999997</v>
      </c>
      <c r="EY58" s="171">
        <v>-13.105</v>
      </c>
      <c r="EZ58" s="171">
        <v>-13.117000000000001</v>
      </c>
      <c r="FA58" s="171">
        <v>3.7728999999999999</v>
      </c>
      <c r="FB58" s="171">
        <v>-3.9436</v>
      </c>
      <c r="FC58" s="171">
        <v>-23.498999999999999</v>
      </c>
      <c r="FD58" s="171">
        <v>4.9812000000000003</v>
      </c>
      <c r="FE58" s="171">
        <v>0</v>
      </c>
      <c r="FF58" s="171">
        <v>0</v>
      </c>
      <c r="FG58" s="171">
        <v>0</v>
      </c>
      <c r="FH58" s="171">
        <v>1.9419</v>
      </c>
      <c r="FI58" s="171">
        <v>0.87980000000000003</v>
      </c>
      <c r="FJ58" s="171">
        <v>-13.563000000000001</v>
      </c>
      <c r="FK58" s="171">
        <v>-13.228999999999999</v>
      </c>
      <c r="FL58" s="171">
        <v>-5.8609</v>
      </c>
      <c r="FM58" s="171">
        <v>7.1833999999999998</v>
      </c>
      <c r="FN58" s="171">
        <v>7.2287999999999997</v>
      </c>
      <c r="FO58" s="171">
        <v>4.8205999999999998</v>
      </c>
      <c r="FP58" s="171">
        <v>15.436999999999999</v>
      </c>
      <c r="FQ58" s="171">
        <v>10.215999999999999</v>
      </c>
      <c r="FR58" s="171">
        <v>-15.558999999999999</v>
      </c>
      <c r="FS58" s="171">
        <v>-5.6098999999999997</v>
      </c>
      <c r="FT58" s="171">
        <v>0.28039999999999998</v>
      </c>
      <c r="FU58" s="171">
        <v>2.34</v>
      </c>
      <c r="FV58" s="171">
        <v>-0.17</v>
      </c>
      <c r="FW58" s="171">
        <v>-21.242000000000001</v>
      </c>
      <c r="FX58" s="171">
        <v>0</v>
      </c>
      <c r="FY58" s="171">
        <v>3.8578999999999999</v>
      </c>
      <c r="FZ58" s="171">
        <v>0.104</v>
      </c>
      <c r="GA58" s="171">
        <v>1.0203</v>
      </c>
      <c r="GB58" s="171">
        <v>2.0299</v>
      </c>
      <c r="GC58" s="171">
        <v>-43.856000000000002</v>
      </c>
      <c r="GD58" s="171">
        <v>-33.296999999999997</v>
      </c>
      <c r="GE58" s="171">
        <v>-3.4098999999999999</v>
      </c>
      <c r="GF58" s="171">
        <v>16.88</v>
      </c>
      <c r="GG58" s="171">
        <v>-0.1</v>
      </c>
      <c r="GH58" s="171">
        <v>19.928999999999998</v>
      </c>
      <c r="GI58" s="171">
        <v>5.3014000000000001</v>
      </c>
      <c r="GJ58" s="171">
        <v>-10.731</v>
      </c>
      <c r="GK58" s="171">
        <v>1.7964</v>
      </c>
      <c r="GL58" s="171">
        <v>2.47E-2</v>
      </c>
      <c r="GM58" s="171">
        <v>0</v>
      </c>
      <c r="GN58" s="171">
        <v>-12.59</v>
      </c>
      <c r="GO58" s="171">
        <v>-31.780999999999999</v>
      </c>
      <c r="GP58" s="171">
        <v>-4.6577999999999999</v>
      </c>
      <c r="GQ58" s="171">
        <v>-39.158000000000001</v>
      </c>
      <c r="GR58" s="171">
        <v>-26.36</v>
      </c>
      <c r="GS58" s="171">
        <v>-12.404</v>
      </c>
      <c r="GT58" s="171">
        <v>119.79</v>
      </c>
      <c r="GU58" s="171">
        <v>-7.3695000000000004</v>
      </c>
      <c r="GV58" s="171">
        <v>-10.648</v>
      </c>
      <c r="GW58" s="171">
        <v>-15.278</v>
      </c>
      <c r="GX58" s="171">
        <v>0.1615</v>
      </c>
      <c r="GY58" s="171">
        <v>8.6446000000000005</v>
      </c>
      <c r="GZ58" s="171">
        <v>8.4977</v>
      </c>
      <c r="HA58" s="171">
        <v>-0.47120000000000001</v>
      </c>
      <c r="HB58" s="171">
        <v>-15.364000000000001</v>
      </c>
      <c r="HC58" s="171">
        <v>-14.319000000000001</v>
      </c>
      <c r="HD58" s="171">
        <v>-14.67</v>
      </c>
      <c r="HE58" s="171">
        <v>-10.188000000000001</v>
      </c>
      <c r="HF58" s="171">
        <v>11.701000000000001</v>
      </c>
      <c r="HG58" s="171">
        <v>4.6519000000000004</v>
      </c>
      <c r="HH58" s="171">
        <v>-5.9789000000000003</v>
      </c>
      <c r="HI58" s="171">
        <v>28.533000000000001</v>
      </c>
      <c r="HJ58" s="171">
        <v>7.8564999999999996</v>
      </c>
      <c r="HK58" s="171">
        <v>-7.7461000000000002</v>
      </c>
      <c r="HL58" s="171">
        <v>0</v>
      </c>
      <c r="HM58" s="171">
        <v>-18.532</v>
      </c>
      <c r="HN58" s="171">
        <v>-20.57</v>
      </c>
      <c r="HO58" s="171">
        <v>21.332000000000001</v>
      </c>
      <c r="HP58" s="171">
        <v>20.670999999999999</v>
      </c>
      <c r="HQ58" s="171">
        <v>-28.672999999999998</v>
      </c>
      <c r="HR58" s="171">
        <v>-28.146000000000001</v>
      </c>
      <c r="HS58" s="171">
        <v>-25.35</v>
      </c>
      <c r="HT58" s="171">
        <v>-25.524000000000001</v>
      </c>
      <c r="HU58" s="171">
        <v>-9.8000000000000007</v>
      </c>
      <c r="HV58" s="171">
        <v>-9.59</v>
      </c>
      <c r="HW58" s="171">
        <v>-29.5</v>
      </c>
      <c r="HX58" s="171">
        <v>-29.1</v>
      </c>
      <c r="HY58" s="171">
        <v>0.93289999999999995</v>
      </c>
      <c r="HZ58" s="171">
        <v>-7.44</v>
      </c>
      <c r="IA58" s="171">
        <v>15.391</v>
      </c>
      <c r="IB58" s="171">
        <v>18.213000000000001</v>
      </c>
      <c r="IC58" s="171">
        <v>17.939</v>
      </c>
      <c r="ID58" s="171">
        <v>-18.7</v>
      </c>
      <c r="IE58" s="171">
        <v>-38.4</v>
      </c>
      <c r="IF58" s="171">
        <v>-4.0998999999999999</v>
      </c>
      <c r="IG58" s="171">
        <v>-4.6999000000000004</v>
      </c>
      <c r="IH58" s="171">
        <v>-18.184000000000001</v>
      </c>
      <c r="II58" s="171">
        <v>-18.306999999999999</v>
      </c>
      <c r="IJ58" s="171">
        <v>-100.35</v>
      </c>
      <c r="IK58" s="171">
        <v>-10.093999999999999</v>
      </c>
      <c r="IL58" s="171">
        <v>-298.97000000000003</v>
      </c>
      <c r="IM58" s="171">
        <v>-20.09</v>
      </c>
      <c r="IN58" s="171">
        <v>-74.215000000000003</v>
      </c>
      <c r="IO58" s="171">
        <v>58.76</v>
      </c>
      <c r="IP58" s="171">
        <v>46.3</v>
      </c>
      <c r="IQ58" s="171">
        <v>110.77</v>
      </c>
      <c r="IR58" s="171">
        <v>0</v>
      </c>
      <c r="IS58" s="171">
        <v>-8.7613000000000003</v>
      </c>
      <c r="IT58" s="171">
        <v>18.478000000000002</v>
      </c>
      <c r="IU58" s="171">
        <v>15.848000000000001</v>
      </c>
      <c r="IV58" s="171">
        <v>-59.981999999999999</v>
      </c>
      <c r="IW58" s="171">
        <v>177.21</v>
      </c>
      <c r="IX58" s="171">
        <v>-154.43</v>
      </c>
      <c r="IY58" s="171">
        <v>49.923000000000002</v>
      </c>
      <c r="IZ58" s="171">
        <v>-125.85</v>
      </c>
      <c r="JA58" s="171">
        <v>-2.6697000000000002</v>
      </c>
      <c r="JB58" s="171">
        <v>8.8796999999999997</v>
      </c>
      <c r="JC58" s="171">
        <v>-9.52</v>
      </c>
      <c r="JD58" s="171">
        <v>-2.5468999999999999</v>
      </c>
      <c r="JE58" s="171">
        <v>-2.5579999999999998</v>
      </c>
      <c r="JF58" s="171">
        <v>0.48</v>
      </c>
      <c r="JG58" s="171">
        <v>-2.2400000000000002</v>
      </c>
      <c r="JH58" s="171">
        <v>-5.9931000000000001</v>
      </c>
      <c r="JI58" s="171">
        <v>-8.8760999999999992</v>
      </c>
      <c r="JJ58" s="171">
        <v>10.695</v>
      </c>
      <c r="JK58" s="171">
        <v>-14.473000000000001</v>
      </c>
      <c r="JL58" s="171">
        <v>4.0998999999999999</v>
      </c>
      <c r="JM58" s="171">
        <v>-2.262</v>
      </c>
      <c r="JN58" s="171">
        <v>-1.0039</v>
      </c>
      <c r="JO58" s="171">
        <v>0</v>
      </c>
      <c r="JP58" s="171">
        <v>0</v>
      </c>
      <c r="JQ58" s="171">
        <v>1.7835000000000001</v>
      </c>
      <c r="JR58" s="171">
        <v>1.4175</v>
      </c>
      <c r="JS58" s="171">
        <v>0.73950000000000005</v>
      </c>
      <c r="JT58" s="171">
        <v>0</v>
      </c>
      <c r="JU58" s="171">
        <v>9.1</v>
      </c>
      <c r="JV58" s="171">
        <v>4.0564</v>
      </c>
      <c r="JW58" s="171">
        <v>-0.28000000000000003</v>
      </c>
      <c r="JX58" s="171">
        <v>0.37</v>
      </c>
      <c r="JY58" s="171">
        <v>-20.733000000000001</v>
      </c>
      <c r="JZ58" s="171">
        <v>-3.9563999999999999</v>
      </c>
      <c r="KA58" s="171">
        <v>-28.106000000000002</v>
      </c>
      <c r="KB58" s="171">
        <v>-18.965</v>
      </c>
      <c r="KC58" s="171">
        <v>-5.9160000000000004</v>
      </c>
      <c r="KD58" s="171">
        <v>-31.166</v>
      </c>
      <c r="KE58" s="171">
        <v>-4.2319000000000004</v>
      </c>
      <c r="KF58" s="171">
        <v>-24.798999999999999</v>
      </c>
      <c r="KG58" s="171">
        <v>-6.4</v>
      </c>
      <c r="KH58" s="171">
        <v>-2.8439999999999999</v>
      </c>
      <c r="KI58" s="171">
        <v>-149.88</v>
      </c>
    </row>
    <row r="59" spans="1:295" x14ac:dyDescent="0.25">
      <c r="A59" s="231" t="s">
        <v>742</v>
      </c>
      <c r="B59" s="231"/>
      <c r="C59" s="171">
        <v>0</v>
      </c>
      <c r="D59" s="171">
        <v>5.8972895833333334</v>
      </c>
      <c r="E59" s="171">
        <v>-12.275089583333333</v>
      </c>
      <c r="F59" s="171">
        <v>7.1504812500000003</v>
      </c>
      <c r="G59" s="171">
        <v>9.8494375000000005</v>
      </c>
      <c r="H59" s="171">
        <v>9.493231707317074</v>
      </c>
      <c r="I59" s="171">
        <v>18.796227083333331</v>
      </c>
      <c r="J59" s="171">
        <v>0</v>
      </c>
      <c r="K59" s="171">
        <v>21.585536585365851</v>
      </c>
      <c r="L59" s="171">
        <v>8.5949333333333335</v>
      </c>
      <c r="M59" s="171">
        <v>-8.9025208333333339</v>
      </c>
      <c r="N59" s="171">
        <v>-12.625875000000001</v>
      </c>
      <c r="O59" s="171">
        <v>-29.974854166666667</v>
      </c>
      <c r="P59" s="171">
        <v>6.0040979166666668</v>
      </c>
      <c r="Q59" s="171">
        <v>2.6219583333333336</v>
      </c>
      <c r="R59" s="171">
        <v>-22.595333333333333</v>
      </c>
      <c r="S59" s="171">
        <v>3.6731937499999998</v>
      </c>
      <c r="T59" s="171">
        <v>5.3251354166666669</v>
      </c>
      <c r="U59" s="171">
        <v>5.5334878048780487</v>
      </c>
      <c r="V59" s="171">
        <v>5.3644088235294118</v>
      </c>
      <c r="W59" s="171">
        <v>9.1007962962962967</v>
      </c>
      <c r="X59" s="171">
        <v>0</v>
      </c>
      <c r="Y59" s="171">
        <v>4.5311645833333341</v>
      </c>
      <c r="Z59" s="171">
        <v>2.0007437499999998</v>
      </c>
      <c r="AA59" s="171">
        <v>0</v>
      </c>
      <c r="AB59" s="171">
        <v>-0.84958124999999995</v>
      </c>
      <c r="AC59" s="171">
        <v>0.2958541666666667</v>
      </c>
      <c r="AD59" s="171">
        <v>0.31164583333333334</v>
      </c>
      <c r="AE59" s="171">
        <v>0.98181666666666667</v>
      </c>
      <c r="AF59" s="171">
        <v>-7.8161312499999998</v>
      </c>
      <c r="AG59" s="171">
        <v>-4.9041666666666668</v>
      </c>
      <c r="AH59" s="171">
        <v>-0.12818750000000001</v>
      </c>
      <c r="AI59" s="171">
        <v>0.28889583333333335</v>
      </c>
      <c r="AJ59" s="171">
        <v>-13.354637500000001</v>
      </c>
      <c r="AK59" s="171">
        <v>-13.339325000000001</v>
      </c>
      <c r="AL59" s="171">
        <v>-10</v>
      </c>
      <c r="AM59" s="171">
        <v>-11.760577083333333</v>
      </c>
      <c r="AN59" s="171">
        <v>-11.78493125</v>
      </c>
      <c r="AO59" s="171">
        <v>5.4684097560975609</v>
      </c>
      <c r="AP59" s="171">
        <v>3.5580500000000002</v>
      </c>
      <c r="AQ59" s="171">
        <v>18.709872916666669</v>
      </c>
      <c r="AR59" s="171">
        <v>20.771374999999999</v>
      </c>
      <c r="AS59" s="171">
        <v>-12.019233333333332</v>
      </c>
      <c r="AT59" s="171">
        <v>-5.8857125000000003</v>
      </c>
      <c r="AU59" s="171">
        <v>-5.5390083333333333</v>
      </c>
      <c r="AV59" s="171">
        <v>7.2879687500000001</v>
      </c>
      <c r="AW59" s="171">
        <v>7.2355708333333331</v>
      </c>
      <c r="AX59" s="171">
        <v>-24.36333333333333</v>
      </c>
      <c r="AY59" s="171">
        <v>-21.8628125</v>
      </c>
      <c r="AZ59" s="171">
        <v>5.3140000000000001</v>
      </c>
      <c r="BA59" s="171">
        <v>27.214437499999999</v>
      </c>
      <c r="BB59" s="171">
        <v>20.273720833333336</v>
      </c>
      <c r="BC59" s="171">
        <v>5.9795791666666664</v>
      </c>
      <c r="BD59" s="171">
        <v>-5.7332333333333336</v>
      </c>
      <c r="BE59" s="171">
        <v>-5.7415666666666665</v>
      </c>
      <c r="BF59" s="171">
        <v>-24.371975609756099</v>
      </c>
      <c r="BG59" s="171">
        <v>-24.290479166666668</v>
      </c>
      <c r="BH59" s="171">
        <v>-2.8505354166666668</v>
      </c>
      <c r="BI59" s="171">
        <v>1.3141</v>
      </c>
      <c r="BJ59" s="171">
        <v>-2.7607979166666667</v>
      </c>
      <c r="BK59" s="171">
        <v>4.0797270833333332</v>
      </c>
      <c r="BL59" s="171">
        <v>2.630768292682927</v>
      </c>
      <c r="BM59" s="171">
        <v>2.0108294117647061</v>
      </c>
      <c r="BN59" s="171">
        <v>-131.52127083333332</v>
      </c>
      <c r="BO59" s="171">
        <v>61.462499999999999</v>
      </c>
      <c r="BP59" s="171">
        <v>61.633541666666666</v>
      </c>
      <c r="BQ59" s="171">
        <v>-58.473645833333336</v>
      </c>
      <c r="BR59" s="171">
        <v>-150.58012500000001</v>
      </c>
      <c r="BS59" s="171">
        <v>-9.1669</v>
      </c>
      <c r="BT59" s="171">
        <v>0</v>
      </c>
      <c r="BU59" s="171">
        <v>0</v>
      </c>
      <c r="BV59" s="171">
        <v>23.215562500000001</v>
      </c>
      <c r="BW59" s="171">
        <v>15.136374999999999</v>
      </c>
      <c r="BX59" s="171">
        <v>10.817864583333332</v>
      </c>
      <c r="BY59" s="171">
        <v>-6.0833895833333331</v>
      </c>
      <c r="BZ59" s="171">
        <v>15.144941666666666</v>
      </c>
      <c r="CA59" s="171">
        <v>-9.6963020833333342</v>
      </c>
      <c r="CB59" s="171">
        <v>-9.4563208333333328</v>
      </c>
      <c r="CC59" s="171">
        <v>19.861335416666666</v>
      </c>
      <c r="CD59" s="171">
        <v>17.702060416666665</v>
      </c>
      <c r="CE59" s="171">
        <v>-4.878283333333334</v>
      </c>
      <c r="CF59" s="171">
        <v>-12.717904166666667</v>
      </c>
      <c r="CG59" s="171">
        <v>-12.845420833333334</v>
      </c>
      <c r="CH59" s="171">
        <v>-2.7039354166666669</v>
      </c>
      <c r="CI59" s="171">
        <v>0</v>
      </c>
      <c r="CJ59" s="171">
        <v>2.88</v>
      </c>
      <c r="CK59" s="171">
        <v>6.4119999999999999</v>
      </c>
      <c r="CL59" s="171">
        <v>25.960083333333333</v>
      </c>
      <c r="CM59" s="171">
        <v>21.830895833333333</v>
      </c>
      <c r="CN59" s="171">
        <v>-3.6916208333333334</v>
      </c>
      <c r="CO59" s="171">
        <v>38.257562499999999</v>
      </c>
      <c r="CP59" s="171">
        <v>38.126208333333331</v>
      </c>
      <c r="CQ59" s="171">
        <v>36.392708333333331</v>
      </c>
      <c r="CR59" s="171">
        <v>65.591791666666666</v>
      </c>
      <c r="CS59" s="171">
        <v>66.044749999999993</v>
      </c>
      <c r="CT59" s="171">
        <v>-14.9239125</v>
      </c>
      <c r="CU59" s="171">
        <v>-63.872687499999998</v>
      </c>
      <c r="CV59" s="171">
        <v>-9.7225833333333345</v>
      </c>
      <c r="CW59" s="171">
        <v>3.1739375000000001</v>
      </c>
      <c r="CX59" s="171">
        <v>35.100902439024388</v>
      </c>
      <c r="CY59" s="171">
        <v>21.935729166666668</v>
      </c>
      <c r="CZ59" s="171">
        <v>13.442</v>
      </c>
      <c r="DA59" s="171">
        <v>13.424356250000001</v>
      </c>
      <c r="DB59" s="171">
        <v>-12.441095833333334</v>
      </c>
      <c r="DC59" s="171">
        <v>25.512</v>
      </c>
      <c r="DD59" s="171">
        <v>0</v>
      </c>
      <c r="DE59" s="171">
        <v>0</v>
      </c>
      <c r="DF59" s="171">
        <v>27.940583333333333</v>
      </c>
      <c r="DG59" s="171">
        <v>1.4572916666666668E-2</v>
      </c>
      <c r="DH59" s="171">
        <v>-6.4540104166666667</v>
      </c>
      <c r="DI59" s="171">
        <v>-6.185235416666667</v>
      </c>
      <c r="DJ59" s="171">
        <v>-6.1562020833333335</v>
      </c>
      <c r="DK59" s="171">
        <v>-4.9939529411764711</v>
      </c>
      <c r="DL59" s="171">
        <v>8.4546979166666674</v>
      </c>
      <c r="DM59" s="171">
        <v>57.760916666666667</v>
      </c>
      <c r="DN59" s="171">
        <v>17.875943750000001</v>
      </c>
      <c r="DO59" s="171">
        <v>9.0670833333333327</v>
      </c>
      <c r="DP59" s="171">
        <v>-7.6177000000000001</v>
      </c>
      <c r="DQ59" s="171">
        <v>12.004391666666665</v>
      </c>
      <c r="DR59" s="171">
        <v>-28.772791666666667</v>
      </c>
      <c r="DS59" s="171">
        <v>-5.2547916666666667</v>
      </c>
      <c r="DT59" s="171">
        <v>-5.3255479166666673</v>
      </c>
      <c r="DU59" s="171">
        <v>24.765145833333332</v>
      </c>
      <c r="DV59" s="171">
        <v>14.4364375</v>
      </c>
      <c r="DW59" s="171">
        <v>-30.874441176470587</v>
      </c>
      <c r="DX59" s="171">
        <v>-15.187958333333333</v>
      </c>
      <c r="DY59" s="171">
        <v>-32.113560975609751</v>
      </c>
      <c r="DZ59" s="171">
        <v>-31.227166666666665</v>
      </c>
      <c r="EA59" s="171">
        <v>24.957262499999999</v>
      </c>
      <c r="EB59" s="171">
        <v>4.3741312499999996</v>
      </c>
      <c r="EC59" s="171">
        <v>-2.8006333333333338</v>
      </c>
      <c r="ED59" s="171">
        <v>-0.34811707317073171</v>
      </c>
      <c r="EE59" s="171">
        <v>-12.421635416666668</v>
      </c>
      <c r="EF59" s="171">
        <v>-17.052077083333334</v>
      </c>
      <c r="EG59" s="171">
        <v>-12.323625</v>
      </c>
      <c r="EH59" s="171">
        <v>-27.095006250000001</v>
      </c>
      <c r="EI59" s="171">
        <v>-35.26497916666667</v>
      </c>
      <c r="EJ59" s="171">
        <v>0</v>
      </c>
      <c r="EK59" s="171">
        <v>-13.62795</v>
      </c>
      <c r="EL59" s="171">
        <v>-14.105168750000001</v>
      </c>
      <c r="EM59" s="171">
        <v>17.385827083333332</v>
      </c>
      <c r="EN59" s="171">
        <v>-15.210883333333333</v>
      </c>
      <c r="EO59" s="171">
        <v>-14.502116666666666</v>
      </c>
      <c r="EP59" s="171">
        <v>5.8333333333333339</v>
      </c>
      <c r="EQ59" s="171">
        <v>-22.001625000000001</v>
      </c>
      <c r="ER59" s="171">
        <v>-21.522208333333335</v>
      </c>
      <c r="ES59" s="171">
        <v>4.6029083333333336</v>
      </c>
      <c r="ET59" s="171">
        <v>3.50029375</v>
      </c>
      <c r="EU59" s="171">
        <v>-16.134118749999999</v>
      </c>
      <c r="EV59" s="171">
        <v>0.74999791666666671</v>
      </c>
      <c r="EW59" s="171">
        <v>5.5705</v>
      </c>
      <c r="EX59" s="171">
        <v>-31.578843750000001</v>
      </c>
      <c r="EY59" s="171">
        <v>-11.845817073170732</v>
      </c>
      <c r="EZ59" s="171">
        <v>-11.845654166666666</v>
      </c>
      <c r="FA59" s="171">
        <v>6.42233125</v>
      </c>
      <c r="FB59" s="171">
        <v>4.7269146341463415</v>
      </c>
      <c r="FC59" s="171">
        <v>-18.35461914893617</v>
      </c>
      <c r="FD59" s="171">
        <v>5.836160416666667</v>
      </c>
      <c r="FE59" s="171">
        <v>0</v>
      </c>
      <c r="FF59" s="171">
        <v>0</v>
      </c>
      <c r="FG59" s="171">
        <v>2.0128249999999999</v>
      </c>
      <c r="FH59" s="171">
        <v>3.3158583333333334</v>
      </c>
      <c r="FI59" s="171">
        <v>2.2390166666666671</v>
      </c>
      <c r="FJ59" s="171">
        <v>0.27564375000000002</v>
      </c>
      <c r="FK59" s="171">
        <v>3.140833333333333E-2</v>
      </c>
      <c r="FL59" s="171">
        <v>19.762922916666668</v>
      </c>
      <c r="FM59" s="171">
        <v>17.889675</v>
      </c>
      <c r="FN59" s="171">
        <v>16.701044117647058</v>
      </c>
      <c r="FO59" s="171">
        <v>21.859408333333334</v>
      </c>
      <c r="FP59" s="171">
        <v>33.586341463414634</v>
      </c>
      <c r="FQ59" s="171">
        <v>15.119916666666667</v>
      </c>
      <c r="FR59" s="171">
        <v>-11.100189583333332</v>
      </c>
      <c r="FS59" s="171">
        <v>-3.9231208333333334</v>
      </c>
      <c r="FT59" s="171">
        <v>0.33125624999999997</v>
      </c>
      <c r="FU59" s="171">
        <v>3.1356250000000001</v>
      </c>
      <c r="FV59" s="171">
        <v>2.1320833333333336</v>
      </c>
      <c r="FW59" s="171">
        <v>-15.439854166666667</v>
      </c>
      <c r="FX59" s="171">
        <v>1.6475479166666667</v>
      </c>
      <c r="FY59" s="171">
        <v>4.356045833333333</v>
      </c>
      <c r="FZ59" s="171">
        <v>0.76511666666666667</v>
      </c>
      <c r="GA59" s="171">
        <v>2.2366395833333335</v>
      </c>
      <c r="GB59" s="171">
        <v>12.760114583333333</v>
      </c>
      <c r="GC59" s="171">
        <v>-37.060854166666665</v>
      </c>
      <c r="GD59" s="171">
        <v>-26.849666666666668</v>
      </c>
      <c r="GE59" s="171">
        <v>-2.1944833333333338</v>
      </c>
      <c r="GF59" s="171">
        <v>22.856708333333334</v>
      </c>
      <c r="GG59" s="171">
        <v>-0.1</v>
      </c>
      <c r="GH59" s="171">
        <v>22.803750000000001</v>
      </c>
      <c r="GI59" s="171">
        <v>7.3809770833333337</v>
      </c>
      <c r="GJ59" s="171">
        <v>-7.9554999999999998</v>
      </c>
      <c r="GK59" s="171">
        <v>2.5198895833333332</v>
      </c>
      <c r="GL59" s="171">
        <v>5.6595238095238094E-2</v>
      </c>
      <c r="GM59" s="171">
        <v>0</v>
      </c>
      <c r="GN59" s="171">
        <v>-10.548702083333332</v>
      </c>
      <c r="GO59" s="171">
        <v>-17.507291666666667</v>
      </c>
      <c r="GP59" s="171">
        <v>9.0082979166666668</v>
      </c>
      <c r="GQ59" s="171">
        <v>-34.076250000000002</v>
      </c>
      <c r="GR59" s="171">
        <v>-15.1841875</v>
      </c>
      <c r="GS59" s="171">
        <v>-9.9448041666666658</v>
      </c>
      <c r="GT59" s="171">
        <v>146.41562500000001</v>
      </c>
      <c r="GU59" s="171">
        <v>-2.8718812499999999</v>
      </c>
      <c r="GV59" s="171">
        <v>-7.4722999999999997</v>
      </c>
      <c r="GW59" s="171">
        <v>-3.45169375</v>
      </c>
      <c r="GX59" s="171">
        <v>2.0432916666666667</v>
      </c>
      <c r="GY59" s="171">
        <v>10.139729166666667</v>
      </c>
      <c r="GZ59" s="171">
        <v>10.190279166666667</v>
      </c>
      <c r="HA59" s="171">
        <v>1.3547083333333334</v>
      </c>
      <c r="HB59" s="171">
        <v>-4.0964604166666669</v>
      </c>
      <c r="HC59" s="171">
        <v>-2.6970458333333336</v>
      </c>
      <c r="HD59" s="171">
        <v>-1.9034354166666667</v>
      </c>
      <c r="HE59" s="171">
        <v>4.738458333333333</v>
      </c>
      <c r="HF59" s="171">
        <v>42.420020833333332</v>
      </c>
      <c r="HG59" s="171">
        <v>42.56564375</v>
      </c>
      <c r="HH59" s="171">
        <v>39.157127083333329</v>
      </c>
      <c r="HI59" s="171">
        <v>40.877170731707317</v>
      </c>
      <c r="HJ59" s="171">
        <v>37.799739583333334</v>
      </c>
      <c r="HK59" s="171">
        <v>-1.0387738095238097</v>
      </c>
      <c r="HL59" s="171">
        <v>5.1942708333333334</v>
      </c>
      <c r="HM59" s="171">
        <v>-13.724500000000001</v>
      </c>
      <c r="HN59" s="171">
        <v>-16.008975609756096</v>
      </c>
      <c r="HO59" s="171">
        <v>36.222979166666669</v>
      </c>
      <c r="HP59" s="171">
        <v>35.696458333333332</v>
      </c>
      <c r="HQ59" s="171">
        <v>-18.663675000000001</v>
      </c>
      <c r="HR59" s="171">
        <v>-18.042064583333332</v>
      </c>
      <c r="HS59" s="171">
        <v>-13.994425</v>
      </c>
      <c r="HT59" s="171">
        <v>-13.905847916666668</v>
      </c>
      <c r="HU59" s="171">
        <v>6.370329166666667</v>
      </c>
      <c r="HV59" s="171">
        <v>6.3462291666666673</v>
      </c>
      <c r="HW59" s="171">
        <v>-25.299624999999999</v>
      </c>
      <c r="HX59" s="171">
        <v>-25.412104166666666</v>
      </c>
      <c r="HY59" s="171">
        <v>1.1226166666666668</v>
      </c>
      <c r="HZ59" s="171">
        <v>-1.3249958333333334</v>
      </c>
      <c r="IA59" s="171">
        <v>25.766916666666667</v>
      </c>
      <c r="IB59" s="171">
        <v>25.890341463414636</v>
      </c>
      <c r="IC59" s="171">
        <v>26.11452083333333</v>
      </c>
      <c r="ID59" s="171">
        <v>-14.555993750000001</v>
      </c>
      <c r="IE59" s="171">
        <v>-28.030875000000002</v>
      </c>
      <c r="IF59" s="171">
        <v>4.6770250000000004</v>
      </c>
      <c r="IG59" s="171">
        <v>4.0333083333333333</v>
      </c>
      <c r="IH59" s="171">
        <v>-17.710249999999998</v>
      </c>
      <c r="II59" s="171">
        <v>-17.635975609756098</v>
      </c>
      <c r="IJ59" s="171">
        <v>-50.59945945945946</v>
      </c>
      <c r="IK59" s="171">
        <v>24.317885365853655</v>
      </c>
      <c r="IL59" s="171">
        <v>-270.68541666666664</v>
      </c>
      <c r="IM59" s="171">
        <v>4.5694024390243904</v>
      </c>
      <c r="IN59" s="171">
        <v>70.859475000000003</v>
      </c>
      <c r="IO59" s="171">
        <v>82.520895833333327</v>
      </c>
      <c r="IP59" s="171">
        <v>79.883166666666668</v>
      </c>
      <c r="IQ59" s="171">
        <v>145.85</v>
      </c>
      <c r="IR59" s="171">
        <v>36.320560975609752</v>
      </c>
      <c r="IS59" s="171">
        <v>18.892681249999999</v>
      </c>
      <c r="IT59" s="171">
        <v>28.009195121951219</v>
      </c>
      <c r="IU59" s="171">
        <v>27.119</v>
      </c>
      <c r="IV59" s="171">
        <v>-37.256797560975606</v>
      </c>
      <c r="IW59" s="171">
        <v>210.36395833333333</v>
      </c>
      <c r="IX59" s="171">
        <v>-130.42604166666666</v>
      </c>
      <c r="IY59" s="171">
        <v>95.382333333333321</v>
      </c>
      <c r="IZ59" s="171">
        <v>-79.20997916666667</v>
      </c>
      <c r="JA59" s="171">
        <v>-0.80184374999999997</v>
      </c>
      <c r="JB59" s="171">
        <v>8.8796999999999997</v>
      </c>
      <c r="JC59" s="171">
        <v>-7.6616166666666672</v>
      </c>
      <c r="JD59" s="171">
        <v>-2.2842312499999999</v>
      </c>
      <c r="JE59" s="171">
        <v>-2.2881104166666666</v>
      </c>
      <c r="JF59" s="171">
        <v>3.2899437499999999</v>
      </c>
      <c r="JG59" s="171">
        <v>5.5008333333333333E-2</v>
      </c>
      <c r="JH59" s="171">
        <v>-4.8681208333333341</v>
      </c>
      <c r="JI59" s="171">
        <v>-6.2664458333333339</v>
      </c>
      <c r="JJ59" s="171">
        <v>13.842780487804879</v>
      </c>
      <c r="JK59" s="171">
        <v>-6.7899166666666675</v>
      </c>
      <c r="JL59" s="171">
        <v>12.21001875</v>
      </c>
      <c r="JM59" s="171">
        <v>1.9864937499999999</v>
      </c>
      <c r="JN59" s="171">
        <v>1.94884375</v>
      </c>
      <c r="JO59" s="171">
        <v>0</v>
      </c>
      <c r="JP59" s="171">
        <v>0</v>
      </c>
      <c r="JQ59" s="171">
        <v>2.8011937499999999</v>
      </c>
      <c r="JR59" s="171">
        <v>2.61155625</v>
      </c>
      <c r="JS59" s="171">
        <v>2.4755666666666669</v>
      </c>
      <c r="JT59" s="171">
        <v>0</v>
      </c>
      <c r="JU59" s="171">
        <v>12.791370833333332</v>
      </c>
      <c r="JV59" s="171">
        <v>8.2819416666666665</v>
      </c>
      <c r="JW59" s="171">
        <v>0.43438536585365856</v>
      </c>
      <c r="JX59" s="171">
        <v>0.37</v>
      </c>
      <c r="JY59" s="171">
        <v>-11.670488372093022</v>
      </c>
      <c r="JZ59" s="171">
        <v>-1.6581666666666668</v>
      </c>
      <c r="KA59" s="171">
        <v>-24.03425</v>
      </c>
      <c r="KB59" s="171">
        <v>-9.2081979166666663</v>
      </c>
      <c r="KC59" s="171">
        <v>-1.3112333333333335</v>
      </c>
      <c r="KD59" s="171">
        <v>-26.742229166666668</v>
      </c>
      <c r="KE59" s="171">
        <v>-1.6837854166666668</v>
      </c>
      <c r="KF59" s="171">
        <v>-13.9329375</v>
      </c>
      <c r="KG59" s="171">
        <v>-2.9228874999999999</v>
      </c>
      <c r="KH59" s="171">
        <v>18.79905625</v>
      </c>
      <c r="KI59" s="171">
        <v>-115.66214583333334</v>
      </c>
    </row>
    <row r="60" spans="1:295" x14ac:dyDescent="0.25">
      <c r="A60" s="231" t="s">
        <v>2271</v>
      </c>
      <c r="B60" s="231"/>
      <c r="C60" s="159" t="s">
        <v>175</v>
      </c>
      <c r="D60" s="159" t="s">
        <v>175</v>
      </c>
      <c r="E60" s="159" t="s">
        <v>175</v>
      </c>
      <c r="F60" s="159" t="s">
        <v>175</v>
      </c>
      <c r="G60" s="159" t="s">
        <v>175</v>
      </c>
      <c r="H60" s="159" t="s">
        <v>2272</v>
      </c>
      <c r="I60" s="159" t="s">
        <v>175</v>
      </c>
      <c r="J60" s="159" t="s">
        <v>175</v>
      </c>
      <c r="K60" s="159" t="s">
        <v>2272</v>
      </c>
      <c r="L60" s="159" t="s">
        <v>175</v>
      </c>
      <c r="M60" s="159" t="s">
        <v>175</v>
      </c>
      <c r="N60" s="159" t="s">
        <v>175</v>
      </c>
      <c r="O60" s="159" t="s">
        <v>175</v>
      </c>
      <c r="P60" s="159" t="s">
        <v>175</v>
      </c>
      <c r="Q60" s="159" t="s">
        <v>175</v>
      </c>
      <c r="R60" s="159" t="s">
        <v>175</v>
      </c>
      <c r="S60" s="159" t="s">
        <v>175</v>
      </c>
      <c r="T60" s="159" t="s">
        <v>175</v>
      </c>
      <c r="U60" s="159" t="s">
        <v>175</v>
      </c>
      <c r="V60" s="159" t="s">
        <v>175</v>
      </c>
      <c r="W60" s="159" t="s">
        <v>175</v>
      </c>
      <c r="X60" s="159" t="s">
        <v>2272</v>
      </c>
      <c r="Y60" s="159" t="s">
        <v>2272</v>
      </c>
      <c r="Z60" s="159" t="s">
        <v>2272</v>
      </c>
      <c r="AA60" s="159" t="s">
        <v>175</v>
      </c>
      <c r="AB60" s="159" t="s">
        <v>2272</v>
      </c>
      <c r="AC60" s="159" t="s">
        <v>175</v>
      </c>
      <c r="AD60" s="159" t="s">
        <v>175</v>
      </c>
      <c r="AE60" s="159" t="s">
        <v>2272</v>
      </c>
      <c r="AF60" s="159" t="s">
        <v>175</v>
      </c>
      <c r="AG60" s="159" t="s">
        <v>175</v>
      </c>
      <c r="AH60" s="159" t="s">
        <v>175</v>
      </c>
      <c r="AI60" s="159" t="s">
        <v>175</v>
      </c>
      <c r="AJ60" s="159" t="s">
        <v>175</v>
      </c>
      <c r="AK60" s="159" t="s">
        <v>175</v>
      </c>
      <c r="AL60" s="159" t="s">
        <v>2272</v>
      </c>
      <c r="AM60" s="159" t="s">
        <v>175</v>
      </c>
      <c r="AN60" s="159" t="s">
        <v>175</v>
      </c>
      <c r="AO60" s="159" t="s">
        <v>175</v>
      </c>
      <c r="AP60" s="159" t="s">
        <v>2272</v>
      </c>
      <c r="AQ60" s="159" t="s">
        <v>175</v>
      </c>
      <c r="AR60" s="159" t="s">
        <v>175</v>
      </c>
      <c r="AS60" s="159" t="s">
        <v>175</v>
      </c>
      <c r="AT60" s="159" t="s">
        <v>175</v>
      </c>
      <c r="AU60" s="159" t="s">
        <v>175</v>
      </c>
      <c r="AV60" s="159" t="s">
        <v>2272</v>
      </c>
      <c r="AW60" s="159" t="s">
        <v>2272</v>
      </c>
      <c r="AX60" s="159" t="s">
        <v>175</v>
      </c>
      <c r="AY60" s="159" t="s">
        <v>175</v>
      </c>
      <c r="AZ60" s="159" t="s">
        <v>175</v>
      </c>
      <c r="BA60" s="159" t="s">
        <v>175</v>
      </c>
      <c r="BB60" s="159" t="s">
        <v>175</v>
      </c>
      <c r="BC60" s="159" t="s">
        <v>2272</v>
      </c>
      <c r="BD60" s="159" t="s">
        <v>2272</v>
      </c>
      <c r="BE60" s="159" t="s">
        <v>2272</v>
      </c>
      <c r="BF60" s="159" t="s">
        <v>175</v>
      </c>
      <c r="BG60" s="159" t="s">
        <v>175</v>
      </c>
      <c r="BH60" s="159" t="s">
        <v>2272</v>
      </c>
      <c r="BI60" s="159" t="s">
        <v>2272</v>
      </c>
      <c r="BJ60" s="159" t="s">
        <v>2272</v>
      </c>
      <c r="BK60" s="159" t="s">
        <v>2272</v>
      </c>
      <c r="BL60" s="159" t="s">
        <v>2272</v>
      </c>
      <c r="BM60" s="159" t="s">
        <v>2272</v>
      </c>
      <c r="BN60" s="159" t="s">
        <v>175</v>
      </c>
      <c r="BO60" s="159" t="s">
        <v>175</v>
      </c>
      <c r="BP60" s="159" t="s">
        <v>175</v>
      </c>
      <c r="BQ60" s="159" t="s">
        <v>2272</v>
      </c>
      <c r="BR60" s="159" t="s">
        <v>2272</v>
      </c>
      <c r="BS60" s="159" t="s">
        <v>2272</v>
      </c>
      <c r="BT60" s="159" t="s">
        <v>2272</v>
      </c>
      <c r="BU60" s="159" t="s">
        <v>2272</v>
      </c>
      <c r="BV60" s="159" t="s">
        <v>2272</v>
      </c>
      <c r="BW60" s="159" t="s">
        <v>2272</v>
      </c>
      <c r="BX60" s="159" t="s">
        <v>2273</v>
      </c>
      <c r="BY60" s="159" t="s">
        <v>2272</v>
      </c>
      <c r="BZ60" s="159" t="s">
        <v>2272</v>
      </c>
      <c r="CA60" s="159" t="s">
        <v>2272</v>
      </c>
      <c r="CB60" s="159" t="s">
        <v>2272</v>
      </c>
      <c r="CC60" s="159" t="s">
        <v>2272</v>
      </c>
      <c r="CD60" s="159" t="s">
        <v>2272</v>
      </c>
      <c r="CE60" s="159" t="s">
        <v>2272</v>
      </c>
      <c r="CF60" s="159" t="s">
        <v>2272</v>
      </c>
      <c r="CG60" s="159" t="s">
        <v>2272</v>
      </c>
      <c r="CH60" s="159" t="s">
        <v>2272</v>
      </c>
      <c r="CI60" s="159" t="s">
        <v>2272</v>
      </c>
      <c r="CJ60" s="159" t="s">
        <v>2272</v>
      </c>
      <c r="CK60" s="159" t="s">
        <v>2272</v>
      </c>
      <c r="CL60" s="159" t="s">
        <v>2272</v>
      </c>
      <c r="CM60" s="159" t="s">
        <v>2272</v>
      </c>
      <c r="CN60" s="159" t="s">
        <v>2272</v>
      </c>
      <c r="CO60" s="159" t="s">
        <v>2272</v>
      </c>
      <c r="CP60" s="159" t="s">
        <v>2272</v>
      </c>
      <c r="CQ60" s="159" t="s">
        <v>2272</v>
      </c>
      <c r="CR60" s="159" t="s">
        <v>2272</v>
      </c>
      <c r="CS60" s="159" t="s">
        <v>2272</v>
      </c>
      <c r="CT60" s="159" t="s">
        <v>2272</v>
      </c>
      <c r="CU60" s="159" t="s">
        <v>2272</v>
      </c>
      <c r="CV60" s="159" t="s">
        <v>2272</v>
      </c>
      <c r="CW60" s="159" t="s">
        <v>2272</v>
      </c>
      <c r="CX60" s="159" t="s">
        <v>2272</v>
      </c>
      <c r="CY60" s="159" t="s">
        <v>2272</v>
      </c>
      <c r="CZ60" s="159" t="s">
        <v>2272</v>
      </c>
      <c r="DA60" s="159" t="s">
        <v>2272</v>
      </c>
      <c r="DB60" s="159" t="s">
        <v>2272</v>
      </c>
      <c r="DC60" s="159" t="s">
        <v>2272</v>
      </c>
      <c r="DD60" s="159" t="s">
        <v>2272</v>
      </c>
      <c r="DE60" s="159" t="s">
        <v>2272</v>
      </c>
      <c r="DF60" s="159" t="s">
        <v>2272</v>
      </c>
      <c r="DG60" s="159" t="s">
        <v>2272</v>
      </c>
      <c r="DH60" s="159" t="s">
        <v>2272</v>
      </c>
      <c r="DI60" s="159" t="s">
        <v>2272</v>
      </c>
      <c r="DJ60" s="159" t="s">
        <v>2272</v>
      </c>
      <c r="DK60" s="159" t="s">
        <v>2272</v>
      </c>
      <c r="DL60" s="159" t="s">
        <v>2272</v>
      </c>
      <c r="DM60" s="159" t="s">
        <v>2272</v>
      </c>
      <c r="DN60" s="159" t="s">
        <v>2272</v>
      </c>
      <c r="DO60" s="159" t="s">
        <v>2272</v>
      </c>
      <c r="DP60" s="159" t="s">
        <v>2272</v>
      </c>
      <c r="DQ60" s="159" t="s">
        <v>2272</v>
      </c>
      <c r="DR60" s="159" t="s">
        <v>2272</v>
      </c>
      <c r="DS60" s="159" t="s">
        <v>2272</v>
      </c>
      <c r="DT60" s="159" t="s">
        <v>2272</v>
      </c>
      <c r="DU60" s="159" t="s">
        <v>2272</v>
      </c>
      <c r="DV60" s="159" t="s">
        <v>2272</v>
      </c>
      <c r="DW60" s="159" t="s">
        <v>2272</v>
      </c>
      <c r="DX60" s="159" t="s">
        <v>2272</v>
      </c>
      <c r="DY60" s="159" t="s">
        <v>2272</v>
      </c>
      <c r="DZ60" s="159" t="s">
        <v>2272</v>
      </c>
      <c r="EA60" s="159" t="s">
        <v>2272</v>
      </c>
      <c r="EB60" s="159" t="s">
        <v>2272</v>
      </c>
      <c r="EC60" s="159" t="s">
        <v>2272</v>
      </c>
      <c r="ED60" s="159" t="s">
        <v>2272</v>
      </c>
      <c r="EE60" s="159" t="s">
        <v>2272</v>
      </c>
      <c r="EF60" s="159" t="s">
        <v>2272</v>
      </c>
      <c r="EG60" s="159" t="s">
        <v>2272</v>
      </c>
      <c r="EH60" s="159" t="s">
        <v>2272</v>
      </c>
      <c r="EI60" s="159" t="s">
        <v>2272</v>
      </c>
      <c r="EJ60" s="159" t="s">
        <v>2272</v>
      </c>
      <c r="EK60" s="159" t="s">
        <v>2272</v>
      </c>
      <c r="EL60" s="159" t="s">
        <v>2272</v>
      </c>
      <c r="EM60" s="159" t="s">
        <v>2272</v>
      </c>
      <c r="EN60" s="159" t="s">
        <v>2272</v>
      </c>
      <c r="EO60" s="159" t="s">
        <v>2272</v>
      </c>
      <c r="EP60" s="159" t="s">
        <v>2272</v>
      </c>
      <c r="EQ60" s="159" t="s">
        <v>2272</v>
      </c>
      <c r="ER60" s="159" t="s">
        <v>2272</v>
      </c>
      <c r="ES60" s="159" t="s">
        <v>2272</v>
      </c>
      <c r="ET60" s="159" t="s">
        <v>2272</v>
      </c>
      <c r="EU60" s="159" t="s">
        <v>2272</v>
      </c>
      <c r="EV60" s="159" t="s">
        <v>2272</v>
      </c>
      <c r="EW60" s="159" t="s">
        <v>2272</v>
      </c>
      <c r="EX60" s="159" t="s">
        <v>2272</v>
      </c>
      <c r="EY60" s="159" t="s">
        <v>2272</v>
      </c>
      <c r="EZ60" s="159" t="s">
        <v>2272</v>
      </c>
      <c r="FA60" s="159" t="s">
        <v>2272</v>
      </c>
      <c r="FB60" s="159" t="s">
        <v>2272</v>
      </c>
      <c r="FC60" s="159" t="s">
        <v>2272</v>
      </c>
      <c r="FD60" s="159" t="s">
        <v>2272</v>
      </c>
      <c r="FE60" s="159" t="s">
        <v>2272</v>
      </c>
      <c r="FF60" s="159" t="s">
        <v>2272</v>
      </c>
      <c r="FG60" s="159" t="s">
        <v>2272</v>
      </c>
      <c r="FH60" s="159" t="s">
        <v>2272</v>
      </c>
      <c r="FI60" s="159" t="s">
        <v>2272</v>
      </c>
      <c r="FJ60" s="159" t="s">
        <v>2272</v>
      </c>
      <c r="FK60" s="159" t="s">
        <v>2272</v>
      </c>
      <c r="FL60" s="159" t="s">
        <v>2272</v>
      </c>
      <c r="FM60" s="159" t="s">
        <v>2272</v>
      </c>
      <c r="FN60" s="159" t="s">
        <v>2272</v>
      </c>
      <c r="FO60" s="159" t="s">
        <v>2272</v>
      </c>
      <c r="FP60" s="159" t="s">
        <v>2272</v>
      </c>
      <c r="FQ60" s="159" t="s">
        <v>2272</v>
      </c>
      <c r="FR60" s="159" t="s">
        <v>2272</v>
      </c>
      <c r="FS60" s="159" t="s">
        <v>2272</v>
      </c>
      <c r="FT60" s="159" t="s">
        <v>2272</v>
      </c>
      <c r="FU60" s="159" t="s">
        <v>2272</v>
      </c>
      <c r="FV60" s="159" t="s">
        <v>2272</v>
      </c>
      <c r="FW60" s="159" t="s">
        <v>2272</v>
      </c>
      <c r="FX60" s="159" t="s">
        <v>2272</v>
      </c>
      <c r="FY60" s="159" t="s">
        <v>2272</v>
      </c>
      <c r="FZ60" s="159" t="s">
        <v>2272</v>
      </c>
      <c r="GA60" s="159" t="s">
        <v>2272</v>
      </c>
      <c r="GB60" s="159" t="s">
        <v>2272</v>
      </c>
      <c r="GC60" s="159" t="s">
        <v>2272</v>
      </c>
      <c r="GD60" s="159" t="s">
        <v>2272</v>
      </c>
      <c r="GE60" s="159" t="s">
        <v>2272</v>
      </c>
      <c r="GF60" s="159" t="s">
        <v>2272</v>
      </c>
      <c r="GG60" s="159" t="s">
        <v>2272</v>
      </c>
      <c r="GH60" s="159" t="s">
        <v>2272</v>
      </c>
      <c r="GI60" s="159" t="s">
        <v>2272</v>
      </c>
      <c r="GJ60" s="159" t="s">
        <v>2272</v>
      </c>
      <c r="GK60" s="159" t="s">
        <v>2272</v>
      </c>
      <c r="GL60" s="159" t="s">
        <v>2272</v>
      </c>
      <c r="GM60" s="159" t="s">
        <v>2272</v>
      </c>
      <c r="GN60" s="159" t="s">
        <v>2272</v>
      </c>
      <c r="GO60" s="159" t="s">
        <v>2272</v>
      </c>
      <c r="GP60" s="159" t="s">
        <v>2272</v>
      </c>
      <c r="GQ60" s="159" t="s">
        <v>2272</v>
      </c>
      <c r="GR60" s="159" t="s">
        <v>2272</v>
      </c>
      <c r="GS60" s="159" t="s">
        <v>2272</v>
      </c>
      <c r="GT60" s="159" t="s">
        <v>2272</v>
      </c>
      <c r="GU60" s="159" t="s">
        <v>2272</v>
      </c>
      <c r="GV60" s="159" t="s">
        <v>2272</v>
      </c>
      <c r="GW60" s="159" t="s">
        <v>2272</v>
      </c>
      <c r="GX60" s="159" t="s">
        <v>2272</v>
      </c>
      <c r="GY60" s="159" t="s">
        <v>2272</v>
      </c>
      <c r="GZ60" s="159" t="s">
        <v>2272</v>
      </c>
      <c r="HA60" s="159" t="s">
        <v>2272</v>
      </c>
      <c r="HB60" s="159" t="s">
        <v>2272</v>
      </c>
      <c r="HC60" s="159" t="s">
        <v>2272</v>
      </c>
      <c r="HD60" s="159" t="s">
        <v>2272</v>
      </c>
      <c r="HE60" s="159" t="s">
        <v>2273</v>
      </c>
      <c r="HF60" s="159" t="s">
        <v>2273</v>
      </c>
      <c r="HG60" s="159" t="s">
        <v>2273</v>
      </c>
      <c r="HH60" s="159" t="s">
        <v>2273</v>
      </c>
      <c r="HI60" s="159" t="s">
        <v>2273</v>
      </c>
      <c r="HJ60" s="159" t="s">
        <v>2273</v>
      </c>
      <c r="HK60" s="159" t="s">
        <v>2273</v>
      </c>
      <c r="HL60" s="159" t="s">
        <v>2273</v>
      </c>
      <c r="HM60" s="159" t="s">
        <v>2273</v>
      </c>
      <c r="HN60" s="159" t="s">
        <v>2273</v>
      </c>
      <c r="HO60" s="159" t="s">
        <v>2273</v>
      </c>
      <c r="HP60" s="159" t="s">
        <v>2273</v>
      </c>
      <c r="HQ60" s="159" t="s">
        <v>2273</v>
      </c>
      <c r="HR60" s="159" t="s">
        <v>2273</v>
      </c>
      <c r="HS60" s="159" t="s">
        <v>2273</v>
      </c>
      <c r="HT60" s="159" t="s">
        <v>2273</v>
      </c>
      <c r="HU60" s="159" t="s">
        <v>2273</v>
      </c>
      <c r="HV60" s="159" t="s">
        <v>2273</v>
      </c>
      <c r="HW60" s="159" t="s">
        <v>2273</v>
      </c>
      <c r="HX60" s="159" t="s">
        <v>2273</v>
      </c>
      <c r="HY60" s="159" t="s">
        <v>2273</v>
      </c>
      <c r="HZ60" s="159" t="s">
        <v>2273</v>
      </c>
      <c r="IA60" s="159" t="s">
        <v>2273</v>
      </c>
      <c r="IB60" s="159" t="s">
        <v>2273</v>
      </c>
      <c r="IC60" s="159" t="s">
        <v>2273</v>
      </c>
      <c r="ID60" s="159" t="s">
        <v>2273</v>
      </c>
      <c r="IE60" s="159" t="s">
        <v>2273</v>
      </c>
      <c r="IF60" s="159" t="s">
        <v>2273</v>
      </c>
      <c r="IG60" s="159" t="s">
        <v>2273</v>
      </c>
      <c r="IH60" s="159" t="s">
        <v>2273</v>
      </c>
      <c r="II60" s="159" t="s">
        <v>2273</v>
      </c>
      <c r="IJ60" s="159" t="s">
        <v>2273</v>
      </c>
      <c r="IK60" s="159" t="s">
        <v>2273</v>
      </c>
      <c r="IL60" s="159" t="s">
        <v>2273</v>
      </c>
      <c r="IM60" s="159" t="s">
        <v>2273</v>
      </c>
      <c r="IN60" s="159" t="s">
        <v>2273</v>
      </c>
      <c r="IO60" s="159" t="s">
        <v>2273</v>
      </c>
      <c r="IP60" s="159" t="s">
        <v>2273</v>
      </c>
      <c r="IQ60" s="159" t="s">
        <v>2273</v>
      </c>
      <c r="IR60" s="159" t="s">
        <v>175</v>
      </c>
      <c r="IS60" s="159" t="s">
        <v>2272</v>
      </c>
      <c r="IT60" s="159" t="s">
        <v>2273</v>
      </c>
      <c r="IU60" s="159" t="s">
        <v>2273</v>
      </c>
      <c r="IV60" s="159" t="s">
        <v>2273</v>
      </c>
      <c r="IW60" s="159" t="s">
        <v>175</v>
      </c>
      <c r="IX60" s="159" t="s">
        <v>175</v>
      </c>
      <c r="IY60" s="159" t="s">
        <v>175</v>
      </c>
      <c r="IZ60" s="159" t="s">
        <v>175</v>
      </c>
      <c r="JA60" s="159" t="s">
        <v>2272</v>
      </c>
      <c r="JB60" s="159" t="s">
        <v>2273</v>
      </c>
      <c r="JC60" s="159" t="s">
        <v>2272</v>
      </c>
      <c r="JD60" s="159" t="s">
        <v>2273</v>
      </c>
      <c r="JE60" s="159" t="s">
        <v>2273</v>
      </c>
      <c r="JF60" s="159" t="s">
        <v>2273</v>
      </c>
      <c r="JG60" s="159" t="s">
        <v>2273</v>
      </c>
      <c r="JH60" s="159" t="s">
        <v>2272</v>
      </c>
      <c r="JI60" s="159" t="s">
        <v>2272</v>
      </c>
      <c r="JJ60" s="159" t="s">
        <v>2272</v>
      </c>
      <c r="JK60" s="159" t="s">
        <v>2272</v>
      </c>
      <c r="JL60" s="159" t="s">
        <v>2273</v>
      </c>
      <c r="JM60" s="159" t="s">
        <v>2272</v>
      </c>
      <c r="JN60" s="159" t="s">
        <v>2272</v>
      </c>
      <c r="JO60" s="159" t="s">
        <v>2273</v>
      </c>
      <c r="JP60" s="159" t="s">
        <v>2273</v>
      </c>
      <c r="JQ60" s="159" t="s">
        <v>2273</v>
      </c>
      <c r="JR60" s="159" t="s">
        <v>2273</v>
      </c>
      <c r="JS60" s="159" t="s">
        <v>2272</v>
      </c>
      <c r="JT60" s="159" t="s">
        <v>2272</v>
      </c>
      <c r="JU60" s="159" t="s">
        <v>2273</v>
      </c>
      <c r="JV60" s="159" t="s">
        <v>2273</v>
      </c>
      <c r="JW60" s="159" t="s">
        <v>2273</v>
      </c>
      <c r="JX60" s="159" t="s">
        <v>2273</v>
      </c>
      <c r="JY60" s="159" t="s">
        <v>2273</v>
      </c>
      <c r="JZ60" s="159" t="s">
        <v>2273</v>
      </c>
      <c r="KA60" s="159" t="s">
        <v>2273</v>
      </c>
      <c r="KB60" s="159" t="s">
        <v>2273</v>
      </c>
      <c r="KC60" s="159" t="s">
        <v>2273</v>
      </c>
      <c r="KD60" s="159" t="s">
        <v>2273</v>
      </c>
      <c r="KE60" s="159" t="s">
        <v>2273</v>
      </c>
      <c r="KF60" s="159" t="s">
        <v>2273</v>
      </c>
      <c r="KG60" s="159" t="s">
        <v>2273</v>
      </c>
      <c r="KH60" s="159" t="s">
        <v>2272</v>
      </c>
      <c r="KI60" s="159" t="s">
        <v>2272</v>
      </c>
    </row>
    <row r="61" spans="1:295" ht="27" customHeight="1" x14ac:dyDescent="0.25">
      <c r="A61" s="231" t="s">
        <v>3</v>
      </c>
      <c r="B61" s="231"/>
      <c r="C61" s="230" t="s">
        <v>38</v>
      </c>
      <c r="D61" s="230"/>
      <c r="E61" s="230"/>
      <c r="F61" s="230"/>
      <c r="G61" s="230"/>
      <c r="H61" s="230"/>
      <c r="I61" s="230"/>
      <c r="J61" s="230"/>
      <c r="K61" s="230"/>
      <c r="L61" s="230"/>
      <c r="M61" s="230"/>
      <c r="N61" s="230" t="s">
        <v>2274</v>
      </c>
      <c r="O61" s="230"/>
      <c r="P61" s="230"/>
      <c r="Q61" s="230"/>
      <c r="R61" s="230"/>
      <c r="S61" s="230" t="s">
        <v>148</v>
      </c>
      <c r="T61" s="230" t="s">
        <v>38</v>
      </c>
      <c r="U61" s="230"/>
      <c r="V61" s="230"/>
      <c r="W61" s="230"/>
      <c r="X61" s="230" t="s">
        <v>753</v>
      </c>
      <c r="Y61" s="230"/>
      <c r="Z61" s="230"/>
      <c r="AA61" s="230" t="s">
        <v>14</v>
      </c>
      <c r="AB61" s="230" t="s">
        <v>38</v>
      </c>
      <c r="AC61" s="230" t="s">
        <v>2275</v>
      </c>
      <c r="AD61" s="230"/>
      <c r="AE61" s="230" t="s">
        <v>38</v>
      </c>
      <c r="AF61" s="230" t="s">
        <v>2274</v>
      </c>
      <c r="AG61" s="230"/>
      <c r="AH61" s="230" t="s">
        <v>276</v>
      </c>
      <c r="AI61" s="230"/>
      <c r="AJ61" s="230" t="s">
        <v>2275</v>
      </c>
      <c r="AK61" s="230"/>
      <c r="AL61" s="230"/>
      <c r="AM61" s="230"/>
      <c r="AN61" s="230"/>
      <c r="AO61" s="230" t="s">
        <v>2276</v>
      </c>
      <c r="AP61" s="230" t="s">
        <v>2277</v>
      </c>
      <c r="AQ61" s="230" t="s">
        <v>38</v>
      </c>
      <c r="AR61" s="230"/>
      <c r="AS61" s="230"/>
      <c r="AT61" s="230"/>
      <c r="AU61" s="230"/>
      <c r="AV61" s="230"/>
      <c r="AW61" s="230"/>
      <c r="AX61" s="230"/>
      <c r="AY61" s="230"/>
      <c r="AZ61" s="230"/>
      <c r="BA61" s="230" t="s">
        <v>2278</v>
      </c>
      <c r="BB61" s="230" t="s">
        <v>148</v>
      </c>
      <c r="BC61" s="230" t="s">
        <v>794</v>
      </c>
      <c r="BD61" s="230" t="s">
        <v>138</v>
      </c>
      <c r="BE61" s="230"/>
      <c r="BF61" s="230" t="s">
        <v>38</v>
      </c>
      <c r="BG61" s="230"/>
      <c r="BH61" s="230"/>
      <c r="BI61" s="230"/>
      <c r="BJ61" s="230"/>
      <c r="BK61" s="230"/>
      <c r="BL61" s="230"/>
      <c r="BM61" s="230"/>
      <c r="BN61" s="230" t="s">
        <v>148</v>
      </c>
      <c r="BO61" s="230"/>
      <c r="BP61" s="230"/>
      <c r="BQ61" s="230"/>
      <c r="BR61" s="230"/>
      <c r="BS61" s="230"/>
      <c r="BT61" s="230" t="s">
        <v>14</v>
      </c>
      <c r="BU61" s="230"/>
      <c r="BV61" s="230" t="s">
        <v>148</v>
      </c>
      <c r="BW61" s="230" t="s">
        <v>31</v>
      </c>
      <c r="BX61" s="230"/>
      <c r="BY61" s="230"/>
      <c r="BZ61" s="230"/>
      <c r="CA61" s="230" t="s">
        <v>38</v>
      </c>
      <c r="CB61" s="230"/>
      <c r="CC61" s="230" t="s">
        <v>2279</v>
      </c>
      <c r="CD61" s="230"/>
      <c r="CE61" s="230" t="s">
        <v>118</v>
      </c>
      <c r="CF61" s="230" t="s">
        <v>38</v>
      </c>
      <c r="CG61" s="230"/>
      <c r="CH61" s="230"/>
      <c r="CI61" s="230"/>
      <c r="CJ61" s="230" t="s">
        <v>794</v>
      </c>
      <c r="CK61" s="230"/>
      <c r="CL61" s="230" t="s">
        <v>31</v>
      </c>
      <c r="CM61" s="230"/>
      <c r="CN61" s="230"/>
      <c r="CO61" s="230" t="s">
        <v>38</v>
      </c>
      <c r="CP61" s="230"/>
      <c r="CQ61" s="230"/>
      <c r="CR61" s="230"/>
      <c r="CS61" s="230"/>
      <c r="CT61" s="230"/>
      <c r="CU61" s="230"/>
      <c r="CV61" s="230"/>
      <c r="CW61" s="230" t="s">
        <v>2279</v>
      </c>
      <c r="CX61" s="230" t="s">
        <v>31</v>
      </c>
      <c r="CY61" s="230"/>
      <c r="CZ61" s="230" t="s">
        <v>283</v>
      </c>
      <c r="DA61" s="230"/>
      <c r="DB61" s="230"/>
      <c r="DC61" s="230"/>
      <c r="DD61" s="230" t="s">
        <v>38</v>
      </c>
      <c r="DE61" s="230"/>
      <c r="DF61" s="230"/>
      <c r="DG61" s="230" t="s">
        <v>283</v>
      </c>
      <c r="DH61" s="230"/>
      <c r="DI61" s="230" t="s">
        <v>777</v>
      </c>
      <c r="DJ61" s="230"/>
      <c r="DK61" s="230" t="s">
        <v>480</v>
      </c>
      <c r="DL61" s="230" t="s">
        <v>283</v>
      </c>
      <c r="DM61" s="230"/>
      <c r="DN61" s="230"/>
      <c r="DO61" s="230"/>
      <c r="DP61" s="230" t="s">
        <v>480</v>
      </c>
      <c r="DQ61" s="230" t="s">
        <v>283</v>
      </c>
      <c r="DR61" s="230" t="s">
        <v>480</v>
      </c>
      <c r="DS61" s="230" t="s">
        <v>283</v>
      </c>
      <c r="DT61" s="230"/>
      <c r="DU61" s="230"/>
      <c r="DV61" s="230"/>
      <c r="DW61" s="230" t="s">
        <v>38</v>
      </c>
      <c r="DX61" s="230" t="s">
        <v>480</v>
      </c>
      <c r="DY61" s="230" t="s">
        <v>38</v>
      </c>
      <c r="DZ61" s="230"/>
      <c r="EA61" s="230"/>
      <c r="EB61" s="230"/>
      <c r="EC61" s="230"/>
      <c r="ED61" s="230"/>
      <c r="EE61" s="230" t="s">
        <v>148</v>
      </c>
      <c r="EF61" s="230"/>
      <c r="EG61" s="230" t="s">
        <v>283</v>
      </c>
      <c r="EH61" s="230" t="s">
        <v>148</v>
      </c>
      <c r="EI61" s="230" t="s">
        <v>2280</v>
      </c>
      <c r="EJ61" s="230" t="s">
        <v>480</v>
      </c>
      <c r="EK61" s="230" t="s">
        <v>38</v>
      </c>
      <c r="EL61" s="230"/>
      <c r="EM61" s="230"/>
      <c r="EN61" s="230"/>
      <c r="EO61" s="230"/>
      <c r="EP61" s="230"/>
      <c r="EQ61" s="230"/>
      <c r="ER61" s="230"/>
      <c r="ES61" s="230"/>
      <c r="ET61" s="230" t="s">
        <v>772</v>
      </c>
      <c r="EU61" s="230"/>
      <c r="EV61" s="230"/>
      <c r="EW61" s="230" t="s">
        <v>38</v>
      </c>
      <c r="EX61" s="230"/>
      <c r="EY61" s="230"/>
      <c r="EZ61" s="230"/>
      <c r="FA61" s="230"/>
      <c r="FB61" s="230"/>
      <c r="FC61" s="230"/>
      <c r="FD61" s="230"/>
      <c r="FE61" s="230"/>
      <c r="FF61" s="230"/>
      <c r="FG61" s="230" t="s">
        <v>784</v>
      </c>
      <c r="FH61" s="230"/>
      <c r="FI61" s="230"/>
      <c r="FJ61" s="230" t="s">
        <v>38</v>
      </c>
      <c r="FK61" s="230"/>
      <c r="FL61" s="230"/>
      <c r="FM61" s="230"/>
      <c r="FN61" s="230"/>
      <c r="FO61" s="230"/>
      <c r="FP61" s="230" t="s">
        <v>2278</v>
      </c>
      <c r="FQ61" s="230" t="s">
        <v>138</v>
      </c>
      <c r="FR61" s="230"/>
      <c r="FS61" s="230"/>
      <c r="FT61" s="230"/>
      <c r="FU61" s="230"/>
      <c r="FV61" s="230"/>
      <c r="FW61" s="230" t="s">
        <v>2279</v>
      </c>
      <c r="FX61" s="230" t="s">
        <v>519</v>
      </c>
      <c r="FY61" s="230"/>
      <c r="FZ61" s="230"/>
      <c r="GA61" s="230" t="s">
        <v>480</v>
      </c>
      <c r="GB61" s="230" t="s">
        <v>2275</v>
      </c>
      <c r="GC61" s="230" t="s">
        <v>2278</v>
      </c>
      <c r="GD61" s="230" t="s">
        <v>38</v>
      </c>
      <c r="GE61" s="230" t="s">
        <v>138</v>
      </c>
      <c r="GF61" s="230" t="s">
        <v>2278</v>
      </c>
      <c r="GG61" s="230" t="s">
        <v>2275</v>
      </c>
      <c r="GH61" s="230" t="s">
        <v>38</v>
      </c>
      <c r="GI61" s="230" t="s">
        <v>2278</v>
      </c>
      <c r="GJ61" s="230" t="s">
        <v>38</v>
      </c>
      <c r="GK61" s="230"/>
      <c r="GL61" s="230" t="s">
        <v>2281</v>
      </c>
      <c r="GM61" s="230" t="s">
        <v>38</v>
      </c>
      <c r="GN61" s="230" t="s">
        <v>138</v>
      </c>
      <c r="GO61" s="230" t="s">
        <v>38</v>
      </c>
      <c r="GP61" s="230"/>
      <c r="GQ61" s="230"/>
      <c r="GR61" s="230" t="s">
        <v>289</v>
      </c>
      <c r="GS61" s="230"/>
      <c r="GT61" s="230" t="s">
        <v>2278</v>
      </c>
      <c r="GU61" s="230"/>
      <c r="GV61" s="230" t="s">
        <v>38</v>
      </c>
      <c r="GW61" s="230" t="s">
        <v>2278</v>
      </c>
      <c r="GX61" s="230" t="s">
        <v>474</v>
      </c>
      <c r="GY61" s="230" t="s">
        <v>38</v>
      </c>
      <c r="GZ61" s="230"/>
      <c r="HA61" s="230" t="s">
        <v>474</v>
      </c>
      <c r="HB61" s="230" t="s">
        <v>148</v>
      </c>
      <c r="HC61" s="230"/>
      <c r="HD61" s="230"/>
      <c r="HE61" s="230"/>
      <c r="HF61" s="230"/>
      <c r="HG61" s="230"/>
      <c r="HH61" s="230"/>
      <c r="HI61" s="230"/>
      <c r="HJ61" s="230"/>
      <c r="HK61" s="230"/>
      <c r="HL61" s="230"/>
      <c r="HM61" s="230" t="s">
        <v>2282</v>
      </c>
      <c r="HN61" s="230"/>
      <c r="HO61" s="230" t="s">
        <v>148</v>
      </c>
      <c r="HP61" s="230"/>
      <c r="HQ61" s="230" t="s">
        <v>2283</v>
      </c>
      <c r="HR61" s="230"/>
      <c r="HS61" s="230" t="s">
        <v>148</v>
      </c>
      <c r="HT61" s="230"/>
      <c r="HU61" s="230" t="s">
        <v>296</v>
      </c>
      <c r="HV61" s="230"/>
      <c r="HW61" s="230" t="s">
        <v>2284</v>
      </c>
      <c r="HX61" s="230"/>
      <c r="HY61" s="230" t="s">
        <v>296</v>
      </c>
      <c r="HZ61" s="230" t="s">
        <v>38</v>
      </c>
      <c r="IA61" s="230" t="s">
        <v>167</v>
      </c>
      <c r="IB61" s="230" t="s">
        <v>79</v>
      </c>
      <c r="IC61" s="230"/>
      <c r="ID61" s="230" t="s">
        <v>2283</v>
      </c>
      <c r="IE61" s="230"/>
      <c r="IF61" s="230"/>
      <c r="IG61" s="230"/>
      <c r="IH61" s="230" t="s">
        <v>79</v>
      </c>
      <c r="II61" s="230"/>
      <c r="IJ61" s="230" t="s">
        <v>148</v>
      </c>
      <c r="IK61" s="230" t="s">
        <v>167</v>
      </c>
      <c r="IL61" s="230" t="s">
        <v>148</v>
      </c>
      <c r="IM61" s="230" t="s">
        <v>167</v>
      </c>
      <c r="IN61" s="230"/>
      <c r="IO61" s="230"/>
      <c r="IP61" s="230"/>
      <c r="IQ61" s="230"/>
      <c r="IR61" s="230" t="s">
        <v>148</v>
      </c>
      <c r="IS61" s="230" t="s">
        <v>2280</v>
      </c>
      <c r="IT61" s="230" t="s">
        <v>296</v>
      </c>
      <c r="IU61" s="230"/>
      <c r="IV61" s="230" t="s">
        <v>167</v>
      </c>
      <c r="IW61" s="230" t="s">
        <v>148</v>
      </c>
      <c r="IX61" s="230"/>
      <c r="IY61" s="230"/>
      <c r="IZ61" s="230"/>
      <c r="JA61" s="230" t="s">
        <v>38</v>
      </c>
      <c r="JB61" s="230" t="s">
        <v>816</v>
      </c>
      <c r="JC61" s="230" t="s">
        <v>38</v>
      </c>
      <c r="JD61" s="230" t="s">
        <v>70</v>
      </c>
      <c r="JE61" s="230"/>
      <c r="JF61" s="230" t="s">
        <v>38</v>
      </c>
      <c r="JG61" s="230"/>
      <c r="JH61" s="230"/>
      <c r="JI61" s="230"/>
      <c r="JJ61" s="230"/>
      <c r="JK61" s="230"/>
      <c r="JL61" s="230" t="s">
        <v>2284</v>
      </c>
      <c r="JM61" s="230" t="s">
        <v>138</v>
      </c>
      <c r="JN61" s="230"/>
      <c r="JO61" s="230" t="s">
        <v>811</v>
      </c>
      <c r="JP61" s="230"/>
      <c r="JQ61" s="230" t="s">
        <v>813</v>
      </c>
      <c r="JR61" s="230"/>
      <c r="JS61" s="230"/>
      <c r="JT61" s="230" t="s">
        <v>38</v>
      </c>
      <c r="JU61" s="230" t="s">
        <v>2283</v>
      </c>
      <c r="JV61" s="230" t="s">
        <v>48</v>
      </c>
      <c r="JW61" s="230" t="s">
        <v>2285</v>
      </c>
      <c r="JX61" s="230"/>
      <c r="JY61" s="230" t="s">
        <v>148</v>
      </c>
      <c r="JZ61" s="230"/>
      <c r="KA61" s="230"/>
      <c r="KB61" s="230"/>
      <c r="KC61" s="230"/>
      <c r="KD61" s="230"/>
      <c r="KE61" s="230"/>
      <c r="KF61" s="230" t="s">
        <v>2283</v>
      </c>
      <c r="KG61" s="230"/>
      <c r="KH61" s="230" t="s">
        <v>148</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2579</v>
      </c>
      <c r="B4" s="233"/>
      <c r="C4" s="233"/>
      <c r="D4" s="233"/>
      <c r="E4" s="233"/>
      <c r="F4" s="233"/>
      <c r="G4" s="233"/>
      <c r="H4" s="233"/>
      <c r="I4" s="233"/>
      <c r="J4" s="233"/>
      <c r="K4" s="233"/>
      <c r="L4" s="233"/>
      <c r="M4" s="233"/>
    </row>
    <row r="5" spans="1:13" ht="20.100000000000001" hidden="1" customHeight="1" x14ac:dyDescent="0.25">
      <c r="A5" s="231" t="s">
        <v>1626</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25">
      <c r="A6" s="231" t="s">
        <v>17</v>
      </c>
      <c r="B6" s="231"/>
      <c r="C6" s="230" t="s">
        <v>2580</v>
      </c>
      <c r="D6" s="230"/>
      <c r="E6" s="230"/>
      <c r="F6" s="230"/>
      <c r="G6" s="230"/>
      <c r="H6" s="230"/>
      <c r="I6" s="230" t="s">
        <v>2581</v>
      </c>
      <c r="J6" s="230"/>
      <c r="K6" s="230"/>
      <c r="L6" s="230"/>
      <c r="M6" s="230"/>
    </row>
    <row r="7" spans="1:13" ht="27" customHeight="1" x14ac:dyDescent="0.25">
      <c r="A7" s="158" t="s">
        <v>58</v>
      </c>
      <c r="B7" s="158" t="s">
        <v>463</v>
      </c>
      <c r="C7" s="159" t="s">
        <v>2582</v>
      </c>
      <c r="D7" s="159" t="s">
        <v>2583</v>
      </c>
      <c r="E7" s="159" t="s">
        <v>2584</v>
      </c>
      <c r="F7" s="159" t="s">
        <v>2585</v>
      </c>
      <c r="G7" s="159" t="s">
        <v>2586</v>
      </c>
      <c r="H7" s="159" t="s">
        <v>832</v>
      </c>
      <c r="I7" s="159" t="s">
        <v>2587</v>
      </c>
      <c r="J7" s="159" t="s">
        <v>2588</v>
      </c>
      <c r="K7" s="159" t="s">
        <v>2589</v>
      </c>
      <c r="L7" s="159" t="s">
        <v>2590</v>
      </c>
      <c r="M7" s="159" t="s">
        <v>832</v>
      </c>
    </row>
    <row r="8" spans="1:13" ht="18" customHeight="1" x14ac:dyDescent="0.25">
      <c r="A8" s="161" t="s">
        <v>62</v>
      </c>
      <c r="B8" s="161" t="s">
        <v>681</v>
      </c>
      <c r="C8" s="162">
        <v>30.09</v>
      </c>
      <c r="D8" s="162">
        <v>30.35</v>
      </c>
      <c r="E8" s="162">
        <v>51.171999999999997</v>
      </c>
      <c r="F8" s="162">
        <v>50.569000000000003</v>
      </c>
      <c r="G8" s="162">
        <v>220.26</v>
      </c>
      <c r="H8" s="162">
        <v>382.44099999999997</v>
      </c>
      <c r="I8" s="162">
        <v>158.28</v>
      </c>
      <c r="J8" s="162">
        <v>156.96</v>
      </c>
      <c r="K8" s="162">
        <v>505.32</v>
      </c>
      <c r="L8" s="162">
        <v>393.23</v>
      </c>
      <c r="M8" s="162">
        <v>1213.79</v>
      </c>
    </row>
    <row r="9" spans="1:13" ht="18" customHeight="1" x14ac:dyDescent="0.25">
      <c r="A9" s="161" t="s">
        <v>62</v>
      </c>
      <c r="B9" s="161" t="s">
        <v>682</v>
      </c>
      <c r="C9" s="164">
        <v>35.798999999999999</v>
      </c>
      <c r="D9" s="164">
        <v>36.168999999999997</v>
      </c>
      <c r="E9" s="164">
        <v>56.396000000000001</v>
      </c>
      <c r="F9" s="164">
        <v>56.173000000000002</v>
      </c>
      <c r="G9" s="164">
        <v>260.8</v>
      </c>
      <c r="H9" s="164">
        <v>445.33699999999999</v>
      </c>
      <c r="I9" s="164">
        <v>164.47</v>
      </c>
      <c r="J9" s="164">
        <v>165.36</v>
      </c>
      <c r="K9" s="164">
        <v>531.1</v>
      </c>
      <c r="L9" s="164">
        <v>409</v>
      </c>
      <c r="M9" s="164">
        <v>1269.93</v>
      </c>
    </row>
    <row r="10" spans="1:13" ht="18" customHeight="1" x14ac:dyDescent="0.25">
      <c r="A10" s="161" t="s">
        <v>62</v>
      </c>
      <c r="B10" s="161" t="s">
        <v>683</v>
      </c>
      <c r="C10" s="164">
        <v>35.04</v>
      </c>
      <c r="D10" s="164">
        <v>35.56</v>
      </c>
      <c r="E10" s="164">
        <v>57.066000000000003</v>
      </c>
      <c r="F10" s="164">
        <v>56.921999999999997</v>
      </c>
      <c r="G10" s="164">
        <v>251.2</v>
      </c>
      <c r="H10" s="164">
        <v>435.78800000000001</v>
      </c>
      <c r="I10" s="164">
        <v>156.76</v>
      </c>
      <c r="J10" s="164">
        <v>157.1</v>
      </c>
      <c r="K10" s="164">
        <v>512.77</v>
      </c>
      <c r="L10" s="164">
        <v>397.86</v>
      </c>
      <c r="M10" s="164">
        <v>1224.49</v>
      </c>
    </row>
    <row r="11" spans="1:13" ht="18" customHeight="1" x14ac:dyDescent="0.25">
      <c r="A11" s="161" t="s">
        <v>62</v>
      </c>
      <c r="B11" s="161" t="s">
        <v>684</v>
      </c>
      <c r="C11" s="164">
        <v>36.139000000000003</v>
      </c>
      <c r="D11" s="164">
        <v>36.380000000000003</v>
      </c>
      <c r="E11" s="164">
        <v>59.343000000000004</v>
      </c>
      <c r="F11" s="164">
        <v>58.46</v>
      </c>
      <c r="G11" s="164">
        <v>263.68</v>
      </c>
      <c r="H11" s="164">
        <v>454.00200000000001</v>
      </c>
      <c r="I11" s="164">
        <v>156.66999999999999</v>
      </c>
      <c r="J11" s="164">
        <v>155.75</v>
      </c>
      <c r="K11" s="164">
        <v>509.53</v>
      </c>
      <c r="L11" s="164">
        <v>396.44</v>
      </c>
      <c r="M11" s="164">
        <v>1218.3900000000001</v>
      </c>
    </row>
    <row r="12" spans="1:13" ht="18" customHeight="1" x14ac:dyDescent="0.25">
      <c r="A12" s="161" t="s">
        <v>62</v>
      </c>
      <c r="B12" s="161" t="s">
        <v>685</v>
      </c>
      <c r="C12" s="164">
        <v>33.819000000000003</v>
      </c>
      <c r="D12" s="164">
        <v>34.418999999999997</v>
      </c>
      <c r="E12" s="164">
        <v>56.396000000000001</v>
      </c>
      <c r="F12" s="164">
        <v>55.792999999999999</v>
      </c>
      <c r="G12" s="164">
        <v>243.96</v>
      </c>
      <c r="H12" s="164">
        <v>424.387</v>
      </c>
      <c r="I12" s="164">
        <v>156.32</v>
      </c>
      <c r="J12" s="164">
        <v>154.55000000000001</v>
      </c>
      <c r="K12" s="164">
        <v>504.73</v>
      </c>
      <c r="L12" s="164">
        <v>386.27</v>
      </c>
      <c r="M12" s="164">
        <v>1201.8699999999999</v>
      </c>
    </row>
    <row r="13" spans="1:13" ht="18" customHeight="1" x14ac:dyDescent="0.25">
      <c r="A13" s="161" t="s">
        <v>62</v>
      </c>
      <c r="B13" s="161" t="s">
        <v>686</v>
      </c>
      <c r="C13" s="164">
        <v>38.43</v>
      </c>
      <c r="D13" s="164">
        <v>38.459000000000003</v>
      </c>
      <c r="E13" s="164">
        <v>59.209000000000003</v>
      </c>
      <c r="F13" s="164">
        <v>59.823999999999998</v>
      </c>
      <c r="G13" s="164">
        <v>279.3</v>
      </c>
      <c r="H13" s="164">
        <v>475.22199999999998</v>
      </c>
      <c r="I13" s="164">
        <v>155.44</v>
      </c>
      <c r="J13" s="164">
        <v>154.01</v>
      </c>
      <c r="K13" s="164">
        <v>486.67</v>
      </c>
      <c r="L13" s="164">
        <v>374.35</v>
      </c>
      <c r="M13" s="164">
        <v>1170.47</v>
      </c>
    </row>
    <row r="14" spans="1:13" ht="18" customHeight="1" x14ac:dyDescent="0.25">
      <c r="A14" s="161" t="s">
        <v>62</v>
      </c>
      <c r="B14" s="161" t="s">
        <v>687</v>
      </c>
      <c r="C14" s="164">
        <v>36.548999999999999</v>
      </c>
      <c r="D14" s="164">
        <v>37.61</v>
      </c>
      <c r="E14" s="164">
        <v>59.476999999999997</v>
      </c>
      <c r="F14" s="164">
        <v>59.363999999999997</v>
      </c>
      <c r="G14" s="164">
        <v>248.21</v>
      </c>
      <c r="H14" s="164">
        <v>441.21</v>
      </c>
      <c r="I14" s="164">
        <v>151.79</v>
      </c>
      <c r="J14" s="164">
        <v>148.5</v>
      </c>
      <c r="K14" s="164">
        <v>484.78</v>
      </c>
      <c r="L14" s="164">
        <v>371.81</v>
      </c>
      <c r="M14" s="164">
        <v>1156.8800000000001</v>
      </c>
    </row>
    <row r="15" spans="1:13" ht="18" customHeight="1" x14ac:dyDescent="0.25">
      <c r="A15" s="161" t="s">
        <v>62</v>
      </c>
      <c r="B15" s="161" t="s">
        <v>688</v>
      </c>
      <c r="C15" s="167">
        <v>37.450000000000003</v>
      </c>
      <c r="D15" s="167">
        <v>37.81</v>
      </c>
      <c r="E15" s="167">
        <v>59.476999999999997</v>
      </c>
      <c r="F15" s="167">
        <v>58.656999999999996</v>
      </c>
      <c r="G15" s="167">
        <v>262.3</v>
      </c>
      <c r="H15" s="167">
        <v>455.69400000000002</v>
      </c>
      <c r="I15" s="167">
        <v>155.46</v>
      </c>
      <c r="J15" s="167">
        <v>155.04</v>
      </c>
      <c r="K15" s="167">
        <v>496.35</v>
      </c>
      <c r="L15" s="167">
        <v>382.19</v>
      </c>
      <c r="M15" s="167">
        <v>1189.04</v>
      </c>
    </row>
    <row r="16" spans="1:13" ht="18" customHeight="1" x14ac:dyDescent="0.25">
      <c r="A16" s="161" t="s">
        <v>62</v>
      </c>
      <c r="B16" s="161" t="s">
        <v>689</v>
      </c>
      <c r="C16" s="162">
        <v>33.5</v>
      </c>
      <c r="D16" s="162">
        <v>33.75</v>
      </c>
      <c r="E16" s="162">
        <v>56.396000000000001</v>
      </c>
      <c r="F16" s="162">
        <v>55.988</v>
      </c>
      <c r="G16" s="162">
        <v>248.42</v>
      </c>
      <c r="H16" s="162">
        <v>428.05399999999997</v>
      </c>
      <c r="I16" s="162">
        <v>155.66</v>
      </c>
      <c r="J16" s="162">
        <v>154.02000000000001</v>
      </c>
      <c r="K16" s="162">
        <v>505.1</v>
      </c>
      <c r="L16" s="162">
        <v>389.45</v>
      </c>
      <c r="M16" s="162">
        <v>1204.23</v>
      </c>
    </row>
    <row r="17" spans="1:13" ht="18" customHeight="1" x14ac:dyDescent="0.25">
      <c r="A17" s="161" t="s">
        <v>62</v>
      </c>
      <c r="B17" s="161" t="s">
        <v>690</v>
      </c>
      <c r="C17" s="164">
        <v>36.728999999999999</v>
      </c>
      <c r="D17" s="164">
        <v>37.68</v>
      </c>
      <c r="E17" s="164">
        <v>58.942</v>
      </c>
      <c r="F17" s="164">
        <v>59.591999999999999</v>
      </c>
      <c r="G17" s="164">
        <v>268.95</v>
      </c>
      <c r="H17" s="164">
        <v>461.89299999999997</v>
      </c>
      <c r="I17" s="164">
        <v>152.32</v>
      </c>
      <c r="J17" s="164">
        <v>151.74</v>
      </c>
      <c r="K17" s="164">
        <v>496.24</v>
      </c>
      <c r="L17" s="164">
        <v>378.51</v>
      </c>
      <c r="M17" s="164">
        <v>1178.81</v>
      </c>
    </row>
    <row r="18" spans="1:13" ht="18" customHeight="1" x14ac:dyDescent="0.25">
      <c r="A18" s="161" t="s">
        <v>62</v>
      </c>
      <c r="B18" s="161" t="s">
        <v>691</v>
      </c>
      <c r="C18" s="164">
        <v>38.168999999999997</v>
      </c>
      <c r="D18" s="164">
        <v>38.348999999999997</v>
      </c>
      <c r="E18" s="164">
        <v>59.878999999999998</v>
      </c>
      <c r="F18" s="164">
        <v>59.283000000000001</v>
      </c>
      <c r="G18" s="164">
        <v>267.83</v>
      </c>
      <c r="H18" s="164">
        <v>463.51</v>
      </c>
      <c r="I18" s="164">
        <v>154.59</v>
      </c>
      <c r="J18" s="164">
        <v>152.27000000000001</v>
      </c>
      <c r="K18" s="164">
        <v>495.78</v>
      </c>
      <c r="L18" s="164">
        <v>381.78</v>
      </c>
      <c r="M18" s="164">
        <v>1184.42</v>
      </c>
    </row>
    <row r="19" spans="1:13" ht="18" customHeight="1" x14ac:dyDescent="0.25">
      <c r="A19" s="161" t="s">
        <v>62</v>
      </c>
      <c r="B19" s="161" t="s">
        <v>692</v>
      </c>
      <c r="C19" s="164">
        <v>39.04</v>
      </c>
      <c r="D19" s="164">
        <v>40.020000000000003</v>
      </c>
      <c r="E19" s="164">
        <v>60.683</v>
      </c>
      <c r="F19" s="164">
        <v>61.088999999999999</v>
      </c>
      <c r="G19" s="164">
        <v>273.98</v>
      </c>
      <c r="H19" s="164">
        <v>474.81200000000001</v>
      </c>
      <c r="I19" s="164">
        <v>152.69</v>
      </c>
      <c r="J19" s="164">
        <v>152.38999999999999</v>
      </c>
      <c r="K19" s="164">
        <v>475.34</v>
      </c>
      <c r="L19" s="164">
        <v>372.67</v>
      </c>
      <c r="M19" s="164">
        <v>1153.0899999999999</v>
      </c>
    </row>
    <row r="20" spans="1:13" ht="18" customHeight="1" x14ac:dyDescent="0.25">
      <c r="A20" s="161" t="s">
        <v>62</v>
      </c>
      <c r="B20" s="161" t="s">
        <v>693</v>
      </c>
      <c r="C20" s="164">
        <v>38.639000000000003</v>
      </c>
      <c r="D20" s="164">
        <v>38.939</v>
      </c>
      <c r="E20" s="164">
        <v>59.209000000000003</v>
      </c>
      <c r="F20" s="164">
        <v>58.290999999999997</v>
      </c>
      <c r="G20" s="164">
        <v>266.7</v>
      </c>
      <c r="H20" s="164">
        <v>461.77800000000002</v>
      </c>
      <c r="I20" s="164">
        <v>152.24</v>
      </c>
      <c r="J20" s="164">
        <v>152.57</v>
      </c>
      <c r="K20" s="164">
        <v>465.64</v>
      </c>
      <c r="L20" s="164">
        <v>354.14</v>
      </c>
      <c r="M20" s="164">
        <v>1124.5899999999999</v>
      </c>
    </row>
    <row r="21" spans="1:13" ht="18" customHeight="1" x14ac:dyDescent="0.25">
      <c r="A21" s="161" t="s">
        <v>62</v>
      </c>
      <c r="B21" s="161" t="s">
        <v>694</v>
      </c>
      <c r="C21" s="164">
        <v>37.700000000000003</v>
      </c>
      <c r="D21" s="164">
        <v>38.020000000000003</v>
      </c>
      <c r="E21" s="164">
        <v>58.137999999999998</v>
      </c>
      <c r="F21" s="164">
        <v>58.140999999999998</v>
      </c>
      <c r="G21" s="164">
        <v>267.7</v>
      </c>
      <c r="H21" s="164">
        <v>459.69900000000001</v>
      </c>
      <c r="I21" s="164">
        <v>134.36000000000001</v>
      </c>
      <c r="J21" s="164">
        <v>134.83000000000001</v>
      </c>
      <c r="K21" s="164">
        <v>385.18</v>
      </c>
      <c r="L21" s="164">
        <v>292.10000000000002</v>
      </c>
      <c r="M21" s="164">
        <v>946.47</v>
      </c>
    </row>
    <row r="22" spans="1:13" ht="18" customHeight="1" x14ac:dyDescent="0.25">
      <c r="A22" s="161" t="s">
        <v>62</v>
      </c>
      <c r="B22" s="161" t="s">
        <v>695</v>
      </c>
      <c r="C22" s="164">
        <v>45.27</v>
      </c>
      <c r="D22" s="164">
        <v>45.4</v>
      </c>
      <c r="E22" s="164">
        <v>64.165999999999997</v>
      </c>
      <c r="F22" s="164">
        <v>63.966999999999999</v>
      </c>
      <c r="G22" s="164">
        <v>327</v>
      </c>
      <c r="H22" s="164">
        <v>545.803</v>
      </c>
      <c r="I22" s="164">
        <v>134.06</v>
      </c>
      <c r="J22" s="164">
        <v>134.81</v>
      </c>
      <c r="K22" s="164">
        <v>348.59</v>
      </c>
      <c r="L22" s="164">
        <v>292</v>
      </c>
      <c r="M22" s="164">
        <v>909.46</v>
      </c>
    </row>
    <row r="23" spans="1:13" ht="18" customHeight="1" x14ac:dyDescent="0.25">
      <c r="A23" s="161" t="s">
        <v>62</v>
      </c>
      <c r="B23" s="161" t="s">
        <v>696</v>
      </c>
      <c r="C23" s="167">
        <v>41.548999999999999</v>
      </c>
      <c r="D23" s="167">
        <v>41.81</v>
      </c>
      <c r="E23" s="167">
        <v>59.343000000000004</v>
      </c>
      <c r="F23" s="167">
        <v>59.008000000000003</v>
      </c>
      <c r="G23" s="167">
        <v>294.29000000000002</v>
      </c>
      <c r="H23" s="167">
        <v>496</v>
      </c>
      <c r="I23" s="167">
        <v>132.09</v>
      </c>
      <c r="J23" s="167">
        <v>130.62</v>
      </c>
      <c r="K23" s="167">
        <v>337.16</v>
      </c>
      <c r="L23" s="167">
        <v>284.87</v>
      </c>
      <c r="M23" s="167">
        <v>884.74</v>
      </c>
    </row>
    <row r="24" spans="1:13" ht="18" customHeight="1" x14ac:dyDescent="0.25">
      <c r="A24" s="161" t="s">
        <v>62</v>
      </c>
      <c r="B24" s="161" t="s">
        <v>697</v>
      </c>
      <c r="C24" s="162">
        <v>51.58</v>
      </c>
      <c r="D24" s="162">
        <v>51.798999999999999</v>
      </c>
      <c r="E24" s="162">
        <v>66.710999999999999</v>
      </c>
      <c r="F24" s="162">
        <v>66.218999999999994</v>
      </c>
      <c r="G24" s="162">
        <v>356.22</v>
      </c>
      <c r="H24" s="162">
        <v>592.529</v>
      </c>
      <c r="I24" s="162">
        <v>131.71</v>
      </c>
      <c r="J24" s="162">
        <v>129.9</v>
      </c>
      <c r="K24" s="162">
        <v>330.8</v>
      </c>
      <c r="L24" s="162">
        <v>278.45</v>
      </c>
      <c r="M24" s="162">
        <v>870.86</v>
      </c>
    </row>
    <row r="25" spans="1:13" ht="18" customHeight="1" x14ac:dyDescent="0.25">
      <c r="A25" s="161" t="s">
        <v>62</v>
      </c>
      <c r="B25" s="161" t="s">
        <v>698</v>
      </c>
      <c r="C25" s="164">
        <v>49.298999999999999</v>
      </c>
      <c r="D25" s="164">
        <v>50.18</v>
      </c>
      <c r="E25" s="164">
        <v>64.835999999999999</v>
      </c>
      <c r="F25" s="164">
        <v>63.988999999999997</v>
      </c>
      <c r="G25" s="164">
        <v>356.05</v>
      </c>
      <c r="H25" s="164">
        <v>584.35400000000004</v>
      </c>
      <c r="I25" s="164">
        <v>129.99</v>
      </c>
      <c r="J25" s="164">
        <v>129.99</v>
      </c>
      <c r="K25" s="164">
        <v>330.7</v>
      </c>
      <c r="L25" s="164">
        <v>276.42</v>
      </c>
      <c r="M25" s="164">
        <v>867.1</v>
      </c>
    </row>
    <row r="26" spans="1:13" ht="18" customHeight="1" x14ac:dyDescent="0.25">
      <c r="A26" s="161" t="s">
        <v>62</v>
      </c>
      <c r="B26" s="161" t="s">
        <v>699</v>
      </c>
      <c r="C26" s="164">
        <v>66.16</v>
      </c>
      <c r="D26" s="164">
        <v>66.760000000000005</v>
      </c>
      <c r="E26" s="164">
        <v>66.442999999999998</v>
      </c>
      <c r="F26" s="164">
        <v>66.846000000000004</v>
      </c>
      <c r="G26" s="164">
        <v>403.09</v>
      </c>
      <c r="H26" s="164">
        <v>669.29899999999998</v>
      </c>
      <c r="I26" s="164">
        <v>125.79</v>
      </c>
      <c r="J26" s="164">
        <v>125.33</v>
      </c>
      <c r="K26" s="164">
        <v>317.82</v>
      </c>
      <c r="L26" s="164">
        <v>269.02</v>
      </c>
      <c r="M26" s="164">
        <v>837.96</v>
      </c>
    </row>
    <row r="27" spans="1:13" ht="18" customHeight="1" x14ac:dyDescent="0.25">
      <c r="A27" s="161" t="s">
        <v>62</v>
      </c>
      <c r="B27" s="161" t="s">
        <v>700</v>
      </c>
      <c r="C27" s="164">
        <v>71.33</v>
      </c>
      <c r="D27" s="164">
        <v>71.180000000000007</v>
      </c>
      <c r="E27" s="164">
        <v>69.792000000000002</v>
      </c>
      <c r="F27" s="164">
        <v>69.396000000000001</v>
      </c>
      <c r="G27" s="164">
        <v>440.75</v>
      </c>
      <c r="H27" s="164">
        <v>722.44799999999998</v>
      </c>
      <c r="I27" s="164">
        <v>126.12</v>
      </c>
      <c r="J27" s="164">
        <v>127.36</v>
      </c>
      <c r="K27" s="164">
        <v>314.89</v>
      </c>
      <c r="L27" s="164">
        <v>272.76</v>
      </c>
      <c r="M27" s="164">
        <v>841.13</v>
      </c>
    </row>
    <row r="28" spans="1:13" ht="18" customHeight="1" x14ac:dyDescent="0.25">
      <c r="A28" s="161" t="s">
        <v>62</v>
      </c>
      <c r="B28" s="161" t="s">
        <v>701</v>
      </c>
      <c r="C28" s="164">
        <v>68.849000000000004</v>
      </c>
      <c r="D28" s="164">
        <v>69.650000000000006</v>
      </c>
      <c r="E28" s="164">
        <v>69.524000000000001</v>
      </c>
      <c r="F28" s="164">
        <v>68.507000000000005</v>
      </c>
      <c r="G28" s="164">
        <v>434.67</v>
      </c>
      <c r="H28" s="164">
        <v>711.2</v>
      </c>
      <c r="I28" s="164">
        <v>126.18</v>
      </c>
      <c r="J28" s="164">
        <v>126.97</v>
      </c>
      <c r="K28" s="164">
        <v>314.27999999999997</v>
      </c>
      <c r="L28" s="164">
        <v>269.48</v>
      </c>
      <c r="M28" s="164">
        <v>836.91</v>
      </c>
    </row>
    <row r="29" spans="1:13" ht="18" customHeight="1" x14ac:dyDescent="0.25">
      <c r="A29" s="161" t="s">
        <v>62</v>
      </c>
      <c r="B29" s="161" t="s">
        <v>702</v>
      </c>
      <c r="C29" s="164">
        <v>72.05</v>
      </c>
      <c r="D29" s="164">
        <v>72.19</v>
      </c>
      <c r="E29" s="164">
        <v>69.926000000000002</v>
      </c>
      <c r="F29" s="164">
        <v>68.769000000000005</v>
      </c>
      <c r="G29" s="164">
        <v>455.98</v>
      </c>
      <c r="H29" s="164">
        <v>738.91499999999996</v>
      </c>
      <c r="I29" s="164">
        <v>129.47</v>
      </c>
      <c r="J29" s="164">
        <v>130.02000000000001</v>
      </c>
      <c r="K29" s="164">
        <v>326.66000000000003</v>
      </c>
      <c r="L29" s="164">
        <v>238.43</v>
      </c>
      <c r="M29" s="164">
        <v>824.58</v>
      </c>
    </row>
    <row r="30" spans="1:13" ht="18" customHeight="1" x14ac:dyDescent="0.25">
      <c r="A30" s="161" t="s">
        <v>62</v>
      </c>
      <c r="B30" s="161" t="s">
        <v>703</v>
      </c>
      <c r="C30" s="164">
        <v>63.77</v>
      </c>
      <c r="D30" s="164">
        <v>63.54</v>
      </c>
      <c r="E30" s="164">
        <v>64.835999999999999</v>
      </c>
      <c r="F30" s="164">
        <v>64.296999999999997</v>
      </c>
      <c r="G30" s="164">
        <v>426.32</v>
      </c>
      <c r="H30" s="164">
        <v>682.76300000000003</v>
      </c>
      <c r="I30" s="164">
        <v>131.52000000000001</v>
      </c>
      <c r="J30" s="164">
        <v>131.68</v>
      </c>
      <c r="K30" s="164">
        <v>344.46</v>
      </c>
      <c r="L30" s="164">
        <v>254.61</v>
      </c>
      <c r="M30" s="164">
        <v>862.27</v>
      </c>
    </row>
    <row r="31" spans="1:13" ht="18" customHeight="1" x14ac:dyDescent="0.25">
      <c r="A31" s="161" t="s">
        <v>62</v>
      </c>
      <c r="B31" s="161" t="s">
        <v>704</v>
      </c>
      <c r="C31" s="167">
        <v>65.930000000000007</v>
      </c>
      <c r="D31" s="167">
        <v>65.540000000000006</v>
      </c>
      <c r="E31" s="167">
        <v>67.113</v>
      </c>
      <c r="F31" s="167">
        <v>66.817999999999998</v>
      </c>
      <c r="G31" s="167">
        <v>447.59</v>
      </c>
      <c r="H31" s="167">
        <v>712.99099999999999</v>
      </c>
      <c r="I31" s="167">
        <v>134.97</v>
      </c>
      <c r="J31" s="167">
        <v>134.28</v>
      </c>
      <c r="K31" s="167">
        <v>352.45</v>
      </c>
      <c r="L31" s="167">
        <v>257.94</v>
      </c>
      <c r="M31" s="167">
        <v>879.64</v>
      </c>
    </row>
    <row r="32" spans="1:13" ht="18" customHeight="1" x14ac:dyDescent="0.25">
      <c r="A32" s="161" t="s">
        <v>62</v>
      </c>
      <c r="B32" s="161" t="s">
        <v>705</v>
      </c>
      <c r="C32" s="162">
        <v>44.168999999999997</v>
      </c>
      <c r="D32" s="162">
        <v>42.84</v>
      </c>
      <c r="E32" s="162">
        <v>65.506</v>
      </c>
      <c r="F32" s="162">
        <v>64.519000000000005</v>
      </c>
      <c r="G32" s="162">
        <v>422.39</v>
      </c>
      <c r="H32" s="162">
        <v>639.42399999999998</v>
      </c>
      <c r="I32" s="162">
        <v>137.52000000000001</v>
      </c>
      <c r="J32" s="162">
        <v>138.01</v>
      </c>
      <c r="K32" s="162">
        <v>375.05</v>
      </c>
      <c r="L32" s="162">
        <v>269.47000000000003</v>
      </c>
      <c r="M32" s="162">
        <v>920.05</v>
      </c>
    </row>
    <row r="33" spans="1:13" ht="18" customHeight="1" x14ac:dyDescent="0.25">
      <c r="A33" s="161" t="s">
        <v>62</v>
      </c>
      <c r="B33" s="161" t="s">
        <v>706</v>
      </c>
      <c r="C33" s="164">
        <v>41.189</v>
      </c>
      <c r="D33" s="164">
        <v>41.529000000000003</v>
      </c>
      <c r="E33" s="164">
        <v>64.3</v>
      </c>
      <c r="F33" s="164">
        <v>63.883000000000003</v>
      </c>
      <c r="G33" s="164">
        <v>425.14</v>
      </c>
      <c r="H33" s="164">
        <v>636.04100000000005</v>
      </c>
      <c r="I33" s="164">
        <v>139.25</v>
      </c>
      <c r="J33" s="164">
        <v>138.82</v>
      </c>
      <c r="K33" s="164">
        <v>380</v>
      </c>
      <c r="L33" s="164">
        <v>273.26</v>
      </c>
      <c r="M33" s="164">
        <v>931.33</v>
      </c>
    </row>
    <row r="34" spans="1:13" ht="18" customHeight="1" x14ac:dyDescent="0.25">
      <c r="A34" s="161" t="s">
        <v>62</v>
      </c>
      <c r="B34" s="161" t="s">
        <v>707</v>
      </c>
      <c r="C34" s="164">
        <v>36.97</v>
      </c>
      <c r="D34" s="164">
        <v>37.348999999999997</v>
      </c>
      <c r="E34" s="164">
        <v>57.468000000000004</v>
      </c>
      <c r="F34" s="164">
        <v>60.13</v>
      </c>
      <c r="G34" s="164">
        <v>399.31</v>
      </c>
      <c r="H34" s="164">
        <v>591.22699999999998</v>
      </c>
      <c r="I34" s="164">
        <v>139.78</v>
      </c>
      <c r="J34" s="164">
        <v>139.37</v>
      </c>
      <c r="K34" s="164">
        <v>392.14</v>
      </c>
      <c r="L34" s="164">
        <v>270.3</v>
      </c>
      <c r="M34" s="164">
        <v>941.59</v>
      </c>
    </row>
    <row r="35" spans="1:13" ht="18" customHeight="1" x14ac:dyDescent="0.25">
      <c r="A35" s="161" t="s">
        <v>62</v>
      </c>
      <c r="B35" s="161" t="s">
        <v>708</v>
      </c>
      <c r="C35" s="164">
        <v>45.33</v>
      </c>
      <c r="D35" s="164">
        <v>46.04</v>
      </c>
      <c r="E35" s="164">
        <v>63.094000000000001</v>
      </c>
      <c r="F35" s="164">
        <v>62.512</v>
      </c>
      <c r="G35" s="164">
        <v>396.06</v>
      </c>
      <c r="H35" s="164">
        <v>613.03599999999994</v>
      </c>
      <c r="I35" s="164">
        <v>137.91</v>
      </c>
      <c r="J35" s="164">
        <v>138.05000000000001</v>
      </c>
      <c r="K35" s="164">
        <v>388.02</v>
      </c>
      <c r="L35" s="164">
        <v>266.52999999999997</v>
      </c>
      <c r="M35" s="164">
        <v>930.51</v>
      </c>
    </row>
    <row r="36" spans="1:13" ht="18" customHeight="1" x14ac:dyDescent="0.25">
      <c r="A36" s="161" t="s">
        <v>62</v>
      </c>
      <c r="B36" s="161" t="s">
        <v>709</v>
      </c>
      <c r="C36" s="164">
        <v>39.15</v>
      </c>
      <c r="D36" s="164">
        <v>39.43</v>
      </c>
      <c r="E36" s="164">
        <v>59.610999999999997</v>
      </c>
      <c r="F36" s="164">
        <v>58.9</v>
      </c>
      <c r="G36" s="164">
        <v>388.23</v>
      </c>
      <c r="H36" s="164">
        <v>585.32100000000003</v>
      </c>
      <c r="I36" s="164">
        <v>142</v>
      </c>
      <c r="J36" s="164">
        <v>142.13</v>
      </c>
      <c r="K36" s="164">
        <v>399.37</v>
      </c>
      <c r="L36" s="164">
        <v>275.8</v>
      </c>
      <c r="M36" s="164">
        <v>959.3</v>
      </c>
    </row>
    <row r="37" spans="1:13" ht="18" customHeight="1" x14ac:dyDescent="0.25">
      <c r="A37" s="161" t="s">
        <v>62</v>
      </c>
      <c r="B37" s="161" t="s">
        <v>710</v>
      </c>
      <c r="C37" s="164">
        <v>52.65</v>
      </c>
      <c r="D37" s="164">
        <v>53.459000000000003</v>
      </c>
      <c r="E37" s="164">
        <v>66.308999999999997</v>
      </c>
      <c r="F37" s="164">
        <v>67.162999999999997</v>
      </c>
      <c r="G37" s="164">
        <v>419.42</v>
      </c>
      <c r="H37" s="164">
        <v>659.00099999999998</v>
      </c>
      <c r="I37" s="164">
        <v>132.87</v>
      </c>
      <c r="J37" s="164">
        <v>133.54</v>
      </c>
      <c r="K37" s="164">
        <v>359.33</v>
      </c>
      <c r="L37" s="164">
        <v>246.93</v>
      </c>
      <c r="M37" s="164">
        <v>872.67</v>
      </c>
    </row>
    <row r="38" spans="1:13" ht="18" customHeight="1" x14ac:dyDescent="0.25">
      <c r="A38" s="161" t="s">
        <v>62</v>
      </c>
      <c r="B38" s="161" t="s">
        <v>711</v>
      </c>
      <c r="C38" s="164">
        <v>47.048999999999999</v>
      </c>
      <c r="D38" s="164">
        <v>47.098999999999997</v>
      </c>
      <c r="E38" s="164">
        <v>60.683</v>
      </c>
      <c r="F38" s="164">
        <v>62.743000000000002</v>
      </c>
      <c r="G38" s="164">
        <v>390.8</v>
      </c>
      <c r="H38" s="164">
        <v>608.37400000000002</v>
      </c>
      <c r="I38" s="164">
        <v>132.94</v>
      </c>
      <c r="J38" s="164">
        <v>133.24</v>
      </c>
      <c r="K38" s="164">
        <v>367.66</v>
      </c>
      <c r="L38" s="164">
        <v>247.14</v>
      </c>
      <c r="M38" s="164">
        <v>880.98</v>
      </c>
    </row>
    <row r="39" spans="1:13" ht="18" customHeight="1" x14ac:dyDescent="0.25">
      <c r="A39" s="161" t="s">
        <v>62</v>
      </c>
      <c r="B39" s="161" t="s">
        <v>712</v>
      </c>
      <c r="C39" s="167">
        <v>43.119</v>
      </c>
      <c r="D39" s="167">
        <v>43.168999999999997</v>
      </c>
      <c r="E39" s="167">
        <v>62.023000000000003</v>
      </c>
      <c r="F39" s="167">
        <v>62.148000000000003</v>
      </c>
      <c r="G39" s="167">
        <v>392.66</v>
      </c>
      <c r="H39" s="167">
        <v>603.11900000000003</v>
      </c>
      <c r="I39" s="167">
        <v>135.1</v>
      </c>
      <c r="J39" s="167">
        <v>135.66</v>
      </c>
      <c r="K39" s="167">
        <v>379.49</v>
      </c>
      <c r="L39" s="167">
        <v>252.35</v>
      </c>
      <c r="M39" s="167">
        <v>902.6</v>
      </c>
    </row>
    <row r="40" spans="1:13" ht="18" customHeight="1" x14ac:dyDescent="0.25">
      <c r="A40" s="161" t="s">
        <v>62</v>
      </c>
      <c r="B40" s="161" t="s">
        <v>713</v>
      </c>
      <c r="C40" s="162">
        <v>45.56</v>
      </c>
      <c r="D40" s="162">
        <v>45.95</v>
      </c>
      <c r="E40" s="162">
        <v>60.012999999999998</v>
      </c>
      <c r="F40" s="162">
        <v>59.454999999999998</v>
      </c>
      <c r="G40" s="162">
        <v>352.46</v>
      </c>
      <c r="H40" s="162">
        <v>563.43799999999999</v>
      </c>
      <c r="I40" s="162">
        <v>143.35</v>
      </c>
      <c r="J40" s="162">
        <v>142.93</v>
      </c>
      <c r="K40" s="162">
        <v>413.48</v>
      </c>
      <c r="L40" s="162">
        <v>270.04000000000002</v>
      </c>
      <c r="M40" s="162">
        <v>969.8</v>
      </c>
    </row>
    <row r="41" spans="1:13" ht="18" customHeight="1" x14ac:dyDescent="0.25">
      <c r="A41" s="161" t="s">
        <v>62</v>
      </c>
      <c r="B41" s="161" t="s">
        <v>714</v>
      </c>
      <c r="C41" s="164">
        <v>41.74</v>
      </c>
      <c r="D41" s="164">
        <v>42.38</v>
      </c>
      <c r="E41" s="164">
        <v>60.817</v>
      </c>
      <c r="F41" s="164">
        <v>61.210999999999999</v>
      </c>
      <c r="G41" s="164">
        <v>361.64</v>
      </c>
      <c r="H41" s="164">
        <v>567.78800000000001</v>
      </c>
      <c r="I41" s="164">
        <v>153.51</v>
      </c>
      <c r="J41" s="164">
        <v>154.25</v>
      </c>
      <c r="K41" s="164">
        <v>500.91</v>
      </c>
      <c r="L41" s="164">
        <v>325.10000000000002</v>
      </c>
      <c r="M41" s="164">
        <v>1133.77</v>
      </c>
    </row>
    <row r="42" spans="1:13" ht="18" customHeight="1" x14ac:dyDescent="0.25">
      <c r="A42" s="161" t="s">
        <v>62</v>
      </c>
      <c r="B42" s="161" t="s">
        <v>715</v>
      </c>
      <c r="C42" s="164">
        <v>36.450000000000003</v>
      </c>
      <c r="D42" s="164">
        <v>37.22</v>
      </c>
      <c r="E42" s="164">
        <v>55.86</v>
      </c>
      <c r="F42" s="164">
        <v>54.987000000000002</v>
      </c>
      <c r="G42" s="164">
        <v>315.32</v>
      </c>
      <c r="H42" s="164">
        <v>499.83699999999999</v>
      </c>
      <c r="I42" s="164">
        <v>160.08000000000001</v>
      </c>
      <c r="J42" s="164">
        <v>161.38999999999999</v>
      </c>
      <c r="K42" s="164">
        <v>531.1</v>
      </c>
      <c r="L42" s="164">
        <v>361.07</v>
      </c>
      <c r="M42" s="164">
        <v>1213.6400000000001</v>
      </c>
    </row>
    <row r="43" spans="1:13" ht="18" customHeight="1" x14ac:dyDescent="0.25">
      <c r="A43" s="161" t="s">
        <v>62</v>
      </c>
      <c r="B43" s="161" t="s">
        <v>716</v>
      </c>
      <c r="C43" s="164">
        <v>41.84</v>
      </c>
      <c r="D43" s="164">
        <v>42.279000000000003</v>
      </c>
      <c r="E43" s="164">
        <v>58.405999999999999</v>
      </c>
      <c r="F43" s="164">
        <v>58.283000000000001</v>
      </c>
      <c r="G43" s="164">
        <v>299.02</v>
      </c>
      <c r="H43" s="164">
        <v>499.82799999999997</v>
      </c>
      <c r="I43" s="164">
        <v>156.59</v>
      </c>
      <c r="J43" s="164">
        <v>156.66</v>
      </c>
      <c r="K43" s="164">
        <v>539.38</v>
      </c>
      <c r="L43" s="164">
        <v>362.81</v>
      </c>
      <c r="M43" s="164">
        <v>1215.44</v>
      </c>
    </row>
    <row r="44" spans="1:13" ht="18" customHeight="1" x14ac:dyDescent="0.25">
      <c r="A44" s="161" t="s">
        <v>62</v>
      </c>
      <c r="B44" s="161" t="s">
        <v>717</v>
      </c>
      <c r="C44" s="164">
        <v>39.75</v>
      </c>
      <c r="D44" s="164">
        <v>39.97</v>
      </c>
      <c r="E44" s="164">
        <v>58.137999999999998</v>
      </c>
      <c r="F44" s="164">
        <v>57.613</v>
      </c>
      <c r="G44" s="164">
        <v>291.86</v>
      </c>
      <c r="H44" s="164">
        <v>487.33100000000002</v>
      </c>
      <c r="I44" s="164">
        <v>166.91</v>
      </c>
      <c r="J44" s="164">
        <v>166.33</v>
      </c>
      <c r="K44" s="164">
        <v>578.15</v>
      </c>
      <c r="L44" s="164">
        <v>395.46</v>
      </c>
      <c r="M44" s="164">
        <v>1306.8499999999999</v>
      </c>
    </row>
    <row r="45" spans="1:13" ht="18" customHeight="1" x14ac:dyDescent="0.25">
      <c r="A45" s="161" t="s">
        <v>62</v>
      </c>
      <c r="B45" s="161" t="s">
        <v>718</v>
      </c>
      <c r="C45" s="164">
        <v>51.709000000000003</v>
      </c>
      <c r="D45" s="164">
        <v>51.908999999999999</v>
      </c>
      <c r="E45" s="164">
        <v>66.040999999999997</v>
      </c>
      <c r="F45" s="164">
        <v>65.375</v>
      </c>
      <c r="G45" s="164">
        <v>343.37</v>
      </c>
      <c r="H45" s="164">
        <v>578.404</v>
      </c>
      <c r="I45" s="164">
        <v>172.76</v>
      </c>
      <c r="J45" s="164">
        <v>171.58</v>
      </c>
      <c r="K45" s="164">
        <v>565.73</v>
      </c>
      <c r="L45" s="164">
        <v>408.58</v>
      </c>
      <c r="M45" s="164">
        <v>1318.65</v>
      </c>
    </row>
    <row r="46" spans="1:13" ht="18" customHeight="1" x14ac:dyDescent="0.25">
      <c r="A46" s="161" t="s">
        <v>62</v>
      </c>
      <c r="B46" s="161" t="s">
        <v>719</v>
      </c>
      <c r="C46" s="164">
        <v>48.99</v>
      </c>
      <c r="D46" s="164">
        <v>49.168999999999997</v>
      </c>
      <c r="E46" s="164">
        <v>64.701999999999998</v>
      </c>
      <c r="F46" s="164">
        <v>64.947000000000003</v>
      </c>
      <c r="G46" s="164">
        <v>352.23</v>
      </c>
      <c r="H46" s="164">
        <v>580.03800000000001</v>
      </c>
      <c r="I46" s="164">
        <v>173.37</v>
      </c>
      <c r="J46" s="164">
        <v>172.2</v>
      </c>
      <c r="K46" s="164">
        <v>567.04</v>
      </c>
      <c r="L46" s="164">
        <v>414.74</v>
      </c>
      <c r="M46" s="164">
        <v>1327.35</v>
      </c>
    </row>
    <row r="47" spans="1:13" ht="18" customHeight="1" x14ac:dyDescent="0.25">
      <c r="A47" s="161" t="s">
        <v>62</v>
      </c>
      <c r="B47" s="161" t="s">
        <v>720</v>
      </c>
      <c r="C47" s="167">
        <v>48.158999999999999</v>
      </c>
      <c r="D47" s="167">
        <v>48.29</v>
      </c>
      <c r="E47" s="167">
        <v>65.103999999999999</v>
      </c>
      <c r="F47" s="167">
        <v>64.432000000000002</v>
      </c>
      <c r="G47" s="167">
        <v>355.19</v>
      </c>
      <c r="H47" s="167">
        <v>581.17499999999995</v>
      </c>
      <c r="I47" s="167">
        <v>171.29</v>
      </c>
      <c r="J47" s="167">
        <v>171.01</v>
      </c>
      <c r="K47" s="167">
        <v>561.88</v>
      </c>
      <c r="L47" s="167">
        <v>412.7</v>
      </c>
      <c r="M47" s="167">
        <v>1316.88</v>
      </c>
    </row>
    <row r="48" spans="1:13" ht="18" customHeight="1" x14ac:dyDescent="0.25">
      <c r="A48" s="161" t="s">
        <v>62</v>
      </c>
      <c r="B48" s="161" t="s">
        <v>721</v>
      </c>
      <c r="C48" s="162">
        <v>47.548999999999999</v>
      </c>
      <c r="D48" s="162">
        <v>47.709000000000003</v>
      </c>
      <c r="E48" s="162">
        <v>65.103999999999999</v>
      </c>
      <c r="F48" s="162">
        <v>64.453999999999994</v>
      </c>
      <c r="G48" s="162">
        <v>346.22</v>
      </c>
      <c r="H48" s="162">
        <v>571.03599999999994</v>
      </c>
      <c r="I48" s="162">
        <v>186.92</v>
      </c>
      <c r="J48" s="162">
        <v>187.27</v>
      </c>
      <c r="K48" s="162">
        <v>625.09</v>
      </c>
      <c r="L48" s="162">
        <v>457.29</v>
      </c>
      <c r="M48" s="162">
        <v>1456.57</v>
      </c>
    </row>
    <row r="49" spans="1:13" ht="18" customHeight="1" x14ac:dyDescent="0.25">
      <c r="A49" s="161" t="s">
        <v>62</v>
      </c>
      <c r="B49" s="161" t="s">
        <v>722</v>
      </c>
      <c r="C49" s="164">
        <v>45.4</v>
      </c>
      <c r="D49" s="164">
        <v>45.069000000000003</v>
      </c>
      <c r="E49" s="164">
        <v>62.558</v>
      </c>
      <c r="F49" s="164">
        <v>62.725999999999999</v>
      </c>
      <c r="G49" s="164">
        <v>335.66</v>
      </c>
      <c r="H49" s="164">
        <v>551.41300000000001</v>
      </c>
      <c r="I49" s="164">
        <v>184.05</v>
      </c>
      <c r="J49" s="164">
        <v>182.73</v>
      </c>
      <c r="K49" s="164">
        <v>615.07000000000005</v>
      </c>
      <c r="L49" s="164">
        <v>464.48</v>
      </c>
      <c r="M49" s="164">
        <v>1446.33</v>
      </c>
    </row>
    <row r="50" spans="1:13" ht="18" customHeight="1" x14ac:dyDescent="0.25">
      <c r="A50" s="161" t="s">
        <v>62</v>
      </c>
      <c r="B50" s="161" t="s">
        <v>723</v>
      </c>
      <c r="C50" s="164">
        <v>40.450000000000003</v>
      </c>
      <c r="D50" s="164">
        <v>41.33</v>
      </c>
      <c r="E50" s="164">
        <v>60.414999999999999</v>
      </c>
      <c r="F50" s="164">
        <v>62.726999999999997</v>
      </c>
      <c r="G50" s="164">
        <v>305.76</v>
      </c>
      <c r="H50" s="164">
        <v>510.68200000000002</v>
      </c>
      <c r="I50" s="164">
        <v>183.3</v>
      </c>
      <c r="J50" s="164">
        <v>184.48</v>
      </c>
      <c r="K50" s="164">
        <v>600.39</v>
      </c>
      <c r="L50" s="164">
        <v>460.2</v>
      </c>
      <c r="M50" s="164">
        <v>1428.37</v>
      </c>
    </row>
    <row r="51" spans="1:13" ht="18" customHeight="1" x14ac:dyDescent="0.25">
      <c r="A51" s="161" t="s">
        <v>62</v>
      </c>
      <c r="B51" s="161" t="s">
        <v>724</v>
      </c>
      <c r="C51" s="164">
        <v>36.098999999999997</v>
      </c>
      <c r="D51" s="164">
        <v>36.9</v>
      </c>
      <c r="E51" s="164">
        <v>56.396000000000001</v>
      </c>
      <c r="F51" s="164">
        <v>56.332000000000001</v>
      </c>
      <c r="G51" s="164">
        <v>278.2</v>
      </c>
      <c r="H51" s="164">
        <v>463.92700000000002</v>
      </c>
      <c r="I51" s="164">
        <v>186.34</v>
      </c>
      <c r="J51" s="164">
        <v>187.78</v>
      </c>
      <c r="K51" s="164">
        <v>598.08000000000004</v>
      </c>
      <c r="L51" s="164">
        <v>459.83</v>
      </c>
      <c r="M51" s="164">
        <v>1432.03</v>
      </c>
    </row>
    <row r="52" spans="1:13" ht="18" customHeight="1" x14ac:dyDescent="0.25">
      <c r="A52" s="161" t="s">
        <v>62</v>
      </c>
      <c r="B52" s="161" t="s">
        <v>725</v>
      </c>
      <c r="C52" s="164">
        <v>34.4</v>
      </c>
      <c r="D52" s="164">
        <v>34.529000000000003</v>
      </c>
      <c r="E52" s="164">
        <v>55.726999999999997</v>
      </c>
      <c r="F52" s="164">
        <v>55.417000000000002</v>
      </c>
      <c r="G52" s="164">
        <v>275.73</v>
      </c>
      <c r="H52" s="164">
        <v>455.803</v>
      </c>
      <c r="I52" s="164">
        <v>181</v>
      </c>
      <c r="J52" s="164">
        <v>179.85</v>
      </c>
      <c r="K52" s="164">
        <v>580.38</v>
      </c>
      <c r="L52" s="164">
        <v>452.37</v>
      </c>
      <c r="M52" s="164">
        <v>1393.6</v>
      </c>
    </row>
    <row r="53" spans="1:13" ht="18" customHeight="1" x14ac:dyDescent="0.25">
      <c r="A53" s="161" t="s">
        <v>62</v>
      </c>
      <c r="B53" s="161" t="s">
        <v>726</v>
      </c>
      <c r="C53" s="164">
        <v>29.43</v>
      </c>
      <c r="D53" s="164">
        <v>30.559000000000001</v>
      </c>
      <c r="E53" s="164">
        <v>51.44</v>
      </c>
      <c r="F53" s="164">
        <v>52.927999999999997</v>
      </c>
      <c r="G53" s="164">
        <v>223.51</v>
      </c>
      <c r="H53" s="164">
        <v>387.86700000000002</v>
      </c>
      <c r="I53" s="164">
        <v>181.33</v>
      </c>
      <c r="J53" s="164">
        <v>180.02</v>
      </c>
      <c r="K53" s="164">
        <v>576.08000000000004</v>
      </c>
      <c r="L53" s="164">
        <v>443.19</v>
      </c>
      <c r="M53" s="164">
        <v>1380.62</v>
      </c>
    </row>
    <row r="54" spans="1:13" ht="18" customHeight="1" x14ac:dyDescent="0.25">
      <c r="A54" s="161" t="s">
        <v>62</v>
      </c>
      <c r="B54" s="161" t="s">
        <v>727</v>
      </c>
      <c r="C54" s="164">
        <v>21.01</v>
      </c>
      <c r="D54" s="164">
        <v>20.59</v>
      </c>
      <c r="E54" s="164">
        <v>49.162999999999997</v>
      </c>
      <c r="F54" s="164">
        <v>49.197000000000003</v>
      </c>
      <c r="G54" s="164">
        <v>226.63</v>
      </c>
      <c r="H54" s="164">
        <v>366.59</v>
      </c>
      <c r="I54" s="164">
        <v>179.44</v>
      </c>
      <c r="J54" s="164">
        <v>181.08</v>
      </c>
      <c r="K54" s="164">
        <v>556.41</v>
      </c>
      <c r="L54" s="164">
        <v>433.98</v>
      </c>
      <c r="M54" s="164">
        <v>1350.91</v>
      </c>
    </row>
    <row r="55" spans="1:13" ht="18" customHeight="1" x14ac:dyDescent="0.25">
      <c r="A55" s="161" t="s">
        <v>728</v>
      </c>
      <c r="B55" s="161" t="s">
        <v>63</v>
      </c>
      <c r="C55" s="167">
        <v>19.989000000000001</v>
      </c>
      <c r="D55" s="167">
        <v>19.61</v>
      </c>
      <c r="E55" s="167">
        <v>49.295999999999999</v>
      </c>
      <c r="F55" s="167">
        <v>48.551000000000002</v>
      </c>
      <c r="G55" s="167">
        <v>222.05</v>
      </c>
      <c r="H55" s="167">
        <v>359.49599999999998</v>
      </c>
      <c r="I55" s="167">
        <v>170.89</v>
      </c>
      <c r="J55" s="167">
        <v>171.84</v>
      </c>
      <c r="K55" s="167">
        <v>530.41</v>
      </c>
      <c r="L55" s="167">
        <v>422.21</v>
      </c>
      <c r="M55" s="167">
        <v>1295.3499999999999</v>
      </c>
    </row>
    <row r="56" spans="1:13" x14ac:dyDescent="0.25">
      <c r="A56" s="231" t="s">
        <v>740</v>
      </c>
      <c r="B56" s="231"/>
      <c r="C56" s="171">
        <v>-19.989000000000001</v>
      </c>
      <c r="D56" s="171">
        <v>-19.61</v>
      </c>
      <c r="E56" s="171">
        <v>-49.162999999999997</v>
      </c>
      <c r="F56" s="171">
        <v>-48.551000000000002</v>
      </c>
      <c r="G56" s="171">
        <v>-220.26</v>
      </c>
      <c r="H56" s="171"/>
      <c r="I56" s="171">
        <v>186.92</v>
      </c>
      <c r="J56" s="171">
        <v>187.78</v>
      </c>
      <c r="K56" s="171">
        <v>625.09</v>
      </c>
      <c r="L56" s="171">
        <v>464.48</v>
      </c>
      <c r="M56" s="171"/>
    </row>
    <row r="57" spans="1:13" x14ac:dyDescent="0.25">
      <c r="A57" s="231" t="s">
        <v>741</v>
      </c>
      <c r="B57" s="231"/>
      <c r="C57" s="171">
        <v>-72.05</v>
      </c>
      <c r="D57" s="171">
        <v>-72.19</v>
      </c>
      <c r="E57" s="171">
        <v>-69.926000000000002</v>
      </c>
      <c r="F57" s="171">
        <v>-69.396000000000001</v>
      </c>
      <c r="G57" s="171">
        <v>-455.98</v>
      </c>
      <c r="H57" s="171"/>
      <c r="I57" s="171">
        <v>125.79</v>
      </c>
      <c r="J57" s="171">
        <v>125.33</v>
      </c>
      <c r="K57" s="171">
        <v>314.27999999999997</v>
      </c>
      <c r="L57" s="171">
        <v>238.43</v>
      </c>
      <c r="M57" s="171"/>
    </row>
    <row r="58" spans="1:13" x14ac:dyDescent="0.25">
      <c r="A58" s="231" t="s">
        <v>742</v>
      </c>
      <c r="B58" s="231"/>
      <c r="C58" s="171">
        <v>-43.354812500000001</v>
      </c>
      <c r="D58" s="171">
        <v>-43.665458333333333</v>
      </c>
      <c r="E58" s="171">
        <v>-60.680145833333334</v>
      </c>
      <c r="F58" s="171">
        <v>-60.554062500000001</v>
      </c>
      <c r="G58" s="171">
        <v>-326.75229166666668</v>
      </c>
      <c r="H58" s="171"/>
      <c r="I58" s="171">
        <v>152.23854166666666</v>
      </c>
      <c r="J58" s="171">
        <v>152.00562500000001</v>
      </c>
      <c r="K58" s="171">
        <v>461.52041666666668</v>
      </c>
      <c r="L58" s="171">
        <v>346.24187499999999</v>
      </c>
      <c r="M58" s="171"/>
    </row>
    <row r="59" spans="1:13" ht="27" customHeight="1" x14ac:dyDescent="0.25">
      <c r="A59" s="231" t="s">
        <v>3</v>
      </c>
      <c r="B59" s="231"/>
      <c r="C59" s="230" t="s">
        <v>2275</v>
      </c>
      <c r="D59" s="230"/>
      <c r="E59" s="230" t="s">
        <v>38</v>
      </c>
      <c r="F59" s="230"/>
      <c r="G59" s="230" t="s">
        <v>148</v>
      </c>
      <c r="H59" s="230" t="s">
        <v>836</v>
      </c>
      <c r="I59" s="230" t="s">
        <v>148</v>
      </c>
      <c r="J59" s="230"/>
      <c r="K59" s="230"/>
      <c r="L59" s="230" t="s">
        <v>167</v>
      </c>
      <c r="M59" s="230" t="s">
        <v>836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2591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1" t="s">
        <v>1626</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1" t="s">
        <v>1627</v>
      </c>
      <c r="B6" s="231"/>
      <c r="C6" s="175" t="s">
        <v>2592</v>
      </c>
      <c r="D6" s="175" t="s">
        <v>2593</v>
      </c>
      <c r="E6" s="175" t="s">
        <v>2594</v>
      </c>
      <c r="F6" s="175" t="s">
        <v>2595</v>
      </c>
      <c r="G6" s="175" t="s">
        <v>2596</v>
      </c>
      <c r="H6" s="175" t="s">
        <v>2597</v>
      </c>
      <c r="I6" s="175" t="s">
        <v>2598</v>
      </c>
      <c r="J6" s="175" t="s">
        <v>2599</v>
      </c>
      <c r="K6" s="175" t="s">
        <v>2600</v>
      </c>
      <c r="L6" s="175" t="s">
        <v>2601</v>
      </c>
      <c r="M6" s="175" t="s">
        <v>2602</v>
      </c>
      <c r="N6" s="175" t="s">
        <v>2603</v>
      </c>
      <c r="O6" s="11" t="s">
        <v>2604</v>
      </c>
      <c r="P6" s="11" t="s">
        <v>2605</v>
      </c>
      <c r="Q6" s="11" t="s">
        <v>2606</v>
      </c>
      <c r="R6" s="11" t="s">
        <v>2607</v>
      </c>
      <c r="S6" s="11" t="s">
        <v>2608</v>
      </c>
      <c r="T6" s="11" t="s">
        <v>2609</v>
      </c>
      <c r="U6" s="11" t="s">
        <v>2610</v>
      </c>
      <c r="V6" s="11" t="s">
        <v>2611</v>
      </c>
      <c r="W6" s="11" t="s">
        <v>2612</v>
      </c>
      <c r="X6" s="176" t="s">
        <v>2613</v>
      </c>
      <c r="Y6" s="176" t="s">
        <v>2614</v>
      </c>
      <c r="Z6" s="176" t="s">
        <v>2615</v>
      </c>
      <c r="AA6" s="176" t="s">
        <v>2616</v>
      </c>
      <c r="AB6" s="176" t="s">
        <v>2617</v>
      </c>
      <c r="AC6" s="176" t="s">
        <v>2618</v>
      </c>
      <c r="AD6" s="176" t="s">
        <v>2619</v>
      </c>
      <c r="AE6" s="176" t="s">
        <v>2620</v>
      </c>
      <c r="AF6" s="176" t="s">
        <v>2621</v>
      </c>
    </row>
    <row r="7" spans="1:32" ht="27" customHeight="1" x14ac:dyDescent="0.25">
      <c r="A7" s="231" t="s">
        <v>17</v>
      </c>
      <c r="B7" s="231"/>
      <c r="C7" s="235" t="s">
        <v>2622</v>
      </c>
      <c r="D7" s="235" t="s">
        <v>2623</v>
      </c>
      <c r="E7" s="235" t="s">
        <v>2624</v>
      </c>
      <c r="F7" s="235" t="s">
        <v>2625</v>
      </c>
      <c r="G7" s="235" t="s">
        <v>424</v>
      </c>
      <c r="H7" s="235" t="s">
        <v>168</v>
      </c>
      <c r="I7" s="235" t="s">
        <v>183</v>
      </c>
      <c r="J7" s="235" t="s">
        <v>2626</v>
      </c>
      <c r="K7" s="235" t="s">
        <v>178</v>
      </c>
      <c r="L7" s="235" t="s">
        <v>456</v>
      </c>
      <c r="M7" s="235" t="s">
        <v>297</v>
      </c>
      <c r="N7" s="235" t="s">
        <v>262</v>
      </c>
      <c r="O7" s="228" t="s">
        <v>2627</v>
      </c>
      <c r="P7" s="228" t="s">
        <v>387</v>
      </c>
      <c r="Q7" s="228" t="s">
        <v>352</v>
      </c>
      <c r="R7" s="228" t="s">
        <v>2628</v>
      </c>
      <c r="S7" s="228" t="s">
        <v>378</v>
      </c>
      <c r="T7" s="228" t="s">
        <v>445</v>
      </c>
      <c r="U7" s="228" t="s">
        <v>2629</v>
      </c>
      <c r="V7" s="228" t="s">
        <v>2630</v>
      </c>
      <c r="W7" s="228" t="s">
        <v>2631</v>
      </c>
      <c r="X7" s="234" t="s">
        <v>2632</v>
      </c>
      <c r="Y7" s="234" t="s">
        <v>2633</v>
      </c>
      <c r="Z7" s="234" t="s">
        <v>2634</v>
      </c>
      <c r="AA7" s="234" t="s">
        <v>2635</v>
      </c>
      <c r="AB7" s="234" t="s">
        <v>2636</v>
      </c>
      <c r="AC7" s="234" t="s">
        <v>2637</v>
      </c>
      <c r="AD7" s="234" t="s">
        <v>2629</v>
      </c>
      <c r="AE7" s="234" t="s">
        <v>2638</v>
      </c>
      <c r="AF7" s="234" t="s">
        <v>2630</v>
      </c>
    </row>
    <row r="8" spans="1:32" x14ac:dyDescent="0.25">
      <c r="A8" s="231" t="s">
        <v>2639</v>
      </c>
      <c r="B8" s="231"/>
      <c r="C8" s="175" t="s">
        <v>2640</v>
      </c>
      <c r="D8" s="175" t="s">
        <v>2640</v>
      </c>
      <c r="E8" s="175" t="s">
        <v>2640</v>
      </c>
      <c r="F8" s="175" t="s">
        <v>2640</v>
      </c>
      <c r="G8" s="175" t="s">
        <v>2640</v>
      </c>
      <c r="H8" s="175" t="s">
        <v>2640</v>
      </c>
      <c r="I8" s="175" t="s">
        <v>2640</v>
      </c>
      <c r="J8" s="175" t="s">
        <v>2640</v>
      </c>
      <c r="K8" s="175" t="s">
        <v>2640</v>
      </c>
      <c r="L8" s="175" t="s">
        <v>2640</v>
      </c>
      <c r="M8" s="175" t="s">
        <v>2640</v>
      </c>
      <c r="N8" s="175" t="s">
        <v>2640</v>
      </c>
      <c r="O8" s="11" t="s">
        <v>2641</v>
      </c>
      <c r="P8" s="11" t="s">
        <v>2641</v>
      </c>
      <c r="Q8" s="11" t="s">
        <v>2641</v>
      </c>
      <c r="R8" s="11" t="s">
        <v>2641</v>
      </c>
      <c r="S8" s="11" t="s">
        <v>2641</v>
      </c>
      <c r="T8" s="11" t="s">
        <v>2641</v>
      </c>
      <c r="U8" s="11" t="s">
        <v>2641</v>
      </c>
      <c r="V8" s="11" t="s">
        <v>2641</v>
      </c>
      <c r="W8" s="11" t="s">
        <v>2641</v>
      </c>
      <c r="X8" s="176" t="s">
        <v>2642</v>
      </c>
      <c r="Y8" s="176" t="s">
        <v>2642</v>
      </c>
      <c r="Z8" s="176" t="s">
        <v>2642</v>
      </c>
      <c r="AA8" s="176" t="s">
        <v>2642</v>
      </c>
      <c r="AB8" s="176" t="s">
        <v>2642</v>
      </c>
      <c r="AC8" s="176" t="s">
        <v>2642</v>
      </c>
      <c r="AD8" s="176" t="s">
        <v>2642</v>
      </c>
      <c r="AE8" s="176" t="s">
        <v>2642</v>
      </c>
      <c r="AF8" s="176" t="s">
        <v>2642</v>
      </c>
    </row>
    <row r="9" spans="1:32" ht="27" customHeight="1" x14ac:dyDescent="0.25">
      <c r="A9" s="158" t="s">
        <v>58</v>
      </c>
      <c r="B9" s="158" t="s">
        <v>463</v>
      </c>
      <c r="C9" s="175" t="s">
        <v>2643</v>
      </c>
      <c r="D9" s="175" t="s">
        <v>2643</v>
      </c>
      <c r="E9" s="175" t="s">
        <v>2643</v>
      </c>
      <c r="F9" s="175" t="s">
        <v>2643</v>
      </c>
      <c r="G9" s="175" t="s">
        <v>2643</v>
      </c>
      <c r="H9" s="175" t="s">
        <v>2643</v>
      </c>
      <c r="I9" s="175" t="s">
        <v>2643</v>
      </c>
      <c r="J9" s="175" t="s">
        <v>2643</v>
      </c>
      <c r="K9" s="175" t="s">
        <v>2643</v>
      </c>
      <c r="L9" s="175" t="s">
        <v>2643</v>
      </c>
      <c r="M9" s="175" t="s">
        <v>2643</v>
      </c>
      <c r="N9" s="175" t="s">
        <v>2643</v>
      </c>
      <c r="O9" s="11" t="s">
        <v>2643</v>
      </c>
      <c r="P9" s="11" t="s">
        <v>2643</v>
      </c>
      <c r="Q9" s="11" t="s">
        <v>2643</v>
      </c>
      <c r="R9" s="11" t="s">
        <v>2643</v>
      </c>
      <c r="S9" s="11" t="s">
        <v>2643</v>
      </c>
      <c r="T9" s="11" t="s">
        <v>2643</v>
      </c>
      <c r="U9" s="11" t="s">
        <v>2643</v>
      </c>
      <c r="V9" s="11" t="s">
        <v>2643</v>
      </c>
      <c r="W9" s="11" t="s">
        <v>2643</v>
      </c>
      <c r="X9" s="176" t="s">
        <v>2643</v>
      </c>
      <c r="Y9" s="176" t="s">
        <v>2643</v>
      </c>
      <c r="Z9" s="176" t="s">
        <v>2643</v>
      </c>
      <c r="AA9" s="176" t="s">
        <v>2643</v>
      </c>
      <c r="AB9" s="176" t="s">
        <v>2643</v>
      </c>
      <c r="AC9" s="176" t="s">
        <v>2643</v>
      </c>
      <c r="AD9" s="176" t="s">
        <v>2643</v>
      </c>
      <c r="AE9" s="176" t="s">
        <v>2643</v>
      </c>
      <c r="AF9" s="176" t="s">
        <v>2643</v>
      </c>
    </row>
    <row r="10" spans="1:32" ht="18" customHeight="1" x14ac:dyDescent="0.25">
      <c r="A10" s="161" t="s">
        <v>62</v>
      </c>
      <c r="B10" s="161" t="s">
        <v>681</v>
      </c>
      <c r="C10" s="162">
        <v>499.8</v>
      </c>
      <c r="D10" s="162">
        <v>505.58</v>
      </c>
      <c r="E10" s="162">
        <v>508.01</v>
      </c>
      <c r="F10" s="162">
        <v>514.6</v>
      </c>
      <c r="G10" s="162">
        <v>512.39</v>
      </c>
      <c r="H10" s="162">
        <v>513.1</v>
      </c>
      <c r="I10" s="162">
        <v>513.97</v>
      </c>
      <c r="J10" s="162">
        <v>496.16</v>
      </c>
      <c r="K10" s="162">
        <v>492.72</v>
      </c>
      <c r="L10" s="162">
        <v>484.51</v>
      </c>
      <c r="M10" s="162">
        <v>500.2</v>
      </c>
      <c r="N10" s="162">
        <v>486.82</v>
      </c>
      <c r="O10" s="162">
        <v>225.08</v>
      </c>
      <c r="P10" s="162">
        <v>228.64</v>
      </c>
      <c r="Q10" s="162">
        <v>229.57</v>
      </c>
      <c r="R10" s="162">
        <v>222.15</v>
      </c>
      <c r="S10" s="162">
        <v>0.90069999999999995</v>
      </c>
      <c r="T10" s="162">
        <v>0.30170000000000002</v>
      </c>
      <c r="U10" s="162">
        <v>220.6</v>
      </c>
      <c r="V10" s="162">
        <v>0.4</v>
      </c>
      <c r="W10" s="162">
        <v>224.39</v>
      </c>
      <c r="X10" s="162">
        <v>140.72</v>
      </c>
      <c r="Y10" s="162">
        <v>139.66</v>
      </c>
      <c r="Z10" s="162">
        <v>139.26</v>
      </c>
      <c r="AA10" s="162">
        <v>137.88999999999999</v>
      </c>
      <c r="AB10" s="162">
        <v>134.06</v>
      </c>
      <c r="AC10" s="162">
        <v>139.27000000000001</v>
      </c>
      <c r="AD10" s="162">
        <v>141.66</v>
      </c>
      <c r="AE10" s="162">
        <v>125.44</v>
      </c>
      <c r="AF10" s="162">
        <v>140.91999999999999</v>
      </c>
    </row>
    <row r="11" spans="1:32" ht="18" customHeight="1" x14ac:dyDescent="0.25">
      <c r="A11" s="161" t="s">
        <v>62</v>
      </c>
      <c r="B11" s="161" t="s">
        <v>682</v>
      </c>
      <c r="C11" s="164">
        <v>493.46</v>
      </c>
      <c r="D11" s="164">
        <v>503.9</v>
      </c>
      <c r="E11" s="164">
        <v>508.01</v>
      </c>
      <c r="F11" s="164">
        <v>514.6</v>
      </c>
      <c r="G11" s="164">
        <v>512.39</v>
      </c>
      <c r="H11" s="164">
        <v>513.1</v>
      </c>
      <c r="I11" s="164">
        <v>513.97</v>
      </c>
      <c r="J11" s="164">
        <v>496.67</v>
      </c>
      <c r="K11" s="164">
        <v>492.72</v>
      </c>
      <c r="L11" s="164">
        <v>484.51</v>
      </c>
      <c r="M11" s="164">
        <v>500.2</v>
      </c>
      <c r="N11" s="164">
        <v>486.82</v>
      </c>
      <c r="O11" s="164">
        <v>225.08</v>
      </c>
      <c r="P11" s="164">
        <v>226.67</v>
      </c>
      <c r="Q11" s="164">
        <v>229.74</v>
      </c>
      <c r="R11" s="164">
        <v>222.15</v>
      </c>
      <c r="S11" s="164">
        <v>0.90069999999999995</v>
      </c>
      <c r="T11" s="164">
        <v>0.36759999999999998</v>
      </c>
      <c r="U11" s="164">
        <v>220.6</v>
      </c>
      <c r="V11" s="164">
        <v>0.4</v>
      </c>
      <c r="W11" s="164">
        <v>224.39</v>
      </c>
      <c r="X11" s="164">
        <v>142.47</v>
      </c>
      <c r="Y11" s="164">
        <v>139.66</v>
      </c>
      <c r="Z11" s="164">
        <v>139.26</v>
      </c>
      <c r="AA11" s="164">
        <v>139.27000000000001</v>
      </c>
      <c r="AB11" s="164">
        <v>134.06</v>
      </c>
      <c r="AC11" s="164">
        <v>140.85</v>
      </c>
      <c r="AD11" s="164">
        <v>141.66</v>
      </c>
      <c r="AE11" s="164">
        <v>125.44</v>
      </c>
      <c r="AF11" s="164">
        <v>142.9</v>
      </c>
    </row>
    <row r="12" spans="1:32" ht="18" customHeight="1" x14ac:dyDescent="0.25">
      <c r="A12" s="161" t="s">
        <v>62</v>
      </c>
      <c r="B12" s="161" t="s">
        <v>683</v>
      </c>
      <c r="C12" s="164">
        <v>493.61</v>
      </c>
      <c r="D12" s="164">
        <v>503.9</v>
      </c>
      <c r="E12" s="164">
        <v>508.27</v>
      </c>
      <c r="F12" s="164">
        <v>514.6</v>
      </c>
      <c r="G12" s="164">
        <v>512.39</v>
      </c>
      <c r="H12" s="164">
        <v>513.1</v>
      </c>
      <c r="I12" s="164">
        <v>513.97</v>
      </c>
      <c r="J12" s="164">
        <v>496.67</v>
      </c>
      <c r="K12" s="164">
        <v>492.72</v>
      </c>
      <c r="L12" s="164">
        <v>484.51</v>
      </c>
      <c r="M12" s="164">
        <v>500.2</v>
      </c>
      <c r="N12" s="164">
        <v>486.82</v>
      </c>
      <c r="O12" s="164">
        <v>225.08</v>
      </c>
      <c r="P12" s="164">
        <v>227.15</v>
      </c>
      <c r="Q12" s="164">
        <v>229.74</v>
      </c>
      <c r="R12" s="164">
        <v>222.47</v>
      </c>
      <c r="S12" s="164">
        <v>0.90069999999999995</v>
      </c>
      <c r="T12" s="164">
        <v>0.31790000000000002</v>
      </c>
      <c r="U12" s="164">
        <v>220.6</v>
      </c>
      <c r="V12" s="164">
        <v>0.4</v>
      </c>
      <c r="W12" s="164">
        <v>224.39</v>
      </c>
      <c r="X12" s="164">
        <v>142.47</v>
      </c>
      <c r="Y12" s="164">
        <v>139.66</v>
      </c>
      <c r="Z12" s="164">
        <v>139.26</v>
      </c>
      <c r="AA12" s="164">
        <v>139.27000000000001</v>
      </c>
      <c r="AB12" s="164">
        <v>134.06</v>
      </c>
      <c r="AC12" s="164">
        <v>140.85</v>
      </c>
      <c r="AD12" s="164">
        <v>141.66</v>
      </c>
      <c r="AE12" s="164">
        <v>125.44</v>
      </c>
      <c r="AF12" s="164">
        <v>142.9</v>
      </c>
    </row>
    <row r="13" spans="1:32" ht="18" customHeight="1" x14ac:dyDescent="0.25">
      <c r="A13" s="161" t="s">
        <v>62</v>
      </c>
      <c r="B13" s="161" t="s">
        <v>684</v>
      </c>
      <c r="C13" s="164">
        <v>499.17</v>
      </c>
      <c r="D13" s="164">
        <v>508.05</v>
      </c>
      <c r="E13" s="164">
        <v>508.27</v>
      </c>
      <c r="F13" s="164">
        <v>514.6</v>
      </c>
      <c r="G13" s="164">
        <v>518.28</v>
      </c>
      <c r="H13" s="164">
        <v>513.1</v>
      </c>
      <c r="I13" s="164">
        <v>513.97</v>
      </c>
      <c r="J13" s="164">
        <v>496.67</v>
      </c>
      <c r="K13" s="164">
        <v>492.72</v>
      </c>
      <c r="L13" s="164">
        <v>484.51</v>
      </c>
      <c r="M13" s="164">
        <v>500.2</v>
      </c>
      <c r="N13" s="164">
        <v>486.82</v>
      </c>
      <c r="O13" s="164">
        <v>225.08</v>
      </c>
      <c r="P13" s="164">
        <v>227.87</v>
      </c>
      <c r="Q13" s="164">
        <v>229.88</v>
      </c>
      <c r="R13" s="164">
        <v>222.47</v>
      </c>
      <c r="S13" s="164">
        <v>0.90069999999999995</v>
      </c>
      <c r="T13" s="164">
        <v>0.36470000000000002</v>
      </c>
      <c r="U13" s="164">
        <v>223.19</v>
      </c>
      <c r="V13" s="164">
        <v>0.4</v>
      </c>
      <c r="W13" s="164">
        <v>226.69</v>
      </c>
      <c r="X13" s="164">
        <v>142.47</v>
      </c>
      <c r="Y13" s="164">
        <v>141.13</v>
      </c>
      <c r="Z13" s="164">
        <v>139.26</v>
      </c>
      <c r="AA13" s="164">
        <v>137.74</v>
      </c>
      <c r="AB13" s="164">
        <v>134.06</v>
      </c>
      <c r="AC13" s="164">
        <v>139.32</v>
      </c>
      <c r="AD13" s="164">
        <v>141.66</v>
      </c>
      <c r="AE13" s="164">
        <v>125.44</v>
      </c>
      <c r="AF13" s="164">
        <v>144.49</v>
      </c>
    </row>
    <row r="14" spans="1:32" ht="18" customHeight="1" x14ac:dyDescent="0.25">
      <c r="A14" s="161" t="s">
        <v>62</v>
      </c>
      <c r="B14" s="161" t="s">
        <v>685</v>
      </c>
      <c r="C14" s="164">
        <v>498.13</v>
      </c>
      <c r="D14" s="164">
        <v>507.16</v>
      </c>
      <c r="E14" s="164">
        <v>508.27</v>
      </c>
      <c r="F14" s="164">
        <v>514.6</v>
      </c>
      <c r="G14" s="164">
        <v>518.28</v>
      </c>
      <c r="H14" s="164">
        <v>518.32000000000005</v>
      </c>
      <c r="I14" s="164">
        <v>514.09</v>
      </c>
      <c r="J14" s="164">
        <v>502.4</v>
      </c>
      <c r="K14" s="164">
        <v>492.72</v>
      </c>
      <c r="L14" s="164">
        <v>484.51</v>
      </c>
      <c r="M14" s="164">
        <v>500.2</v>
      </c>
      <c r="N14" s="164">
        <v>486.82</v>
      </c>
      <c r="O14" s="164">
        <v>225.08</v>
      </c>
      <c r="P14" s="164">
        <v>228.11</v>
      </c>
      <c r="Q14" s="164">
        <v>229.94</v>
      </c>
      <c r="R14" s="164">
        <v>222.47</v>
      </c>
      <c r="S14" s="164">
        <v>0.90069999999999995</v>
      </c>
      <c r="T14" s="164">
        <v>0.30220000000000002</v>
      </c>
      <c r="U14" s="164">
        <v>223.19</v>
      </c>
      <c r="V14" s="164">
        <v>0.4</v>
      </c>
      <c r="W14" s="164">
        <v>226.69</v>
      </c>
      <c r="X14" s="164">
        <v>142.47</v>
      </c>
      <c r="Y14" s="164">
        <v>141.13</v>
      </c>
      <c r="Z14" s="164">
        <v>139.26</v>
      </c>
      <c r="AA14" s="164">
        <v>137.74</v>
      </c>
      <c r="AB14" s="164">
        <v>134.06</v>
      </c>
      <c r="AC14" s="164">
        <v>139.32</v>
      </c>
      <c r="AD14" s="164">
        <v>141.66</v>
      </c>
      <c r="AE14" s="164">
        <v>125.44</v>
      </c>
      <c r="AF14" s="164">
        <v>144.49</v>
      </c>
    </row>
    <row r="15" spans="1:32" ht="18" customHeight="1" x14ac:dyDescent="0.25">
      <c r="A15" s="161" t="s">
        <v>62</v>
      </c>
      <c r="B15" s="161" t="s">
        <v>686</v>
      </c>
      <c r="C15" s="164">
        <v>493.77</v>
      </c>
      <c r="D15" s="164">
        <v>501.75</v>
      </c>
      <c r="E15" s="164">
        <v>507.64</v>
      </c>
      <c r="F15" s="164">
        <v>514.6</v>
      </c>
      <c r="G15" s="164">
        <v>518.28</v>
      </c>
      <c r="H15" s="164">
        <v>512.79</v>
      </c>
      <c r="I15" s="164">
        <v>517.66</v>
      </c>
      <c r="J15" s="164">
        <v>502.4</v>
      </c>
      <c r="K15" s="164">
        <v>497.67</v>
      </c>
      <c r="L15" s="164">
        <v>489.42</v>
      </c>
      <c r="M15" s="164">
        <v>500.2</v>
      </c>
      <c r="N15" s="164">
        <v>486.82</v>
      </c>
      <c r="O15" s="164">
        <v>226.67</v>
      </c>
      <c r="P15" s="164">
        <v>228.11</v>
      </c>
      <c r="Q15" s="164">
        <v>229.68</v>
      </c>
      <c r="R15" s="164">
        <v>224.75</v>
      </c>
      <c r="S15" s="164">
        <v>0.90069999999999995</v>
      </c>
      <c r="T15" s="164">
        <v>0.31009999999999999</v>
      </c>
      <c r="U15" s="164">
        <v>223.19</v>
      </c>
      <c r="V15" s="164">
        <v>0.4</v>
      </c>
      <c r="W15" s="164">
        <v>226.69</v>
      </c>
      <c r="X15" s="164">
        <v>140.46</v>
      </c>
      <c r="Y15" s="164">
        <v>141.13</v>
      </c>
      <c r="Z15" s="164">
        <v>139.26</v>
      </c>
      <c r="AA15" s="164">
        <v>139.16</v>
      </c>
      <c r="AB15" s="164">
        <v>134.06</v>
      </c>
      <c r="AC15" s="164">
        <v>139.32</v>
      </c>
      <c r="AD15" s="164">
        <v>141.75</v>
      </c>
      <c r="AE15" s="164">
        <v>125.44</v>
      </c>
      <c r="AF15" s="164">
        <v>140.91999999999999</v>
      </c>
    </row>
    <row r="16" spans="1:32" ht="18" customHeight="1" x14ac:dyDescent="0.25">
      <c r="A16" s="161" t="s">
        <v>62</v>
      </c>
      <c r="B16" s="161" t="s">
        <v>687</v>
      </c>
      <c r="C16" s="164">
        <v>493.3</v>
      </c>
      <c r="D16" s="164">
        <v>505.69</v>
      </c>
      <c r="E16" s="164">
        <v>507.59</v>
      </c>
      <c r="F16" s="164">
        <v>514.6</v>
      </c>
      <c r="G16" s="164">
        <v>518.28</v>
      </c>
      <c r="H16" s="164">
        <v>512.79</v>
      </c>
      <c r="I16" s="164">
        <v>518.92999999999995</v>
      </c>
      <c r="J16" s="164">
        <v>502.4</v>
      </c>
      <c r="K16" s="164">
        <v>497.67</v>
      </c>
      <c r="L16" s="164">
        <v>487.27</v>
      </c>
      <c r="M16" s="164">
        <v>500.2</v>
      </c>
      <c r="N16" s="164">
        <v>486.82</v>
      </c>
      <c r="O16" s="164">
        <v>226.67</v>
      </c>
      <c r="P16" s="164">
        <v>228.11</v>
      </c>
      <c r="Q16" s="164">
        <v>229.68</v>
      </c>
      <c r="R16" s="164">
        <v>224.75</v>
      </c>
      <c r="S16" s="164">
        <v>0.90069999999999995</v>
      </c>
      <c r="T16" s="164">
        <v>0.4138</v>
      </c>
      <c r="U16" s="164">
        <v>223.19</v>
      </c>
      <c r="V16" s="164">
        <v>0.4</v>
      </c>
      <c r="W16" s="164">
        <v>226.69</v>
      </c>
      <c r="X16" s="164">
        <v>140.47</v>
      </c>
      <c r="Y16" s="164">
        <v>141.13</v>
      </c>
      <c r="Z16" s="164">
        <v>139.26</v>
      </c>
      <c r="AA16" s="164">
        <v>139.12</v>
      </c>
      <c r="AB16" s="164">
        <v>134.06</v>
      </c>
      <c r="AC16" s="164">
        <v>139.32</v>
      </c>
      <c r="AD16" s="164">
        <v>143.22</v>
      </c>
      <c r="AE16" s="164">
        <v>125.44</v>
      </c>
      <c r="AF16" s="164">
        <v>140.91999999999999</v>
      </c>
    </row>
    <row r="17" spans="1:32" ht="18" customHeight="1" x14ac:dyDescent="0.25">
      <c r="A17" s="161" t="s">
        <v>62</v>
      </c>
      <c r="B17" s="161" t="s">
        <v>688</v>
      </c>
      <c r="C17" s="167">
        <v>497.71</v>
      </c>
      <c r="D17" s="167">
        <v>505.69</v>
      </c>
      <c r="E17" s="167">
        <v>508.54</v>
      </c>
      <c r="F17" s="167">
        <v>514.6</v>
      </c>
      <c r="G17" s="167">
        <v>512.66</v>
      </c>
      <c r="H17" s="168"/>
      <c r="I17" s="167">
        <v>516.87</v>
      </c>
      <c r="J17" s="167">
        <v>497.27</v>
      </c>
      <c r="K17" s="167">
        <v>497.67</v>
      </c>
      <c r="L17" s="167">
        <v>487.27</v>
      </c>
      <c r="M17" s="167">
        <v>500.2</v>
      </c>
      <c r="N17" s="167">
        <v>486.82</v>
      </c>
      <c r="O17" s="167">
        <v>226.67</v>
      </c>
      <c r="P17" s="167">
        <v>228.11</v>
      </c>
      <c r="Q17" s="167">
        <v>229.68</v>
      </c>
      <c r="R17" s="167">
        <v>222.48</v>
      </c>
      <c r="S17" s="167">
        <v>0.90069999999999995</v>
      </c>
      <c r="T17" s="167">
        <v>0.29120000000000001</v>
      </c>
      <c r="U17" s="167">
        <v>223.19</v>
      </c>
      <c r="V17" s="167">
        <v>0.4</v>
      </c>
      <c r="W17" s="168"/>
      <c r="X17" s="167">
        <v>140.47</v>
      </c>
      <c r="Y17" s="167">
        <v>141.13</v>
      </c>
      <c r="Z17" s="167">
        <v>139.26</v>
      </c>
      <c r="AA17" s="167">
        <v>139.12</v>
      </c>
      <c r="AB17" s="167">
        <v>134.06</v>
      </c>
      <c r="AC17" s="167">
        <v>139.32</v>
      </c>
      <c r="AD17" s="167">
        <v>141.78</v>
      </c>
      <c r="AE17" s="167">
        <v>125.44</v>
      </c>
      <c r="AF17" s="167">
        <v>140.91999999999999</v>
      </c>
    </row>
    <row r="18" spans="1:32" ht="18" customHeight="1" x14ac:dyDescent="0.25">
      <c r="A18" s="161" t="s">
        <v>62</v>
      </c>
      <c r="B18" s="161" t="s">
        <v>689</v>
      </c>
      <c r="C18" s="162">
        <v>497.23</v>
      </c>
      <c r="D18" s="162">
        <v>506</v>
      </c>
      <c r="E18" s="162">
        <v>508.27</v>
      </c>
      <c r="F18" s="162">
        <v>514.6</v>
      </c>
      <c r="G18" s="162">
        <v>512.66</v>
      </c>
      <c r="H18" s="163"/>
      <c r="I18" s="162">
        <v>511.44</v>
      </c>
      <c r="J18" s="162">
        <v>497.27</v>
      </c>
      <c r="K18" s="162">
        <v>491.23</v>
      </c>
      <c r="L18" s="162">
        <v>487.27</v>
      </c>
      <c r="M18" s="162">
        <v>500.2</v>
      </c>
      <c r="N18" s="162">
        <v>486.82</v>
      </c>
      <c r="O18" s="162">
        <v>226.67</v>
      </c>
      <c r="P18" s="162">
        <v>228.67</v>
      </c>
      <c r="Q18" s="162">
        <v>229.7</v>
      </c>
      <c r="R18" s="162">
        <v>222.48</v>
      </c>
      <c r="S18" s="162">
        <v>0.90069999999999995</v>
      </c>
      <c r="T18" s="162">
        <v>0.39539999999999997</v>
      </c>
      <c r="U18" s="162">
        <v>223.19</v>
      </c>
      <c r="V18" s="162">
        <v>0.4</v>
      </c>
      <c r="W18" s="163"/>
      <c r="X18" s="162">
        <v>140.47</v>
      </c>
      <c r="Y18" s="162">
        <v>139.72</v>
      </c>
      <c r="Z18" s="162">
        <v>139.26</v>
      </c>
      <c r="AA18" s="162">
        <v>137.66</v>
      </c>
      <c r="AB18" s="162">
        <v>134.06</v>
      </c>
      <c r="AC18" s="162">
        <v>139.32</v>
      </c>
      <c r="AD18" s="162">
        <v>141.78</v>
      </c>
      <c r="AE18" s="162">
        <v>125.44</v>
      </c>
      <c r="AF18" s="162">
        <v>140.91999999999999</v>
      </c>
    </row>
    <row r="19" spans="1:32" ht="18" customHeight="1" x14ac:dyDescent="0.25">
      <c r="A19" s="161" t="s">
        <v>62</v>
      </c>
      <c r="B19" s="161" t="s">
        <v>690</v>
      </c>
      <c r="C19" s="164">
        <v>497.23</v>
      </c>
      <c r="D19" s="164">
        <v>506.47</v>
      </c>
      <c r="E19" s="164">
        <v>507.7</v>
      </c>
      <c r="F19" s="164">
        <v>514.6</v>
      </c>
      <c r="G19" s="164">
        <v>512.66</v>
      </c>
      <c r="H19" s="165"/>
      <c r="I19" s="164">
        <v>516.92999999999995</v>
      </c>
      <c r="J19" s="164">
        <v>497.27</v>
      </c>
      <c r="K19" s="164">
        <v>496.18</v>
      </c>
      <c r="L19" s="164">
        <v>487.27</v>
      </c>
      <c r="M19" s="164">
        <v>500.2</v>
      </c>
      <c r="N19" s="164">
        <v>486.82</v>
      </c>
      <c r="O19" s="164">
        <v>226.67</v>
      </c>
      <c r="P19" s="164">
        <v>228.23</v>
      </c>
      <c r="Q19" s="164">
        <v>229.81</v>
      </c>
      <c r="R19" s="164">
        <v>222.48</v>
      </c>
      <c r="S19" s="164">
        <v>0.90069999999999995</v>
      </c>
      <c r="T19" s="164">
        <v>0.35749999999999998</v>
      </c>
      <c r="U19" s="164">
        <v>223.19</v>
      </c>
      <c r="V19" s="164">
        <v>0.4</v>
      </c>
      <c r="W19" s="165"/>
      <c r="X19" s="164">
        <v>140.47</v>
      </c>
      <c r="Y19" s="164">
        <v>139.72</v>
      </c>
      <c r="Z19" s="164">
        <v>139.26</v>
      </c>
      <c r="AA19" s="164">
        <v>137.66</v>
      </c>
      <c r="AB19" s="164">
        <v>134.06</v>
      </c>
      <c r="AC19" s="164">
        <v>139.32</v>
      </c>
      <c r="AD19" s="164">
        <v>141.78</v>
      </c>
      <c r="AE19" s="164">
        <v>125.44</v>
      </c>
      <c r="AF19" s="164">
        <v>140.91999999999999</v>
      </c>
    </row>
    <row r="20" spans="1:32" ht="18" customHeight="1" x14ac:dyDescent="0.25">
      <c r="A20" s="161" t="s">
        <v>62</v>
      </c>
      <c r="B20" s="161" t="s">
        <v>691</v>
      </c>
      <c r="C20" s="164">
        <v>491.67</v>
      </c>
      <c r="D20" s="164">
        <v>501.17</v>
      </c>
      <c r="E20" s="164">
        <v>507.07</v>
      </c>
      <c r="F20" s="164">
        <v>514.6</v>
      </c>
      <c r="G20" s="164">
        <v>512.66</v>
      </c>
      <c r="H20" s="165"/>
      <c r="I20" s="164">
        <v>511.17</v>
      </c>
      <c r="J20" s="164">
        <v>497.27</v>
      </c>
      <c r="K20" s="164">
        <v>496.18</v>
      </c>
      <c r="L20" s="164">
        <v>487.27</v>
      </c>
      <c r="M20" s="164">
        <v>500.2</v>
      </c>
      <c r="N20" s="164">
        <v>486.82</v>
      </c>
      <c r="O20" s="164">
        <v>224.11</v>
      </c>
      <c r="P20" s="164">
        <v>227.77</v>
      </c>
      <c r="Q20" s="164">
        <v>227.4</v>
      </c>
      <c r="R20" s="164">
        <v>222.48</v>
      </c>
      <c r="S20" s="164">
        <v>0.90069999999999995</v>
      </c>
      <c r="T20" s="164">
        <v>0.29899999999999999</v>
      </c>
      <c r="U20" s="164">
        <v>220.6</v>
      </c>
      <c r="V20" s="164">
        <v>0.4</v>
      </c>
      <c r="W20" s="165"/>
      <c r="X20" s="164">
        <v>140.47</v>
      </c>
      <c r="Y20" s="164">
        <v>139.66999999999999</v>
      </c>
      <c r="Z20" s="164">
        <v>139.26</v>
      </c>
      <c r="AA20" s="164">
        <v>137.66</v>
      </c>
      <c r="AB20" s="164">
        <v>134.06</v>
      </c>
      <c r="AC20" s="164">
        <v>139.32</v>
      </c>
      <c r="AD20" s="164">
        <v>141.78</v>
      </c>
      <c r="AE20" s="164">
        <v>125.44</v>
      </c>
      <c r="AF20" s="164">
        <v>140.91999999999999</v>
      </c>
    </row>
    <row r="21" spans="1:32" ht="18" customHeight="1" x14ac:dyDescent="0.25">
      <c r="A21" s="161" t="s">
        <v>62</v>
      </c>
      <c r="B21" s="161" t="s">
        <v>692</v>
      </c>
      <c r="C21" s="164">
        <v>491.2</v>
      </c>
      <c r="D21" s="164">
        <v>501.17</v>
      </c>
      <c r="E21" s="164">
        <v>499.98</v>
      </c>
      <c r="F21" s="164">
        <v>509.39</v>
      </c>
      <c r="G21" s="164">
        <v>512.66</v>
      </c>
      <c r="H21" s="165"/>
      <c r="I21" s="164">
        <v>510.9</v>
      </c>
      <c r="J21" s="164">
        <v>497.27</v>
      </c>
      <c r="K21" s="164">
        <v>496.18</v>
      </c>
      <c r="L21" s="164">
        <v>487.27</v>
      </c>
      <c r="M21" s="164">
        <v>500.2</v>
      </c>
      <c r="N21" s="164">
        <v>486.82</v>
      </c>
      <c r="O21" s="164">
        <v>224.11</v>
      </c>
      <c r="P21" s="164">
        <v>227.66</v>
      </c>
      <c r="Q21" s="164">
        <v>227.4</v>
      </c>
      <c r="R21" s="164">
        <v>222.48</v>
      </c>
      <c r="S21" s="164">
        <v>0.90069999999999995</v>
      </c>
      <c r="T21" s="164">
        <v>0.42380000000000001</v>
      </c>
      <c r="U21" s="164">
        <v>220.6</v>
      </c>
      <c r="V21" s="164">
        <v>0.4</v>
      </c>
      <c r="W21" s="165"/>
      <c r="X21" s="164">
        <v>140.47</v>
      </c>
      <c r="Y21" s="164">
        <v>139.66999999999999</v>
      </c>
      <c r="Z21" s="164">
        <v>139.26</v>
      </c>
      <c r="AA21" s="164">
        <v>139.25</v>
      </c>
      <c r="AB21" s="164">
        <v>134.06</v>
      </c>
      <c r="AC21" s="164">
        <v>141.02000000000001</v>
      </c>
      <c r="AD21" s="164">
        <v>141.78</v>
      </c>
      <c r="AE21" s="164">
        <v>125.44</v>
      </c>
      <c r="AF21" s="164">
        <v>140.91999999999999</v>
      </c>
    </row>
    <row r="22" spans="1:32" ht="18" customHeight="1" x14ac:dyDescent="0.25">
      <c r="A22" s="161" t="s">
        <v>62</v>
      </c>
      <c r="B22" s="161" t="s">
        <v>693</v>
      </c>
      <c r="C22" s="164">
        <v>496.55</v>
      </c>
      <c r="D22" s="164">
        <v>503.53</v>
      </c>
      <c r="E22" s="164">
        <v>504.76</v>
      </c>
      <c r="F22" s="164">
        <v>509.39</v>
      </c>
      <c r="G22" s="164">
        <v>512.66</v>
      </c>
      <c r="H22" s="165"/>
      <c r="I22" s="164">
        <v>516.41</v>
      </c>
      <c r="J22" s="164">
        <v>497.27</v>
      </c>
      <c r="K22" s="164">
        <v>496.18</v>
      </c>
      <c r="L22" s="164">
        <v>487.27</v>
      </c>
      <c r="M22" s="164">
        <v>500.2</v>
      </c>
      <c r="N22" s="164">
        <v>486.82</v>
      </c>
      <c r="O22" s="164">
        <v>226.51</v>
      </c>
      <c r="P22" s="164">
        <v>227.71</v>
      </c>
      <c r="Q22" s="164">
        <v>227.44</v>
      </c>
      <c r="R22" s="164">
        <v>222.48</v>
      </c>
      <c r="S22" s="164">
        <v>0.90069999999999995</v>
      </c>
      <c r="T22" s="164">
        <v>0.34499999999999997</v>
      </c>
      <c r="U22" s="164">
        <v>223.19</v>
      </c>
      <c r="V22" s="164">
        <v>0.4</v>
      </c>
      <c r="W22" s="165"/>
      <c r="X22" s="164">
        <v>140.47</v>
      </c>
      <c r="Y22" s="164">
        <v>141.11000000000001</v>
      </c>
      <c r="Z22" s="164">
        <v>139.26</v>
      </c>
      <c r="AA22" s="164">
        <v>139.25</v>
      </c>
      <c r="AB22" s="164">
        <v>134.06</v>
      </c>
      <c r="AC22" s="164">
        <v>141.02000000000001</v>
      </c>
      <c r="AD22" s="164">
        <v>141.78</v>
      </c>
      <c r="AE22" s="164">
        <v>126.71</v>
      </c>
      <c r="AF22" s="164">
        <v>140.91999999999999</v>
      </c>
    </row>
    <row r="23" spans="1:32" ht="18" customHeight="1" x14ac:dyDescent="0.25">
      <c r="A23" s="161" t="s">
        <v>62</v>
      </c>
      <c r="B23" s="161" t="s">
        <v>694</v>
      </c>
      <c r="C23" s="164">
        <v>496.55</v>
      </c>
      <c r="D23" s="164">
        <v>503.53</v>
      </c>
      <c r="E23" s="164">
        <v>504.76</v>
      </c>
      <c r="F23" s="164">
        <v>509.39</v>
      </c>
      <c r="G23" s="164">
        <v>512.66</v>
      </c>
      <c r="H23" s="164">
        <v>512.79</v>
      </c>
      <c r="I23" s="164">
        <v>518.98</v>
      </c>
      <c r="J23" s="164">
        <v>502.45</v>
      </c>
      <c r="K23" s="164">
        <v>501.33</v>
      </c>
      <c r="L23" s="164">
        <v>492.47</v>
      </c>
      <c r="M23" s="164">
        <v>505.65</v>
      </c>
      <c r="N23" s="164">
        <v>491.84</v>
      </c>
      <c r="O23" s="164">
        <v>226.51</v>
      </c>
      <c r="P23" s="164">
        <v>227.14</v>
      </c>
      <c r="Q23" s="164">
        <v>227.44</v>
      </c>
      <c r="R23" s="164">
        <v>222.48</v>
      </c>
      <c r="S23" s="164">
        <v>0.90069999999999995</v>
      </c>
      <c r="T23" s="164">
        <v>0.29220000000000002</v>
      </c>
      <c r="U23" s="164">
        <v>225.6</v>
      </c>
      <c r="V23" s="164">
        <v>0.4</v>
      </c>
      <c r="W23" s="164">
        <v>226.6</v>
      </c>
      <c r="X23" s="164">
        <v>140.47</v>
      </c>
      <c r="Y23" s="164">
        <v>141.11000000000001</v>
      </c>
      <c r="Z23" s="164">
        <v>140.69999999999999</v>
      </c>
      <c r="AA23" s="164">
        <v>139.25</v>
      </c>
      <c r="AB23" s="164">
        <v>135.41</v>
      </c>
      <c r="AC23" s="164">
        <v>141.02000000000001</v>
      </c>
      <c r="AD23" s="164">
        <v>141.83000000000001</v>
      </c>
      <c r="AE23" s="164">
        <v>126.71</v>
      </c>
      <c r="AF23" s="164">
        <v>142.51</v>
      </c>
    </row>
    <row r="24" spans="1:32" ht="18" customHeight="1" x14ac:dyDescent="0.25">
      <c r="A24" s="161" t="s">
        <v>62</v>
      </c>
      <c r="B24" s="161" t="s">
        <v>695</v>
      </c>
      <c r="C24" s="164">
        <v>485.59</v>
      </c>
      <c r="D24" s="164">
        <v>492.71</v>
      </c>
      <c r="E24" s="164">
        <v>499.08</v>
      </c>
      <c r="F24" s="164">
        <v>504.05</v>
      </c>
      <c r="G24" s="164">
        <v>507.49</v>
      </c>
      <c r="H24" s="164">
        <v>507.34</v>
      </c>
      <c r="I24" s="164">
        <v>510.82</v>
      </c>
      <c r="J24" s="164">
        <v>496.72</v>
      </c>
      <c r="K24" s="164">
        <v>496.28</v>
      </c>
      <c r="L24" s="164">
        <v>486.99</v>
      </c>
      <c r="M24" s="164">
        <v>500.42</v>
      </c>
      <c r="N24" s="164">
        <v>490.76</v>
      </c>
      <c r="O24" s="164">
        <v>218.66</v>
      </c>
      <c r="P24" s="164">
        <v>224.68</v>
      </c>
      <c r="Q24" s="164">
        <v>225.06</v>
      </c>
      <c r="R24" s="164">
        <v>219.23</v>
      </c>
      <c r="S24" s="164">
        <v>0.90069999999999995</v>
      </c>
      <c r="T24" s="164">
        <v>0.36330000000000001</v>
      </c>
      <c r="U24" s="164">
        <v>223.19</v>
      </c>
      <c r="V24" s="164">
        <v>0.4</v>
      </c>
      <c r="W24" s="164">
        <v>226.6</v>
      </c>
      <c r="X24" s="164">
        <v>140.55000000000001</v>
      </c>
      <c r="Y24" s="164">
        <v>139.68</v>
      </c>
      <c r="Z24" s="164">
        <v>140.69999999999999</v>
      </c>
      <c r="AA24" s="164">
        <v>139.25</v>
      </c>
      <c r="AB24" s="164">
        <v>135.41</v>
      </c>
      <c r="AC24" s="164">
        <v>141.02000000000001</v>
      </c>
      <c r="AD24" s="164">
        <v>141.83000000000001</v>
      </c>
      <c r="AE24" s="164">
        <v>125.3</v>
      </c>
      <c r="AF24" s="164">
        <v>140.91999999999999</v>
      </c>
    </row>
    <row r="25" spans="1:32" ht="18" customHeight="1" x14ac:dyDescent="0.25">
      <c r="A25" s="161" t="s">
        <v>62</v>
      </c>
      <c r="B25" s="161" t="s">
        <v>696</v>
      </c>
      <c r="C25" s="167">
        <v>491.46</v>
      </c>
      <c r="D25" s="167">
        <v>508.36</v>
      </c>
      <c r="E25" s="167">
        <v>509.27</v>
      </c>
      <c r="F25" s="167">
        <v>504.05</v>
      </c>
      <c r="G25" s="167">
        <v>507.49</v>
      </c>
      <c r="H25" s="167">
        <v>507.34</v>
      </c>
      <c r="I25" s="167">
        <v>510.82</v>
      </c>
      <c r="J25" s="167">
        <v>496.72</v>
      </c>
      <c r="K25" s="167">
        <v>496.28</v>
      </c>
      <c r="L25" s="167">
        <v>486.99</v>
      </c>
      <c r="M25" s="167">
        <v>500.42</v>
      </c>
      <c r="N25" s="167">
        <v>490.76</v>
      </c>
      <c r="O25" s="167">
        <v>221.21</v>
      </c>
      <c r="P25" s="167">
        <v>227.24</v>
      </c>
      <c r="Q25" s="167">
        <v>226.57</v>
      </c>
      <c r="R25" s="167">
        <v>219.23</v>
      </c>
      <c r="S25" s="167">
        <v>0.90069999999999995</v>
      </c>
      <c r="T25" s="167">
        <v>0.3453</v>
      </c>
      <c r="U25" s="167">
        <v>223.19</v>
      </c>
      <c r="V25" s="167">
        <v>0.4</v>
      </c>
      <c r="W25" s="168"/>
      <c r="X25" s="167">
        <v>140.55000000000001</v>
      </c>
      <c r="Y25" s="167">
        <v>139.66999999999999</v>
      </c>
      <c r="Z25" s="167">
        <v>139.26</v>
      </c>
      <c r="AA25" s="167">
        <v>139.25</v>
      </c>
      <c r="AB25" s="167">
        <v>134.03</v>
      </c>
      <c r="AC25" s="167">
        <v>141.02000000000001</v>
      </c>
      <c r="AD25" s="167">
        <v>141.83000000000001</v>
      </c>
      <c r="AE25" s="167">
        <v>125.3</v>
      </c>
      <c r="AF25" s="167">
        <v>140.91999999999999</v>
      </c>
    </row>
    <row r="26" spans="1:32" ht="18" customHeight="1" x14ac:dyDescent="0.25">
      <c r="A26" s="161" t="s">
        <v>62</v>
      </c>
      <c r="B26" s="161" t="s">
        <v>697</v>
      </c>
      <c r="C26" s="162">
        <v>491.46</v>
      </c>
      <c r="D26" s="162">
        <v>501.8</v>
      </c>
      <c r="E26" s="162">
        <v>509.27</v>
      </c>
      <c r="F26" s="162">
        <v>504.05</v>
      </c>
      <c r="G26" s="162">
        <v>507.49</v>
      </c>
      <c r="H26" s="162">
        <v>507.34</v>
      </c>
      <c r="I26" s="162">
        <v>510.82</v>
      </c>
      <c r="J26" s="162">
        <v>496.72</v>
      </c>
      <c r="K26" s="162">
        <v>496.28</v>
      </c>
      <c r="L26" s="162">
        <v>486.99</v>
      </c>
      <c r="M26" s="162">
        <v>500.42</v>
      </c>
      <c r="N26" s="162">
        <v>490.76</v>
      </c>
      <c r="O26" s="162">
        <v>223.92</v>
      </c>
      <c r="P26" s="162">
        <v>224.73</v>
      </c>
      <c r="Q26" s="162">
        <v>224.2</v>
      </c>
      <c r="R26" s="162">
        <v>221.51</v>
      </c>
      <c r="S26" s="162">
        <v>0.90069999999999995</v>
      </c>
      <c r="T26" s="162">
        <v>0.37509999999999999</v>
      </c>
      <c r="U26" s="162">
        <v>223.19</v>
      </c>
      <c r="V26" s="162">
        <v>0.4</v>
      </c>
      <c r="W26" s="163"/>
      <c r="X26" s="162">
        <v>140.55000000000001</v>
      </c>
      <c r="Y26" s="162">
        <v>139.66999999999999</v>
      </c>
      <c r="Z26" s="162">
        <v>139.26</v>
      </c>
      <c r="AA26" s="162">
        <v>139.25</v>
      </c>
      <c r="AB26" s="162">
        <v>134.03</v>
      </c>
      <c r="AC26" s="162">
        <v>139.58000000000001</v>
      </c>
      <c r="AD26" s="162">
        <v>141.83000000000001</v>
      </c>
      <c r="AE26" s="162">
        <v>125.3</v>
      </c>
      <c r="AF26" s="162">
        <v>140.91999999999999</v>
      </c>
    </row>
    <row r="27" spans="1:32" ht="18" customHeight="1" x14ac:dyDescent="0.25">
      <c r="A27" s="161" t="s">
        <v>62</v>
      </c>
      <c r="B27" s="161" t="s">
        <v>698</v>
      </c>
      <c r="C27" s="164">
        <v>513.29</v>
      </c>
      <c r="D27" s="164">
        <v>511.78</v>
      </c>
      <c r="E27" s="164">
        <v>514.63</v>
      </c>
      <c r="F27" s="164">
        <v>504.05</v>
      </c>
      <c r="G27" s="164">
        <v>507.49</v>
      </c>
      <c r="H27" s="164">
        <v>507.34</v>
      </c>
      <c r="I27" s="164">
        <v>510.82</v>
      </c>
      <c r="J27" s="164">
        <v>496.72</v>
      </c>
      <c r="K27" s="164">
        <v>496.28</v>
      </c>
      <c r="L27" s="164">
        <v>486.99</v>
      </c>
      <c r="M27" s="164">
        <v>505.64</v>
      </c>
      <c r="N27" s="164">
        <v>490.76</v>
      </c>
      <c r="O27" s="164">
        <v>227.93</v>
      </c>
      <c r="P27" s="164">
        <v>229.22</v>
      </c>
      <c r="Q27" s="164">
        <v>226.95</v>
      </c>
      <c r="R27" s="164">
        <v>221.51</v>
      </c>
      <c r="S27" s="164">
        <v>0.90069999999999995</v>
      </c>
      <c r="T27" s="164">
        <v>0.30320000000000003</v>
      </c>
      <c r="U27" s="164">
        <v>223.19</v>
      </c>
      <c r="V27" s="164">
        <v>0.4</v>
      </c>
      <c r="W27" s="165"/>
      <c r="X27" s="164">
        <v>140.55000000000001</v>
      </c>
      <c r="Y27" s="164">
        <v>139.66999999999999</v>
      </c>
      <c r="Z27" s="164">
        <v>139.26</v>
      </c>
      <c r="AA27" s="164">
        <v>137.56</v>
      </c>
      <c r="AB27" s="164">
        <v>134.03</v>
      </c>
      <c r="AC27" s="164">
        <v>139.58000000000001</v>
      </c>
      <c r="AD27" s="164">
        <v>140.34</v>
      </c>
      <c r="AE27" s="164">
        <v>125.3</v>
      </c>
      <c r="AF27" s="164">
        <v>140.91999999999999</v>
      </c>
    </row>
    <row r="28" spans="1:32" ht="18" customHeight="1" x14ac:dyDescent="0.25">
      <c r="A28" s="161" t="s">
        <v>62</v>
      </c>
      <c r="B28" s="161" t="s">
        <v>699</v>
      </c>
      <c r="C28" s="164">
        <v>506.52</v>
      </c>
      <c r="D28" s="164">
        <v>506.37</v>
      </c>
      <c r="E28" s="164">
        <v>509.43</v>
      </c>
      <c r="F28" s="164">
        <v>504.05</v>
      </c>
      <c r="G28" s="164">
        <v>502.32</v>
      </c>
      <c r="H28" s="164">
        <v>507.34</v>
      </c>
      <c r="I28" s="164">
        <v>510.82</v>
      </c>
      <c r="J28" s="164">
        <v>496.72</v>
      </c>
      <c r="K28" s="164">
        <v>496.28</v>
      </c>
      <c r="L28" s="164">
        <v>486.99</v>
      </c>
      <c r="M28" s="164">
        <v>505.64</v>
      </c>
      <c r="N28" s="164">
        <v>490.76</v>
      </c>
      <c r="O28" s="164">
        <v>222.83</v>
      </c>
      <c r="P28" s="164">
        <v>227.49</v>
      </c>
      <c r="Q28" s="164">
        <v>224.65</v>
      </c>
      <c r="R28" s="164">
        <v>219.22</v>
      </c>
      <c r="S28" s="164">
        <v>0.90069999999999995</v>
      </c>
      <c r="T28" s="164">
        <v>0.2848</v>
      </c>
      <c r="U28" s="164">
        <v>223.19</v>
      </c>
      <c r="V28" s="164">
        <v>0.4</v>
      </c>
      <c r="W28" s="165"/>
      <c r="X28" s="164">
        <v>140.55000000000001</v>
      </c>
      <c r="Y28" s="164">
        <v>141.11000000000001</v>
      </c>
      <c r="Z28" s="164">
        <v>139.26</v>
      </c>
      <c r="AA28" s="164">
        <v>137.56</v>
      </c>
      <c r="AB28" s="164">
        <v>134.03</v>
      </c>
      <c r="AC28" s="164">
        <v>139.58000000000001</v>
      </c>
      <c r="AD28" s="164">
        <v>141.78</v>
      </c>
      <c r="AE28" s="164">
        <v>125.3</v>
      </c>
      <c r="AF28" s="164">
        <v>140.91999999999999</v>
      </c>
    </row>
    <row r="29" spans="1:32" ht="18" customHeight="1" x14ac:dyDescent="0.25">
      <c r="A29" s="161" t="s">
        <v>62</v>
      </c>
      <c r="B29" s="161" t="s">
        <v>700</v>
      </c>
      <c r="C29" s="164">
        <v>506.36</v>
      </c>
      <c r="D29" s="164">
        <v>506.63</v>
      </c>
      <c r="E29" s="164">
        <v>504.18</v>
      </c>
      <c r="F29" s="164">
        <v>498.3</v>
      </c>
      <c r="G29" s="164">
        <v>500.84</v>
      </c>
      <c r="H29" s="164">
        <v>501.72</v>
      </c>
      <c r="I29" s="164">
        <v>510.82</v>
      </c>
      <c r="J29" s="164">
        <v>496.72</v>
      </c>
      <c r="K29" s="164">
        <v>496.28</v>
      </c>
      <c r="L29" s="164">
        <v>486.99</v>
      </c>
      <c r="M29" s="164">
        <v>499.35</v>
      </c>
      <c r="N29" s="164">
        <v>490.76</v>
      </c>
      <c r="O29" s="164">
        <v>224.54</v>
      </c>
      <c r="P29" s="164">
        <v>227.49</v>
      </c>
      <c r="Q29" s="164">
        <v>221.54</v>
      </c>
      <c r="R29" s="164">
        <v>219.22</v>
      </c>
      <c r="S29" s="164">
        <v>0</v>
      </c>
      <c r="T29" s="164">
        <v>0.29680000000000001</v>
      </c>
      <c r="U29" s="164">
        <v>223.19</v>
      </c>
      <c r="V29" s="164">
        <v>0.4</v>
      </c>
      <c r="W29" s="165"/>
      <c r="X29" s="164">
        <v>138.36000000000001</v>
      </c>
      <c r="Y29" s="164">
        <v>141.19</v>
      </c>
      <c r="Z29" s="164">
        <v>139.26</v>
      </c>
      <c r="AA29" s="164">
        <v>138.97</v>
      </c>
      <c r="AB29" s="164">
        <v>134.03</v>
      </c>
      <c r="AC29" s="164">
        <v>139.58000000000001</v>
      </c>
      <c r="AD29" s="164">
        <v>141.78</v>
      </c>
      <c r="AE29" s="164">
        <v>124.04</v>
      </c>
      <c r="AF29" s="164">
        <v>139.41</v>
      </c>
    </row>
    <row r="30" spans="1:32" ht="18" customHeight="1" x14ac:dyDescent="0.25">
      <c r="A30" s="161" t="s">
        <v>62</v>
      </c>
      <c r="B30" s="161" t="s">
        <v>701</v>
      </c>
      <c r="C30" s="164">
        <v>506.36</v>
      </c>
      <c r="D30" s="164">
        <v>506.42</v>
      </c>
      <c r="E30" s="164">
        <v>508.59</v>
      </c>
      <c r="F30" s="164">
        <v>498.3</v>
      </c>
      <c r="G30" s="164">
        <v>500.84</v>
      </c>
      <c r="H30" s="164">
        <v>501.72</v>
      </c>
      <c r="I30" s="164">
        <v>510.82</v>
      </c>
      <c r="J30" s="164">
        <v>496.72</v>
      </c>
      <c r="K30" s="164">
        <v>496.28</v>
      </c>
      <c r="L30" s="164">
        <v>486.99</v>
      </c>
      <c r="M30" s="164">
        <v>499.35</v>
      </c>
      <c r="N30" s="164">
        <v>490.76</v>
      </c>
      <c r="O30" s="164">
        <v>222.26</v>
      </c>
      <c r="P30" s="164">
        <v>226.48</v>
      </c>
      <c r="Q30" s="164">
        <v>223.78</v>
      </c>
      <c r="R30" s="164">
        <v>219.22</v>
      </c>
      <c r="S30" s="164">
        <v>0</v>
      </c>
      <c r="T30" s="164">
        <v>0.37840000000000001</v>
      </c>
      <c r="U30" s="164">
        <v>223.19</v>
      </c>
      <c r="V30" s="164">
        <v>0.4</v>
      </c>
      <c r="W30" s="165"/>
      <c r="X30" s="164">
        <v>138.36000000000001</v>
      </c>
      <c r="Y30" s="164">
        <v>141.19</v>
      </c>
      <c r="Z30" s="164">
        <v>137.81</v>
      </c>
      <c r="AA30" s="164">
        <v>138.97</v>
      </c>
      <c r="AB30" s="164">
        <v>134.03</v>
      </c>
      <c r="AC30" s="164">
        <v>139.58000000000001</v>
      </c>
      <c r="AD30" s="164">
        <v>141.78</v>
      </c>
      <c r="AE30" s="164">
        <v>124.04</v>
      </c>
      <c r="AF30" s="164">
        <v>139.41</v>
      </c>
    </row>
    <row r="31" spans="1:32" ht="18" customHeight="1" x14ac:dyDescent="0.25">
      <c r="A31" s="161" t="s">
        <v>62</v>
      </c>
      <c r="B31" s="161" t="s">
        <v>702</v>
      </c>
      <c r="C31" s="164">
        <v>504.68</v>
      </c>
      <c r="D31" s="164">
        <v>500.17</v>
      </c>
      <c r="E31" s="164">
        <v>504.13</v>
      </c>
      <c r="F31" s="164">
        <v>498.3</v>
      </c>
      <c r="G31" s="164">
        <v>500.84</v>
      </c>
      <c r="H31" s="164">
        <v>501.72</v>
      </c>
      <c r="I31" s="164">
        <v>510.82</v>
      </c>
      <c r="J31" s="164">
        <v>496.72</v>
      </c>
      <c r="K31" s="164">
        <v>496.28</v>
      </c>
      <c r="L31" s="164">
        <v>486.99</v>
      </c>
      <c r="M31" s="164">
        <v>499.35</v>
      </c>
      <c r="N31" s="164">
        <v>490.76</v>
      </c>
      <c r="O31" s="164">
        <v>219.84</v>
      </c>
      <c r="P31" s="164">
        <v>226.13</v>
      </c>
      <c r="Q31" s="164">
        <v>221.27</v>
      </c>
      <c r="R31" s="164">
        <v>219.22</v>
      </c>
      <c r="S31" s="164">
        <v>0</v>
      </c>
      <c r="T31" s="164">
        <v>0.34749999999999998</v>
      </c>
      <c r="U31" s="164">
        <v>223.19</v>
      </c>
      <c r="V31" s="164">
        <v>0.4</v>
      </c>
      <c r="W31" s="164">
        <v>222</v>
      </c>
      <c r="X31" s="164">
        <v>138.36000000000001</v>
      </c>
      <c r="Y31" s="164">
        <v>139.78</v>
      </c>
      <c r="Z31" s="164">
        <v>137.81</v>
      </c>
      <c r="AA31" s="164">
        <v>138.97</v>
      </c>
      <c r="AB31" s="164">
        <v>134.03</v>
      </c>
      <c r="AC31" s="164">
        <v>139.58000000000001</v>
      </c>
      <c r="AD31" s="164">
        <v>141.78</v>
      </c>
      <c r="AE31" s="164">
        <v>124.04</v>
      </c>
      <c r="AF31" s="164">
        <v>139.41</v>
      </c>
    </row>
    <row r="32" spans="1:32" ht="18" customHeight="1" x14ac:dyDescent="0.25">
      <c r="A32" s="161" t="s">
        <v>62</v>
      </c>
      <c r="B32" s="161" t="s">
        <v>703</v>
      </c>
      <c r="C32" s="164">
        <v>494.3</v>
      </c>
      <c r="D32" s="164">
        <v>503.9</v>
      </c>
      <c r="E32" s="164">
        <v>504.13</v>
      </c>
      <c r="F32" s="164">
        <v>498.3</v>
      </c>
      <c r="G32" s="164">
        <v>500.84</v>
      </c>
      <c r="H32" s="164">
        <v>501.72</v>
      </c>
      <c r="I32" s="164">
        <v>510.82</v>
      </c>
      <c r="J32" s="164">
        <v>496.72</v>
      </c>
      <c r="K32" s="164">
        <v>496.28</v>
      </c>
      <c r="L32" s="164">
        <v>486.99</v>
      </c>
      <c r="M32" s="164">
        <v>499.35</v>
      </c>
      <c r="N32" s="164">
        <v>490.76</v>
      </c>
      <c r="O32" s="164">
        <v>222.64</v>
      </c>
      <c r="P32" s="164">
        <v>224.47</v>
      </c>
      <c r="Q32" s="164">
        <v>223.63</v>
      </c>
      <c r="R32" s="164">
        <v>219.22</v>
      </c>
      <c r="S32" s="164">
        <v>0</v>
      </c>
      <c r="T32" s="164">
        <v>0.40770000000000001</v>
      </c>
      <c r="U32" s="164">
        <v>220.6</v>
      </c>
      <c r="V32" s="164">
        <v>0.4</v>
      </c>
      <c r="W32" s="164">
        <v>222</v>
      </c>
      <c r="X32" s="164">
        <v>138.36000000000001</v>
      </c>
      <c r="Y32" s="164">
        <v>139.78</v>
      </c>
      <c r="Z32" s="164">
        <v>137.81</v>
      </c>
      <c r="AA32" s="164">
        <v>138.97</v>
      </c>
      <c r="AB32" s="164">
        <v>134.03</v>
      </c>
      <c r="AC32" s="164">
        <v>139.58000000000001</v>
      </c>
      <c r="AD32" s="164">
        <v>141.78</v>
      </c>
      <c r="AE32" s="164">
        <v>125.3</v>
      </c>
      <c r="AF32" s="164">
        <v>139.41</v>
      </c>
    </row>
    <row r="33" spans="1:32" ht="18" customHeight="1" x14ac:dyDescent="0.25">
      <c r="A33" s="161" t="s">
        <v>62</v>
      </c>
      <c r="B33" s="161" t="s">
        <v>704</v>
      </c>
      <c r="C33" s="167">
        <v>494.3</v>
      </c>
      <c r="D33" s="167">
        <v>497.6</v>
      </c>
      <c r="E33" s="167">
        <v>503.65</v>
      </c>
      <c r="F33" s="167">
        <v>498.3</v>
      </c>
      <c r="G33" s="167">
        <v>500.84</v>
      </c>
      <c r="H33" s="167">
        <v>501.72</v>
      </c>
      <c r="I33" s="167">
        <v>510.82</v>
      </c>
      <c r="J33" s="167">
        <v>496.72</v>
      </c>
      <c r="K33" s="167">
        <v>496.28</v>
      </c>
      <c r="L33" s="167">
        <v>486.99</v>
      </c>
      <c r="M33" s="167">
        <v>499.35</v>
      </c>
      <c r="N33" s="167">
        <v>485.12</v>
      </c>
      <c r="O33" s="167">
        <v>222.64</v>
      </c>
      <c r="P33" s="167">
        <v>225.47</v>
      </c>
      <c r="Q33" s="167">
        <v>221.19</v>
      </c>
      <c r="R33" s="167">
        <v>219.22</v>
      </c>
      <c r="S33" s="167">
        <v>0</v>
      </c>
      <c r="T33" s="167">
        <v>0.37890000000000001</v>
      </c>
      <c r="U33" s="167">
        <v>220.6</v>
      </c>
      <c r="V33" s="167">
        <v>0.4</v>
      </c>
      <c r="W33" s="167">
        <v>222</v>
      </c>
      <c r="X33" s="167">
        <v>138.36000000000001</v>
      </c>
      <c r="Y33" s="167">
        <v>139.78</v>
      </c>
      <c r="Z33" s="167">
        <v>137.81</v>
      </c>
      <c r="AA33" s="167">
        <v>137.57</v>
      </c>
      <c r="AB33" s="167">
        <v>134.03</v>
      </c>
      <c r="AC33" s="167">
        <v>139.58000000000001</v>
      </c>
      <c r="AD33" s="167">
        <v>141.78</v>
      </c>
      <c r="AE33" s="167">
        <v>126.57</v>
      </c>
      <c r="AF33" s="167">
        <v>139.41</v>
      </c>
    </row>
    <row r="34" spans="1:32" ht="18" customHeight="1" x14ac:dyDescent="0.25">
      <c r="A34" s="161" t="s">
        <v>62</v>
      </c>
      <c r="B34" s="161" t="s">
        <v>705</v>
      </c>
      <c r="C34" s="162">
        <v>494.3</v>
      </c>
      <c r="D34" s="162">
        <v>501.54</v>
      </c>
      <c r="E34" s="162">
        <v>504.81</v>
      </c>
      <c r="F34" s="162">
        <v>498.3</v>
      </c>
      <c r="G34" s="162">
        <v>500.84</v>
      </c>
      <c r="H34" s="162">
        <v>501.72</v>
      </c>
      <c r="I34" s="162">
        <v>505.06</v>
      </c>
      <c r="J34" s="162">
        <v>496.72</v>
      </c>
      <c r="K34" s="162">
        <v>496.28</v>
      </c>
      <c r="L34" s="162">
        <v>486.99</v>
      </c>
      <c r="M34" s="162">
        <v>499.35</v>
      </c>
      <c r="N34" s="162">
        <v>485.12</v>
      </c>
      <c r="O34" s="162">
        <v>222.64</v>
      </c>
      <c r="P34" s="162">
        <v>225.47</v>
      </c>
      <c r="Q34" s="162">
        <v>223.41</v>
      </c>
      <c r="R34" s="162">
        <v>219.22</v>
      </c>
      <c r="S34" s="162">
        <v>0</v>
      </c>
      <c r="T34" s="162">
        <v>0.29509999999999997</v>
      </c>
      <c r="U34" s="162">
        <v>220.6</v>
      </c>
      <c r="V34" s="162">
        <v>0.4</v>
      </c>
      <c r="W34" s="162">
        <v>222</v>
      </c>
      <c r="X34" s="162">
        <v>138.36000000000001</v>
      </c>
      <c r="Y34" s="162">
        <v>139.78</v>
      </c>
      <c r="Z34" s="162">
        <v>137.81</v>
      </c>
      <c r="AA34" s="162">
        <v>139.03</v>
      </c>
      <c r="AB34" s="162">
        <v>134.03</v>
      </c>
      <c r="AC34" s="162">
        <v>139.58000000000001</v>
      </c>
      <c r="AD34" s="162">
        <v>141.78</v>
      </c>
      <c r="AE34" s="162">
        <v>126.57</v>
      </c>
      <c r="AF34" s="162">
        <v>139.41</v>
      </c>
    </row>
    <row r="35" spans="1:32" ht="18" customHeight="1" x14ac:dyDescent="0.25">
      <c r="A35" s="161" t="s">
        <v>62</v>
      </c>
      <c r="B35" s="161" t="s">
        <v>706</v>
      </c>
      <c r="C35" s="164">
        <v>499.28</v>
      </c>
      <c r="D35" s="164">
        <v>501.27</v>
      </c>
      <c r="E35" s="164">
        <v>506.07</v>
      </c>
      <c r="F35" s="164">
        <v>498.3</v>
      </c>
      <c r="G35" s="164">
        <v>500.84</v>
      </c>
      <c r="H35" s="164">
        <v>501.72</v>
      </c>
      <c r="I35" s="164">
        <v>505.06</v>
      </c>
      <c r="J35" s="164">
        <v>496.72</v>
      </c>
      <c r="K35" s="164">
        <v>496.28</v>
      </c>
      <c r="L35" s="164">
        <v>486.99</v>
      </c>
      <c r="M35" s="164">
        <v>499.35</v>
      </c>
      <c r="N35" s="164">
        <v>485.12</v>
      </c>
      <c r="O35" s="164">
        <v>224.78</v>
      </c>
      <c r="P35" s="164">
        <v>225.47</v>
      </c>
      <c r="Q35" s="164">
        <v>223.41</v>
      </c>
      <c r="R35" s="164">
        <v>219.22</v>
      </c>
      <c r="S35" s="164">
        <v>0</v>
      </c>
      <c r="T35" s="164">
        <v>0.40050000000000002</v>
      </c>
      <c r="U35" s="164">
        <v>220.6</v>
      </c>
      <c r="V35" s="164">
        <v>0.4</v>
      </c>
      <c r="W35" s="164">
        <v>222</v>
      </c>
      <c r="X35" s="164">
        <v>138.36000000000001</v>
      </c>
      <c r="Y35" s="164">
        <v>141.19999999999999</v>
      </c>
      <c r="Z35" s="164">
        <v>137.81</v>
      </c>
      <c r="AA35" s="164">
        <v>137.59</v>
      </c>
      <c r="AB35" s="164">
        <v>134.03</v>
      </c>
      <c r="AC35" s="164">
        <v>139.58000000000001</v>
      </c>
      <c r="AD35" s="164">
        <v>141.78</v>
      </c>
      <c r="AE35" s="164">
        <v>126.57</v>
      </c>
      <c r="AF35" s="164">
        <v>139.41</v>
      </c>
    </row>
    <row r="36" spans="1:32" ht="18" customHeight="1" x14ac:dyDescent="0.25">
      <c r="A36" s="161" t="s">
        <v>62</v>
      </c>
      <c r="B36" s="161" t="s">
        <v>707</v>
      </c>
      <c r="C36" s="164">
        <v>510.93</v>
      </c>
      <c r="D36" s="164">
        <v>512.29</v>
      </c>
      <c r="E36" s="164">
        <v>506.07</v>
      </c>
      <c r="F36" s="164">
        <v>498.3</v>
      </c>
      <c r="G36" s="164">
        <v>500.84</v>
      </c>
      <c r="H36" s="164">
        <v>501.72</v>
      </c>
      <c r="I36" s="164">
        <v>510.15</v>
      </c>
      <c r="J36" s="164">
        <v>496.72</v>
      </c>
      <c r="K36" s="164">
        <v>496.28</v>
      </c>
      <c r="L36" s="164">
        <v>486.99</v>
      </c>
      <c r="M36" s="164">
        <v>499.35</v>
      </c>
      <c r="N36" s="164">
        <v>490.59</v>
      </c>
      <c r="O36" s="164">
        <v>227.1</v>
      </c>
      <c r="P36" s="164">
        <v>227.76</v>
      </c>
      <c r="Q36" s="164">
        <v>225.83</v>
      </c>
      <c r="R36" s="164">
        <v>219.46</v>
      </c>
      <c r="S36" s="164">
        <v>0</v>
      </c>
      <c r="T36" s="164">
        <v>0.36969999999999997</v>
      </c>
      <c r="U36" s="164">
        <v>220.6</v>
      </c>
      <c r="V36" s="164">
        <v>0.4</v>
      </c>
      <c r="W36" s="164">
        <v>222</v>
      </c>
      <c r="X36" s="164">
        <v>140.02000000000001</v>
      </c>
      <c r="Y36" s="164">
        <v>141.19999999999999</v>
      </c>
      <c r="Z36" s="164">
        <v>137.81</v>
      </c>
      <c r="AA36" s="164">
        <v>137.72</v>
      </c>
      <c r="AB36" s="164">
        <v>134.03</v>
      </c>
      <c r="AC36" s="164">
        <v>139.58000000000001</v>
      </c>
      <c r="AD36" s="164">
        <v>141.78</v>
      </c>
      <c r="AE36" s="164">
        <v>128.02000000000001</v>
      </c>
      <c r="AF36" s="164">
        <v>140.91999999999999</v>
      </c>
    </row>
    <row r="37" spans="1:32" ht="18" customHeight="1" x14ac:dyDescent="0.25">
      <c r="A37" s="161" t="s">
        <v>62</v>
      </c>
      <c r="B37" s="161" t="s">
        <v>708</v>
      </c>
      <c r="C37" s="164">
        <v>505.94</v>
      </c>
      <c r="D37" s="164">
        <v>508.78</v>
      </c>
      <c r="E37" s="164">
        <v>506.07</v>
      </c>
      <c r="F37" s="164">
        <v>498.3</v>
      </c>
      <c r="G37" s="164">
        <v>500.84</v>
      </c>
      <c r="H37" s="164">
        <v>501.72</v>
      </c>
      <c r="I37" s="164">
        <v>510.15</v>
      </c>
      <c r="J37" s="164">
        <v>496.72</v>
      </c>
      <c r="K37" s="164">
        <v>496.28</v>
      </c>
      <c r="L37" s="164">
        <v>486.99</v>
      </c>
      <c r="M37" s="164">
        <v>499.35</v>
      </c>
      <c r="N37" s="164">
        <v>485.46</v>
      </c>
      <c r="O37" s="164">
        <v>219.04</v>
      </c>
      <c r="P37" s="164">
        <v>228.24</v>
      </c>
      <c r="Q37" s="164">
        <v>225.68</v>
      </c>
      <c r="R37" s="164">
        <v>219.46</v>
      </c>
      <c r="S37" s="164">
        <v>0</v>
      </c>
      <c r="T37" s="164">
        <v>0.30780000000000002</v>
      </c>
      <c r="U37" s="164">
        <v>220.6</v>
      </c>
      <c r="V37" s="164">
        <v>0.4</v>
      </c>
      <c r="W37" s="164">
        <v>222</v>
      </c>
      <c r="X37" s="164">
        <v>138.28</v>
      </c>
      <c r="Y37" s="164">
        <v>141.19999999999999</v>
      </c>
      <c r="Z37" s="164">
        <v>137.81</v>
      </c>
      <c r="AA37" s="164">
        <v>137.72</v>
      </c>
      <c r="AB37" s="164">
        <v>134.03</v>
      </c>
      <c r="AC37" s="164">
        <v>139.58000000000001</v>
      </c>
      <c r="AD37" s="164">
        <v>141.78</v>
      </c>
      <c r="AE37" s="164">
        <v>125.16</v>
      </c>
      <c r="AF37" s="164">
        <v>139.34</v>
      </c>
    </row>
    <row r="38" spans="1:32" ht="18" customHeight="1" x14ac:dyDescent="0.25">
      <c r="A38" s="161" t="s">
        <v>62</v>
      </c>
      <c r="B38" s="161" t="s">
        <v>709</v>
      </c>
      <c r="C38" s="164">
        <v>500.64</v>
      </c>
      <c r="D38" s="164">
        <v>503.27</v>
      </c>
      <c r="E38" s="164">
        <v>506.07</v>
      </c>
      <c r="F38" s="164">
        <v>498.3</v>
      </c>
      <c r="G38" s="164">
        <v>500.84</v>
      </c>
      <c r="H38" s="164">
        <v>501.72</v>
      </c>
      <c r="I38" s="164">
        <v>510.15</v>
      </c>
      <c r="J38" s="164">
        <v>496.72</v>
      </c>
      <c r="K38" s="164">
        <v>496.28</v>
      </c>
      <c r="L38" s="164">
        <v>486.99</v>
      </c>
      <c r="M38" s="164">
        <v>499.35</v>
      </c>
      <c r="N38" s="164">
        <v>485.46</v>
      </c>
      <c r="O38" s="164">
        <v>216.82</v>
      </c>
      <c r="P38" s="164">
        <v>226.02</v>
      </c>
      <c r="Q38" s="164">
        <v>223.37</v>
      </c>
      <c r="R38" s="164">
        <v>219.46</v>
      </c>
      <c r="S38" s="164">
        <v>0</v>
      </c>
      <c r="T38" s="164">
        <v>0.37830000000000003</v>
      </c>
      <c r="U38" s="164">
        <v>220.6</v>
      </c>
      <c r="V38" s="164">
        <v>0.4</v>
      </c>
      <c r="W38" s="164">
        <v>222</v>
      </c>
      <c r="X38" s="164">
        <v>138.28</v>
      </c>
      <c r="Y38" s="164">
        <v>141.19999999999999</v>
      </c>
      <c r="Z38" s="164">
        <v>137.81</v>
      </c>
      <c r="AA38" s="164">
        <v>137.72</v>
      </c>
      <c r="AB38" s="164">
        <v>134.03</v>
      </c>
      <c r="AC38" s="164">
        <v>139.58000000000001</v>
      </c>
      <c r="AD38" s="164">
        <v>141.78</v>
      </c>
      <c r="AE38" s="164">
        <v>126.47</v>
      </c>
      <c r="AF38" s="164">
        <v>139.34</v>
      </c>
    </row>
    <row r="39" spans="1:32" ht="18" customHeight="1" x14ac:dyDescent="0.25">
      <c r="A39" s="161" t="s">
        <v>62</v>
      </c>
      <c r="B39" s="161" t="s">
        <v>710</v>
      </c>
      <c r="C39" s="164">
        <v>500.64</v>
      </c>
      <c r="D39" s="164">
        <v>503.43</v>
      </c>
      <c r="E39" s="164">
        <v>505.91</v>
      </c>
      <c r="F39" s="164">
        <v>498.3</v>
      </c>
      <c r="G39" s="164">
        <v>500.84</v>
      </c>
      <c r="H39" s="164">
        <v>501.72</v>
      </c>
      <c r="I39" s="164">
        <v>509.95</v>
      </c>
      <c r="J39" s="164">
        <v>496.72</v>
      </c>
      <c r="K39" s="164">
        <v>496.28</v>
      </c>
      <c r="L39" s="164">
        <v>486.99</v>
      </c>
      <c r="M39" s="164">
        <v>499.35</v>
      </c>
      <c r="N39" s="164">
        <v>485.46</v>
      </c>
      <c r="O39" s="164">
        <v>222.16</v>
      </c>
      <c r="P39" s="164">
        <v>224.44</v>
      </c>
      <c r="Q39" s="164">
        <v>223.37</v>
      </c>
      <c r="R39" s="164">
        <v>217.26</v>
      </c>
      <c r="S39" s="164">
        <v>0</v>
      </c>
      <c r="T39" s="164">
        <v>0.29139999999999999</v>
      </c>
      <c r="U39" s="164">
        <v>220.6</v>
      </c>
      <c r="V39" s="164">
        <v>0.4</v>
      </c>
      <c r="W39" s="164">
        <v>222</v>
      </c>
      <c r="X39" s="164">
        <v>138.28</v>
      </c>
      <c r="Y39" s="164">
        <v>141.06</v>
      </c>
      <c r="Z39" s="164">
        <v>137.81</v>
      </c>
      <c r="AA39" s="164">
        <v>137.72</v>
      </c>
      <c r="AB39" s="164">
        <v>134.03</v>
      </c>
      <c r="AC39" s="164">
        <v>138.13999999999999</v>
      </c>
      <c r="AD39" s="164">
        <v>141.78</v>
      </c>
      <c r="AE39" s="164">
        <v>126.38</v>
      </c>
      <c r="AF39" s="164">
        <v>139.34</v>
      </c>
    </row>
    <row r="40" spans="1:32" ht="18" customHeight="1" x14ac:dyDescent="0.25">
      <c r="A40" s="161" t="s">
        <v>62</v>
      </c>
      <c r="B40" s="161" t="s">
        <v>711</v>
      </c>
      <c r="C40" s="164">
        <v>506.41</v>
      </c>
      <c r="D40" s="164">
        <v>507.68</v>
      </c>
      <c r="E40" s="164">
        <v>505.91</v>
      </c>
      <c r="F40" s="164">
        <v>498.3</v>
      </c>
      <c r="G40" s="164">
        <v>500.84</v>
      </c>
      <c r="H40" s="164">
        <v>501.72</v>
      </c>
      <c r="I40" s="164">
        <v>509.95</v>
      </c>
      <c r="J40" s="164">
        <v>496.72</v>
      </c>
      <c r="K40" s="164">
        <v>496.28</v>
      </c>
      <c r="L40" s="164">
        <v>486.99</v>
      </c>
      <c r="M40" s="164">
        <v>499.35</v>
      </c>
      <c r="N40" s="164">
        <v>485.46</v>
      </c>
      <c r="O40" s="164">
        <v>222.16</v>
      </c>
      <c r="P40" s="164">
        <v>226.1</v>
      </c>
      <c r="Q40" s="164">
        <v>225.65</v>
      </c>
      <c r="R40" s="164">
        <v>217.26</v>
      </c>
      <c r="S40" s="164">
        <v>0</v>
      </c>
      <c r="T40" s="164">
        <v>0.36459999999999998</v>
      </c>
      <c r="U40" s="164">
        <v>220.6</v>
      </c>
      <c r="V40" s="164">
        <v>0.4</v>
      </c>
      <c r="W40" s="164">
        <v>222</v>
      </c>
      <c r="X40" s="164">
        <v>138.28</v>
      </c>
      <c r="Y40" s="164">
        <v>139.63</v>
      </c>
      <c r="Z40" s="164">
        <v>137.81</v>
      </c>
      <c r="AA40" s="164">
        <v>137.72</v>
      </c>
      <c r="AB40" s="164">
        <v>134.03</v>
      </c>
      <c r="AC40" s="164">
        <v>138.13999999999999</v>
      </c>
      <c r="AD40" s="164">
        <v>141.78</v>
      </c>
      <c r="AE40" s="164">
        <v>126.38</v>
      </c>
      <c r="AF40" s="164">
        <v>139.34</v>
      </c>
    </row>
    <row r="41" spans="1:32" ht="18" customHeight="1" x14ac:dyDescent="0.25">
      <c r="A41" s="161" t="s">
        <v>62</v>
      </c>
      <c r="B41" s="161" t="s">
        <v>712</v>
      </c>
      <c r="C41" s="167">
        <v>506.41</v>
      </c>
      <c r="D41" s="167">
        <v>507.68</v>
      </c>
      <c r="E41" s="167">
        <v>512.63</v>
      </c>
      <c r="F41" s="167">
        <v>498.3</v>
      </c>
      <c r="G41" s="167">
        <v>500.84</v>
      </c>
      <c r="H41" s="167">
        <v>501.72</v>
      </c>
      <c r="I41" s="167">
        <v>509.95</v>
      </c>
      <c r="J41" s="167">
        <v>496.72</v>
      </c>
      <c r="K41" s="167">
        <v>496.28</v>
      </c>
      <c r="L41" s="167">
        <v>486.99</v>
      </c>
      <c r="M41" s="167">
        <v>499.35</v>
      </c>
      <c r="N41" s="167">
        <v>490.6</v>
      </c>
      <c r="O41" s="167">
        <v>224.59</v>
      </c>
      <c r="P41" s="167">
        <v>228.36</v>
      </c>
      <c r="Q41" s="167">
        <v>225.65</v>
      </c>
      <c r="R41" s="167">
        <v>217.26</v>
      </c>
      <c r="S41" s="168"/>
      <c r="T41" s="167">
        <v>0.31819999999999998</v>
      </c>
      <c r="U41" s="167">
        <v>220.6</v>
      </c>
      <c r="V41" s="167">
        <v>0.4</v>
      </c>
      <c r="W41" s="167">
        <v>222</v>
      </c>
      <c r="X41" s="167">
        <v>138.28</v>
      </c>
      <c r="Y41" s="167">
        <v>139.63</v>
      </c>
      <c r="Z41" s="167">
        <v>137.81</v>
      </c>
      <c r="AA41" s="167">
        <v>137.72</v>
      </c>
      <c r="AB41" s="167">
        <v>134.03</v>
      </c>
      <c r="AC41" s="167">
        <v>138.13999999999999</v>
      </c>
      <c r="AD41" s="167">
        <v>141.78</v>
      </c>
      <c r="AE41" s="167">
        <v>126.38</v>
      </c>
      <c r="AF41" s="167">
        <v>139.34</v>
      </c>
    </row>
    <row r="42" spans="1:32" ht="18" customHeight="1" x14ac:dyDescent="0.25">
      <c r="A42" s="161" t="s">
        <v>62</v>
      </c>
      <c r="B42" s="161" t="s">
        <v>713</v>
      </c>
      <c r="C42" s="162">
        <v>504.47</v>
      </c>
      <c r="D42" s="162">
        <v>507.68</v>
      </c>
      <c r="E42" s="162">
        <v>510.74</v>
      </c>
      <c r="F42" s="162">
        <v>498.3</v>
      </c>
      <c r="G42" s="162">
        <v>500.84</v>
      </c>
      <c r="H42" s="162">
        <v>501.72</v>
      </c>
      <c r="I42" s="162">
        <v>509.95</v>
      </c>
      <c r="J42" s="162">
        <v>496.72</v>
      </c>
      <c r="K42" s="162">
        <v>496.28</v>
      </c>
      <c r="L42" s="162">
        <v>481.87</v>
      </c>
      <c r="M42" s="162">
        <v>499.35</v>
      </c>
      <c r="N42" s="162">
        <v>485.14</v>
      </c>
      <c r="O42" s="162">
        <v>221.25</v>
      </c>
      <c r="P42" s="162">
        <v>228.01</v>
      </c>
      <c r="Q42" s="162">
        <v>225.65</v>
      </c>
      <c r="R42" s="162">
        <v>217.26</v>
      </c>
      <c r="S42" s="163"/>
      <c r="T42" s="162">
        <v>0.36909999999999998</v>
      </c>
      <c r="U42" s="162">
        <v>220.6</v>
      </c>
      <c r="V42" s="162">
        <v>0.4</v>
      </c>
      <c r="W42" s="162">
        <v>222</v>
      </c>
      <c r="X42" s="162">
        <v>138.28</v>
      </c>
      <c r="Y42" s="162">
        <v>139.63</v>
      </c>
      <c r="Z42" s="162">
        <v>137.81</v>
      </c>
      <c r="AA42" s="162">
        <v>137.72</v>
      </c>
      <c r="AB42" s="162">
        <v>134.03</v>
      </c>
      <c r="AC42" s="162">
        <v>138.13999999999999</v>
      </c>
      <c r="AD42" s="162">
        <v>141.78</v>
      </c>
      <c r="AE42" s="162">
        <v>127.88</v>
      </c>
      <c r="AF42" s="162">
        <v>139.34</v>
      </c>
    </row>
    <row r="43" spans="1:32" ht="18" customHeight="1" x14ac:dyDescent="0.25">
      <c r="A43" s="161" t="s">
        <v>62</v>
      </c>
      <c r="B43" s="161" t="s">
        <v>714</v>
      </c>
      <c r="C43" s="164">
        <v>508.83</v>
      </c>
      <c r="D43" s="164">
        <v>510.26</v>
      </c>
      <c r="E43" s="164">
        <v>515.73</v>
      </c>
      <c r="F43" s="164">
        <v>503.73</v>
      </c>
      <c r="G43" s="164">
        <v>500.84</v>
      </c>
      <c r="H43" s="164">
        <v>501.72</v>
      </c>
      <c r="I43" s="164">
        <v>504.7</v>
      </c>
      <c r="J43" s="164">
        <v>496.72</v>
      </c>
      <c r="K43" s="164">
        <v>491.19</v>
      </c>
      <c r="L43" s="164">
        <v>481.87</v>
      </c>
      <c r="M43" s="164">
        <v>492.79</v>
      </c>
      <c r="N43" s="164">
        <v>479.98</v>
      </c>
      <c r="O43" s="164">
        <v>223.5</v>
      </c>
      <c r="P43" s="164">
        <v>228.95</v>
      </c>
      <c r="Q43" s="164">
        <v>227.91</v>
      </c>
      <c r="R43" s="164">
        <v>219.45</v>
      </c>
      <c r="S43" s="165"/>
      <c r="T43" s="164">
        <v>0.31330000000000002</v>
      </c>
      <c r="U43" s="164">
        <v>220.6</v>
      </c>
      <c r="V43" s="164">
        <v>0.4</v>
      </c>
      <c r="W43" s="164">
        <v>222</v>
      </c>
      <c r="X43" s="164">
        <v>139.68</v>
      </c>
      <c r="Y43" s="164">
        <v>139.63</v>
      </c>
      <c r="Z43" s="164">
        <v>137.81</v>
      </c>
      <c r="AA43" s="164">
        <v>139.13999999999999</v>
      </c>
      <c r="AB43" s="164">
        <v>135.47</v>
      </c>
      <c r="AC43" s="164">
        <v>138.13999999999999</v>
      </c>
      <c r="AD43" s="164">
        <v>140.34</v>
      </c>
      <c r="AE43" s="164">
        <v>126.57</v>
      </c>
      <c r="AF43" s="164">
        <v>139.34</v>
      </c>
    </row>
    <row r="44" spans="1:32" ht="18" customHeight="1" x14ac:dyDescent="0.25">
      <c r="A44" s="161" t="s">
        <v>62</v>
      </c>
      <c r="B44" s="161" t="s">
        <v>715</v>
      </c>
      <c r="C44" s="164">
        <v>507.31</v>
      </c>
      <c r="D44" s="164">
        <v>504.69</v>
      </c>
      <c r="E44" s="164">
        <v>504.44</v>
      </c>
      <c r="F44" s="164">
        <v>497.82</v>
      </c>
      <c r="G44" s="164">
        <v>500.13</v>
      </c>
      <c r="H44" s="164">
        <v>501.72</v>
      </c>
      <c r="I44" s="164">
        <v>499.83</v>
      </c>
      <c r="J44" s="164">
        <v>490.3</v>
      </c>
      <c r="K44" s="164">
        <v>480.91</v>
      </c>
      <c r="L44" s="164">
        <v>474.27</v>
      </c>
      <c r="M44" s="164">
        <v>487.89</v>
      </c>
      <c r="N44" s="164">
        <v>471.94</v>
      </c>
      <c r="O44" s="164">
        <v>225.79</v>
      </c>
      <c r="P44" s="164">
        <v>225.77</v>
      </c>
      <c r="Q44" s="164">
        <v>227.77</v>
      </c>
      <c r="R44" s="164">
        <v>219.43</v>
      </c>
      <c r="S44" s="165"/>
      <c r="T44" s="164">
        <v>0.33179999999999998</v>
      </c>
      <c r="U44" s="164">
        <v>216.8</v>
      </c>
      <c r="V44" s="164">
        <v>0.4</v>
      </c>
      <c r="W44" s="164">
        <v>218.8</v>
      </c>
      <c r="X44" s="164">
        <v>137.86000000000001</v>
      </c>
      <c r="Y44" s="164">
        <v>141.58000000000001</v>
      </c>
      <c r="Z44" s="164">
        <v>138.26</v>
      </c>
      <c r="AA44" s="164">
        <v>137.43</v>
      </c>
      <c r="AB44" s="164">
        <v>134.03</v>
      </c>
      <c r="AC44" s="164">
        <v>138</v>
      </c>
      <c r="AD44" s="164">
        <v>142.86000000000001</v>
      </c>
      <c r="AE44" s="164">
        <v>127.13</v>
      </c>
      <c r="AF44" s="164">
        <v>138.57</v>
      </c>
    </row>
    <row r="45" spans="1:32" ht="18" customHeight="1" x14ac:dyDescent="0.25">
      <c r="A45" s="161" t="s">
        <v>62</v>
      </c>
      <c r="B45" s="161" t="s">
        <v>716</v>
      </c>
      <c r="C45" s="164">
        <v>506.94</v>
      </c>
      <c r="D45" s="164">
        <v>503.53</v>
      </c>
      <c r="E45" s="164">
        <v>503.02</v>
      </c>
      <c r="F45" s="164">
        <v>503.03</v>
      </c>
      <c r="G45" s="164">
        <v>505.19</v>
      </c>
      <c r="H45" s="164">
        <v>501.72</v>
      </c>
      <c r="I45" s="164">
        <v>511.8</v>
      </c>
      <c r="J45" s="164">
        <v>495.56</v>
      </c>
      <c r="K45" s="164">
        <v>489.49</v>
      </c>
      <c r="L45" s="164">
        <v>481.45</v>
      </c>
      <c r="M45" s="164">
        <v>495.03</v>
      </c>
      <c r="N45" s="164">
        <v>482.09</v>
      </c>
      <c r="O45" s="164">
        <v>221.01</v>
      </c>
      <c r="P45" s="164">
        <v>225.96</v>
      </c>
      <c r="Q45" s="164">
        <v>227.33</v>
      </c>
      <c r="R45" s="164">
        <v>221.73</v>
      </c>
      <c r="S45" s="165"/>
      <c r="T45" s="164">
        <v>0.35170000000000001</v>
      </c>
      <c r="U45" s="164">
        <v>220</v>
      </c>
      <c r="V45" s="164">
        <v>0.4</v>
      </c>
      <c r="W45" s="164">
        <v>221.1</v>
      </c>
      <c r="X45" s="164">
        <v>139.51</v>
      </c>
      <c r="Y45" s="164">
        <v>141.22</v>
      </c>
      <c r="Z45" s="164">
        <v>138.26</v>
      </c>
      <c r="AA45" s="164">
        <v>138.87</v>
      </c>
      <c r="AB45" s="164">
        <v>134.03</v>
      </c>
      <c r="AC45" s="164">
        <v>139.44</v>
      </c>
      <c r="AD45" s="164">
        <v>142.41</v>
      </c>
      <c r="AE45" s="164">
        <v>127.13</v>
      </c>
      <c r="AF45" s="164">
        <v>140.08000000000001</v>
      </c>
    </row>
    <row r="46" spans="1:32" ht="18" customHeight="1" x14ac:dyDescent="0.25">
      <c r="A46" s="161" t="s">
        <v>62</v>
      </c>
      <c r="B46" s="161" t="s">
        <v>717</v>
      </c>
      <c r="C46" s="164">
        <v>506.94</v>
      </c>
      <c r="D46" s="164">
        <v>508.36</v>
      </c>
      <c r="E46" s="164">
        <v>508.27</v>
      </c>
      <c r="F46" s="164">
        <v>508.24</v>
      </c>
      <c r="G46" s="164">
        <v>510.3</v>
      </c>
      <c r="H46" s="164">
        <v>507.1</v>
      </c>
      <c r="I46" s="164">
        <v>511.8</v>
      </c>
      <c r="J46" s="164">
        <v>495.56</v>
      </c>
      <c r="K46" s="164">
        <v>489.49</v>
      </c>
      <c r="L46" s="164">
        <v>481.45</v>
      </c>
      <c r="M46" s="164">
        <v>495.03</v>
      </c>
      <c r="N46" s="164">
        <v>482.09</v>
      </c>
      <c r="O46" s="164">
        <v>221.01</v>
      </c>
      <c r="P46" s="164">
        <v>228.06</v>
      </c>
      <c r="Q46" s="164">
        <v>227.33</v>
      </c>
      <c r="R46" s="164">
        <v>223.97</v>
      </c>
      <c r="S46" s="165"/>
      <c r="T46" s="164">
        <v>0.37540000000000001</v>
      </c>
      <c r="U46" s="164">
        <v>220</v>
      </c>
      <c r="V46" s="164">
        <v>0.4</v>
      </c>
      <c r="W46" s="164">
        <v>221.1</v>
      </c>
      <c r="X46" s="164">
        <v>137.83000000000001</v>
      </c>
      <c r="Y46" s="164">
        <v>139.72</v>
      </c>
      <c r="Z46" s="164">
        <v>138.26</v>
      </c>
      <c r="AA46" s="164">
        <v>138.87</v>
      </c>
      <c r="AB46" s="164">
        <v>134.03</v>
      </c>
      <c r="AC46" s="164">
        <v>139.44</v>
      </c>
      <c r="AD46" s="164">
        <v>142.41</v>
      </c>
      <c r="AE46" s="164">
        <v>127.13</v>
      </c>
      <c r="AF46" s="164">
        <v>138.57</v>
      </c>
    </row>
    <row r="47" spans="1:32" ht="18" customHeight="1" x14ac:dyDescent="0.25">
      <c r="A47" s="161" t="s">
        <v>62</v>
      </c>
      <c r="B47" s="161" t="s">
        <v>718</v>
      </c>
      <c r="C47" s="164">
        <v>506.94</v>
      </c>
      <c r="D47" s="164">
        <v>508.36</v>
      </c>
      <c r="E47" s="164">
        <v>503.13</v>
      </c>
      <c r="F47" s="164">
        <v>508.24</v>
      </c>
      <c r="G47" s="164">
        <v>510.3</v>
      </c>
      <c r="H47" s="164">
        <v>507.1</v>
      </c>
      <c r="I47" s="164">
        <v>511.8</v>
      </c>
      <c r="J47" s="164">
        <v>495.56</v>
      </c>
      <c r="K47" s="164">
        <v>489.49</v>
      </c>
      <c r="L47" s="164">
        <v>481.45</v>
      </c>
      <c r="M47" s="164">
        <v>495.03</v>
      </c>
      <c r="N47" s="164">
        <v>482.09</v>
      </c>
      <c r="O47" s="164">
        <v>220.89</v>
      </c>
      <c r="P47" s="164">
        <v>228.06</v>
      </c>
      <c r="Q47" s="164">
        <v>227.33</v>
      </c>
      <c r="R47" s="164">
        <v>223.97</v>
      </c>
      <c r="S47" s="164">
        <v>0.91549999999999998</v>
      </c>
      <c r="T47" s="164">
        <v>0.29160000000000003</v>
      </c>
      <c r="U47" s="164">
        <v>220</v>
      </c>
      <c r="V47" s="164">
        <v>0.4</v>
      </c>
      <c r="W47" s="164">
        <v>221.1</v>
      </c>
      <c r="X47" s="164">
        <v>137.83000000000001</v>
      </c>
      <c r="Y47" s="164">
        <v>139.72</v>
      </c>
      <c r="Z47" s="164">
        <v>138.26</v>
      </c>
      <c r="AA47" s="164">
        <v>138.87</v>
      </c>
      <c r="AB47" s="164">
        <v>134.03</v>
      </c>
      <c r="AC47" s="164">
        <v>139.44</v>
      </c>
      <c r="AD47" s="164">
        <v>142.41</v>
      </c>
      <c r="AE47" s="164">
        <v>125.77</v>
      </c>
      <c r="AF47" s="164">
        <v>138.57</v>
      </c>
    </row>
    <row r="48" spans="1:32" ht="18" customHeight="1" x14ac:dyDescent="0.25">
      <c r="A48" s="161" t="s">
        <v>62</v>
      </c>
      <c r="B48" s="161" t="s">
        <v>719</v>
      </c>
      <c r="C48" s="164">
        <v>506.94</v>
      </c>
      <c r="D48" s="164">
        <v>503.06</v>
      </c>
      <c r="E48" s="164">
        <v>503.13</v>
      </c>
      <c r="F48" s="164">
        <v>508.24</v>
      </c>
      <c r="G48" s="164">
        <v>510.3</v>
      </c>
      <c r="H48" s="164">
        <v>507.04</v>
      </c>
      <c r="I48" s="164">
        <v>511.8</v>
      </c>
      <c r="J48" s="164">
        <v>495.56</v>
      </c>
      <c r="K48" s="164">
        <v>495.38</v>
      </c>
      <c r="L48" s="164">
        <v>481.45</v>
      </c>
      <c r="M48" s="164">
        <v>500.38</v>
      </c>
      <c r="N48" s="164">
        <v>487.17</v>
      </c>
      <c r="O48" s="164">
        <v>218.58</v>
      </c>
      <c r="P48" s="164">
        <v>225.75</v>
      </c>
      <c r="Q48" s="164">
        <v>224.99</v>
      </c>
      <c r="R48" s="164">
        <v>223.97</v>
      </c>
      <c r="S48" s="164">
        <v>0.91549999999999998</v>
      </c>
      <c r="T48" s="164">
        <v>0.3271</v>
      </c>
      <c r="U48" s="164">
        <v>220</v>
      </c>
      <c r="V48" s="164">
        <v>0.4</v>
      </c>
      <c r="W48" s="164">
        <v>223.5</v>
      </c>
      <c r="X48" s="164">
        <v>137.83000000000001</v>
      </c>
      <c r="Y48" s="164">
        <v>140.72</v>
      </c>
      <c r="Z48" s="164">
        <v>138.26</v>
      </c>
      <c r="AA48" s="164">
        <v>137.35</v>
      </c>
      <c r="AB48" s="164">
        <v>134.03</v>
      </c>
      <c r="AC48" s="164">
        <v>139.44</v>
      </c>
      <c r="AD48" s="164">
        <v>142.41</v>
      </c>
      <c r="AE48" s="164">
        <v>126</v>
      </c>
      <c r="AF48" s="164">
        <v>138.57</v>
      </c>
    </row>
    <row r="49" spans="1:32" ht="18" customHeight="1" x14ac:dyDescent="0.25">
      <c r="A49" s="161" t="s">
        <v>62</v>
      </c>
      <c r="B49" s="161" t="s">
        <v>720</v>
      </c>
      <c r="C49" s="167">
        <v>506.94</v>
      </c>
      <c r="D49" s="167">
        <v>503.06</v>
      </c>
      <c r="E49" s="167">
        <v>503.13</v>
      </c>
      <c r="F49" s="167">
        <v>508.24</v>
      </c>
      <c r="G49" s="167">
        <v>510.3</v>
      </c>
      <c r="H49" s="167">
        <v>507.04</v>
      </c>
      <c r="I49" s="167">
        <v>511.8</v>
      </c>
      <c r="J49" s="167">
        <v>495.56</v>
      </c>
      <c r="K49" s="167">
        <v>495.38</v>
      </c>
      <c r="L49" s="167">
        <v>481.45</v>
      </c>
      <c r="M49" s="167">
        <v>500.38</v>
      </c>
      <c r="N49" s="167">
        <v>487.17</v>
      </c>
      <c r="O49" s="167">
        <v>218.58</v>
      </c>
      <c r="P49" s="167">
        <v>225.75</v>
      </c>
      <c r="Q49" s="167">
        <v>224.99</v>
      </c>
      <c r="R49" s="167">
        <v>223.97</v>
      </c>
      <c r="S49" s="167">
        <v>0.94499999999999995</v>
      </c>
      <c r="T49" s="167">
        <v>0.35360000000000003</v>
      </c>
      <c r="U49" s="167">
        <v>222.5</v>
      </c>
      <c r="V49" s="167">
        <v>0.4</v>
      </c>
      <c r="W49" s="167">
        <v>223.5</v>
      </c>
      <c r="X49" s="167">
        <v>137.83000000000001</v>
      </c>
      <c r="Y49" s="167">
        <v>140.72</v>
      </c>
      <c r="Z49" s="167">
        <v>138.26</v>
      </c>
      <c r="AA49" s="167">
        <v>138.72</v>
      </c>
      <c r="AB49" s="167">
        <v>134.03</v>
      </c>
      <c r="AC49" s="167">
        <v>139.44</v>
      </c>
      <c r="AD49" s="167">
        <v>142.41</v>
      </c>
      <c r="AE49" s="167">
        <v>124.74</v>
      </c>
      <c r="AF49" s="167">
        <v>138.57</v>
      </c>
    </row>
    <row r="50" spans="1:32" ht="18" customHeight="1" x14ac:dyDescent="0.25">
      <c r="A50" s="161" t="s">
        <v>62</v>
      </c>
      <c r="B50" s="161" t="s">
        <v>721</v>
      </c>
      <c r="C50" s="162">
        <v>506.94</v>
      </c>
      <c r="D50" s="162">
        <v>503.06</v>
      </c>
      <c r="E50" s="162">
        <v>503.13</v>
      </c>
      <c r="F50" s="162">
        <v>508.24</v>
      </c>
      <c r="G50" s="162">
        <v>510.3</v>
      </c>
      <c r="H50" s="162">
        <v>506.68</v>
      </c>
      <c r="I50" s="162">
        <v>511.8</v>
      </c>
      <c r="J50" s="162">
        <v>495.56</v>
      </c>
      <c r="K50" s="162">
        <v>495.38</v>
      </c>
      <c r="L50" s="162">
        <v>481.45</v>
      </c>
      <c r="M50" s="162">
        <v>500.38</v>
      </c>
      <c r="N50" s="162">
        <v>487.17</v>
      </c>
      <c r="O50" s="162">
        <v>218.58</v>
      </c>
      <c r="P50" s="162">
        <v>225.75</v>
      </c>
      <c r="Q50" s="162">
        <v>224.99</v>
      </c>
      <c r="R50" s="162">
        <v>223.97</v>
      </c>
      <c r="S50" s="162">
        <v>0.94499999999999995</v>
      </c>
      <c r="T50" s="162">
        <v>0.41360000000000002</v>
      </c>
      <c r="U50" s="162">
        <v>222.5</v>
      </c>
      <c r="V50" s="162">
        <v>0.4</v>
      </c>
      <c r="W50" s="162">
        <v>223.5</v>
      </c>
      <c r="X50" s="162">
        <v>139.77000000000001</v>
      </c>
      <c r="Y50" s="162">
        <v>140.72</v>
      </c>
      <c r="Z50" s="162">
        <v>138.26</v>
      </c>
      <c r="AA50" s="162">
        <v>138.72</v>
      </c>
      <c r="AB50" s="162">
        <v>134.03</v>
      </c>
      <c r="AC50" s="162">
        <v>139.44</v>
      </c>
      <c r="AD50" s="162">
        <v>142.41</v>
      </c>
      <c r="AE50" s="162">
        <v>124.74</v>
      </c>
      <c r="AF50" s="162">
        <v>140.91999999999999</v>
      </c>
    </row>
    <row r="51" spans="1:32" ht="18" customHeight="1" x14ac:dyDescent="0.25">
      <c r="A51" s="161" t="s">
        <v>62</v>
      </c>
      <c r="B51" s="161" t="s">
        <v>722</v>
      </c>
      <c r="C51" s="164">
        <v>506.94</v>
      </c>
      <c r="D51" s="164">
        <v>503.06</v>
      </c>
      <c r="E51" s="164">
        <v>503.13</v>
      </c>
      <c r="F51" s="164">
        <v>508.24</v>
      </c>
      <c r="G51" s="164">
        <v>510.3</v>
      </c>
      <c r="H51" s="164">
        <v>506.68</v>
      </c>
      <c r="I51" s="164">
        <v>506.56</v>
      </c>
      <c r="J51" s="164">
        <v>495.56</v>
      </c>
      <c r="K51" s="164">
        <v>495.38</v>
      </c>
      <c r="L51" s="164">
        <v>480.14</v>
      </c>
      <c r="M51" s="164">
        <v>500.38</v>
      </c>
      <c r="N51" s="164">
        <v>487.17</v>
      </c>
      <c r="O51" s="164">
        <v>220.83</v>
      </c>
      <c r="P51" s="164">
        <v>225.75</v>
      </c>
      <c r="Q51" s="164">
        <v>227.38</v>
      </c>
      <c r="R51" s="164">
        <v>223.97</v>
      </c>
      <c r="S51" s="164">
        <v>0.94499999999999995</v>
      </c>
      <c r="T51" s="164">
        <v>0.39850000000000002</v>
      </c>
      <c r="U51" s="164">
        <v>222.5</v>
      </c>
      <c r="V51" s="164">
        <v>0.4</v>
      </c>
      <c r="W51" s="164">
        <v>223.5</v>
      </c>
      <c r="X51" s="164">
        <v>139.77000000000001</v>
      </c>
      <c r="Y51" s="164">
        <v>140.82</v>
      </c>
      <c r="Z51" s="164">
        <v>138.26</v>
      </c>
      <c r="AA51" s="164">
        <v>138.72</v>
      </c>
      <c r="AB51" s="164">
        <v>134.03</v>
      </c>
      <c r="AC51" s="164">
        <v>139.44</v>
      </c>
      <c r="AD51" s="164">
        <v>140.87</v>
      </c>
      <c r="AE51" s="164">
        <v>124.74</v>
      </c>
      <c r="AF51" s="164">
        <v>140.91999999999999</v>
      </c>
    </row>
    <row r="52" spans="1:32" ht="18" customHeight="1" x14ac:dyDescent="0.25">
      <c r="A52" s="161" t="s">
        <v>62</v>
      </c>
      <c r="B52" s="161" t="s">
        <v>723</v>
      </c>
      <c r="C52" s="164">
        <v>506.94</v>
      </c>
      <c r="D52" s="164">
        <v>503.64</v>
      </c>
      <c r="E52" s="164">
        <v>499.03</v>
      </c>
      <c r="F52" s="164">
        <v>508.24</v>
      </c>
      <c r="G52" s="164">
        <v>510.3</v>
      </c>
      <c r="H52" s="164">
        <v>506.68</v>
      </c>
      <c r="I52" s="164">
        <v>506.56</v>
      </c>
      <c r="J52" s="164">
        <v>495.56</v>
      </c>
      <c r="K52" s="164">
        <v>495.38</v>
      </c>
      <c r="L52" s="164">
        <v>480.14</v>
      </c>
      <c r="M52" s="164">
        <v>500.38</v>
      </c>
      <c r="N52" s="164">
        <v>487.17</v>
      </c>
      <c r="O52" s="164">
        <v>220.83</v>
      </c>
      <c r="P52" s="164">
        <v>225.75</v>
      </c>
      <c r="Q52" s="164">
        <v>227.38</v>
      </c>
      <c r="R52" s="164">
        <v>223.97</v>
      </c>
      <c r="S52" s="164">
        <v>0.94499999999999995</v>
      </c>
      <c r="T52" s="164">
        <v>0.40600000000000003</v>
      </c>
      <c r="U52" s="164">
        <v>222.5</v>
      </c>
      <c r="V52" s="164">
        <v>0.4</v>
      </c>
      <c r="W52" s="164">
        <v>223.5</v>
      </c>
      <c r="X52" s="164">
        <v>141.49</v>
      </c>
      <c r="Y52" s="164">
        <v>139.31</v>
      </c>
      <c r="Z52" s="164">
        <v>138.26</v>
      </c>
      <c r="AA52" s="164">
        <v>138.72</v>
      </c>
      <c r="AB52" s="164">
        <v>134.03</v>
      </c>
      <c r="AC52" s="164">
        <v>139.44</v>
      </c>
      <c r="AD52" s="164">
        <v>140.87</v>
      </c>
      <c r="AE52" s="164">
        <v>124.74</v>
      </c>
      <c r="AF52" s="164">
        <v>140.91999999999999</v>
      </c>
    </row>
    <row r="53" spans="1:32" ht="18" customHeight="1" x14ac:dyDescent="0.25">
      <c r="A53" s="161" t="s">
        <v>62</v>
      </c>
      <c r="B53" s="161" t="s">
        <v>724</v>
      </c>
      <c r="C53" s="164">
        <v>487.06</v>
      </c>
      <c r="D53" s="164">
        <v>493.61</v>
      </c>
      <c r="E53" s="164">
        <v>497.82</v>
      </c>
      <c r="F53" s="164">
        <v>508.24</v>
      </c>
      <c r="G53" s="164">
        <v>510.3</v>
      </c>
      <c r="H53" s="164">
        <v>506.68</v>
      </c>
      <c r="I53" s="164">
        <v>506.56</v>
      </c>
      <c r="J53" s="164">
        <v>495.56</v>
      </c>
      <c r="K53" s="164">
        <v>495.38</v>
      </c>
      <c r="L53" s="164">
        <v>480.14</v>
      </c>
      <c r="M53" s="164">
        <v>500.38</v>
      </c>
      <c r="N53" s="164">
        <v>487.17</v>
      </c>
      <c r="O53" s="164">
        <v>219.34</v>
      </c>
      <c r="P53" s="164">
        <v>224.54</v>
      </c>
      <c r="Q53" s="164">
        <v>222.69</v>
      </c>
      <c r="R53" s="164">
        <v>223.97</v>
      </c>
      <c r="S53" s="164">
        <v>0.94499999999999995</v>
      </c>
      <c r="T53" s="164">
        <v>0.34129999999999999</v>
      </c>
      <c r="U53" s="164">
        <v>222.5</v>
      </c>
      <c r="V53" s="164">
        <v>0.4</v>
      </c>
      <c r="W53" s="164">
        <v>223.5</v>
      </c>
      <c r="X53" s="164">
        <v>141.49</v>
      </c>
      <c r="Y53" s="164">
        <v>139.31</v>
      </c>
      <c r="Z53" s="164">
        <v>138.26</v>
      </c>
      <c r="AA53" s="164">
        <v>136.94999999999999</v>
      </c>
      <c r="AB53" s="164">
        <v>134.03</v>
      </c>
      <c r="AC53" s="164">
        <v>139.44</v>
      </c>
      <c r="AD53" s="164">
        <v>140.87</v>
      </c>
      <c r="AE53" s="164">
        <v>124.74</v>
      </c>
      <c r="AF53" s="164">
        <v>140.91999999999999</v>
      </c>
    </row>
    <row r="54" spans="1:32" ht="18" customHeight="1" x14ac:dyDescent="0.25">
      <c r="A54" s="161" t="s">
        <v>62</v>
      </c>
      <c r="B54" s="161" t="s">
        <v>725</v>
      </c>
      <c r="C54" s="164">
        <v>487.06</v>
      </c>
      <c r="D54" s="164">
        <v>495.18</v>
      </c>
      <c r="E54" s="164">
        <v>493.1</v>
      </c>
      <c r="F54" s="164">
        <v>503.08</v>
      </c>
      <c r="G54" s="164">
        <v>504.89</v>
      </c>
      <c r="H54" s="164">
        <v>506.68</v>
      </c>
      <c r="I54" s="164">
        <v>506.56</v>
      </c>
      <c r="J54" s="164">
        <v>495.56</v>
      </c>
      <c r="K54" s="164">
        <v>495.38</v>
      </c>
      <c r="L54" s="164">
        <v>480.14</v>
      </c>
      <c r="M54" s="164">
        <v>500.38</v>
      </c>
      <c r="N54" s="164">
        <v>487.17</v>
      </c>
      <c r="O54" s="164">
        <v>219.34</v>
      </c>
      <c r="P54" s="164">
        <v>223.93</v>
      </c>
      <c r="Q54" s="164">
        <v>222.72</v>
      </c>
      <c r="R54" s="164">
        <v>219.28</v>
      </c>
      <c r="S54" s="164">
        <v>0.94499999999999995</v>
      </c>
      <c r="T54" s="164">
        <v>0.27589999999999998</v>
      </c>
      <c r="U54" s="164">
        <v>222.5</v>
      </c>
      <c r="V54" s="164">
        <v>0.4</v>
      </c>
      <c r="W54" s="164">
        <v>223.5</v>
      </c>
      <c r="X54" s="164">
        <v>141.49</v>
      </c>
      <c r="Y54" s="164">
        <v>140.74</v>
      </c>
      <c r="Z54" s="164">
        <v>138.26</v>
      </c>
      <c r="AA54" s="164">
        <v>138.33000000000001</v>
      </c>
      <c r="AB54" s="164">
        <v>135.41</v>
      </c>
      <c r="AC54" s="164">
        <v>139.44</v>
      </c>
      <c r="AD54" s="164">
        <v>140.87</v>
      </c>
      <c r="AE54" s="164">
        <v>124.74</v>
      </c>
      <c r="AF54" s="164">
        <v>140.91999999999999</v>
      </c>
    </row>
    <row r="55" spans="1:32" ht="18" customHeight="1" x14ac:dyDescent="0.25">
      <c r="A55" s="161" t="s">
        <v>62</v>
      </c>
      <c r="B55" s="161" t="s">
        <v>726</v>
      </c>
      <c r="C55" s="164">
        <v>492.72</v>
      </c>
      <c r="D55" s="164">
        <v>500.43</v>
      </c>
      <c r="E55" s="164">
        <v>503.07</v>
      </c>
      <c r="F55" s="164">
        <v>503.08</v>
      </c>
      <c r="G55" s="164">
        <v>504.89</v>
      </c>
      <c r="H55" s="164">
        <v>506.68</v>
      </c>
      <c r="I55" s="164">
        <v>511.73</v>
      </c>
      <c r="J55" s="164">
        <v>495.56</v>
      </c>
      <c r="K55" s="164">
        <v>495.38</v>
      </c>
      <c r="L55" s="164">
        <v>480.14</v>
      </c>
      <c r="M55" s="164">
        <v>500.38</v>
      </c>
      <c r="N55" s="164">
        <v>487.17</v>
      </c>
      <c r="O55" s="164">
        <v>221.58</v>
      </c>
      <c r="P55" s="164">
        <v>225.06</v>
      </c>
      <c r="Q55" s="164">
        <v>225.14</v>
      </c>
      <c r="R55" s="164">
        <v>219.28</v>
      </c>
      <c r="S55" s="164">
        <v>0.94499999999999995</v>
      </c>
      <c r="T55" s="164">
        <v>0.35270000000000001</v>
      </c>
      <c r="U55" s="164">
        <v>222.5</v>
      </c>
      <c r="V55" s="164">
        <v>0.4</v>
      </c>
      <c r="W55" s="164">
        <v>225.89</v>
      </c>
      <c r="X55" s="164">
        <v>141.49</v>
      </c>
      <c r="Y55" s="164">
        <v>140.74</v>
      </c>
      <c r="Z55" s="164">
        <v>139.76</v>
      </c>
      <c r="AA55" s="164">
        <v>138.33000000000001</v>
      </c>
      <c r="AB55" s="164">
        <v>133.99</v>
      </c>
      <c r="AC55" s="164">
        <v>139.44</v>
      </c>
      <c r="AD55" s="164">
        <v>142.29</v>
      </c>
      <c r="AE55" s="164">
        <v>124.74</v>
      </c>
      <c r="AF55" s="164">
        <v>140.91999999999999</v>
      </c>
    </row>
    <row r="56" spans="1:32" ht="18" customHeight="1" x14ac:dyDescent="0.25">
      <c r="A56" s="161" t="s">
        <v>62</v>
      </c>
      <c r="B56" s="161" t="s">
        <v>727</v>
      </c>
      <c r="C56" s="164">
        <v>492.72</v>
      </c>
      <c r="D56" s="164">
        <v>502.12</v>
      </c>
      <c r="E56" s="164">
        <v>503.44</v>
      </c>
      <c r="F56" s="164">
        <v>508.23</v>
      </c>
      <c r="G56" s="164">
        <v>504.89</v>
      </c>
      <c r="H56" s="164">
        <v>506.68</v>
      </c>
      <c r="I56" s="164">
        <v>511.73</v>
      </c>
      <c r="J56" s="164">
        <v>495.56</v>
      </c>
      <c r="K56" s="164">
        <v>495.38</v>
      </c>
      <c r="L56" s="164">
        <v>485.64</v>
      </c>
      <c r="M56" s="164">
        <v>500.38</v>
      </c>
      <c r="N56" s="164">
        <v>487.17</v>
      </c>
      <c r="O56" s="164">
        <v>223</v>
      </c>
      <c r="P56" s="164">
        <v>225.06</v>
      </c>
      <c r="Q56" s="164">
        <v>225.38</v>
      </c>
      <c r="R56" s="164">
        <v>221.62</v>
      </c>
      <c r="S56" s="164">
        <v>0.94499999999999995</v>
      </c>
      <c r="T56" s="164">
        <v>0.29930000000000001</v>
      </c>
      <c r="U56" s="164">
        <v>222.5</v>
      </c>
      <c r="V56" s="164">
        <v>0.4</v>
      </c>
      <c r="W56" s="164">
        <v>225.89</v>
      </c>
      <c r="X56" s="164">
        <v>141.49</v>
      </c>
      <c r="Y56" s="164">
        <v>140.74</v>
      </c>
      <c r="Z56" s="164">
        <v>139.76</v>
      </c>
      <c r="AA56" s="164">
        <v>138.33000000000001</v>
      </c>
      <c r="AB56" s="164">
        <v>133.99</v>
      </c>
      <c r="AC56" s="164">
        <v>139.44</v>
      </c>
      <c r="AD56" s="164">
        <v>142.29</v>
      </c>
      <c r="AE56" s="164">
        <v>124.74</v>
      </c>
      <c r="AF56" s="164">
        <v>142.51</v>
      </c>
    </row>
    <row r="57" spans="1:32" ht="18" customHeight="1" x14ac:dyDescent="0.25">
      <c r="A57" s="161" t="s">
        <v>728</v>
      </c>
      <c r="B57" s="161" t="s">
        <v>63</v>
      </c>
      <c r="C57" s="167">
        <v>492.72</v>
      </c>
      <c r="D57" s="167">
        <v>501.59</v>
      </c>
      <c r="E57" s="167">
        <v>499.24</v>
      </c>
      <c r="F57" s="167">
        <v>508.23</v>
      </c>
      <c r="G57" s="167">
        <v>504.89</v>
      </c>
      <c r="H57" s="167">
        <v>506.68</v>
      </c>
      <c r="I57" s="167">
        <v>511.73</v>
      </c>
      <c r="J57" s="167">
        <v>495.56</v>
      </c>
      <c r="K57" s="167">
        <v>495.38</v>
      </c>
      <c r="L57" s="167">
        <v>485.64</v>
      </c>
      <c r="M57" s="167">
        <v>500.38</v>
      </c>
      <c r="N57" s="167">
        <v>487.17</v>
      </c>
      <c r="O57" s="167">
        <v>223.14</v>
      </c>
      <c r="P57" s="167">
        <v>225.44</v>
      </c>
      <c r="Q57" s="167">
        <v>225.38</v>
      </c>
      <c r="R57" s="167">
        <v>221.62</v>
      </c>
      <c r="S57" s="167">
        <v>0.94499999999999995</v>
      </c>
      <c r="T57" s="167">
        <v>0.36180000000000001</v>
      </c>
      <c r="U57" s="167">
        <v>222.5</v>
      </c>
      <c r="V57" s="167">
        <v>0.4</v>
      </c>
      <c r="W57" s="167">
        <v>225.89</v>
      </c>
      <c r="X57" s="167">
        <v>141.49</v>
      </c>
      <c r="Y57" s="167">
        <v>140.74</v>
      </c>
      <c r="Z57" s="167">
        <v>139.76</v>
      </c>
      <c r="AA57" s="167">
        <v>136.94</v>
      </c>
      <c r="AB57" s="167">
        <v>133.99</v>
      </c>
      <c r="AC57" s="167">
        <v>139.44</v>
      </c>
      <c r="AD57" s="167">
        <v>142.29</v>
      </c>
      <c r="AE57" s="167">
        <v>124.74</v>
      </c>
      <c r="AF57" s="167">
        <v>141</v>
      </c>
    </row>
    <row r="58" spans="1:32" x14ac:dyDescent="0.25">
      <c r="A58" s="231" t="s">
        <v>740</v>
      </c>
      <c r="B58" s="231"/>
      <c r="C58" s="171">
        <v>513.29</v>
      </c>
      <c r="D58" s="171">
        <v>512.29</v>
      </c>
      <c r="E58" s="171">
        <v>515.73</v>
      </c>
      <c r="F58" s="171">
        <v>514.6</v>
      </c>
      <c r="G58" s="171">
        <v>518.28</v>
      </c>
      <c r="H58" s="171">
        <v>518.32000000000005</v>
      </c>
      <c r="I58" s="171">
        <v>518.98</v>
      </c>
      <c r="J58" s="171">
        <v>502.45</v>
      </c>
      <c r="K58" s="171">
        <v>501.33</v>
      </c>
      <c r="L58" s="171">
        <v>492.47</v>
      </c>
      <c r="M58" s="171">
        <v>505.65</v>
      </c>
      <c r="N58" s="171">
        <v>491.84</v>
      </c>
      <c r="O58" s="171">
        <v>227.93</v>
      </c>
      <c r="P58" s="171">
        <v>229.22</v>
      </c>
      <c r="Q58" s="171">
        <v>229.94</v>
      </c>
      <c r="R58" s="171">
        <v>224.75</v>
      </c>
      <c r="S58" s="171">
        <v>0.94499999999999995</v>
      </c>
      <c r="T58" s="171">
        <v>0.42380000000000001</v>
      </c>
      <c r="U58" s="171">
        <v>225.6</v>
      </c>
      <c r="V58" s="171">
        <v>0.4</v>
      </c>
      <c r="W58" s="171">
        <v>226.69</v>
      </c>
      <c r="X58" s="171">
        <v>142.47</v>
      </c>
      <c r="Y58" s="171">
        <v>141.58000000000001</v>
      </c>
      <c r="Z58" s="171">
        <v>140.69999999999999</v>
      </c>
      <c r="AA58" s="171">
        <v>139.27000000000001</v>
      </c>
      <c r="AB58" s="171">
        <v>135.47</v>
      </c>
      <c r="AC58" s="171">
        <v>141.02000000000001</v>
      </c>
      <c r="AD58" s="171">
        <v>143.22</v>
      </c>
      <c r="AE58" s="171">
        <v>128.02000000000001</v>
      </c>
      <c r="AF58" s="171">
        <v>144.49</v>
      </c>
    </row>
    <row r="59" spans="1:32" x14ac:dyDescent="0.25">
      <c r="A59" s="231" t="s">
        <v>741</v>
      </c>
      <c r="B59" s="231"/>
      <c r="C59" s="171">
        <v>485.59</v>
      </c>
      <c r="D59" s="171">
        <v>492.71</v>
      </c>
      <c r="E59" s="171">
        <v>493.1</v>
      </c>
      <c r="F59" s="171">
        <v>497.82</v>
      </c>
      <c r="G59" s="171">
        <v>500.13</v>
      </c>
      <c r="H59" s="171">
        <v>501.72</v>
      </c>
      <c r="I59" s="171">
        <v>499.83</v>
      </c>
      <c r="J59" s="171">
        <v>490.3</v>
      </c>
      <c r="K59" s="171">
        <v>480.91</v>
      </c>
      <c r="L59" s="171">
        <v>474.27</v>
      </c>
      <c r="M59" s="171">
        <v>487.89</v>
      </c>
      <c r="N59" s="171">
        <v>471.94</v>
      </c>
      <c r="O59" s="171">
        <v>216.82</v>
      </c>
      <c r="P59" s="171">
        <v>223.93</v>
      </c>
      <c r="Q59" s="171">
        <v>221.19</v>
      </c>
      <c r="R59" s="171">
        <v>217.26</v>
      </c>
      <c r="S59" s="171">
        <v>0</v>
      </c>
      <c r="T59" s="171">
        <v>0.27589999999999998</v>
      </c>
      <c r="U59" s="171">
        <v>216.8</v>
      </c>
      <c r="V59" s="171">
        <v>0.4</v>
      </c>
      <c r="W59" s="171">
        <v>218.8</v>
      </c>
      <c r="X59" s="171">
        <v>137.83000000000001</v>
      </c>
      <c r="Y59" s="171">
        <v>139.31</v>
      </c>
      <c r="Z59" s="171">
        <v>137.81</v>
      </c>
      <c r="AA59" s="171">
        <v>136.94</v>
      </c>
      <c r="AB59" s="171">
        <v>133.99</v>
      </c>
      <c r="AC59" s="171">
        <v>138</v>
      </c>
      <c r="AD59" s="171">
        <v>140.34</v>
      </c>
      <c r="AE59" s="171">
        <v>124.04</v>
      </c>
      <c r="AF59" s="171">
        <v>138.57</v>
      </c>
    </row>
    <row r="60" spans="1:32" x14ac:dyDescent="0.25">
      <c r="A60" s="231" t="s">
        <v>742</v>
      </c>
      <c r="B60" s="231"/>
      <c r="C60" s="171">
        <v>499.72208333333333</v>
      </c>
      <c r="D60" s="171">
        <v>504.1033333333333</v>
      </c>
      <c r="E60" s="171">
        <v>505.63729166666667</v>
      </c>
      <c r="F60" s="171">
        <v>505.79874999999998</v>
      </c>
      <c r="G60" s="171">
        <v>507.31395833333329</v>
      </c>
      <c r="H60" s="171">
        <v>506.11309523809518</v>
      </c>
      <c r="I60" s="171">
        <v>511.13729166666661</v>
      </c>
      <c r="J60" s="171">
        <v>496.80041666666665</v>
      </c>
      <c r="K60" s="171">
        <v>494.94958333333335</v>
      </c>
      <c r="L60" s="171">
        <v>484.99666666666667</v>
      </c>
      <c r="M60" s="171">
        <v>499.60958333333332</v>
      </c>
      <c r="N60" s="171">
        <v>486.89083333333326</v>
      </c>
      <c r="O60" s="171">
        <v>222.97916666666669</v>
      </c>
      <c r="P60" s="171">
        <v>226.72499999999999</v>
      </c>
      <c r="Q60" s="171">
        <v>226.18062499999999</v>
      </c>
      <c r="R60" s="171">
        <v>221.15416666666667</v>
      </c>
      <c r="S60" s="171">
        <v>0.65355476190476192</v>
      </c>
      <c r="T60" s="171">
        <v>0.34482083333333335</v>
      </c>
      <c r="U60" s="171">
        <v>221.79458333333332</v>
      </c>
      <c r="V60" s="171">
        <v>0.4</v>
      </c>
      <c r="W60" s="171">
        <v>223.42777777777778</v>
      </c>
      <c r="X60" s="171">
        <v>139.84666666666666</v>
      </c>
      <c r="Y60" s="171">
        <v>140.37729166666665</v>
      </c>
      <c r="Z60" s="171">
        <v>138.69916666666666</v>
      </c>
      <c r="AA60" s="171">
        <v>138.360625</v>
      </c>
      <c r="AB60" s="171">
        <v>134.15187499999999</v>
      </c>
      <c r="AC60" s="171">
        <v>139.51229166666667</v>
      </c>
      <c r="AD60" s="171">
        <v>141.79833333333332</v>
      </c>
      <c r="AE60" s="171">
        <v>125.65395833333334</v>
      </c>
      <c r="AF60" s="171">
        <v>140.50624999999999</v>
      </c>
    </row>
    <row r="61" spans="1:32" x14ac:dyDescent="0.25">
      <c r="A61" s="231" t="s">
        <v>2271</v>
      </c>
      <c r="B61" s="231"/>
      <c r="C61" s="159" t="s">
        <v>175</v>
      </c>
      <c r="D61" s="159" t="s">
        <v>175</v>
      </c>
      <c r="E61" s="159" t="s">
        <v>175</v>
      </c>
      <c r="F61" s="159" t="s">
        <v>2272</v>
      </c>
      <c r="G61" s="159" t="s">
        <v>2272</v>
      </c>
      <c r="H61" s="159" t="s">
        <v>2272</v>
      </c>
      <c r="I61" s="159" t="s">
        <v>2273</v>
      </c>
      <c r="J61" s="159" t="s">
        <v>2273</v>
      </c>
      <c r="K61" s="159" t="s">
        <v>2273</v>
      </c>
      <c r="L61" s="159" t="s">
        <v>2273</v>
      </c>
      <c r="M61" s="159" t="s">
        <v>2273</v>
      </c>
      <c r="N61" s="159" t="s">
        <v>2273</v>
      </c>
      <c r="O61" s="159" t="s">
        <v>175</v>
      </c>
      <c r="P61" s="159" t="s">
        <v>175</v>
      </c>
      <c r="Q61" s="159" t="s">
        <v>175</v>
      </c>
      <c r="R61" s="159" t="s">
        <v>2272</v>
      </c>
      <c r="S61" s="159" t="s">
        <v>2272</v>
      </c>
      <c r="T61" s="159" t="s">
        <v>2273</v>
      </c>
      <c r="U61" s="159" t="s">
        <v>2273</v>
      </c>
      <c r="V61" s="159" t="s">
        <v>2273</v>
      </c>
      <c r="W61" s="159" t="s">
        <v>2273</v>
      </c>
      <c r="X61" s="159" t="s">
        <v>2273</v>
      </c>
      <c r="Y61" s="159" t="s">
        <v>2273</v>
      </c>
      <c r="Z61" s="159" t="s">
        <v>2273</v>
      </c>
      <c r="AA61" s="159" t="s">
        <v>2273</v>
      </c>
      <c r="AB61" s="159" t="s">
        <v>2273</v>
      </c>
      <c r="AC61" s="159" t="s">
        <v>2273</v>
      </c>
      <c r="AD61" s="159" t="s">
        <v>2273</v>
      </c>
      <c r="AE61" s="159" t="s">
        <v>2273</v>
      </c>
      <c r="AF61" s="159" t="s">
        <v>2273</v>
      </c>
    </row>
    <row r="62" spans="1:32" ht="27" customHeight="1" x14ac:dyDescent="0.25">
      <c r="A62" s="231" t="s">
        <v>3</v>
      </c>
      <c r="B62" s="231"/>
      <c r="C62" s="230" t="s">
        <v>148</v>
      </c>
      <c r="D62" s="230"/>
      <c r="E62" s="230"/>
      <c r="F62" s="230"/>
      <c r="G62" s="230"/>
      <c r="H62" s="230"/>
      <c r="I62" s="230" t="s">
        <v>167</v>
      </c>
      <c r="J62" s="230" t="s">
        <v>148</v>
      </c>
      <c r="K62" s="230" t="s">
        <v>167</v>
      </c>
      <c r="L62" s="230" t="s">
        <v>148</v>
      </c>
      <c r="M62" s="230" t="s">
        <v>296</v>
      </c>
      <c r="N62" s="230" t="s">
        <v>167</v>
      </c>
      <c r="O62" s="230" t="s">
        <v>38</v>
      </c>
      <c r="P62" s="230"/>
      <c r="Q62" s="230"/>
      <c r="R62" s="230"/>
      <c r="S62" s="230"/>
      <c r="T62" s="230" t="s">
        <v>148</v>
      </c>
      <c r="U62" s="230" t="s">
        <v>2283</v>
      </c>
      <c r="V62" s="230"/>
      <c r="W62" s="230"/>
      <c r="X62" s="230" t="s">
        <v>38</v>
      </c>
      <c r="Y62" s="230" t="s">
        <v>405</v>
      </c>
      <c r="Z62" s="230" t="s">
        <v>38</v>
      </c>
      <c r="AA62" s="230" t="s">
        <v>2284</v>
      </c>
      <c r="AB62" s="230" t="s">
        <v>475</v>
      </c>
      <c r="AC62" s="230" t="s">
        <v>38</v>
      </c>
      <c r="AD62" s="230" t="s">
        <v>79</v>
      </c>
      <c r="AE62" s="230" t="s">
        <v>38</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2644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2287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2288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2645</v>
      </c>
      <c r="C5" s="1"/>
      <c r="D5" s="1"/>
      <c r="E5" s="1"/>
      <c r="F5" s="1"/>
      <c r="G5" s="1"/>
    </row>
    <row r="6" spans="1:7" ht="35.1" customHeight="1" x14ac:dyDescent="0.25">
      <c r="A6" s="1"/>
      <c r="B6" s="3" t="s">
        <v>3</v>
      </c>
      <c r="C6" s="3" t="s">
        <v>4</v>
      </c>
      <c r="D6" s="3" t="s">
        <v>6</v>
      </c>
      <c r="E6" s="3" t="s">
        <v>7</v>
      </c>
      <c r="F6" s="3" t="s">
        <v>8</v>
      </c>
      <c r="G6" s="3" t="s">
        <v>2646</v>
      </c>
    </row>
    <row r="7" spans="1:7" x14ac:dyDescent="0.25">
      <c r="A7" s="1"/>
      <c r="B7" s="6" t="s">
        <v>2647</v>
      </c>
      <c r="C7" s="6" t="s">
        <v>2648</v>
      </c>
      <c r="D7" s="87" t="s">
        <v>2649</v>
      </c>
      <c r="E7" s="87" t="s">
        <v>2650</v>
      </c>
      <c r="F7" s="87" t="s">
        <v>2651</v>
      </c>
      <c r="G7" s="6" t="s">
        <v>2652</v>
      </c>
    </row>
    <row r="8" spans="1:7" x14ac:dyDescent="0.25">
      <c r="A8" s="1"/>
      <c r="B8" s="6" t="s">
        <v>283</v>
      </c>
      <c r="C8" s="6" t="s">
        <v>2653</v>
      </c>
      <c r="D8" s="87" t="s">
        <v>285</v>
      </c>
      <c r="E8" s="87" t="s">
        <v>2654</v>
      </c>
      <c r="F8" s="87" t="s">
        <v>2655</v>
      </c>
      <c r="G8" s="6" t="s">
        <v>2656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2657</v>
      </c>
      <c r="C5" s="1"/>
      <c r="D5" s="1"/>
      <c r="E5" s="1"/>
      <c r="F5" s="1"/>
      <c r="G5" s="1"/>
      <c r="H5" s="1"/>
      <c r="I5" s="1"/>
    </row>
    <row r="6" spans="1:9" ht="35.1" customHeight="1" x14ac:dyDescent="0.25">
      <c r="A6" s="1"/>
      <c r="B6" s="3" t="s">
        <v>4</v>
      </c>
      <c r="C6" s="3" t="s">
        <v>2658</v>
      </c>
      <c r="D6" s="3" t="s">
        <v>2659</v>
      </c>
      <c r="E6" s="3" t="s">
        <v>7</v>
      </c>
      <c r="F6" s="3" t="s">
        <v>8</v>
      </c>
      <c r="G6" s="3" t="s">
        <v>2660</v>
      </c>
      <c r="H6" s="3" t="s">
        <v>2646</v>
      </c>
      <c r="I6" s="3" t="s">
        <v>2661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2662</v>
      </c>
      <c r="C5" s="1"/>
      <c r="D5" s="1"/>
      <c r="E5" s="1"/>
      <c r="F5" s="1"/>
      <c r="G5" s="1"/>
      <c r="H5" s="1"/>
      <c r="I5" s="1"/>
    </row>
    <row r="6" spans="1:9" ht="30" customHeight="1" x14ac:dyDescent="0.25">
      <c r="A6" s="1"/>
      <c r="B6" s="203" t="s">
        <v>2663</v>
      </c>
      <c r="C6" s="203"/>
      <c r="D6" s="203"/>
      <c r="E6" s="203"/>
      <c r="F6" s="203"/>
      <c r="G6" s="203"/>
      <c r="H6" s="203"/>
      <c r="I6" s="203"/>
    </row>
    <row r="7" spans="1:9" ht="20.100000000000001" customHeight="1" x14ac:dyDescent="0.25">
      <c r="A7" s="1"/>
      <c r="B7" s="203" t="s">
        <v>2664</v>
      </c>
      <c r="C7" s="203" t="s">
        <v>2665</v>
      </c>
      <c r="D7" s="203"/>
      <c r="E7" s="203" t="s">
        <v>2666</v>
      </c>
      <c r="F7" s="203"/>
      <c r="G7" s="203" t="s">
        <v>2667</v>
      </c>
      <c r="H7" s="203"/>
      <c r="I7" s="203"/>
    </row>
    <row r="8" spans="1:9" ht="20.100000000000001" customHeight="1" x14ac:dyDescent="0.25">
      <c r="A8" s="1"/>
      <c r="B8" s="203"/>
      <c r="C8" s="3" t="s">
        <v>2668</v>
      </c>
      <c r="D8" s="3" t="s">
        <v>2669</v>
      </c>
      <c r="E8" s="3" t="s">
        <v>2668</v>
      </c>
      <c r="F8" s="3" t="s">
        <v>2669</v>
      </c>
      <c r="G8" s="3" t="s">
        <v>2668</v>
      </c>
      <c r="H8" s="3" t="s">
        <v>2669</v>
      </c>
      <c r="I8" s="3" t="s">
        <v>2670</v>
      </c>
    </row>
    <row r="9" spans="1:9" ht="25.5" x14ac:dyDescent="0.25">
      <c r="A9" s="1"/>
      <c r="B9" s="87" t="s">
        <v>2671</v>
      </c>
      <c r="C9" s="87" t="s">
        <v>2672</v>
      </c>
      <c r="D9" s="87" t="s">
        <v>2672</v>
      </c>
      <c r="E9" s="87" t="s">
        <v>2672</v>
      </c>
      <c r="F9" s="87" t="s">
        <v>2672</v>
      </c>
      <c r="G9" s="87" t="s">
        <v>2672</v>
      </c>
      <c r="H9" s="87" t="s">
        <v>2672</v>
      </c>
      <c r="I9" s="87" t="s">
        <v>2673</v>
      </c>
    </row>
    <row r="10" spans="1:9" ht="25.5" x14ac:dyDescent="0.25">
      <c r="A10" s="1"/>
      <c r="B10" s="87" t="s">
        <v>2674</v>
      </c>
      <c r="C10" s="87" t="s">
        <v>2672</v>
      </c>
      <c r="D10" s="87" t="s">
        <v>2672</v>
      </c>
      <c r="E10" s="87" t="s">
        <v>2672</v>
      </c>
      <c r="F10" s="87" t="s">
        <v>2672</v>
      </c>
      <c r="G10" s="87" t="s">
        <v>2672</v>
      </c>
      <c r="H10" s="87" t="s">
        <v>2672</v>
      </c>
      <c r="I10" s="87" t="s">
        <v>2673</v>
      </c>
    </row>
    <row r="11" spans="1:9" ht="25.5" x14ac:dyDescent="0.25">
      <c r="A11" s="1"/>
      <c r="B11" s="87" t="s">
        <v>2675</v>
      </c>
      <c r="C11" s="87" t="s">
        <v>2676</v>
      </c>
      <c r="D11" s="87" t="s">
        <v>2677</v>
      </c>
      <c r="E11" s="87" t="s">
        <v>2678</v>
      </c>
      <c r="F11" s="87" t="s">
        <v>2679</v>
      </c>
      <c r="G11" s="87" t="s">
        <v>836</v>
      </c>
      <c r="H11" s="87" t="s">
        <v>836</v>
      </c>
      <c r="I11" s="87" t="s">
        <v>836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668</v>
      </c>
      <c r="C14" s="203"/>
      <c r="D14" s="203"/>
      <c r="E14" s="203"/>
      <c r="F14" s="203"/>
      <c r="G14" s="203"/>
      <c r="H14" s="203"/>
      <c r="I14" s="203"/>
    </row>
    <row r="15" spans="1:9" ht="20.100000000000001" customHeight="1" x14ac:dyDescent="0.25">
      <c r="A15" s="1"/>
      <c r="B15" s="203" t="s">
        <v>2664</v>
      </c>
      <c r="C15" s="203" t="s">
        <v>2665</v>
      </c>
      <c r="D15" s="203"/>
      <c r="E15" s="203" t="s">
        <v>2666</v>
      </c>
      <c r="F15" s="203"/>
      <c r="G15" s="203" t="s">
        <v>2667</v>
      </c>
      <c r="H15" s="203"/>
      <c r="I15" s="203"/>
    </row>
    <row r="16" spans="1:9" ht="20.100000000000001" customHeight="1" x14ac:dyDescent="0.25">
      <c r="A16" s="1"/>
      <c r="B16" s="203"/>
      <c r="C16" s="3" t="s">
        <v>2668</v>
      </c>
      <c r="D16" s="3" t="s">
        <v>2669</v>
      </c>
      <c r="E16" s="3" t="s">
        <v>2668</v>
      </c>
      <c r="F16" s="3" t="s">
        <v>2669</v>
      </c>
      <c r="G16" s="3" t="s">
        <v>2668</v>
      </c>
      <c r="H16" s="3" t="s">
        <v>2669</v>
      </c>
      <c r="I16" s="3" t="s">
        <v>2670</v>
      </c>
    </row>
    <row r="17" spans="1:9" ht="25.5" x14ac:dyDescent="0.25">
      <c r="A17" s="1"/>
      <c r="B17" s="87" t="s">
        <v>2671</v>
      </c>
      <c r="C17" s="87" t="s">
        <v>2672</v>
      </c>
      <c r="D17" s="87" t="s">
        <v>2672</v>
      </c>
      <c r="E17" s="87" t="s">
        <v>2672</v>
      </c>
      <c r="F17" s="87" t="s">
        <v>2672</v>
      </c>
      <c r="G17" s="87" t="s">
        <v>2672</v>
      </c>
      <c r="H17" s="87" t="s">
        <v>2672</v>
      </c>
      <c r="I17" s="87" t="s">
        <v>2673</v>
      </c>
    </row>
    <row r="18" spans="1:9" ht="25.5" x14ac:dyDescent="0.25">
      <c r="A18" s="1"/>
      <c r="B18" s="87" t="s">
        <v>2674</v>
      </c>
      <c r="C18" s="87" t="s">
        <v>2672</v>
      </c>
      <c r="D18" s="87" t="s">
        <v>2672</v>
      </c>
      <c r="E18" s="87" t="s">
        <v>2672</v>
      </c>
      <c r="F18" s="87" t="s">
        <v>2672</v>
      </c>
      <c r="G18" s="87" t="s">
        <v>2672</v>
      </c>
      <c r="H18" s="87" t="s">
        <v>2672</v>
      </c>
      <c r="I18" s="87" t="s">
        <v>2673</v>
      </c>
    </row>
    <row r="19" spans="1:9" ht="25.5" x14ac:dyDescent="0.25">
      <c r="A19" s="1"/>
      <c r="B19" s="87" t="s">
        <v>2675</v>
      </c>
      <c r="C19" s="87" t="s">
        <v>2676</v>
      </c>
      <c r="D19" s="87" t="s">
        <v>2677</v>
      </c>
      <c r="E19" s="87" t="s">
        <v>2678</v>
      </c>
      <c r="F19" s="87" t="s">
        <v>2679</v>
      </c>
      <c r="G19" s="87" t="s">
        <v>836</v>
      </c>
      <c r="H19" s="87" t="s">
        <v>836</v>
      </c>
      <c r="I19" s="87" t="s">
        <v>836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2680</v>
      </c>
      <c r="C22" s="203"/>
      <c r="D22" s="203"/>
      <c r="E22" s="203"/>
      <c r="F22" s="203"/>
      <c r="G22" s="203"/>
      <c r="H22" s="203"/>
      <c r="I22" s="203"/>
    </row>
    <row r="23" spans="1:9" ht="20.100000000000001" customHeight="1" x14ac:dyDescent="0.25">
      <c r="A23" s="1"/>
      <c r="B23" s="203" t="s">
        <v>2664</v>
      </c>
      <c r="C23" s="203" t="s">
        <v>2665</v>
      </c>
      <c r="D23" s="203"/>
      <c r="E23" s="203" t="s">
        <v>2666</v>
      </c>
      <c r="F23" s="203"/>
      <c r="G23" s="203" t="s">
        <v>2667</v>
      </c>
      <c r="H23" s="203"/>
      <c r="I23" s="203"/>
    </row>
    <row r="24" spans="1:9" ht="20.100000000000001" customHeight="1" x14ac:dyDescent="0.25">
      <c r="A24" s="1"/>
      <c r="B24" s="203"/>
      <c r="C24" s="3" t="s">
        <v>2668</v>
      </c>
      <c r="D24" s="3" t="s">
        <v>2669</v>
      </c>
      <c r="E24" s="3" t="s">
        <v>2668</v>
      </c>
      <c r="F24" s="3" t="s">
        <v>2669</v>
      </c>
      <c r="G24" s="3" t="s">
        <v>2668</v>
      </c>
      <c r="H24" s="3" t="s">
        <v>2669</v>
      </c>
      <c r="I24" s="3" t="s">
        <v>2670</v>
      </c>
    </row>
    <row r="25" spans="1:9" ht="25.5" x14ac:dyDescent="0.25">
      <c r="A25" s="1"/>
      <c r="B25" s="87" t="s">
        <v>2671</v>
      </c>
      <c r="C25" s="87" t="s">
        <v>2672</v>
      </c>
      <c r="D25" s="87" t="s">
        <v>2672</v>
      </c>
      <c r="E25" s="87" t="s">
        <v>2672</v>
      </c>
      <c r="F25" s="87" t="s">
        <v>2672</v>
      </c>
      <c r="G25" s="87" t="s">
        <v>2672</v>
      </c>
      <c r="H25" s="87" t="s">
        <v>2672</v>
      </c>
      <c r="I25" s="87" t="s">
        <v>2673</v>
      </c>
    </row>
    <row r="26" spans="1:9" ht="25.5" x14ac:dyDescent="0.25">
      <c r="A26" s="1"/>
      <c r="B26" s="87" t="s">
        <v>2674</v>
      </c>
      <c r="C26" s="87" t="s">
        <v>2672</v>
      </c>
      <c r="D26" s="87" t="s">
        <v>2672</v>
      </c>
      <c r="E26" s="87" t="s">
        <v>2672</v>
      </c>
      <c r="F26" s="87" t="s">
        <v>2672</v>
      </c>
      <c r="G26" s="87" t="s">
        <v>2672</v>
      </c>
      <c r="H26" s="87" t="s">
        <v>2672</v>
      </c>
      <c r="I26" s="87" t="s">
        <v>2673</v>
      </c>
    </row>
    <row r="27" spans="1:9" ht="25.5" x14ac:dyDescent="0.25">
      <c r="A27" s="1"/>
      <c r="B27" s="87" t="s">
        <v>2675</v>
      </c>
      <c r="C27" s="87" t="s">
        <v>2676</v>
      </c>
      <c r="D27" s="87" t="s">
        <v>2677</v>
      </c>
      <c r="E27" s="87" t="s">
        <v>2678</v>
      </c>
      <c r="F27" s="87" t="s">
        <v>2679</v>
      </c>
      <c r="G27" s="87" t="s">
        <v>836</v>
      </c>
      <c r="H27" s="87" t="s">
        <v>836</v>
      </c>
      <c r="I27" s="87" t="s">
        <v>836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2630</v>
      </c>
      <c r="C30" s="203"/>
      <c r="D30" s="203"/>
      <c r="E30" s="203"/>
      <c r="F30" s="203"/>
      <c r="G30" s="203"/>
      <c r="H30" s="203"/>
      <c r="I30" s="203"/>
    </row>
    <row r="31" spans="1:9" ht="20.100000000000001" customHeight="1" x14ac:dyDescent="0.25">
      <c r="A31" s="1"/>
      <c r="B31" s="203" t="s">
        <v>2664</v>
      </c>
      <c r="C31" s="203" t="s">
        <v>2665</v>
      </c>
      <c r="D31" s="203"/>
      <c r="E31" s="203" t="s">
        <v>2666</v>
      </c>
      <c r="F31" s="203"/>
      <c r="G31" s="203" t="s">
        <v>2667</v>
      </c>
      <c r="H31" s="203"/>
      <c r="I31" s="203"/>
    </row>
    <row r="32" spans="1:9" ht="20.100000000000001" customHeight="1" x14ac:dyDescent="0.25">
      <c r="A32" s="1"/>
      <c r="B32" s="203"/>
      <c r="C32" s="3" t="s">
        <v>2668</v>
      </c>
      <c r="D32" s="3" t="s">
        <v>2669</v>
      </c>
      <c r="E32" s="3" t="s">
        <v>2668</v>
      </c>
      <c r="F32" s="3" t="s">
        <v>2669</v>
      </c>
      <c r="G32" s="3" t="s">
        <v>2668</v>
      </c>
      <c r="H32" s="3" t="s">
        <v>2669</v>
      </c>
      <c r="I32" s="3" t="s">
        <v>2670</v>
      </c>
    </row>
    <row r="33" spans="1:9" ht="25.5" x14ac:dyDescent="0.25">
      <c r="A33" s="1"/>
      <c r="B33" s="87" t="s">
        <v>2671</v>
      </c>
      <c r="C33" s="87" t="s">
        <v>2672</v>
      </c>
      <c r="D33" s="87" t="s">
        <v>2672</v>
      </c>
      <c r="E33" s="87" t="s">
        <v>2672</v>
      </c>
      <c r="F33" s="87" t="s">
        <v>2672</v>
      </c>
      <c r="G33" s="87" t="s">
        <v>2672</v>
      </c>
      <c r="H33" s="87" t="s">
        <v>2672</v>
      </c>
      <c r="I33" s="87" t="s">
        <v>2673</v>
      </c>
    </row>
    <row r="34" spans="1:9" ht="25.5" x14ac:dyDescent="0.25">
      <c r="A34" s="1"/>
      <c r="B34" s="87" t="s">
        <v>2674</v>
      </c>
      <c r="C34" s="87" t="s">
        <v>2672</v>
      </c>
      <c r="D34" s="87" t="s">
        <v>2672</v>
      </c>
      <c r="E34" s="87" t="s">
        <v>2672</v>
      </c>
      <c r="F34" s="87" t="s">
        <v>2672</v>
      </c>
      <c r="G34" s="87" t="s">
        <v>2672</v>
      </c>
      <c r="H34" s="87" t="s">
        <v>2672</v>
      </c>
      <c r="I34" s="87" t="s">
        <v>2673</v>
      </c>
    </row>
    <row r="35" spans="1:9" ht="38.25" x14ac:dyDescent="0.25">
      <c r="A35" s="1"/>
      <c r="B35" s="87" t="s">
        <v>2675</v>
      </c>
      <c r="C35" s="87" t="s">
        <v>2676</v>
      </c>
      <c r="D35" s="87" t="s">
        <v>2681</v>
      </c>
      <c r="E35" s="87" t="s">
        <v>2682</v>
      </c>
      <c r="F35" s="87" t="s">
        <v>2683</v>
      </c>
      <c r="G35" s="87" t="s">
        <v>836</v>
      </c>
      <c r="H35" s="87" t="s">
        <v>836</v>
      </c>
      <c r="I35" s="87" t="s">
        <v>836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48</v>
      </c>
      <c r="C38" s="203"/>
      <c r="D38" s="203"/>
      <c r="E38" s="203"/>
      <c r="F38" s="203"/>
      <c r="G38" s="203"/>
      <c r="H38" s="203"/>
      <c r="I38" s="203"/>
    </row>
    <row r="39" spans="1:9" ht="20.100000000000001" customHeight="1" x14ac:dyDescent="0.25">
      <c r="A39" s="1"/>
      <c r="B39" s="203" t="s">
        <v>2664</v>
      </c>
      <c r="C39" s="203" t="s">
        <v>2665</v>
      </c>
      <c r="D39" s="203"/>
      <c r="E39" s="203" t="s">
        <v>2666</v>
      </c>
      <c r="F39" s="203"/>
      <c r="G39" s="203" t="s">
        <v>2667</v>
      </c>
      <c r="H39" s="203"/>
      <c r="I39" s="203"/>
    </row>
    <row r="40" spans="1:9" ht="20.100000000000001" customHeight="1" x14ac:dyDescent="0.25">
      <c r="A40" s="1"/>
      <c r="B40" s="203"/>
      <c r="C40" s="3" t="s">
        <v>2668</v>
      </c>
      <c r="D40" s="3" t="s">
        <v>2669</v>
      </c>
      <c r="E40" s="3" t="s">
        <v>2668</v>
      </c>
      <c r="F40" s="3" t="s">
        <v>2669</v>
      </c>
      <c r="G40" s="3" t="s">
        <v>2668</v>
      </c>
      <c r="H40" s="3" t="s">
        <v>2669</v>
      </c>
      <c r="I40" s="3" t="s">
        <v>2670</v>
      </c>
    </row>
    <row r="41" spans="1:9" ht="25.5" x14ac:dyDescent="0.25">
      <c r="A41" s="1"/>
      <c r="B41" s="87" t="s">
        <v>2671</v>
      </c>
      <c r="C41" s="87" t="s">
        <v>2672</v>
      </c>
      <c r="D41" s="87" t="s">
        <v>2672</v>
      </c>
      <c r="E41" s="87" t="s">
        <v>2672</v>
      </c>
      <c r="F41" s="87" t="s">
        <v>2672</v>
      </c>
      <c r="G41" s="87" t="s">
        <v>2672</v>
      </c>
      <c r="H41" s="87" t="s">
        <v>2672</v>
      </c>
      <c r="I41" s="87" t="s">
        <v>2673</v>
      </c>
    </row>
    <row r="42" spans="1:9" ht="25.5" x14ac:dyDescent="0.25">
      <c r="A42" s="1"/>
      <c r="B42" s="87" t="s">
        <v>2674</v>
      </c>
      <c r="C42" s="87" t="s">
        <v>2672</v>
      </c>
      <c r="D42" s="87" t="s">
        <v>2672</v>
      </c>
      <c r="E42" s="87" t="s">
        <v>2672</v>
      </c>
      <c r="F42" s="87" t="s">
        <v>2672</v>
      </c>
      <c r="G42" s="87" t="s">
        <v>2672</v>
      </c>
      <c r="H42" s="87" t="s">
        <v>2672</v>
      </c>
      <c r="I42" s="87" t="s">
        <v>2684</v>
      </c>
    </row>
    <row r="43" spans="1:9" ht="25.5" x14ac:dyDescent="0.25">
      <c r="A43" s="1"/>
      <c r="B43" s="87" t="s">
        <v>2675</v>
      </c>
      <c r="C43" s="87" t="s">
        <v>2676</v>
      </c>
      <c r="D43" s="87" t="s">
        <v>2681</v>
      </c>
      <c r="E43" s="87" t="s">
        <v>2678</v>
      </c>
      <c r="F43" s="87" t="s">
        <v>2679</v>
      </c>
      <c r="G43" s="87" t="s">
        <v>836</v>
      </c>
      <c r="H43" s="87" t="s">
        <v>836</v>
      </c>
      <c r="I43" s="87" t="s">
        <v>836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2685</v>
      </c>
      <c r="C46" s="203"/>
      <c r="D46" s="203"/>
      <c r="E46" s="203"/>
      <c r="F46" s="203"/>
      <c r="G46" s="203"/>
      <c r="H46" s="203"/>
      <c r="I46" s="203"/>
    </row>
    <row r="47" spans="1:9" ht="20.100000000000001" customHeight="1" x14ac:dyDescent="0.25">
      <c r="A47" s="1"/>
      <c r="B47" s="203" t="s">
        <v>2664</v>
      </c>
      <c r="C47" s="203" t="s">
        <v>2665</v>
      </c>
      <c r="D47" s="203"/>
      <c r="E47" s="203" t="s">
        <v>2666</v>
      </c>
      <c r="F47" s="203"/>
      <c r="G47" s="203" t="s">
        <v>2667</v>
      </c>
      <c r="H47" s="203"/>
      <c r="I47" s="203"/>
    </row>
    <row r="48" spans="1:9" ht="20.100000000000001" customHeight="1" x14ac:dyDescent="0.25">
      <c r="A48" s="1"/>
      <c r="B48" s="203"/>
      <c r="C48" s="3" t="s">
        <v>2668</v>
      </c>
      <c r="D48" s="3" t="s">
        <v>2669</v>
      </c>
      <c r="E48" s="3" t="s">
        <v>2668</v>
      </c>
      <c r="F48" s="3" t="s">
        <v>2669</v>
      </c>
      <c r="G48" s="3" t="s">
        <v>2668</v>
      </c>
      <c r="H48" s="3" t="s">
        <v>2669</v>
      </c>
      <c r="I48" s="3" t="s">
        <v>2670</v>
      </c>
    </row>
    <row r="49" spans="1:9" ht="25.5" x14ac:dyDescent="0.25">
      <c r="A49" s="1"/>
      <c r="B49" s="87" t="s">
        <v>2671</v>
      </c>
      <c r="C49" s="87" t="s">
        <v>2672</v>
      </c>
      <c r="D49" s="87" t="s">
        <v>2672</v>
      </c>
      <c r="E49" s="87" t="s">
        <v>2672</v>
      </c>
      <c r="F49" s="87" t="s">
        <v>2672</v>
      </c>
      <c r="G49" s="87" t="s">
        <v>2672</v>
      </c>
      <c r="H49" s="87" t="s">
        <v>2672</v>
      </c>
      <c r="I49" s="87" t="s">
        <v>2673</v>
      </c>
    </row>
    <row r="50" spans="1:9" ht="25.5" x14ac:dyDescent="0.25">
      <c r="A50" s="1"/>
      <c r="B50" s="87" t="s">
        <v>2674</v>
      </c>
      <c r="C50" s="87" t="s">
        <v>2672</v>
      </c>
      <c r="D50" s="87" t="s">
        <v>2672</v>
      </c>
      <c r="E50" s="87" t="s">
        <v>2672</v>
      </c>
      <c r="F50" s="87" t="s">
        <v>2672</v>
      </c>
      <c r="G50" s="87" t="s">
        <v>2672</v>
      </c>
      <c r="H50" s="87" t="s">
        <v>2672</v>
      </c>
      <c r="I50" s="87" t="s">
        <v>2673</v>
      </c>
    </row>
    <row r="51" spans="1:9" ht="25.5" x14ac:dyDescent="0.25">
      <c r="A51" s="1"/>
      <c r="B51" s="87" t="s">
        <v>2675</v>
      </c>
      <c r="C51" s="87" t="s">
        <v>2676</v>
      </c>
      <c r="D51" s="87" t="s">
        <v>2681</v>
      </c>
      <c r="E51" s="87" t="s">
        <v>2678</v>
      </c>
      <c r="F51" s="87" t="s">
        <v>2679</v>
      </c>
      <c r="G51" s="87" t="s">
        <v>836</v>
      </c>
      <c r="H51" s="87" t="s">
        <v>836</v>
      </c>
      <c r="I51" s="87" t="s">
        <v>836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569</v>
      </c>
      <c r="C54" s="203"/>
      <c r="D54" s="203"/>
      <c r="E54" s="203"/>
      <c r="F54" s="203"/>
      <c r="G54" s="203"/>
      <c r="H54" s="203"/>
      <c r="I54" s="203"/>
    </row>
    <row r="55" spans="1:9" ht="20.100000000000001" customHeight="1" x14ac:dyDescent="0.25">
      <c r="A55" s="1"/>
      <c r="B55" s="203" t="s">
        <v>2664</v>
      </c>
      <c r="C55" s="203" t="s">
        <v>2665</v>
      </c>
      <c r="D55" s="203"/>
      <c r="E55" s="203" t="s">
        <v>2666</v>
      </c>
      <c r="F55" s="203"/>
      <c r="G55" s="203" t="s">
        <v>2667</v>
      </c>
      <c r="H55" s="203"/>
      <c r="I55" s="203"/>
    </row>
    <row r="56" spans="1:9" ht="20.100000000000001" customHeight="1" x14ac:dyDescent="0.25">
      <c r="A56" s="1"/>
      <c r="B56" s="203"/>
      <c r="C56" s="3" t="s">
        <v>2668</v>
      </c>
      <c r="D56" s="3" t="s">
        <v>2669</v>
      </c>
      <c r="E56" s="3" t="s">
        <v>2668</v>
      </c>
      <c r="F56" s="3" t="s">
        <v>2669</v>
      </c>
      <c r="G56" s="3" t="s">
        <v>2668</v>
      </c>
      <c r="H56" s="3" t="s">
        <v>2669</v>
      </c>
      <c r="I56" s="3" t="s">
        <v>2670</v>
      </c>
    </row>
    <row r="57" spans="1:9" ht="25.5" x14ac:dyDescent="0.25">
      <c r="A57" s="1"/>
      <c r="B57" s="87" t="s">
        <v>2671</v>
      </c>
      <c r="C57" s="87" t="s">
        <v>2672</v>
      </c>
      <c r="D57" s="87" t="s">
        <v>2672</v>
      </c>
      <c r="E57" s="87" t="s">
        <v>2672</v>
      </c>
      <c r="F57" s="87" t="s">
        <v>2672</v>
      </c>
      <c r="G57" s="87" t="s">
        <v>2672</v>
      </c>
      <c r="H57" s="87" t="s">
        <v>2672</v>
      </c>
      <c r="I57" s="87" t="s">
        <v>2673</v>
      </c>
    </row>
    <row r="58" spans="1:9" ht="25.5" x14ac:dyDescent="0.25">
      <c r="A58" s="1"/>
      <c r="B58" s="87" t="s">
        <v>2674</v>
      </c>
      <c r="C58" s="87" t="s">
        <v>2672</v>
      </c>
      <c r="D58" s="87" t="s">
        <v>2672</v>
      </c>
      <c r="E58" s="87" t="s">
        <v>2672</v>
      </c>
      <c r="F58" s="87" t="s">
        <v>2672</v>
      </c>
      <c r="G58" s="87" t="s">
        <v>2672</v>
      </c>
      <c r="H58" s="87" t="s">
        <v>2672</v>
      </c>
      <c r="I58" s="87" t="s">
        <v>2673</v>
      </c>
    </row>
    <row r="59" spans="1:9" ht="25.5" x14ac:dyDescent="0.25">
      <c r="A59" s="1"/>
      <c r="B59" s="87" t="s">
        <v>2675</v>
      </c>
      <c r="C59" s="87" t="s">
        <v>2676</v>
      </c>
      <c r="D59" s="87" t="s">
        <v>2677</v>
      </c>
      <c r="E59" s="87" t="s">
        <v>2678</v>
      </c>
      <c r="F59" s="87" t="s">
        <v>2679</v>
      </c>
      <c r="G59" s="87" t="s">
        <v>836</v>
      </c>
      <c r="H59" s="87" t="s">
        <v>836</v>
      </c>
      <c r="I59" s="87" t="s">
        <v>836</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2686</v>
      </c>
      <c r="C5" s="1"/>
      <c r="D5" s="1"/>
      <c r="E5" s="1"/>
      <c r="F5" s="1"/>
      <c r="G5" s="1"/>
    </row>
    <row r="6" spans="1:7" ht="30" customHeight="1" x14ac:dyDescent="0.25">
      <c r="A6" s="1"/>
      <c r="B6" s="203" t="s">
        <v>2663</v>
      </c>
      <c r="C6" s="203"/>
      <c r="D6" s="203"/>
      <c r="E6" s="203"/>
      <c r="F6" s="203"/>
      <c r="G6" s="203"/>
    </row>
    <row r="7" spans="1:7" x14ac:dyDescent="0.25">
      <c r="A7" s="1"/>
      <c r="B7" s="203" t="s">
        <v>2687</v>
      </c>
      <c r="C7" s="203" t="s">
        <v>2688</v>
      </c>
      <c r="D7" s="203" t="s">
        <v>2689</v>
      </c>
      <c r="E7" s="203" t="s">
        <v>2690</v>
      </c>
      <c r="F7" s="203" t="s">
        <v>2691</v>
      </c>
      <c r="G7" s="203"/>
    </row>
    <row r="8" spans="1:7" x14ac:dyDescent="0.25">
      <c r="A8" s="1"/>
      <c r="B8" s="203"/>
      <c r="C8" s="203"/>
      <c r="D8" s="203"/>
      <c r="E8" s="203"/>
      <c r="F8" s="203" t="s">
        <v>2669</v>
      </c>
      <c r="G8" s="203"/>
    </row>
    <row r="9" spans="1:7" x14ac:dyDescent="0.25">
      <c r="A9" s="1"/>
      <c r="B9" s="203"/>
      <c r="C9" s="203"/>
      <c r="D9" s="203"/>
      <c r="E9" s="203"/>
      <c r="F9" s="3" t="s">
        <v>2692</v>
      </c>
      <c r="G9" s="3" t="s">
        <v>2693</v>
      </c>
    </row>
    <row r="10" spans="1:7" x14ac:dyDescent="0.25">
      <c r="A10" s="1"/>
      <c r="B10" s="87" t="s">
        <v>2671</v>
      </c>
      <c r="C10" s="87" t="s">
        <v>2672</v>
      </c>
      <c r="D10" s="87" t="s">
        <v>2672</v>
      </c>
      <c r="E10" s="87">
        <v>0</v>
      </c>
      <c r="F10" s="87">
        <v>60.36</v>
      </c>
      <c r="G10" s="87">
        <v>59.64</v>
      </c>
    </row>
    <row r="11" spans="1:7" x14ac:dyDescent="0.25">
      <c r="A11" s="1"/>
      <c r="B11" s="87" t="s">
        <v>2694</v>
      </c>
      <c r="C11" s="87" t="s">
        <v>2672</v>
      </c>
      <c r="D11" s="87" t="s">
        <v>2672</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668</v>
      </c>
      <c r="C14" s="203"/>
      <c r="D14" s="203"/>
      <c r="E14" s="203"/>
      <c r="F14" s="203"/>
      <c r="G14" s="203"/>
    </row>
    <row r="15" spans="1:7" x14ac:dyDescent="0.25">
      <c r="A15" s="1"/>
      <c r="B15" s="203" t="s">
        <v>2687</v>
      </c>
      <c r="C15" s="203" t="s">
        <v>2688</v>
      </c>
      <c r="D15" s="203" t="s">
        <v>2689</v>
      </c>
      <c r="E15" s="203" t="s">
        <v>2690</v>
      </c>
      <c r="F15" s="203" t="s">
        <v>2691</v>
      </c>
      <c r="G15" s="203"/>
    </row>
    <row r="16" spans="1:7" x14ac:dyDescent="0.25">
      <c r="A16" s="1"/>
      <c r="B16" s="203"/>
      <c r="C16" s="203"/>
      <c r="D16" s="203"/>
      <c r="E16" s="203"/>
      <c r="F16" s="203" t="s">
        <v>2669</v>
      </c>
      <c r="G16" s="203"/>
    </row>
    <row r="17" spans="1:7" x14ac:dyDescent="0.25">
      <c r="A17" s="1"/>
      <c r="B17" s="203"/>
      <c r="C17" s="203"/>
      <c r="D17" s="203"/>
      <c r="E17" s="203"/>
      <c r="F17" s="3" t="s">
        <v>2692</v>
      </c>
      <c r="G17" s="3" t="s">
        <v>2693</v>
      </c>
    </row>
    <row r="18" spans="1:7" x14ac:dyDescent="0.25">
      <c r="A18" s="1"/>
      <c r="B18" s="87" t="s">
        <v>2671</v>
      </c>
      <c r="C18" s="87" t="s">
        <v>2672</v>
      </c>
      <c r="D18" s="87" t="s">
        <v>2672</v>
      </c>
      <c r="E18" s="87">
        <v>0</v>
      </c>
      <c r="F18" s="87">
        <v>60.36</v>
      </c>
      <c r="G18" s="87">
        <v>59.64</v>
      </c>
    </row>
    <row r="19" spans="1:7" x14ac:dyDescent="0.25">
      <c r="A19" s="1"/>
      <c r="B19" s="87" t="s">
        <v>2694</v>
      </c>
      <c r="C19" s="87" t="s">
        <v>2672</v>
      </c>
      <c r="D19" s="87" t="s">
        <v>2672</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2680</v>
      </c>
      <c r="C22" s="203"/>
      <c r="D22" s="203"/>
      <c r="E22" s="203"/>
      <c r="F22" s="203"/>
      <c r="G22" s="203"/>
    </row>
    <row r="23" spans="1:7" x14ac:dyDescent="0.25">
      <c r="A23" s="1"/>
      <c r="B23" s="203" t="s">
        <v>2687</v>
      </c>
      <c r="C23" s="203" t="s">
        <v>2688</v>
      </c>
      <c r="D23" s="203" t="s">
        <v>2689</v>
      </c>
      <c r="E23" s="203" t="s">
        <v>2690</v>
      </c>
      <c r="F23" s="203" t="s">
        <v>2691</v>
      </c>
      <c r="G23" s="203"/>
    </row>
    <row r="24" spans="1:7" x14ac:dyDescent="0.25">
      <c r="A24" s="1"/>
      <c r="B24" s="203"/>
      <c r="C24" s="203"/>
      <c r="D24" s="203"/>
      <c r="E24" s="203"/>
      <c r="F24" s="203" t="s">
        <v>2669</v>
      </c>
      <c r="G24" s="203"/>
    </row>
    <row r="25" spans="1:7" x14ac:dyDescent="0.25">
      <c r="A25" s="1"/>
      <c r="B25" s="203"/>
      <c r="C25" s="203"/>
      <c r="D25" s="203"/>
      <c r="E25" s="203"/>
      <c r="F25" s="3" t="s">
        <v>2692</v>
      </c>
      <c r="G25" s="3" t="s">
        <v>2693</v>
      </c>
    </row>
    <row r="26" spans="1:7" x14ac:dyDescent="0.25">
      <c r="A26" s="1"/>
      <c r="B26" s="87" t="s">
        <v>2671</v>
      </c>
      <c r="C26" s="87" t="s">
        <v>2672</v>
      </c>
      <c r="D26" s="87" t="s">
        <v>2672</v>
      </c>
      <c r="E26" s="87">
        <v>0</v>
      </c>
      <c r="F26" s="87">
        <v>60.36</v>
      </c>
      <c r="G26" s="87">
        <v>59.64</v>
      </c>
    </row>
    <row r="27" spans="1:7" x14ac:dyDescent="0.25">
      <c r="A27" s="1"/>
      <c r="B27" s="87" t="s">
        <v>2694</v>
      </c>
      <c r="C27" s="87" t="s">
        <v>2672</v>
      </c>
      <c r="D27" s="87" t="s">
        <v>2672</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2630</v>
      </c>
      <c r="C30" s="203"/>
      <c r="D30" s="203"/>
      <c r="E30" s="203"/>
      <c r="F30" s="203"/>
      <c r="G30" s="203"/>
    </row>
    <row r="31" spans="1:7" x14ac:dyDescent="0.25">
      <c r="A31" s="1"/>
      <c r="B31" s="203" t="s">
        <v>2687</v>
      </c>
      <c r="C31" s="203" t="s">
        <v>2688</v>
      </c>
      <c r="D31" s="203" t="s">
        <v>2689</v>
      </c>
      <c r="E31" s="203" t="s">
        <v>2690</v>
      </c>
      <c r="F31" s="203" t="s">
        <v>2691</v>
      </c>
      <c r="G31" s="203"/>
    </row>
    <row r="32" spans="1:7" x14ac:dyDescent="0.25">
      <c r="A32" s="1"/>
      <c r="B32" s="203"/>
      <c r="C32" s="203"/>
      <c r="D32" s="203"/>
      <c r="E32" s="203"/>
      <c r="F32" s="203" t="s">
        <v>2669</v>
      </c>
      <c r="G32" s="203"/>
    </row>
    <row r="33" spans="1:7" x14ac:dyDescent="0.25">
      <c r="A33" s="1"/>
      <c r="B33" s="203"/>
      <c r="C33" s="203"/>
      <c r="D33" s="203"/>
      <c r="E33" s="203"/>
      <c r="F33" s="3" t="s">
        <v>2692</v>
      </c>
      <c r="G33" s="3" t="s">
        <v>2693</v>
      </c>
    </row>
    <row r="34" spans="1:7" x14ac:dyDescent="0.25">
      <c r="A34" s="1"/>
      <c r="B34" s="87" t="s">
        <v>2671</v>
      </c>
      <c r="C34" s="87" t="s">
        <v>2672</v>
      </c>
      <c r="D34" s="87" t="s">
        <v>2672</v>
      </c>
      <c r="E34" s="87">
        <v>0</v>
      </c>
      <c r="F34" s="87">
        <v>60.36</v>
      </c>
      <c r="G34" s="87">
        <v>59.64</v>
      </c>
    </row>
    <row r="35" spans="1:7" x14ac:dyDescent="0.25">
      <c r="A35" s="1"/>
      <c r="B35" s="87" t="s">
        <v>2694</v>
      </c>
      <c r="C35" s="87" t="s">
        <v>2672</v>
      </c>
      <c r="D35" s="87" t="s">
        <v>2672</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48</v>
      </c>
      <c r="C38" s="203"/>
      <c r="D38" s="203"/>
      <c r="E38" s="203"/>
      <c r="F38" s="203"/>
      <c r="G38" s="203"/>
    </row>
    <row r="39" spans="1:7" x14ac:dyDescent="0.25">
      <c r="A39" s="1"/>
      <c r="B39" s="203" t="s">
        <v>2687</v>
      </c>
      <c r="C39" s="203" t="s">
        <v>2688</v>
      </c>
      <c r="D39" s="203" t="s">
        <v>2689</v>
      </c>
      <c r="E39" s="203" t="s">
        <v>2690</v>
      </c>
      <c r="F39" s="203" t="s">
        <v>2691</v>
      </c>
      <c r="G39" s="203"/>
    </row>
    <row r="40" spans="1:7" x14ac:dyDescent="0.25">
      <c r="A40" s="1"/>
      <c r="B40" s="203"/>
      <c r="C40" s="203"/>
      <c r="D40" s="203"/>
      <c r="E40" s="203"/>
      <c r="F40" s="203" t="s">
        <v>2669</v>
      </c>
      <c r="G40" s="203"/>
    </row>
    <row r="41" spans="1:7" x14ac:dyDescent="0.25">
      <c r="A41" s="1"/>
      <c r="B41" s="203"/>
      <c r="C41" s="203"/>
      <c r="D41" s="203"/>
      <c r="E41" s="203"/>
      <c r="F41" s="3" t="s">
        <v>2692</v>
      </c>
      <c r="G41" s="3" t="s">
        <v>2693</v>
      </c>
    </row>
    <row r="42" spans="1:7" x14ac:dyDescent="0.25">
      <c r="A42" s="1"/>
      <c r="B42" s="87" t="s">
        <v>2671</v>
      </c>
      <c r="C42" s="87" t="s">
        <v>2672</v>
      </c>
      <c r="D42" s="87" t="s">
        <v>2672</v>
      </c>
      <c r="E42" s="87">
        <v>0</v>
      </c>
      <c r="F42" s="87">
        <v>60.36</v>
      </c>
      <c r="G42" s="87">
        <v>59.64</v>
      </c>
    </row>
    <row r="43" spans="1:7" x14ac:dyDescent="0.25">
      <c r="A43" s="1"/>
      <c r="B43" s="87" t="s">
        <v>2694</v>
      </c>
      <c r="C43" s="87" t="s">
        <v>2672</v>
      </c>
      <c r="D43" s="87" t="s">
        <v>2672</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2685</v>
      </c>
      <c r="C46" s="203"/>
      <c r="D46" s="203"/>
      <c r="E46" s="203"/>
      <c r="F46" s="203"/>
      <c r="G46" s="203"/>
    </row>
    <row r="47" spans="1:7" x14ac:dyDescent="0.25">
      <c r="A47" s="1"/>
      <c r="B47" s="203" t="s">
        <v>2687</v>
      </c>
      <c r="C47" s="203" t="s">
        <v>2688</v>
      </c>
      <c r="D47" s="203" t="s">
        <v>2689</v>
      </c>
      <c r="E47" s="203" t="s">
        <v>2690</v>
      </c>
      <c r="F47" s="203" t="s">
        <v>2691</v>
      </c>
      <c r="G47" s="203"/>
    </row>
    <row r="48" spans="1:7" x14ac:dyDescent="0.25">
      <c r="A48" s="1"/>
      <c r="B48" s="203"/>
      <c r="C48" s="203"/>
      <c r="D48" s="203"/>
      <c r="E48" s="203"/>
      <c r="F48" s="203" t="s">
        <v>2669</v>
      </c>
      <c r="G48" s="203"/>
    </row>
    <row r="49" spans="1:7" x14ac:dyDescent="0.25">
      <c r="A49" s="1"/>
      <c r="B49" s="203"/>
      <c r="C49" s="203"/>
      <c r="D49" s="203"/>
      <c r="E49" s="203"/>
      <c r="F49" s="3" t="s">
        <v>2692</v>
      </c>
      <c r="G49" s="3" t="s">
        <v>2693</v>
      </c>
    </row>
    <row r="50" spans="1:7" x14ac:dyDescent="0.25">
      <c r="A50" s="1"/>
      <c r="B50" s="87" t="s">
        <v>2671</v>
      </c>
      <c r="C50" s="87" t="s">
        <v>2672</v>
      </c>
      <c r="D50" s="87" t="s">
        <v>2672</v>
      </c>
      <c r="E50" s="87">
        <v>0</v>
      </c>
      <c r="F50" s="87">
        <v>60.36</v>
      </c>
      <c r="G50" s="87">
        <v>59.64</v>
      </c>
    </row>
    <row r="51" spans="1:7" x14ac:dyDescent="0.25">
      <c r="A51" s="1"/>
      <c r="B51" s="87" t="s">
        <v>2694</v>
      </c>
      <c r="C51" s="87" t="s">
        <v>2672</v>
      </c>
      <c r="D51" s="87" t="s">
        <v>2672</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569</v>
      </c>
      <c r="C54" s="203"/>
      <c r="D54" s="203"/>
      <c r="E54" s="203"/>
      <c r="F54" s="203"/>
      <c r="G54" s="203"/>
    </row>
    <row r="55" spans="1:7" x14ac:dyDescent="0.25">
      <c r="A55" s="1"/>
      <c r="B55" s="203" t="s">
        <v>2687</v>
      </c>
      <c r="C55" s="203" t="s">
        <v>2688</v>
      </c>
      <c r="D55" s="203" t="s">
        <v>2689</v>
      </c>
      <c r="E55" s="203" t="s">
        <v>2690</v>
      </c>
      <c r="F55" s="203" t="s">
        <v>2691</v>
      </c>
      <c r="G55" s="203"/>
    </row>
    <row r="56" spans="1:7" x14ac:dyDescent="0.25">
      <c r="A56" s="1"/>
      <c r="B56" s="203"/>
      <c r="C56" s="203"/>
      <c r="D56" s="203"/>
      <c r="E56" s="203"/>
      <c r="F56" s="203" t="s">
        <v>2669</v>
      </c>
      <c r="G56" s="203"/>
    </row>
    <row r="57" spans="1:7" x14ac:dyDescent="0.25">
      <c r="A57" s="1"/>
      <c r="B57" s="203"/>
      <c r="C57" s="203"/>
      <c r="D57" s="203"/>
      <c r="E57" s="203"/>
      <c r="F57" s="3" t="s">
        <v>2692</v>
      </c>
      <c r="G57" s="3" t="s">
        <v>2693</v>
      </c>
    </row>
    <row r="58" spans="1:7" x14ac:dyDescent="0.25">
      <c r="A58" s="1"/>
      <c r="B58" s="87" t="s">
        <v>2671</v>
      </c>
      <c r="C58" s="87" t="s">
        <v>2672</v>
      </c>
      <c r="D58" s="87" t="s">
        <v>2672</v>
      </c>
      <c r="E58" s="87">
        <v>0</v>
      </c>
      <c r="F58" s="87">
        <v>60.36</v>
      </c>
      <c r="G58" s="87">
        <v>59.64</v>
      </c>
    </row>
    <row r="59" spans="1:7" x14ac:dyDescent="0.25">
      <c r="A59" s="1"/>
      <c r="B59" s="87" t="s">
        <v>2694</v>
      </c>
      <c r="C59" s="87" t="s">
        <v>2672</v>
      </c>
      <c r="D59" s="87" t="s">
        <v>2672</v>
      </c>
      <c r="E59" s="87">
        <v>0</v>
      </c>
      <c r="F59" s="87">
        <v>61</v>
      </c>
      <c r="G59" s="87">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2695</v>
      </c>
      <c r="C5" s="1"/>
      <c r="D5" s="1"/>
      <c r="E5" s="1"/>
      <c r="F5" s="1"/>
    </row>
    <row r="6" spans="1:7" ht="27" customHeight="1" x14ac:dyDescent="0.25">
      <c r="A6" s="1"/>
      <c r="B6" s="7" t="s">
        <v>58</v>
      </c>
      <c r="C6" s="7" t="s">
        <v>463</v>
      </c>
      <c r="D6" s="7" t="s">
        <v>2696</v>
      </c>
      <c r="E6" s="7" t="s">
        <v>2697</v>
      </c>
      <c r="F6" s="7" t="s">
        <v>2698</v>
      </c>
    </row>
    <row r="7" spans="1:7" x14ac:dyDescent="0.25">
      <c r="A7" s="1"/>
      <c r="B7" s="147" t="s">
        <v>62</v>
      </c>
      <c r="C7" s="147" t="s">
        <v>681</v>
      </c>
      <c r="D7" s="53">
        <v>6870.7</v>
      </c>
      <c r="E7" s="53">
        <v>6834.9021599999996</v>
      </c>
      <c r="F7" s="177">
        <v>-5.2102172995473536E-3</v>
      </c>
    </row>
    <row r="8" spans="1:7" x14ac:dyDescent="0.25">
      <c r="A8" s="1"/>
      <c r="B8" s="147" t="s">
        <v>62</v>
      </c>
      <c r="C8" s="147" t="s">
        <v>682</v>
      </c>
      <c r="D8" s="53">
        <v>6722.9</v>
      </c>
      <c r="E8" s="53">
        <v>6702.1815399999996</v>
      </c>
      <c r="F8" s="177">
        <v>-3.081774234333398E-3</v>
      </c>
    </row>
    <row r="9" spans="1:7" x14ac:dyDescent="0.25">
      <c r="A9" s="1"/>
      <c r="B9" s="147" t="s">
        <v>62</v>
      </c>
      <c r="C9" s="147" t="s">
        <v>683</v>
      </c>
      <c r="D9" s="53">
        <v>6637.7</v>
      </c>
      <c r="E9" s="53">
        <v>6594.7878000000001</v>
      </c>
      <c r="F9" s="177">
        <v>-6.4649200777377701E-3</v>
      </c>
    </row>
    <row r="10" spans="1:7" x14ac:dyDescent="0.25">
      <c r="A10" s="1"/>
      <c r="B10" s="147" t="s">
        <v>62</v>
      </c>
      <c r="C10" s="147" t="s">
        <v>684</v>
      </c>
      <c r="D10" s="53">
        <v>6583.6</v>
      </c>
      <c r="E10" s="53">
        <v>6527.9759400000003</v>
      </c>
      <c r="F10" s="177">
        <v>-8.4488820705996715E-3</v>
      </c>
    </row>
    <row r="11" spans="1:7" x14ac:dyDescent="0.25">
      <c r="A11" s="1"/>
      <c r="B11" s="147" t="s">
        <v>62</v>
      </c>
      <c r="C11" s="147" t="s">
        <v>685</v>
      </c>
      <c r="D11" s="53">
        <v>6477.6</v>
      </c>
      <c r="E11" s="53">
        <v>6483.6344200000003</v>
      </c>
      <c r="F11" s="177">
        <v>9.3158268494504136E-4</v>
      </c>
    </row>
    <row r="12" spans="1:7" x14ac:dyDescent="0.25">
      <c r="A12" s="1"/>
      <c r="B12" s="147" t="s">
        <v>62</v>
      </c>
      <c r="C12" s="147" t="s">
        <v>686</v>
      </c>
      <c r="D12" s="53">
        <v>6358.6</v>
      </c>
      <c r="E12" s="53">
        <v>6454.7968700000001</v>
      </c>
      <c r="F12" s="177">
        <v>1.5128624225458435E-2</v>
      </c>
    </row>
    <row r="13" spans="1:7" x14ac:dyDescent="0.25">
      <c r="A13" s="1"/>
      <c r="B13" s="147" t="s">
        <v>62</v>
      </c>
      <c r="C13" s="147" t="s">
        <v>687</v>
      </c>
      <c r="D13" s="53">
        <v>6396.5</v>
      </c>
      <c r="E13" s="53">
        <v>6425.9523399999998</v>
      </c>
      <c r="F13" s="177">
        <v>4.604446181505511E-3</v>
      </c>
    </row>
    <row r="14" spans="1:7" x14ac:dyDescent="0.25">
      <c r="A14" s="1"/>
      <c r="B14" s="147" t="s">
        <v>62</v>
      </c>
      <c r="C14" s="147" t="s">
        <v>688</v>
      </c>
      <c r="D14" s="53">
        <v>6384.8</v>
      </c>
      <c r="E14" s="53">
        <v>6418.1983600000003</v>
      </c>
      <c r="F14" s="177">
        <v>5.2309171782984583E-3</v>
      </c>
    </row>
    <row r="15" spans="1:7" x14ac:dyDescent="0.25">
      <c r="A15" s="1"/>
      <c r="B15" s="147" t="s">
        <v>62</v>
      </c>
      <c r="C15" s="147" t="s">
        <v>689</v>
      </c>
      <c r="D15" s="53">
        <v>6508.3</v>
      </c>
      <c r="E15" s="53">
        <v>6475.5051400000002</v>
      </c>
      <c r="F15" s="177">
        <v>-5.0389287525160181E-3</v>
      </c>
    </row>
    <row r="16" spans="1:7" x14ac:dyDescent="0.25">
      <c r="A16" s="1"/>
      <c r="B16" s="147" t="s">
        <v>62</v>
      </c>
      <c r="C16" s="147" t="s">
        <v>690</v>
      </c>
      <c r="D16" s="53">
        <v>6495.8</v>
      </c>
      <c r="E16" s="53">
        <v>6525.8380100000004</v>
      </c>
      <c r="F16" s="177">
        <v>4.6242202654022601E-3</v>
      </c>
    </row>
    <row r="17" spans="1:6" x14ac:dyDescent="0.25">
      <c r="A17" s="1"/>
      <c r="B17" s="147" t="s">
        <v>62</v>
      </c>
      <c r="C17" s="147" t="s">
        <v>691</v>
      </c>
      <c r="D17" s="53">
        <v>6587.3</v>
      </c>
      <c r="E17" s="53">
        <v>6544.8490199999997</v>
      </c>
      <c r="F17" s="177">
        <v>-6.4443671914137819E-3</v>
      </c>
    </row>
    <row r="18" spans="1:6" x14ac:dyDescent="0.25">
      <c r="A18" s="1"/>
      <c r="B18" s="147" t="s">
        <v>62</v>
      </c>
      <c r="C18" s="147" t="s">
        <v>692</v>
      </c>
      <c r="D18" s="53">
        <v>6617.5</v>
      </c>
      <c r="E18" s="53">
        <v>6525.9744499999997</v>
      </c>
      <c r="F18" s="177">
        <v>-1.3830834907442389E-2</v>
      </c>
    </row>
    <row r="19" spans="1:6" x14ac:dyDescent="0.25">
      <c r="A19" s="1"/>
      <c r="B19" s="147" t="s">
        <v>62</v>
      </c>
      <c r="C19" s="147" t="s">
        <v>693</v>
      </c>
      <c r="D19" s="53">
        <v>6585.7</v>
      </c>
      <c r="E19" s="53">
        <v>6488.8385200000002</v>
      </c>
      <c r="F19" s="177">
        <v>-1.4707848823967081E-2</v>
      </c>
    </row>
    <row r="20" spans="1:6" x14ac:dyDescent="0.25">
      <c r="A20" s="1"/>
      <c r="B20" s="147" t="s">
        <v>62</v>
      </c>
      <c r="C20" s="147" t="s">
        <v>694</v>
      </c>
      <c r="D20" s="53">
        <v>6676.6</v>
      </c>
      <c r="E20" s="53">
        <v>6521.60347</v>
      </c>
      <c r="F20" s="177">
        <v>-2.3214889314920769E-2</v>
      </c>
    </row>
    <row r="21" spans="1:6" x14ac:dyDescent="0.25">
      <c r="A21" s="1"/>
      <c r="B21" s="147" t="s">
        <v>62</v>
      </c>
      <c r="C21" s="147" t="s">
        <v>695</v>
      </c>
      <c r="D21" s="53">
        <v>6987.6</v>
      </c>
      <c r="E21" s="53">
        <v>6827.3597499999996</v>
      </c>
      <c r="F21" s="177">
        <v>-2.2932086839544338E-2</v>
      </c>
    </row>
    <row r="22" spans="1:6" x14ac:dyDescent="0.25">
      <c r="A22" s="1"/>
      <c r="B22" s="147" t="s">
        <v>62</v>
      </c>
      <c r="C22" s="147" t="s">
        <v>696</v>
      </c>
      <c r="D22" s="53">
        <v>7133.7</v>
      </c>
      <c r="E22" s="53">
        <v>7038.2080400000004</v>
      </c>
      <c r="F22" s="177">
        <v>-1.3386035297251075E-2</v>
      </c>
    </row>
    <row r="23" spans="1:6" x14ac:dyDescent="0.25">
      <c r="A23" s="1"/>
      <c r="B23" s="147" t="s">
        <v>62</v>
      </c>
      <c r="C23" s="147" t="s">
        <v>697</v>
      </c>
      <c r="D23" s="53">
        <v>7324.4</v>
      </c>
      <c r="E23" s="53">
        <v>7302.1540500000001</v>
      </c>
      <c r="F23" s="177">
        <v>-3.0372385451368032E-3</v>
      </c>
    </row>
    <row r="24" spans="1:6" x14ac:dyDescent="0.25">
      <c r="A24" s="1"/>
      <c r="B24" s="147" t="s">
        <v>62</v>
      </c>
      <c r="C24" s="147" t="s">
        <v>698</v>
      </c>
      <c r="D24" s="53">
        <v>7650.4</v>
      </c>
      <c r="E24" s="53">
        <v>7490.6872199999998</v>
      </c>
      <c r="F24" s="177">
        <v>-2.0876396005437628E-2</v>
      </c>
    </row>
    <row r="25" spans="1:6" x14ac:dyDescent="0.25">
      <c r="A25" s="1"/>
      <c r="B25" s="147" t="s">
        <v>62</v>
      </c>
      <c r="C25" s="147" t="s">
        <v>699</v>
      </c>
      <c r="D25" s="53">
        <v>7796.9</v>
      </c>
      <c r="E25" s="53">
        <v>7684.8762500000003</v>
      </c>
      <c r="F25" s="177">
        <v>-1.4367729482230118E-2</v>
      </c>
    </row>
    <row r="26" spans="1:6" x14ac:dyDescent="0.25">
      <c r="A26" s="1"/>
      <c r="B26" s="147" t="s">
        <v>62</v>
      </c>
      <c r="C26" s="147" t="s">
        <v>700</v>
      </c>
      <c r="D26" s="53">
        <v>7787.6</v>
      </c>
      <c r="E26" s="53">
        <v>7802.8014400000002</v>
      </c>
      <c r="F26" s="177">
        <v>1.9520057527351177E-3</v>
      </c>
    </row>
    <row r="27" spans="1:6" x14ac:dyDescent="0.25">
      <c r="A27" s="1"/>
      <c r="B27" s="147" t="s">
        <v>62</v>
      </c>
      <c r="C27" s="147" t="s">
        <v>701</v>
      </c>
      <c r="D27" s="53">
        <v>7945.7</v>
      </c>
      <c r="E27" s="53">
        <v>7895.7790800000002</v>
      </c>
      <c r="F27" s="177">
        <v>-6.2827592282618276E-3</v>
      </c>
    </row>
    <row r="28" spans="1:6" x14ac:dyDescent="0.25">
      <c r="A28" s="1"/>
      <c r="B28" s="147" t="s">
        <v>62</v>
      </c>
      <c r="C28" s="147" t="s">
        <v>702</v>
      </c>
      <c r="D28" s="53">
        <v>7986.8</v>
      </c>
      <c r="E28" s="53">
        <v>7969.9044700000004</v>
      </c>
      <c r="F28" s="177">
        <v>-2.1154317123253368E-3</v>
      </c>
    </row>
    <row r="29" spans="1:6" x14ac:dyDescent="0.25">
      <c r="A29" s="1"/>
      <c r="B29" s="147" t="s">
        <v>62</v>
      </c>
      <c r="C29" s="147" t="s">
        <v>703</v>
      </c>
      <c r="D29" s="53">
        <v>8109.7</v>
      </c>
      <c r="E29" s="53">
        <v>8010.5247200000003</v>
      </c>
      <c r="F29" s="177">
        <v>-1.2229216863755749E-2</v>
      </c>
    </row>
    <row r="30" spans="1:6" x14ac:dyDescent="0.25">
      <c r="A30" s="1"/>
      <c r="B30" s="147" t="s">
        <v>62</v>
      </c>
      <c r="C30" s="147" t="s">
        <v>704</v>
      </c>
      <c r="D30" s="53">
        <v>8153.5</v>
      </c>
      <c r="E30" s="53">
        <v>8030.0225799999998</v>
      </c>
      <c r="F30" s="177">
        <v>-1.5144100079720366E-2</v>
      </c>
    </row>
    <row r="31" spans="1:6" x14ac:dyDescent="0.25">
      <c r="A31" s="1"/>
      <c r="B31" s="147" t="s">
        <v>62</v>
      </c>
      <c r="C31" s="147" t="s">
        <v>705</v>
      </c>
      <c r="D31" s="53">
        <v>8092.7</v>
      </c>
      <c r="E31" s="53">
        <v>7966.8955599999999</v>
      </c>
      <c r="F31" s="177">
        <v>-1.5545422417734503E-2</v>
      </c>
    </row>
    <row r="32" spans="1:6" x14ac:dyDescent="0.25">
      <c r="A32" s="1"/>
      <c r="B32" s="147" t="s">
        <v>62</v>
      </c>
      <c r="C32" s="147" t="s">
        <v>706</v>
      </c>
      <c r="D32" s="53">
        <v>8047.2</v>
      </c>
      <c r="E32" s="53">
        <v>7889.8103000000001</v>
      </c>
      <c r="F32" s="177">
        <v>-1.9558318421314246E-2</v>
      </c>
    </row>
    <row r="33" spans="1:6" x14ac:dyDescent="0.25">
      <c r="A33" s="1"/>
      <c r="B33" s="147" t="s">
        <v>62</v>
      </c>
      <c r="C33" s="147" t="s">
        <v>707</v>
      </c>
      <c r="D33" s="53">
        <v>7935.2</v>
      </c>
      <c r="E33" s="53">
        <v>7840.8017099999997</v>
      </c>
      <c r="F33" s="177">
        <v>-1.1896145024700072E-2</v>
      </c>
    </row>
    <row r="34" spans="1:6" x14ac:dyDescent="0.25">
      <c r="A34" s="1"/>
      <c r="B34" s="147" t="s">
        <v>62</v>
      </c>
      <c r="C34" s="147" t="s">
        <v>708</v>
      </c>
      <c r="D34" s="53">
        <v>8052.2</v>
      </c>
      <c r="E34" s="53">
        <v>7850.7913799999997</v>
      </c>
      <c r="F34" s="177">
        <v>-2.5012868532823328E-2</v>
      </c>
    </row>
    <row r="35" spans="1:6" x14ac:dyDescent="0.25">
      <c r="A35" s="1"/>
      <c r="B35" s="147" t="s">
        <v>62</v>
      </c>
      <c r="C35" s="147" t="s">
        <v>709</v>
      </c>
      <c r="D35" s="53">
        <v>8101.5</v>
      </c>
      <c r="E35" s="53">
        <v>7971.7118300000002</v>
      </c>
      <c r="F35" s="177">
        <v>-1.6020264148614457E-2</v>
      </c>
    </row>
    <row r="36" spans="1:6" x14ac:dyDescent="0.25">
      <c r="A36" s="1"/>
      <c r="B36" s="147" t="s">
        <v>62</v>
      </c>
      <c r="C36" s="147" t="s">
        <v>710</v>
      </c>
      <c r="D36" s="53">
        <v>8139.5</v>
      </c>
      <c r="E36" s="53">
        <v>7996.3735299999998</v>
      </c>
      <c r="F36" s="177">
        <v>-1.7584184532219427E-2</v>
      </c>
    </row>
    <row r="37" spans="1:6" x14ac:dyDescent="0.25">
      <c r="A37" s="1"/>
      <c r="B37" s="147" t="s">
        <v>62</v>
      </c>
      <c r="C37" s="147" t="s">
        <v>711</v>
      </c>
      <c r="D37" s="53">
        <v>8125.1</v>
      </c>
      <c r="E37" s="53">
        <v>7961.8377499999997</v>
      </c>
      <c r="F37" s="177">
        <v>-2.0093568079162103E-2</v>
      </c>
    </row>
    <row r="38" spans="1:6" x14ac:dyDescent="0.25">
      <c r="A38" s="1"/>
      <c r="B38" s="147" t="s">
        <v>62</v>
      </c>
      <c r="C38" s="147" t="s">
        <v>712</v>
      </c>
      <c r="D38" s="53">
        <v>8047.2</v>
      </c>
      <c r="E38" s="53">
        <v>7944.4983899999997</v>
      </c>
      <c r="F38" s="177">
        <v>-1.2762403071875933E-2</v>
      </c>
    </row>
    <row r="39" spans="1:6" x14ac:dyDescent="0.25">
      <c r="A39" s="1"/>
      <c r="B39" s="147" t="s">
        <v>62</v>
      </c>
      <c r="C39" s="147" t="s">
        <v>713</v>
      </c>
      <c r="D39" s="53">
        <v>7966</v>
      </c>
      <c r="E39" s="53">
        <v>7845.59447</v>
      </c>
      <c r="F39" s="177">
        <v>-1.5114929701230229E-2</v>
      </c>
    </row>
    <row r="40" spans="1:6" x14ac:dyDescent="0.25">
      <c r="A40" s="1"/>
      <c r="B40" s="147" t="s">
        <v>62</v>
      </c>
      <c r="C40" s="147" t="s">
        <v>714</v>
      </c>
      <c r="D40" s="53">
        <v>7642.2</v>
      </c>
      <c r="E40" s="53">
        <v>7697.9121699999996</v>
      </c>
      <c r="F40" s="177">
        <v>7.2900696134620925E-3</v>
      </c>
    </row>
    <row r="41" spans="1:6" x14ac:dyDescent="0.25">
      <c r="A41" s="1"/>
      <c r="B41" s="147" t="s">
        <v>62</v>
      </c>
      <c r="C41" s="147" t="s">
        <v>715</v>
      </c>
      <c r="D41" s="53">
        <v>7551.6</v>
      </c>
      <c r="E41" s="53">
        <v>7481.4280500000004</v>
      </c>
      <c r="F41" s="177">
        <v>-9.2923287780073086E-3</v>
      </c>
    </row>
    <row r="42" spans="1:6" x14ac:dyDescent="0.25">
      <c r="A42" s="1"/>
      <c r="B42" s="147" t="s">
        <v>62</v>
      </c>
      <c r="C42" s="147" t="s">
        <v>716</v>
      </c>
      <c r="D42" s="53">
        <v>7488.4</v>
      </c>
      <c r="E42" s="53">
        <v>7209.1524900000004</v>
      </c>
      <c r="F42" s="177">
        <v>-3.729067758132578E-2</v>
      </c>
    </row>
    <row r="43" spans="1:6" x14ac:dyDescent="0.25">
      <c r="A43" s="1"/>
      <c r="B43" s="147" t="s">
        <v>62</v>
      </c>
      <c r="C43" s="147" t="s">
        <v>717</v>
      </c>
      <c r="D43" s="53">
        <v>7418.3</v>
      </c>
      <c r="E43" s="53">
        <v>7210.6535599999997</v>
      </c>
      <c r="F43" s="177">
        <v>-2.7991108474987533E-2</v>
      </c>
    </row>
    <row r="44" spans="1:6" x14ac:dyDescent="0.25">
      <c r="A44" s="1"/>
      <c r="B44" s="147" t="s">
        <v>62</v>
      </c>
      <c r="C44" s="147" t="s">
        <v>718</v>
      </c>
      <c r="D44" s="53">
        <v>7753.5</v>
      </c>
      <c r="E44" s="53">
        <v>7521.1499199999998</v>
      </c>
      <c r="F44" s="177">
        <v>-2.9967121944928097E-2</v>
      </c>
    </row>
    <row r="45" spans="1:6" x14ac:dyDescent="0.25">
      <c r="A45" s="1"/>
      <c r="B45" s="147" t="s">
        <v>62</v>
      </c>
      <c r="C45" s="147" t="s">
        <v>719</v>
      </c>
      <c r="D45" s="53">
        <v>7804.3</v>
      </c>
      <c r="E45" s="53">
        <v>7619.4667099999997</v>
      </c>
      <c r="F45" s="177">
        <v>-2.3683519341901261E-2</v>
      </c>
    </row>
    <row r="46" spans="1:6" x14ac:dyDescent="0.25">
      <c r="A46" s="1"/>
      <c r="B46" s="147" t="s">
        <v>62</v>
      </c>
      <c r="C46" s="147" t="s">
        <v>720</v>
      </c>
      <c r="D46" s="53">
        <v>7811.1</v>
      </c>
      <c r="E46" s="53">
        <v>7642.4990299999999</v>
      </c>
      <c r="F46" s="177">
        <v>-2.1584792154754132E-2</v>
      </c>
    </row>
    <row r="47" spans="1:6" x14ac:dyDescent="0.25">
      <c r="A47" s="1"/>
      <c r="B47" s="147" t="s">
        <v>62</v>
      </c>
      <c r="C47" s="147" t="s">
        <v>721</v>
      </c>
      <c r="D47" s="53">
        <v>7755.1</v>
      </c>
      <c r="E47" s="53">
        <v>7633.2455399999999</v>
      </c>
      <c r="F47" s="177">
        <v>-1.5712816082320023E-2</v>
      </c>
    </row>
    <row r="48" spans="1:6" x14ac:dyDescent="0.25">
      <c r="A48" s="1"/>
      <c r="B48" s="147" t="s">
        <v>62</v>
      </c>
      <c r="C48" s="147" t="s">
        <v>722</v>
      </c>
      <c r="D48" s="53">
        <v>7716.2</v>
      </c>
      <c r="E48" s="53">
        <v>7612.8588</v>
      </c>
      <c r="F48" s="177">
        <v>-1.3392758093362019E-2</v>
      </c>
    </row>
    <row r="49" spans="1:6" x14ac:dyDescent="0.25">
      <c r="A49" s="1"/>
      <c r="B49" s="147" t="s">
        <v>62</v>
      </c>
      <c r="C49" s="147" t="s">
        <v>723</v>
      </c>
      <c r="D49" s="53">
        <v>7675.4</v>
      </c>
      <c r="E49" s="53">
        <v>7560.8338299999996</v>
      </c>
      <c r="F49" s="177">
        <v>-1.4926410349949189E-2</v>
      </c>
    </row>
    <row r="50" spans="1:6" x14ac:dyDescent="0.25">
      <c r="A50" s="1"/>
      <c r="B50" s="147" t="s">
        <v>62</v>
      </c>
      <c r="C50" s="147" t="s">
        <v>724</v>
      </c>
      <c r="D50" s="53">
        <v>7566.1</v>
      </c>
      <c r="E50" s="53">
        <v>7523.0235400000001</v>
      </c>
      <c r="F50" s="177">
        <v>-5.6933506033491491E-3</v>
      </c>
    </row>
    <row r="51" spans="1:6" x14ac:dyDescent="0.25">
      <c r="A51" s="1"/>
      <c r="B51" s="147" t="s">
        <v>62</v>
      </c>
      <c r="C51" s="147" t="s">
        <v>725</v>
      </c>
      <c r="D51" s="53">
        <v>7557.1</v>
      </c>
      <c r="E51" s="53">
        <v>7426.0888400000003</v>
      </c>
      <c r="F51" s="177">
        <v>-1.733616863611703E-2</v>
      </c>
    </row>
    <row r="52" spans="1:6" x14ac:dyDescent="0.25">
      <c r="A52" s="1"/>
      <c r="B52" s="147" t="s">
        <v>62</v>
      </c>
      <c r="C52" s="147" t="s">
        <v>726</v>
      </c>
      <c r="D52" s="53">
        <v>7367.8</v>
      </c>
      <c r="E52" s="53">
        <v>7272.2096099999999</v>
      </c>
      <c r="F52" s="177">
        <v>-1.2974075029181031E-2</v>
      </c>
    </row>
    <row r="53" spans="1:6" x14ac:dyDescent="0.25">
      <c r="A53" s="1"/>
      <c r="B53" s="147" t="s">
        <v>62</v>
      </c>
      <c r="C53" s="147" t="s">
        <v>727</v>
      </c>
      <c r="D53" s="53">
        <v>7127</v>
      </c>
      <c r="E53" s="53">
        <v>7084.8661599999996</v>
      </c>
      <c r="F53" s="177">
        <v>-5.9118619334923538E-3</v>
      </c>
    </row>
    <row r="54" spans="1:6" x14ac:dyDescent="0.25">
      <c r="A54" s="1"/>
      <c r="B54" s="147" t="s">
        <v>728</v>
      </c>
      <c r="C54" s="147" t="s">
        <v>63</v>
      </c>
      <c r="D54" s="53">
        <v>6998.8</v>
      </c>
      <c r="E54" s="53">
        <v>6865.8090599999996</v>
      </c>
      <c r="F54" s="177">
        <v>-1.9001963193690349E-2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4" t="s">
        <v>2699</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row>
    <row r="6" spans="1:643" ht="20.100000000000001" customHeight="1" x14ac:dyDescent="0.25">
      <c r="A6" s="1"/>
      <c r="B6" s="203" t="s">
        <v>58</v>
      </c>
      <c r="C6" s="203" t="s">
        <v>463</v>
      </c>
      <c r="D6" s="228" t="s">
        <v>473</v>
      </c>
      <c r="E6" s="228"/>
      <c r="F6" s="228"/>
      <c r="G6" s="228"/>
      <c r="H6" s="228" t="s">
        <v>473</v>
      </c>
      <c r="I6" s="228"/>
      <c r="J6" s="228"/>
      <c r="K6" s="228"/>
      <c r="L6" s="228" t="s">
        <v>474</v>
      </c>
      <c r="M6" s="228"/>
      <c r="N6" s="228"/>
      <c r="O6" s="228"/>
      <c r="P6" s="228" t="s">
        <v>240</v>
      </c>
      <c r="Q6" s="228"/>
      <c r="R6" s="228"/>
      <c r="S6" s="228"/>
      <c r="T6" s="228" t="s">
        <v>240</v>
      </c>
      <c r="U6" s="228"/>
      <c r="V6" s="228"/>
      <c r="W6" s="228"/>
      <c r="X6" s="228" t="s">
        <v>240</v>
      </c>
      <c r="Y6" s="228"/>
      <c r="Z6" s="228"/>
      <c r="AA6" s="228"/>
      <c r="AB6" s="228" t="s">
        <v>240</v>
      </c>
      <c r="AC6" s="228"/>
      <c r="AD6" s="228"/>
      <c r="AE6" s="228"/>
      <c r="AF6" s="228" t="s">
        <v>113</v>
      </c>
      <c r="AG6" s="228"/>
      <c r="AH6" s="228"/>
      <c r="AI6" s="228"/>
      <c r="AJ6" s="228" t="s">
        <v>113</v>
      </c>
      <c r="AK6" s="228"/>
      <c r="AL6" s="228"/>
      <c r="AM6" s="228"/>
      <c r="AN6" s="228" t="s">
        <v>145</v>
      </c>
      <c r="AO6" s="228"/>
      <c r="AP6" s="228"/>
      <c r="AQ6" s="228"/>
      <c r="AR6" s="228" t="s">
        <v>145</v>
      </c>
      <c r="AS6" s="228"/>
      <c r="AT6" s="228"/>
      <c r="AU6" s="228"/>
      <c r="AV6" s="228" t="s">
        <v>102</v>
      </c>
      <c r="AW6" s="228"/>
      <c r="AX6" s="228"/>
      <c r="AY6" s="228"/>
      <c r="AZ6" s="228" t="s">
        <v>102</v>
      </c>
      <c r="BA6" s="228"/>
      <c r="BB6" s="228"/>
      <c r="BC6" s="228"/>
      <c r="BD6" s="228" t="s">
        <v>102</v>
      </c>
      <c r="BE6" s="228"/>
      <c r="BF6" s="228"/>
      <c r="BG6" s="228"/>
      <c r="BH6" s="228" t="s">
        <v>102</v>
      </c>
      <c r="BI6" s="228"/>
      <c r="BJ6" s="228"/>
      <c r="BK6" s="228"/>
      <c r="BL6" s="228" t="s">
        <v>102</v>
      </c>
      <c r="BM6" s="228"/>
      <c r="BN6" s="228"/>
      <c r="BO6" s="228"/>
      <c r="BP6" s="228" t="s">
        <v>102</v>
      </c>
      <c r="BQ6" s="228"/>
      <c r="BR6" s="228"/>
      <c r="BS6" s="228"/>
      <c r="BT6" s="228" t="s">
        <v>102</v>
      </c>
      <c r="BU6" s="228"/>
      <c r="BV6" s="228"/>
      <c r="BW6" s="228"/>
      <c r="BX6" s="228" t="s">
        <v>102</v>
      </c>
      <c r="BY6" s="228"/>
      <c r="BZ6" s="228"/>
      <c r="CA6" s="228"/>
      <c r="CB6" s="228" t="s">
        <v>401</v>
      </c>
      <c r="CC6" s="228"/>
      <c r="CD6" s="228"/>
      <c r="CE6" s="228"/>
      <c r="CF6" s="228" t="s">
        <v>401</v>
      </c>
      <c r="CG6" s="228"/>
      <c r="CH6" s="228"/>
      <c r="CI6" s="228"/>
      <c r="CJ6" s="228" t="s">
        <v>401</v>
      </c>
      <c r="CK6" s="228"/>
      <c r="CL6" s="228"/>
      <c r="CM6" s="228"/>
      <c r="CN6" s="228" t="s">
        <v>401</v>
      </c>
      <c r="CO6" s="228"/>
      <c r="CP6" s="228"/>
      <c r="CQ6" s="228"/>
      <c r="CR6" s="228" t="s">
        <v>475</v>
      </c>
      <c r="CS6" s="228"/>
      <c r="CT6" s="228"/>
      <c r="CU6" s="228"/>
      <c r="CV6" s="228" t="s">
        <v>233</v>
      </c>
      <c r="CW6" s="228"/>
      <c r="CX6" s="228"/>
      <c r="CY6" s="228"/>
      <c r="CZ6" s="228" t="s">
        <v>233</v>
      </c>
      <c r="DA6" s="228"/>
      <c r="DB6" s="228"/>
      <c r="DC6" s="228"/>
      <c r="DD6" s="228" t="s">
        <v>233</v>
      </c>
      <c r="DE6" s="228"/>
      <c r="DF6" s="228"/>
      <c r="DG6" s="228"/>
      <c r="DH6" s="228" t="s">
        <v>70</v>
      </c>
      <c r="DI6" s="228"/>
      <c r="DJ6" s="228"/>
      <c r="DK6" s="228"/>
      <c r="DL6" s="228" t="s">
        <v>70</v>
      </c>
      <c r="DM6" s="228"/>
      <c r="DN6" s="228"/>
      <c r="DO6" s="228"/>
      <c r="DP6" s="228" t="s">
        <v>70</v>
      </c>
      <c r="DQ6" s="228"/>
      <c r="DR6" s="228"/>
      <c r="DS6" s="228"/>
      <c r="DT6" s="228" t="s">
        <v>70</v>
      </c>
      <c r="DU6" s="228"/>
      <c r="DV6" s="228"/>
      <c r="DW6" s="228"/>
      <c r="DX6" s="228" t="s">
        <v>70</v>
      </c>
      <c r="DY6" s="228"/>
      <c r="DZ6" s="228"/>
      <c r="EA6" s="228"/>
      <c r="EB6" s="228" t="s">
        <v>70</v>
      </c>
      <c r="EC6" s="228"/>
      <c r="ED6" s="228"/>
      <c r="EE6" s="228"/>
      <c r="EF6" s="228" t="s">
        <v>70</v>
      </c>
      <c r="EG6" s="228"/>
      <c r="EH6" s="228"/>
      <c r="EI6" s="228"/>
      <c r="EJ6" s="228" t="s">
        <v>48</v>
      </c>
      <c r="EK6" s="228"/>
      <c r="EL6" s="228"/>
      <c r="EM6" s="228"/>
      <c r="EN6" s="228" t="s">
        <v>65</v>
      </c>
      <c r="EO6" s="228"/>
      <c r="EP6" s="228"/>
      <c r="EQ6" s="228"/>
      <c r="ER6" s="228" t="s">
        <v>296</v>
      </c>
      <c r="ES6" s="228"/>
      <c r="ET6" s="228"/>
      <c r="EU6" s="228"/>
      <c r="EV6" s="228" t="s">
        <v>330</v>
      </c>
      <c r="EW6" s="228"/>
      <c r="EX6" s="228"/>
      <c r="EY6" s="228"/>
      <c r="EZ6" s="228" t="s">
        <v>330</v>
      </c>
      <c r="FA6" s="228"/>
      <c r="FB6" s="228"/>
      <c r="FC6" s="228"/>
      <c r="FD6" s="228" t="s">
        <v>476</v>
      </c>
      <c r="FE6" s="228"/>
      <c r="FF6" s="228"/>
      <c r="FG6" s="228"/>
      <c r="FH6" s="228" t="s">
        <v>476</v>
      </c>
      <c r="FI6" s="228"/>
      <c r="FJ6" s="228"/>
      <c r="FK6" s="228"/>
      <c r="FL6" s="228" t="s">
        <v>477</v>
      </c>
      <c r="FM6" s="228"/>
      <c r="FN6" s="228"/>
      <c r="FO6" s="228"/>
      <c r="FP6" s="228" t="s">
        <v>200</v>
      </c>
      <c r="FQ6" s="228"/>
      <c r="FR6" s="228"/>
      <c r="FS6" s="228"/>
      <c r="FT6" s="228" t="s">
        <v>200</v>
      </c>
      <c r="FU6" s="228"/>
      <c r="FV6" s="228"/>
      <c r="FW6" s="228"/>
      <c r="FX6" s="228" t="s">
        <v>478</v>
      </c>
      <c r="FY6" s="228"/>
      <c r="FZ6" s="228"/>
      <c r="GA6" s="228"/>
      <c r="GB6" s="228" t="s">
        <v>479</v>
      </c>
      <c r="GC6" s="228"/>
      <c r="GD6" s="228"/>
      <c r="GE6" s="228"/>
      <c r="GF6" s="228" t="s">
        <v>480</v>
      </c>
      <c r="GG6" s="228"/>
      <c r="GH6" s="228"/>
      <c r="GI6" s="228"/>
      <c r="GJ6" s="228" t="s">
        <v>94</v>
      </c>
      <c r="GK6" s="228"/>
      <c r="GL6" s="228"/>
      <c r="GM6" s="228"/>
      <c r="GN6" s="228" t="s">
        <v>94</v>
      </c>
      <c r="GO6" s="228"/>
      <c r="GP6" s="228"/>
      <c r="GQ6" s="228"/>
      <c r="GR6" s="228" t="s">
        <v>94</v>
      </c>
      <c r="GS6" s="228"/>
      <c r="GT6" s="228"/>
      <c r="GU6" s="228"/>
      <c r="GV6" s="228" t="s">
        <v>138</v>
      </c>
      <c r="GW6" s="228"/>
      <c r="GX6" s="228"/>
      <c r="GY6" s="228"/>
      <c r="GZ6" s="228" t="s">
        <v>138</v>
      </c>
      <c r="HA6" s="228"/>
      <c r="HB6" s="228"/>
      <c r="HC6" s="228"/>
      <c r="HD6" s="228" t="s">
        <v>138</v>
      </c>
      <c r="HE6" s="228"/>
      <c r="HF6" s="228"/>
      <c r="HG6" s="228"/>
      <c r="HH6" s="228" t="s">
        <v>138</v>
      </c>
      <c r="HI6" s="228"/>
      <c r="HJ6" s="228"/>
      <c r="HK6" s="228"/>
      <c r="HL6" s="228" t="s">
        <v>138</v>
      </c>
      <c r="HM6" s="228"/>
      <c r="HN6" s="228"/>
      <c r="HO6" s="228"/>
      <c r="HP6" s="228" t="s">
        <v>138</v>
      </c>
      <c r="HQ6" s="228"/>
      <c r="HR6" s="228"/>
      <c r="HS6" s="228"/>
      <c r="HT6" s="228" t="s">
        <v>138</v>
      </c>
      <c r="HU6" s="228"/>
      <c r="HV6" s="228"/>
      <c r="HW6" s="228"/>
      <c r="HX6" s="228" t="s">
        <v>138</v>
      </c>
      <c r="HY6" s="228"/>
      <c r="HZ6" s="228"/>
      <c r="IA6" s="228"/>
      <c r="IB6" s="228" t="s">
        <v>481</v>
      </c>
      <c r="IC6" s="228"/>
      <c r="ID6" s="228"/>
      <c r="IE6" s="228"/>
      <c r="IF6" s="228" t="s">
        <v>75</v>
      </c>
      <c r="IG6" s="228"/>
      <c r="IH6" s="228"/>
      <c r="II6" s="228"/>
      <c r="IJ6" s="228" t="s">
        <v>75</v>
      </c>
      <c r="IK6" s="228"/>
      <c r="IL6" s="228"/>
      <c r="IM6" s="228"/>
      <c r="IN6" s="228" t="s">
        <v>75</v>
      </c>
      <c r="IO6" s="228"/>
      <c r="IP6" s="228"/>
      <c r="IQ6" s="228"/>
      <c r="IR6" s="228" t="s">
        <v>79</v>
      </c>
      <c r="IS6" s="228"/>
      <c r="IT6" s="228"/>
      <c r="IU6" s="228"/>
      <c r="IV6" s="228" t="s">
        <v>79</v>
      </c>
      <c r="IW6" s="228"/>
      <c r="IX6" s="228"/>
      <c r="IY6" s="228"/>
      <c r="IZ6" s="228" t="s">
        <v>79</v>
      </c>
      <c r="JA6" s="228"/>
      <c r="JB6" s="228"/>
      <c r="JC6" s="228"/>
      <c r="JD6" s="228" t="s">
        <v>79</v>
      </c>
      <c r="JE6" s="228"/>
      <c r="JF6" s="228"/>
      <c r="JG6" s="228"/>
      <c r="JH6" s="228" t="s">
        <v>79</v>
      </c>
      <c r="JI6" s="228"/>
      <c r="JJ6" s="228"/>
      <c r="JK6" s="228"/>
      <c r="JL6" s="228" t="s">
        <v>79</v>
      </c>
      <c r="JM6" s="228"/>
      <c r="JN6" s="228"/>
      <c r="JO6" s="228"/>
      <c r="JP6" s="228" t="s">
        <v>79</v>
      </c>
      <c r="JQ6" s="228"/>
      <c r="JR6" s="228"/>
      <c r="JS6" s="228"/>
      <c r="JT6" s="228" t="s">
        <v>79</v>
      </c>
      <c r="JU6" s="228"/>
      <c r="JV6" s="228"/>
      <c r="JW6" s="228"/>
      <c r="JX6" s="228" t="s">
        <v>79</v>
      </c>
      <c r="JY6" s="228"/>
      <c r="JZ6" s="228"/>
      <c r="KA6" s="228"/>
      <c r="KB6" s="228" t="s">
        <v>79</v>
      </c>
      <c r="KC6" s="228"/>
      <c r="KD6" s="228"/>
      <c r="KE6" s="228"/>
      <c r="KF6" s="228" t="s">
        <v>79</v>
      </c>
      <c r="KG6" s="228"/>
      <c r="KH6" s="228"/>
      <c r="KI6" s="228"/>
      <c r="KJ6" s="228" t="s">
        <v>79</v>
      </c>
      <c r="KK6" s="228"/>
      <c r="KL6" s="228"/>
      <c r="KM6" s="228"/>
      <c r="KN6" s="228" t="s">
        <v>79</v>
      </c>
      <c r="KO6" s="228"/>
      <c r="KP6" s="228"/>
      <c r="KQ6" s="228"/>
      <c r="KR6" s="228" t="s">
        <v>79</v>
      </c>
      <c r="KS6" s="228"/>
      <c r="KT6" s="228"/>
      <c r="KU6" s="228"/>
      <c r="KV6" s="228" t="s">
        <v>482</v>
      </c>
      <c r="KW6" s="228"/>
      <c r="KX6" s="228"/>
      <c r="KY6" s="228"/>
      <c r="KZ6" s="228" t="s">
        <v>482</v>
      </c>
      <c r="LA6" s="228"/>
      <c r="LB6" s="228"/>
      <c r="LC6" s="228"/>
      <c r="LD6" s="228" t="s">
        <v>118</v>
      </c>
      <c r="LE6" s="228"/>
      <c r="LF6" s="228"/>
      <c r="LG6" s="228"/>
      <c r="LH6" s="228" t="s">
        <v>118</v>
      </c>
      <c r="LI6" s="228"/>
      <c r="LJ6" s="228"/>
      <c r="LK6" s="228"/>
      <c r="LL6" s="228" t="s">
        <v>118</v>
      </c>
      <c r="LM6" s="228"/>
      <c r="LN6" s="228"/>
      <c r="LO6" s="228"/>
      <c r="LP6" s="228" t="s">
        <v>118</v>
      </c>
      <c r="LQ6" s="228"/>
      <c r="LR6" s="228"/>
      <c r="LS6" s="228"/>
      <c r="LT6" s="228" t="s">
        <v>118</v>
      </c>
      <c r="LU6" s="228"/>
      <c r="LV6" s="228"/>
      <c r="LW6" s="228"/>
      <c r="LX6" s="228" t="s">
        <v>118</v>
      </c>
      <c r="LY6" s="228"/>
      <c r="LZ6" s="228"/>
      <c r="MA6" s="228"/>
      <c r="MB6" s="228" t="s">
        <v>118</v>
      </c>
      <c r="MC6" s="228"/>
      <c r="MD6" s="228"/>
      <c r="ME6" s="228"/>
      <c r="MF6" s="228" t="s">
        <v>118</v>
      </c>
      <c r="MG6" s="228"/>
      <c r="MH6" s="228"/>
      <c r="MI6" s="228"/>
      <c r="MJ6" s="228" t="s">
        <v>118</v>
      </c>
      <c r="MK6" s="228"/>
      <c r="ML6" s="228"/>
      <c r="MM6" s="228"/>
      <c r="MN6" s="228" t="s">
        <v>118</v>
      </c>
      <c r="MO6" s="228"/>
      <c r="MP6" s="228"/>
      <c r="MQ6" s="228"/>
      <c r="MR6" s="228" t="s">
        <v>118</v>
      </c>
      <c r="MS6" s="228"/>
      <c r="MT6" s="228"/>
      <c r="MU6" s="228"/>
      <c r="MV6" s="228" t="s">
        <v>118</v>
      </c>
      <c r="MW6" s="228"/>
      <c r="MX6" s="228"/>
      <c r="MY6" s="228"/>
      <c r="MZ6" s="228" t="s">
        <v>135</v>
      </c>
      <c r="NA6" s="228"/>
      <c r="NB6" s="228"/>
      <c r="NC6" s="228"/>
      <c r="ND6" s="228" t="s">
        <v>135</v>
      </c>
      <c r="NE6" s="228"/>
      <c r="NF6" s="228"/>
      <c r="NG6" s="228"/>
      <c r="NH6" s="228" t="s">
        <v>135</v>
      </c>
      <c r="NI6" s="228"/>
      <c r="NJ6" s="228"/>
      <c r="NK6" s="228"/>
      <c r="NL6" s="228" t="s">
        <v>135</v>
      </c>
      <c r="NM6" s="228"/>
      <c r="NN6" s="228"/>
      <c r="NO6" s="228"/>
      <c r="NP6" s="228" t="s">
        <v>142</v>
      </c>
      <c r="NQ6" s="228"/>
      <c r="NR6" s="228"/>
      <c r="NS6" s="228"/>
      <c r="NT6" s="228" t="s">
        <v>142</v>
      </c>
      <c r="NU6" s="228"/>
      <c r="NV6" s="228"/>
      <c r="NW6" s="228"/>
      <c r="NX6" s="228" t="s">
        <v>483</v>
      </c>
      <c r="NY6" s="228"/>
      <c r="NZ6" s="228"/>
      <c r="OA6" s="228"/>
      <c r="OB6" s="228" t="s">
        <v>484</v>
      </c>
      <c r="OC6" s="228"/>
      <c r="OD6" s="228"/>
      <c r="OE6" s="228"/>
      <c r="OF6" s="228" t="s">
        <v>485</v>
      </c>
      <c r="OG6" s="228"/>
      <c r="OH6" s="228"/>
      <c r="OI6" s="228"/>
      <c r="OJ6" s="228" t="s">
        <v>486</v>
      </c>
      <c r="OK6" s="228"/>
      <c r="OL6" s="228"/>
      <c r="OM6" s="228"/>
      <c r="ON6" s="228" t="s">
        <v>487</v>
      </c>
      <c r="OO6" s="228"/>
      <c r="OP6" s="228"/>
      <c r="OQ6" s="228"/>
      <c r="OR6" s="228" t="s">
        <v>320</v>
      </c>
      <c r="OS6" s="228"/>
      <c r="OT6" s="228"/>
      <c r="OU6" s="228"/>
      <c r="OV6" s="228" t="s">
        <v>113</v>
      </c>
      <c r="OW6" s="228"/>
      <c r="OX6" s="228"/>
      <c r="OY6" s="228"/>
      <c r="OZ6" s="228" t="s">
        <v>113</v>
      </c>
      <c r="PA6" s="228"/>
      <c r="PB6" s="228"/>
      <c r="PC6" s="228"/>
      <c r="PD6" s="228" t="s">
        <v>488</v>
      </c>
      <c r="PE6" s="228"/>
      <c r="PF6" s="228"/>
      <c r="PG6" s="228"/>
      <c r="PH6" s="228" t="s">
        <v>489</v>
      </c>
      <c r="PI6" s="228"/>
      <c r="PJ6" s="228"/>
      <c r="PK6" s="228"/>
      <c r="PL6" s="228" t="s">
        <v>490</v>
      </c>
      <c r="PM6" s="228"/>
      <c r="PN6" s="228"/>
      <c r="PO6" s="228"/>
      <c r="PP6" s="228" t="s">
        <v>491</v>
      </c>
      <c r="PQ6" s="228"/>
      <c r="PR6" s="228"/>
      <c r="PS6" s="228"/>
      <c r="PT6" s="228" t="s">
        <v>492</v>
      </c>
      <c r="PU6" s="228"/>
      <c r="PV6" s="228"/>
      <c r="PW6" s="228"/>
      <c r="PX6" s="228" t="s">
        <v>493</v>
      </c>
      <c r="PY6" s="228"/>
      <c r="PZ6" s="228"/>
      <c r="QA6" s="228"/>
      <c r="QB6" s="228" t="s">
        <v>494</v>
      </c>
      <c r="QC6" s="228"/>
      <c r="QD6" s="228"/>
      <c r="QE6" s="228"/>
      <c r="QF6" s="228" t="s">
        <v>495</v>
      </c>
      <c r="QG6" s="228"/>
      <c r="QH6" s="228"/>
      <c r="QI6" s="228"/>
      <c r="QJ6" s="228" t="s">
        <v>496</v>
      </c>
      <c r="QK6" s="228"/>
      <c r="QL6" s="228"/>
      <c r="QM6" s="228"/>
      <c r="QN6" s="228" t="s">
        <v>497</v>
      </c>
      <c r="QO6" s="228"/>
      <c r="QP6" s="228"/>
      <c r="QQ6" s="228"/>
      <c r="QR6" s="228" t="s">
        <v>498</v>
      </c>
      <c r="QS6" s="228"/>
      <c r="QT6" s="228"/>
      <c r="QU6" s="228"/>
      <c r="QV6" s="228" t="s">
        <v>499</v>
      </c>
      <c r="QW6" s="228"/>
      <c r="QX6" s="228"/>
      <c r="QY6" s="228"/>
      <c r="QZ6" s="228" t="s">
        <v>499</v>
      </c>
      <c r="RA6" s="228"/>
      <c r="RB6" s="228"/>
      <c r="RC6" s="228"/>
      <c r="RD6" s="228" t="s">
        <v>499</v>
      </c>
      <c r="RE6" s="228"/>
      <c r="RF6" s="228"/>
      <c r="RG6" s="228"/>
      <c r="RH6" s="228" t="s">
        <v>499</v>
      </c>
      <c r="RI6" s="228"/>
      <c r="RJ6" s="228"/>
      <c r="RK6" s="228"/>
      <c r="RL6" s="228" t="s">
        <v>500</v>
      </c>
      <c r="RM6" s="228"/>
      <c r="RN6" s="228"/>
      <c r="RO6" s="228"/>
      <c r="RP6" s="228" t="s">
        <v>501</v>
      </c>
      <c r="RQ6" s="228"/>
      <c r="RR6" s="228"/>
      <c r="RS6" s="228"/>
      <c r="RT6" s="228" t="s">
        <v>502</v>
      </c>
      <c r="RU6" s="228"/>
      <c r="RV6" s="228"/>
      <c r="RW6" s="228"/>
      <c r="RX6" s="228" t="s">
        <v>503</v>
      </c>
      <c r="RY6" s="228"/>
      <c r="RZ6" s="228"/>
      <c r="SA6" s="228"/>
      <c r="SB6" s="228" t="s">
        <v>195</v>
      </c>
      <c r="SC6" s="228"/>
      <c r="SD6" s="228"/>
      <c r="SE6" s="228"/>
      <c r="SF6" s="228" t="s">
        <v>504</v>
      </c>
      <c r="SG6" s="228"/>
      <c r="SH6" s="228"/>
      <c r="SI6" s="228"/>
      <c r="SJ6" s="228" t="s">
        <v>504</v>
      </c>
      <c r="SK6" s="228"/>
      <c r="SL6" s="228"/>
      <c r="SM6" s="228"/>
      <c r="SN6" s="228" t="s">
        <v>504</v>
      </c>
      <c r="SO6" s="228"/>
      <c r="SP6" s="228"/>
      <c r="SQ6" s="228"/>
      <c r="SR6" s="228" t="s">
        <v>504</v>
      </c>
      <c r="SS6" s="228"/>
      <c r="ST6" s="228"/>
      <c r="SU6" s="228"/>
      <c r="SV6" s="228" t="s">
        <v>505</v>
      </c>
      <c r="SW6" s="228"/>
      <c r="SX6" s="228"/>
      <c r="SY6" s="228"/>
      <c r="SZ6" s="228" t="s">
        <v>506</v>
      </c>
      <c r="TA6" s="228"/>
      <c r="TB6" s="228"/>
      <c r="TC6" s="228"/>
      <c r="TD6" s="228" t="s">
        <v>506</v>
      </c>
      <c r="TE6" s="228"/>
      <c r="TF6" s="228"/>
      <c r="TG6" s="228"/>
      <c r="TH6" s="228" t="s">
        <v>79</v>
      </c>
      <c r="TI6" s="228"/>
      <c r="TJ6" s="228"/>
      <c r="TK6" s="228"/>
      <c r="TL6" s="228" t="s">
        <v>79</v>
      </c>
      <c r="TM6" s="228"/>
      <c r="TN6" s="228"/>
      <c r="TO6" s="228"/>
      <c r="TP6" s="228" t="s">
        <v>79</v>
      </c>
      <c r="TQ6" s="228"/>
      <c r="TR6" s="228"/>
      <c r="TS6" s="228"/>
      <c r="TT6" s="228" t="s">
        <v>79</v>
      </c>
      <c r="TU6" s="228"/>
      <c r="TV6" s="228"/>
      <c r="TW6" s="228"/>
      <c r="TX6" s="228" t="s">
        <v>79</v>
      </c>
      <c r="TY6" s="228"/>
      <c r="TZ6" s="228"/>
      <c r="UA6" s="228"/>
      <c r="UB6" s="228" t="s">
        <v>507</v>
      </c>
      <c r="UC6" s="228"/>
      <c r="UD6" s="228"/>
      <c r="UE6" s="228"/>
      <c r="UF6" s="228" t="s">
        <v>507</v>
      </c>
      <c r="UG6" s="228"/>
      <c r="UH6" s="228"/>
      <c r="UI6" s="228"/>
      <c r="UJ6" s="228" t="s">
        <v>508</v>
      </c>
      <c r="UK6" s="228"/>
      <c r="UL6" s="228"/>
      <c r="UM6" s="228"/>
      <c r="UN6" s="228" t="s">
        <v>508</v>
      </c>
      <c r="UO6" s="228"/>
      <c r="UP6" s="228"/>
      <c r="UQ6" s="228"/>
      <c r="UR6" s="228" t="s">
        <v>508</v>
      </c>
      <c r="US6" s="228"/>
      <c r="UT6" s="228"/>
      <c r="UU6" s="228"/>
      <c r="UV6" s="228" t="s">
        <v>508</v>
      </c>
      <c r="UW6" s="228"/>
      <c r="UX6" s="228"/>
      <c r="UY6" s="228"/>
      <c r="UZ6" s="228" t="s">
        <v>509</v>
      </c>
      <c r="VA6" s="228"/>
      <c r="VB6" s="228"/>
      <c r="VC6" s="228"/>
      <c r="VD6" s="228" t="s">
        <v>510</v>
      </c>
      <c r="VE6" s="228"/>
      <c r="VF6" s="228"/>
      <c r="VG6" s="228"/>
      <c r="VH6" s="228" t="s">
        <v>118</v>
      </c>
      <c r="VI6" s="228"/>
      <c r="VJ6" s="228"/>
      <c r="VK6" s="228"/>
      <c r="VL6" s="228" t="s">
        <v>118</v>
      </c>
      <c r="VM6" s="228"/>
      <c r="VN6" s="228"/>
      <c r="VO6" s="228"/>
      <c r="VP6" s="228" t="s">
        <v>118</v>
      </c>
      <c r="VQ6" s="228"/>
      <c r="VR6" s="228"/>
      <c r="VS6" s="228"/>
      <c r="VT6" s="228" t="s">
        <v>118</v>
      </c>
      <c r="VU6" s="228"/>
      <c r="VV6" s="228"/>
      <c r="VW6" s="228"/>
      <c r="VX6" s="228" t="s">
        <v>118</v>
      </c>
      <c r="VY6" s="228"/>
      <c r="VZ6" s="228"/>
      <c r="WA6" s="228"/>
      <c r="WB6" s="228" t="s">
        <v>511</v>
      </c>
      <c r="WC6" s="228"/>
      <c r="WD6" s="228"/>
      <c r="WE6" s="228"/>
      <c r="WF6" s="228" t="s">
        <v>512</v>
      </c>
      <c r="WG6" s="228"/>
      <c r="WH6" s="228"/>
      <c r="WI6" s="228"/>
      <c r="WJ6" s="228" t="s">
        <v>512</v>
      </c>
      <c r="WK6" s="228"/>
      <c r="WL6" s="228"/>
      <c r="WM6" s="228"/>
      <c r="WN6" s="228" t="s">
        <v>513</v>
      </c>
      <c r="WO6" s="228"/>
      <c r="WP6" s="228"/>
      <c r="WQ6" s="228"/>
      <c r="WR6" s="228" t="s">
        <v>514</v>
      </c>
      <c r="WS6" s="228"/>
      <c r="WT6" s="228"/>
      <c r="WU6" s="228"/>
      <c r="WV6" s="228" t="s">
        <v>514</v>
      </c>
      <c r="WW6" s="228"/>
      <c r="WX6" s="228"/>
      <c r="WY6" s="228"/>
      <c r="WZ6" s="228" t="s">
        <v>515</v>
      </c>
      <c r="XA6" s="228"/>
      <c r="XB6" s="228"/>
      <c r="XC6" s="228"/>
      <c r="XD6" s="228" t="s">
        <v>515</v>
      </c>
      <c r="XE6" s="228"/>
      <c r="XF6" s="228"/>
      <c r="XG6" s="228"/>
      <c r="XH6" s="228" t="s">
        <v>516</v>
      </c>
      <c r="XI6" s="228"/>
      <c r="XJ6" s="228"/>
      <c r="XK6" s="228"/>
      <c r="XL6" s="228" t="s">
        <v>517</v>
      </c>
      <c r="XM6" s="228"/>
      <c r="XN6" s="228"/>
      <c r="XO6" s="228"/>
      <c r="XP6" s="228" t="s">
        <v>518</v>
      </c>
      <c r="XQ6" s="228"/>
      <c r="XR6" s="228"/>
      <c r="XS6" s="228"/>
    </row>
    <row r="7" spans="1:643" ht="39.950000000000003" customHeight="1" x14ac:dyDescent="0.25">
      <c r="A7" s="1"/>
      <c r="B7" s="203"/>
      <c r="C7" s="203"/>
      <c r="D7" s="236" t="s">
        <v>525</v>
      </c>
      <c r="E7" s="203"/>
      <c r="F7" s="203"/>
      <c r="G7" s="203"/>
      <c r="H7" s="236" t="s">
        <v>526</v>
      </c>
      <c r="I7" s="203"/>
      <c r="J7" s="203"/>
      <c r="K7" s="203"/>
      <c r="L7" s="236" t="s">
        <v>527</v>
      </c>
      <c r="M7" s="203"/>
      <c r="N7" s="203"/>
      <c r="O7" s="203"/>
      <c r="P7" s="236" t="s">
        <v>241</v>
      </c>
      <c r="Q7" s="203"/>
      <c r="R7" s="203"/>
      <c r="S7" s="203"/>
      <c r="T7" s="236" t="s">
        <v>528</v>
      </c>
      <c r="U7" s="203"/>
      <c r="V7" s="203"/>
      <c r="W7" s="203"/>
      <c r="X7" s="236" t="s">
        <v>529</v>
      </c>
      <c r="Y7" s="203"/>
      <c r="Z7" s="203"/>
      <c r="AA7" s="203"/>
      <c r="AB7" s="236" t="s">
        <v>530</v>
      </c>
      <c r="AC7" s="203"/>
      <c r="AD7" s="203"/>
      <c r="AE7" s="203"/>
      <c r="AF7" s="236" t="s">
        <v>531</v>
      </c>
      <c r="AG7" s="203"/>
      <c r="AH7" s="203"/>
      <c r="AI7" s="203"/>
      <c r="AJ7" s="236" t="s">
        <v>532</v>
      </c>
      <c r="AK7" s="203"/>
      <c r="AL7" s="203"/>
      <c r="AM7" s="203"/>
      <c r="AN7" s="236" t="s">
        <v>533</v>
      </c>
      <c r="AO7" s="203"/>
      <c r="AP7" s="203"/>
      <c r="AQ7" s="203"/>
      <c r="AR7" s="236" t="s">
        <v>534</v>
      </c>
      <c r="AS7" s="203"/>
      <c r="AT7" s="203"/>
      <c r="AU7" s="203"/>
      <c r="AV7" s="236" t="s">
        <v>535</v>
      </c>
      <c r="AW7" s="203"/>
      <c r="AX7" s="203"/>
      <c r="AY7" s="203"/>
      <c r="AZ7" s="236" t="s">
        <v>536</v>
      </c>
      <c r="BA7" s="203"/>
      <c r="BB7" s="203"/>
      <c r="BC7" s="203"/>
      <c r="BD7" s="236" t="s">
        <v>537</v>
      </c>
      <c r="BE7" s="203"/>
      <c r="BF7" s="203"/>
      <c r="BG7" s="203"/>
      <c r="BH7" s="236" t="s">
        <v>538</v>
      </c>
      <c r="BI7" s="203"/>
      <c r="BJ7" s="203"/>
      <c r="BK7" s="203"/>
      <c r="BL7" s="236" t="s">
        <v>539</v>
      </c>
      <c r="BM7" s="203"/>
      <c r="BN7" s="203"/>
      <c r="BO7" s="203"/>
      <c r="BP7" s="236" t="s">
        <v>540</v>
      </c>
      <c r="BQ7" s="203"/>
      <c r="BR7" s="203"/>
      <c r="BS7" s="203"/>
      <c r="BT7" s="236" t="s">
        <v>541</v>
      </c>
      <c r="BU7" s="203"/>
      <c r="BV7" s="203"/>
      <c r="BW7" s="203"/>
      <c r="BX7" s="236" t="s">
        <v>542</v>
      </c>
      <c r="BY7" s="203"/>
      <c r="BZ7" s="203"/>
      <c r="CA7" s="203"/>
      <c r="CB7" s="236" t="s">
        <v>543</v>
      </c>
      <c r="CC7" s="203"/>
      <c r="CD7" s="203"/>
      <c r="CE7" s="203"/>
      <c r="CF7" s="236" t="s">
        <v>544</v>
      </c>
      <c r="CG7" s="203"/>
      <c r="CH7" s="203"/>
      <c r="CI7" s="203"/>
      <c r="CJ7" s="236" t="s">
        <v>545</v>
      </c>
      <c r="CK7" s="203"/>
      <c r="CL7" s="203"/>
      <c r="CM7" s="203"/>
      <c r="CN7" s="236" t="s">
        <v>546</v>
      </c>
      <c r="CO7" s="203"/>
      <c r="CP7" s="203"/>
      <c r="CQ7" s="203"/>
      <c r="CR7" s="236" t="s">
        <v>547</v>
      </c>
      <c r="CS7" s="203"/>
      <c r="CT7" s="203"/>
      <c r="CU7" s="203"/>
      <c r="CV7" s="236" t="s">
        <v>548</v>
      </c>
      <c r="CW7" s="203"/>
      <c r="CX7" s="203"/>
      <c r="CY7" s="203"/>
      <c r="CZ7" s="236" t="s">
        <v>549</v>
      </c>
      <c r="DA7" s="203"/>
      <c r="DB7" s="203"/>
      <c r="DC7" s="203"/>
      <c r="DD7" s="236" t="s">
        <v>234</v>
      </c>
      <c r="DE7" s="203"/>
      <c r="DF7" s="203"/>
      <c r="DG7" s="203"/>
      <c r="DH7" s="236" t="s">
        <v>550</v>
      </c>
      <c r="DI7" s="203"/>
      <c r="DJ7" s="203"/>
      <c r="DK7" s="203"/>
      <c r="DL7" s="236" t="s">
        <v>218</v>
      </c>
      <c r="DM7" s="203"/>
      <c r="DN7" s="203"/>
      <c r="DO7" s="203"/>
      <c r="DP7" s="236" t="s">
        <v>551</v>
      </c>
      <c r="DQ7" s="203"/>
      <c r="DR7" s="203"/>
      <c r="DS7" s="203"/>
      <c r="DT7" s="236" t="s">
        <v>223</v>
      </c>
      <c r="DU7" s="203"/>
      <c r="DV7" s="203"/>
      <c r="DW7" s="203"/>
      <c r="DX7" s="236" t="s">
        <v>552</v>
      </c>
      <c r="DY7" s="203"/>
      <c r="DZ7" s="203"/>
      <c r="EA7" s="203"/>
      <c r="EB7" s="236" t="s">
        <v>553</v>
      </c>
      <c r="EC7" s="203"/>
      <c r="ED7" s="203"/>
      <c r="EE7" s="203"/>
      <c r="EF7" s="236" t="s">
        <v>554</v>
      </c>
      <c r="EG7" s="203"/>
      <c r="EH7" s="203"/>
      <c r="EI7" s="203"/>
      <c r="EJ7" s="236" t="s">
        <v>555</v>
      </c>
      <c r="EK7" s="203"/>
      <c r="EL7" s="203"/>
      <c r="EM7" s="203"/>
      <c r="EN7" s="236" t="s">
        <v>556</v>
      </c>
      <c r="EO7" s="203"/>
      <c r="EP7" s="203"/>
      <c r="EQ7" s="203"/>
      <c r="ER7" s="236" t="s">
        <v>557</v>
      </c>
      <c r="ES7" s="203"/>
      <c r="ET7" s="203"/>
      <c r="EU7" s="203"/>
      <c r="EV7" s="236" t="s">
        <v>558</v>
      </c>
      <c r="EW7" s="203"/>
      <c r="EX7" s="203"/>
      <c r="EY7" s="203"/>
      <c r="EZ7" s="236" t="s">
        <v>559</v>
      </c>
      <c r="FA7" s="203"/>
      <c r="FB7" s="203"/>
      <c r="FC7" s="203"/>
      <c r="FD7" s="236" t="s">
        <v>560</v>
      </c>
      <c r="FE7" s="203"/>
      <c r="FF7" s="203"/>
      <c r="FG7" s="203"/>
      <c r="FH7" s="236" t="s">
        <v>561</v>
      </c>
      <c r="FI7" s="203"/>
      <c r="FJ7" s="203"/>
      <c r="FK7" s="203"/>
      <c r="FL7" s="236" t="s">
        <v>477</v>
      </c>
      <c r="FM7" s="203"/>
      <c r="FN7" s="203"/>
      <c r="FO7" s="203"/>
      <c r="FP7" s="236" t="s">
        <v>201</v>
      </c>
      <c r="FQ7" s="203"/>
      <c r="FR7" s="203"/>
      <c r="FS7" s="203"/>
      <c r="FT7" s="236" t="s">
        <v>562</v>
      </c>
      <c r="FU7" s="203"/>
      <c r="FV7" s="203"/>
      <c r="FW7" s="203"/>
      <c r="FX7" s="236" t="s">
        <v>563</v>
      </c>
      <c r="FY7" s="203"/>
      <c r="FZ7" s="203"/>
      <c r="GA7" s="203"/>
      <c r="GB7" s="236" t="s">
        <v>564</v>
      </c>
      <c r="GC7" s="203"/>
      <c r="GD7" s="203"/>
      <c r="GE7" s="203"/>
      <c r="GF7" s="236" t="s">
        <v>565</v>
      </c>
      <c r="GG7" s="203"/>
      <c r="GH7" s="203"/>
      <c r="GI7" s="203"/>
      <c r="GJ7" s="236" t="s">
        <v>566</v>
      </c>
      <c r="GK7" s="203"/>
      <c r="GL7" s="203"/>
      <c r="GM7" s="203"/>
      <c r="GN7" s="236" t="s">
        <v>567</v>
      </c>
      <c r="GO7" s="203"/>
      <c r="GP7" s="203"/>
      <c r="GQ7" s="203"/>
      <c r="GR7" s="236" t="s">
        <v>568</v>
      </c>
      <c r="GS7" s="203"/>
      <c r="GT7" s="203"/>
      <c r="GU7" s="203"/>
      <c r="GV7" s="236" t="s">
        <v>569</v>
      </c>
      <c r="GW7" s="203"/>
      <c r="GX7" s="203"/>
      <c r="GY7" s="203"/>
      <c r="GZ7" s="236" t="s">
        <v>570</v>
      </c>
      <c r="HA7" s="203"/>
      <c r="HB7" s="203"/>
      <c r="HC7" s="203"/>
      <c r="HD7" s="236" t="s">
        <v>214</v>
      </c>
      <c r="HE7" s="203"/>
      <c r="HF7" s="203"/>
      <c r="HG7" s="203"/>
      <c r="HH7" s="236" t="s">
        <v>571</v>
      </c>
      <c r="HI7" s="203"/>
      <c r="HJ7" s="203"/>
      <c r="HK7" s="203"/>
      <c r="HL7" s="236" t="s">
        <v>572</v>
      </c>
      <c r="HM7" s="203"/>
      <c r="HN7" s="203"/>
      <c r="HO7" s="203"/>
      <c r="HP7" s="236" t="s">
        <v>573</v>
      </c>
      <c r="HQ7" s="203"/>
      <c r="HR7" s="203"/>
      <c r="HS7" s="203"/>
      <c r="HT7" s="236" t="s">
        <v>574</v>
      </c>
      <c r="HU7" s="203"/>
      <c r="HV7" s="203"/>
      <c r="HW7" s="203"/>
      <c r="HX7" s="236" t="s">
        <v>575</v>
      </c>
      <c r="HY7" s="203"/>
      <c r="HZ7" s="203"/>
      <c r="IA7" s="203"/>
      <c r="IB7" s="236" t="s">
        <v>247</v>
      </c>
      <c r="IC7" s="203"/>
      <c r="ID7" s="203"/>
      <c r="IE7" s="203"/>
      <c r="IF7" s="236" t="s">
        <v>576</v>
      </c>
      <c r="IG7" s="203"/>
      <c r="IH7" s="203"/>
      <c r="II7" s="203"/>
      <c r="IJ7" s="236" t="s">
        <v>577</v>
      </c>
      <c r="IK7" s="203"/>
      <c r="IL7" s="203"/>
      <c r="IM7" s="203"/>
      <c r="IN7" s="236" t="s">
        <v>578</v>
      </c>
      <c r="IO7" s="203"/>
      <c r="IP7" s="203"/>
      <c r="IQ7" s="203"/>
      <c r="IR7" s="236" t="s">
        <v>579</v>
      </c>
      <c r="IS7" s="203"/>
      <c r="IT7" s="203"/>
      <c r="IU7" s="203"/>
      <c r="IV7" s="236" t="s">
        <v>580</v>
      </c>
      <c r="IW7" s="203"/>
      <c r="IX7" s="203"/>
      <c r="IY7" s="203"/>
      <c r="IZ7" s="236" t="s">
        <v>581</v>
      </c>
      <c r="JA7" s="203"/>
      <c r="JB7" s="203"/>
      <c r="JC7" s="203"/>
      <c r="JD7" s="236" t="s">
        <v>582</v>
      </c>
      <c r="JE7" s="203"/>
      <c r="JF7" s="203"/>
      <c r="JG7" s="203"/>
      <c r="JH7" s="236" t="s">
        <v>583</v>
      </c>
      <c r="JI7" s="203"/>
      <c r="JJ7" s="203"/>
      <c r="JK7" s="203"/>
      <c r="JL7" s="236" t="s">
        <v>584</v>
      </c>
      <c r="JM7" s="203"/>
      <c r="JN7" s="203"/>
      <c r="JO7" s="203"/>
      <c r="JP7" s="236" t="s">
        <v>585</v>
      </c>
      <c r="JQ7" s="203"/>
      <c r="JR7" s="203"/>
      <c r="JS7" s="203"/>
      <c r="JT7" s="236" t="s">
        <v>586</v>
      </c>
      <c r="JU7" s="203"/>
      <c r="JV7" s="203"/>
      <c r="JW7" s="203"/>
      <c r="JX7" s="236" t="s">
        <v>587</v>
      </c>
      <c r="JY7" s="203"/>
      <c r="JZ7" s="203"/>
      <c r="KA7" s="203"/>
      <c r="KB7" s="236" t="s">
        <v>588</v>
      </c>
      <c r="KC7" s="203"/>
      <c r="KD7" s="203"/>
      <c r="KE7" s="203"/>
      <c r="KF7" s="236" t="s">
        <v>589</v>
      </c>
      <c r="KG7" s="203"/>
      <c r="KH7" s="203"/>
      <c r="KI7" s="203"/>
      <c r="KJ7" s="236" t="s">
        <v>590</v>
      </c>
      <c r="KK7" s="203"/>
      <c r="KL7" s="203"/>
      <c r="KM7" s="203"/>
      <c r="KN7" s="236" t="s">
        <v>591</v>
      </c>
      <c r="KO7" s="203"/>
      <c r="KP7" s="203"/>
      <c r="KQ7" s="203"/>
      <c r="KR7" s="236" t="s">
        <v>272</v>
      </c>
      <c r="KS7" s="203"/>
      <c r="KT7" s="203"/>
      <c r="KU7" s="203"/>
      <c r="KV7" s="236" t="s">
        <v>592</v>
      </c>
      <c r="KW7" s="203"/>
      <c r="KX7" s="203"/>
      <c r="KY7" s="203"/>
      <c r="KZ7" s="236" t="s">
        <v>593</v>
      </c>
      <c r="LA7" s="203"/>
      <c r="LB7" s="203"/>
      <c r="LC7" s="203"/>
      <c r="LD7" s="236" t="s">
        <v>594</v>
      </c>
      <c r="LE7" s="203"/>
      <c r="LF7" s="203"/>
      <c r="LG7" s="203"/>
      <c r="LH7" s="236" t="s">
        <v>595</v>
      </c>
      <c r="LI7" s="203"/>
      <c r="LJ7" s="203"/>
      <c r="LK7" s="203"/>
      <c r="LL7" s="236" t="s">
        <v>596</v>
      </c>
      <c r="LM7" s="203"/>
      <c r="LN7" s="203"/>
      <c r="LO7" s="203"/>
      <c r="LP7" s="236" t="s">
        <v>597</v>
      </c>
      <c r="LQ7" s="203"/>
      <c r="LR7" s="203"/>
      <c r="LS7" s="203"/>
      <c r="LT7" s="236" t="s">
        <v>598</v>
      </c>
      <c r="LU7" s="203"/>
      <c r="LV7" s="203"/>
      <c r="LW7" s="203"/>
      <c r="LX7" s="236" t="s">
        <v>599</v>
      </c>
      <c r="LY7" s="203"/>
      <c r="LZ7" s="203"/>
      <c r="MA7" s="203"/>
      <c r="MB7" s="236" t="s">
        <v>600</v>
      </c>
      <c r="MC7" s="203"/>
      <c r="MD7" s="203"/>
      <c r="ME7" s="203"/>
      <c r="MF7" s="236" t="s">
        <v>601</v>
      </c>
      <c r="MG7" s="203"/>
      <c r="MH7" s="203"/>
      <c r="MI7" s="203"/>
      <c r="MJ7" s="236" t="s">
        <v>602</v>
      </c>
      <c r="MK7" s="203"/>
      <c r="ML7" s="203"/>
      <c r="MM7" s="203"/>
      <c r="MN7" s="236" t="s">
        <v>603</v>
      </c>
      <c r="MO7" s="203"/>
      <c r="MP7" s="203"/>
      <c r="MQ7" s="203"/>
      <c r="MR7" s="236" t="s">
        <v>604</v>
      </c>
      <c r="MS7" s="203"/>
      <c r="MT7" s="203"/>
      <c r="MU7" s="203"/>
      <c r="MV7" s="236" t="s">
        <v>605</v>
      </c>
      <c r="MW7" s="203"/>
      <c r="MX7" s="203"/>
      <c r="MY7" s="203"/>
      <c r="MZ7" s="236" t="s">
        <v>606</v>
      </c>
      <c r="NA7" s="203"/>
      <c r="NB7" s="203"/>
      <c r="NC7" s="203"/>
      <c r="ND7" s="236" t="s">
        <v>607</v>
      </c>
      <c r="NE7" s="203"/>
      <c r="NF7" s="203"/>
      <c r="NG7" s="203"/>
      <c r="NH7" s="236" t="s">
        <v>608</v>
      </c>
      <c r="NI7" s="203"/>
      <c r="NJ7" s="203"/>
      <c r="NK7" s="203"/>
      <c r="NL7" s="236" t="s">
        <v>609</v>
      </c>
      <c r="NM7" s="203"/>
      <c r="NN7" s="203"/>
      <c r="NO7" s="203"/>
      <c r="NP7" s="236" t="s">
        <v>610</v>
      </c>
      <c r="NQ7" s="203"/>
      <c r="NR7" s="203"/>
      <c r="NS7" s="203"/>
      <c r="NT7" s="236" t="s">
        <v>611</v>
      </c>
      <c r="NU7" s="203"/>
      <c r="NV7" s="203"/>
      <c r="NW7" s="203"/>
      <c r="NX7" s="236" t="s">
        <v>612</v>
      </c>
      <c r="NY7" s="203"/>
      <c r="NZ7" s="203"/>
      <c r="OA7" s="203"/>
      <c r="OB7" s="236" t="s">
        <v>378</v>
      </c>
      <c r="OC7" s="203"/>
      <c r="OD7" s="203"/>
      <c r="OE7" s="203"/>
      <c r="OF7" s="236" t="s">
        <v>613</v>
      </c>
      <c r="OG7" s="203"/>
      <c r="OH7" s="203"/>
      <c r="OI7" s="203"/>
      <c r="OJ7" s="236" t="s">
        <v>614</v>
      </c>
      <c r="OK7" s="203"/>
      <c r="OL7" s="203"/>
      <c r="OM7" s="203"/>
      <c r="ON7" s="236" t="s">
        <v>615</v>
      </c>
      <c r="OO7" s="203"/>
      <c r="OP7" s="203"/>
      <c r="OQ7" s="203"/>
      <c r="OR7" s="236" t="s">
        <v>321</v>
      </c>
      <c r="OS7" s="203"/>
      <c r="OT7" s="203"/>
      <c r="OU7" s="203"/>
      <c r="OV7" s="236" t="s">
        <v>616</v>
      </c>
      <c r="OW7" s="203"/>
      <c r="OX7" s="203"/>
      <c r="OY7" s="203"/>
      <c r="OZ7" s="236" t="s">
        <v>617</v>
      </c>
      <c r="PA7" s="203"/>
      <c r="PB7" s="203"/>
      <c r="PC7" s="203"/>
      <c r="PD7" s="236" t="s">
        <v>618</v>
      </c>
      <c r="PE7" s="203"/>
      <c r="PF7" s="203"/>
      <c r="PG7" s="203"/>
      <c r="PH7" s="236" t="s">
        <v>619</v>
      </c>
      <c r="PI7" s="203"/>
      <c r="PJ7" s="203"/>
      <c r="PK7" s="203"/>
      <c r="PL7" s="236" t="s">
        <v>620</v>
      </c>
      <c r="PM7" s="203"/>
      <c r="PN7" s="203"/>
      <c r="PO7" s="203"/>
      <c r="PP7" s="236" t="s">
        <v>621</v>
      </c>
      <c r="PQ7" s="203"/>
      <c r="PR7" s="203"/>
      <c r="PS7" s="203"/>
      <c r="PT7" s="236" t="s">
        <v>622</v>
      </c>
      <c r="PU7" s="203"/>
      <c r="PV7" s="203"/>
      <c r="PW7" s="203"/>
      <c r="PX7" s="236" t="s">
        <v>623</v>
      </c>
      <c r="PY7" s="203"/>
      <c r="PZ7" s="203"/>
      <c r="QA7" s="203"/>
      <c r="QB7" s="236" t="s">
        <v>624</v>
      </c>
      <c r="QC7" s="203"/>
      <c r="QD7" s="203"/>
      <c r="QE7" s="203"/>
      <c r="QF7" s="236" t="s">
        <v>625</v>
      </c>
      <c r="QG7" s="203"/>
      <c r="QH7" s="203"/>
      <c r="QI7" s="203"/>
      <c r="QJ7" s="236" t="s">
        <v>626</v>
      </c>
      <c r="QK7" s="203"/>
      <c r="QL7" s="203"/>
      <c r="QM7" s="203"/>
      <c r="QN7" s="236" t="s">
        <v>627</v>
      </c>
      <c r="QO7" s="203"/>
      <c r="QP7" s="203"/>
      <c r="QQ7" s="203"/>
      <c r="QR7" s="236" t="s">
        <v>628</v>
      </c>
      <c r="QS7" s="203"/>
      <c r="QT7" s="203"/>
      <c r="QU7" s="203"/>
      <c r="QV7" s="236" t="s">
        <v>326</v>
      </c>
      <c r="QW7" s="203"/>
      <c r="QX7" s="203"/>
      <c r="QY7" s="203"/>
      <c r="QZ7" s="236" t="s">
        <v>629</v>
      </c>
      <c r="RA7" s="203"/>
      <c r="RB7" s="203"/>
      <c r="RC7" s="203"/>
      <c r="RD7" s="236" t="s">
        <v>630</v>
      </c>
      <c r="RE7" s="203"/>
      <c r="RF7" s="203"/>
      <c r="RG7" s="203"/>
      <c r="RH7" s="236" t="s">
        <v>631</v>
      </c>
      <c r="RI7" s="203"/>
      <c r="RJ7" s="203"/>
      <c r="RK7" s="203"/>
      <c r="RL7" s="236" t="s">
        <v>632</v>
      </c>
      <c r="RM7" s="203"/>
      <c r="RN7" s="203"/>
      <c r="RO7" s="203"/>
      <c r="RP7" s="236" t="s">
        <v>633</v>
      </c>
      <c r="RQ7" s="203"/>
      <c r="RR7" s="203"/>
      <c r="RS7" s="203"/>
      <c r="RT7" s="236" t="s">
        <v>634</v>
      </c>
      <c r="RU7" s="203"/>
      <c r="RV7" s="203"/>
      <c r="RW7" s="203"/>
      <c r="RX7" s="236" t="s">
        <v>635</v>
      </c>
      <c r="RY7" s="203"/>
      <c r="RZ7" s="203"/>
      <c r="SA7" s="203"/>
      <c r="SB7" s="236" t="s">
        <v>196</v>
      </c>
      <c r="SC7" s="203"/>
      <c r="SD7" s="203"/>
      <c r="SE7" s="203"/>
      <c r="SF7" s="236" t="s">
        <v>636</v>
      </c>
      <c r="SG7" s="203"/>
      <c r="SH7" s="203"/>
      <c r="SI7" s="203"/>
      <c r="SJ7" s="236" t="s">
        <v>637</v>
      </c>
      <c r="SK7" s="203"/>
      <c r="SL7" s="203"/>
      <c r="SM7" s="203"/>
      <c r="SN7" s="236" t="s">
        <v>638</v>
      </c>
      <c r="SO7" s="203"/>
      <c r="SP7" s="203"/>
      <c r="SQ7" s="203"/>
      <c r="SR7" s="236" t="s">
        <v>639</v>
      </c>
      <c r="SS7" s="203"/>
      <c r="ST7" s="203"/>
      <c r="SU7" s="203"/>
      <c r="SV7" s="236" t="s">
        <v>640</v>
      </c>
      <c r="SW7" s="203"/>
      <c r="SX7" s="203"/>
      <c r="SY7" s="203"/>
      <c r="SZ7" s="236" t="s">
        <v>641</v>
      </c>
      <c r="TA7" s="203"/>
      <c r="TB7" s="203"/>
      <c r="TC7" s="203"/>
      <c r="TD7" s="236" t="s">
        <v>642</v>
      </c>
      <c r="TE7" s="203"/>
      <c r="TF7" s="203"/>
      <c r="TG7" s="203"/>
      <c r="TH7" s="236" t="s">
        <v>643</v>
      </c>
      <c r="TI7" s="203"/>
      <c r="TJ7" s="203"/>
      <c r="TK7" s="203"/>
      <c r="TL7" s="236" t="s">
        <v>644</v>
      </c>
      <c r="TM7" s="203"/>
      <c r="TN7" s="203"/>
      <c r="TO7" s="203"/>
      <c r="TP7" s="236" t="s">
        <v>645</v>
      </c>
      <c r="TQ7" s="203"/>
      <c r="TR7" s="203"/>
      <c r="TS7" s="203"/>
      <c r="TT7" s="236" t="s">
        <v>646</v>
      </c>
      <c r="TU7" s="203"/>
      <c r="TV7" s="203"/>
      <c r="TW7" s="203"/>
      <c r="TX7" s="236" t="s">
        <v>647</v>
      </c>
      <c r="TY7" s="203"/>
      <c r="TZ7" s="203"/>
      <c r="UA7" s="203"/>
      <c r="UB7" s="236" t="s">
        <v>648</v>
      </c>
      <c r="UC7" s="203"/>
      <c r="UD7" s="203"/>
      <c r="UE7" s="203"/>
      <c r="UF7" s="236" t="s">
        <v>649</v>
      </c>
      <c r="UG7" s="203"/>
      <c r="UH7" s="203"/>
      <c r="UI7" s="203"/>
      <c r="UJ7" s="236" t="s">
        <v>650</v>
      </c>
      <c r="UK7" s="203"/>
      <c r="UL7" s="203"/>
      <c r="UM7" s="203"/>
      <c r="UN7" s="236" t="s">
        <v>651</v>
      </c>
      <c r="UO7" s="203"/>
      <c r="UP7" s="203"/>
      <c r="UQ7" s="203"/>
      <c r="UR7" s="236" t="s">
        <v>652</v>
      </c>
      <c r="US7" s="203"/>
      <c r="UT7" s="203"/>
      <c r="UU7" s="203"/>
      <c r="UV7" s="236" t="s">
        <v>653</v>
      </c>
      <c r="UW7" s="203"/>
      <c r="UX7" s="203"/>
      <c r="UY7" s="203"/>
      <c r="UZ7" s="236" t="s">
        <v>654</v>
      </c>
      <c r="VA7" s="203"/>
      <c r="VB7" s="203"/>
      <c r="VC7" s="203"/>
      <c r="VD7" s="236" t="s">
        <v>655</v>
      </c>
      <c r="VE7" s="203"/>
      <c r="VF7" s="203"/>
      <c r="VG7" s="203"/>
      <c r="VH7" s="236" t="s">
        <v>656</v>
      </c>
      <c r="VI7" s="203"/>
      <c r="VJ7" s="203"/>
      <c r="VK7" s="203"/>
      <c r="VL7" s="236" t="s">
        <v>657</v>
      </c>
      <c r="VM7" s="203"/>
      <c r="VN7" s="203"/>
      <c r="VO7" s="203"/>
      <c r="VP7" s="236" t="s">
        <v>658</v>
      </c>
      <c r="VQ7" s="203"/>
      <c r="VR7" s="203"/>
      <c r="VS7" s="203"/>
      <c r="VT7" s="236" t="s">
        <v>659</v>
      </c>
      <c r="VU7" s="203"/>
      <c r="VV7" s="203"/>
      <c r="VW7" s="203"/>
      <c r="VX7" s="236" t="s">
        <v>660</v>
      </c>
      <c r="VY7" s="203"/>
      <c r="VZ7" s="203"/>
      <c r="WA7" s="203"/>
      <c r="WB7" s="236" t="s">
        <v>375</v>
      </c>
      <c r="WC7" s="203"/>
      <c r="WD7" s="203"/>
      <c r="WE7" s="203"/>
      <c r="WF7" s="236" t="s">
        <v>661</v>
      </c>
      <c r="WG7" s="203"/>
      <c r="WH7" s="203"/>
      <c r="WI7" s="203"/>
      <c r="WJ7" s="236" t="s">
        <v>662</v>
      </c>
      <c r="WK7" s="203"/>
      <c r="WL7" s="203"/>
      <c r="WM7" s="203"/>
      <c r="WN7" s="236" t="s">
        <v>663</v>
      </c>
      <c r="WO7" s="203"/>
      <c r="WP7" s="203"/>
      <c r="WQ7" s="203"/>
      <c r="WR7" s="236" t="s">
        <v>664</v>
      </c>
      <c r="WS7" s="203"/>
      <c r="WT7" s="203"/>
      <c r="WU7" s="203"/>
      <c r="WV7" s="236" t="s">
        <v>665</v>
      </c>
      <c r="WW7" s="203"/>
      <c r="WX7" s="203"/>
      <c r="WY7" s="203"/>
      <c r="WZ7" s="236" t="s">
        <v>666</v>
      </c>
      <c r="XA7" s="203"/>
      <c r="XB7" s="203"/>
      <c r="XC7" s="203"/>
      <c r="XD7" s="236" t="s">
        <v>667</v>
      </c>
      <c r="XE7" s="203"/>
      <c r="XF7" s="203"/>
      <c r="XG7" s="203"/>
      <c r="XH7" s="236" t="s">
        <v>668</v>
      </c>
      <c r="XI7" s="203"/>
      <c r="XJ7" s="203"/>
      <c r="XK7" s="203"/>
      <c r="XL7" s="236" t="s">
        <v>669</v>
      </c>
      <c r="XM7" s="203"/>
      <c r="XN7" s="203"/>
      <c r="XO7" s="203"/>
      <c r="XP7" s="236" t="s">
        <v>670</v>
      </c>
      <c r="XQ7" s="203"/>
      <c r="XR7" s="203"/>
      <c r="XS7" s="203"/>
    </row>
    <row r="8" spans="1:643" ht="20.100000000000001" customHeight="1" x14ac:dyDescent="0.25">
      <c r="A8" s="1"/>
      <c r="B8" s="203"/>
      <c r="C8" s="203"/>
      <c r="D8" s="9" t="s">
        <v>2700</v>
      </c>
      <c r="E8" s="9" t="s">
        <v>2701</v>
      </c>
      <c r="F8" s="9" t="s">
        <v>2702</v>
      </c>
      <c r="G8" s="9" t="s">
        <v>2703</v>
      </c>
      <c r="H8" s="9" t="s">
        <v>2700</v>
      </c>
      <c r="I8" s="9" t="s">
        <v>2701</v>
      </c>
      <c r="J8" s="9" t="s">
        <v>2702</v>
      </c>
      <c r="K8" s="9" t="s">
        <v>2703</v>
      </c>
      <c r="L8" s="9" t="s">
        <v>2700</v>
      </c>
      <c r="M8" s="9" t="s">
        <v>2701</v>
      </c>
      <c r="N8" s="9" t="s">
        <v>2702</v>
      </c>
      <c r="O8" s="9" t="s">
        <v>2703</v>
      </c>
      <c r="P8" s="9" t="s">
        <v>2700</v>
      </c>
      <c r="Q8" s="9" t="s">
        <v>2701</v>
      </c>
      <c r="R8" s="9" t="s">
        <v>2702</v>
      </c>
      <c r="S8" s="9" t="s">
        <v>2703</v>
      </c>
      <c r="T8" s="9" t="s">
        <v>2700</v>
      </c>
      <c r="U8" s="9" t="s">
        <v>2701</v>
      </c>
      <c r="V8" s="9" t="s">
        <v>2702</v>
      </c>
      <c r="W8" s="9" t="s">
        <v>2703</v>
      </c>
      <c r="X8" s="9" t="s">
        <v>2700</v>
      </c>
      <c r="Y8" s="9" t="s">
        <v>2701</v>
      </c>
      <c r="Z8" s="9" t="s">
        <v>2702</v>
      </c>
      <c r="AA8" s="9" t="s">
        <v>2703</v>
      </c>
      <c r="AB8" s="9" t="s">
        <v>2700</v>
      </c>
      <c r="AC8" s="9" t="s">
        <v>2701</v>
      </c>
      <c r="AD8" s="9" t="s">
        <v>2702</v>
      </c>
      <c r="AE8" s="9" t="s">
        <v>2703</v>
      </c>
      <c r="AF8" s="9" t="s">
        <v>2700</v>
      </c>
      <c r="AG8" s="9" t="s">
        <v>2701</v>
      </c>
      <c r="AH8" s="9" t="s">
        <v>2702</v>
      </c>
      <c r="AI8" s="9" t="s">
        <v>2703</v>
      </c>
      <c r="AJ8" s="9" t="s">
        <v>2700</v>
      </c>
      <c r="AK8" s="9" t="s">
        <v>2701</v>
      </c>
      <c r="AL8" s="9" t="s">
        <v>2702</v>
      </c>
      <c r="AM8" s="9" t="s">
        <v>2703</v>
      </c>
      <c r="AN8" s="9" t="s">
        <v>2700</v>
      </c>
      <c r="AO8" s="9" t="s">
        <v>2701</v>
      </c>
      <c r="AP8" s="9" t="s">
        <v>2702</v>
      </c>
      <c r="AQ8" s="9" t="s">
        <v>2703</v>
      </c>
      <c r="AR8" s="9" t="s">
        <v>2700</v>
      </c>
      <c r="AS8" s="9" t="s">
        <v>2701</v>
      </c>
      <c r="AT8" s="9" t="s">
        <v>2702</v>
      </c>
      <c r="AU8" s="9" t="s">
        <v>2703</v>
      </c>
      <c r="AV8" s="9" t="s">
        <v>2700</v>
      </c>
      <c r="AW8" s="9" t="s">
        <v>2701</v>
      </c>
      <c r="AX8" s="9" t="s">
        <v>2702</v>
      </c>
      <c r="AY8" s="9" t="s">
        <v>2703</v>
      </c>
      <c r="AZ8" s="9" t="s">
        <v>2700</v>
      </c>
      <c r="BA8" s="9" t="s">
        <v>2701</v>
      </c>
      <c r="BB8" s="9" t="s">
        <v>2702</v>
      </c>
      <c r="BC8" s="9" t="s">
        <v>2703</v>
      </c>
      <c r="BD8" s="9" t="s">
        <v>2700</v>
      </c>
      <c r="BE8" s="9" t="s">
        <v>2701</v>
      </c>
      <c r="BF8" s="9" t="s">
        <v>2702</v>
      </c>
      <c r="BG8" s="9" t="s">
        <v>2703</v>
      </c>
      <c r="BH8" s="9" t="s">
        <v>2700</v>
      </c>
      <c r="BI8" s="9" t="s">
        <v>2701</v>
      </c>
      <c r="BJ8" s="9" t="s">
        <v>2702</v>
      </c>
      <c r="BK8" s="9" t="s">
        <v>2703</v>
      </c>
      <c r="BL8" s="9" t="s">
        <v>2700</v>
      </c>
      <c r="BM8" s="9" t="s">
        <v>2701</v>
      </c>
      <c r="BN8" s="9" t="s">
        <v>2702</v>
      </c>
      <c r="BO8" s="9" t="s">
        <v>2703</v>
      </c>
      <c r="BP8" s="9" t="s">
        <v>2700</v>
      </c>
      <c r="BQ8" s="9" t="s">
        <v>2701</v>
      </c>
      <c r="BR8" s="9" t="s">
        <v>2702</v>
      </c>
      <c r="BS8" s="9" t="s">
        <v>2703</v>
      </c>
      <c r="BT8" s="9" t="s">
        <v>2700</v>
      </c>
      <c r="BU8" s="9" t="s">
        <v>2701</v>
      </c>
      <c r="BV8" s="9" t="s">
        <v>2702</v>
      </c>
      <c r="BW8" s="9" t="s">
        <v>2703</v>
      </c>
      <c r="BX8" s="9" t="s">
        <v>2700</v>
      </c>
      <c r="BY8" s="9" t="s">
        <v>2701</v>
      </c>
      <c r="BZ8" s="9" t="s">
        <v>2702</v>
      </c>
      <c r="CA8" s="9" t="s">
        <v>2703</v>
      </c>
      <c r="CB8" s="9" t="s">
        <v>2700</v>
      </c>
      <c r="CC8" s="9" t="s">
        <v>2701</v>
      </c>
      <c r="CD8" s="9" t="s">
        <v>2702</v>
      </c>
      <c r="CE8" s="9" t="s">
        <v>2703</v>
      </c>
      <c r="CF8" s="9" t="s">
        <v>2700</v>
      </c>
      <c r="CG8" s="9" t="s">
        <v>2701</v>
      </c>
      <c r="CH8" s="9" t="s">
        <v>2702</v>
      </c>
      <c r="CI8" s="9" t="s">
        <v>2703</v>
      </c>
      <c r="CJ8" s="9" t="s">
        <v>2700</v>
      </c>
      <c r="CK8" s="9" t="s">
        <v>2701</v>
      </c>
      <c r="CL8" s="9" t="s">
        <v>2702</v>
      </c>
      <c r="CM8" s="9" t="s">
        <v>2703</v>
      </c>
      <c r="CN8" s="9" t="s">
        <v>2700</v>
      </c>
      <c r="CO8" s="9" t="s">
        <v>2701</v>
      </c>
      <c r="CP8" s="9" t="s">
        <v>2702</v>
      </c>
      <c r="CQ8" s="9" t="s">
        <v>2703</v>
      </c>
      <c r="CR8" s="9" t="s">
        <v>2700</v>
      </c>
      <c r="CS8" s="9" t="s">
        <v>2701</v>
      </c>
      <c r="CT8" s="9" t="s">
        <v>2702</v>
      </c>
      <c r="CU8" s="9" t="s">
        <v>2703</v>
      </c>
      <c r="CV8" s="9" t="s">
        <v>2700</v>
      </c>
      <c r="CW8" s="9" t="s">
        <v>2701</v>
      </c>
      <c r="CX8" s="9" t="s">
        <v>2702</v>
      </c>
      <c r="CY8" s="9" t="s">
        <v>2703</v>
      </c>
      <c r="CZ8" s="9" t="s">
        <v>2700</v>
      </c>
      <c r="DA8" s="9" t="s">
        <v>2701</v>
      </c>
      <c r="DB8" s="9" t="s">
        <v>2702</v>
      </c>
      <c r="DC8" s="9" t="s">
        <v>2703</v>
      </c>
      <c r="DD8" s="9" t="s">
        <v>2700</v>
      </c>
      <c r="DE8" s="9" t="s">
        <v>2701</v>
      </c>
      <c r="DF8" s="9" t="s">
        <v>2702</v>
      </c>
      <c r="DG8" s="9" t="s">
        <v>2703</v>
      </c>
      <c r="DH8" s="9" t="s">
        <v>2700</v>
      </c>
      <c r="DI8" s="9" t="s">
        <v>2701</v>
      </c>
      <c r="DJ8" s="9" t="s">
        <v>2702</v>
      </c>
      <c r="DK8" s="9" t="s">
        <v>2703</v>
      </c>
      <c r="DL8" s="9" t="s">
        <v>2700</v>
      </c>
      <c r="DM8" s="9" t="s">
        <v>2701</v>
      </c>
      <c r="DN8" s="9" t="s">
        <v>2702</v>
      </c>
      <c r="DO8" s="9" t="s">
        <v>2703</v>
      </c>
      <c r="DP8" s="9" t="s">
        <v>2700</v>
      </c>
      <c r="DQ8" s="9" t="s">
        <v>2701</v>
      </c>
      <c r="DR8" s="9" t="s">
        <v>2702</v>
      </c>
      <c r="DS8" s="9" t="s">
        <v>2703</v>
      </c>
      <c r="DT8" s="9" t="s">
        <v>2700</v>
      </c>
      <c r="DU8" s="9" t="s">
        <v>2701</v>
      </c>
      <c r="DV8" s="9" t="s">
        <v>2702</v>
      </c>
      <c r="DW8" s="9" t="s">
        <v>2703</v>
      </c>
      <c r="DX8" s="9" t="s">
        <v>2700</v>
      </c>
      <c r="DY8" s="9" t="s">
        <v>2701</v>
      </c>
      <c r="DZ8" s="9" t="s">
        <v>2702</v>
      </c>
      <c r="EA8" s="9" t="s">
        <v>2703</v>
      </c>
      <c r="EB8" s="9" t="s">
        <v>2700</v>
      </c>
      <c r="EC8" s="9" t="s">
        <v>2701</v>
      </c>
      <c r="ED8" s="9" t="s">
        <v>2702</v>
      </c>
      <c r="EE8" s="9" t="s">
        <v>2703</v>
      </c>
      <c r="EF8" s="9" t="s">
        <v>2700</v>
      </c>
      <c r="EG8" s="9" t="s">
        <v>2701</v>
      </c>
      <c r="EH8" s="9" t="s">
        <v>2702</v>
      </c>
      <c r="EI8" s="9" t="s">
        <v>2703</v>
      </c>
      <c r="EJ8" s="9" t="s">
        <v>2700</v>
      </c>
      <c r="EK8" s="9" t="s">
        <v>2701</v>
      </c>
      <c r="EL8" s="9" t="s">
        <v>2702</v>
      </c>
      <c r="EM8" s="9" t="s">
        <v>2703</v>
      </c>
      <c r="EN8" s="9" t="s">
        <v>2700</v>
      </c>
      <c r="EO8" s="9" t="s">
        <v>2701</v>
      </c>
      <c r="EP8" s="9" t="s">
        <v>2702</v>
      </c>
      <c r="EQ8" s="9" t="s">
        <v>2703</v>
      </c>
      <c r="ER8" s="9" t="s">
        <v>2700</v>
      </c>
      <c r="ES8" s="9" t="s">
        <v>2701</v>
      </c>
      <c r="ET8" s="9" t="s">
        <v>2702</v>
      </c>
      <c r="EU8" s="9" t="s">
        <v>2703</v>
      </c>
      <c r="EV8" s="9" t="s">
        <v>2700</v>
      </c>
      <c r="EW8" s="9" t="s">
        <v>2701</v>
      </c>
      <c r="EX8" s="9" t="s">
        <v>2702</v>
      </c>
      <c r="EY8" s="9" t="s">
        <v>2703</v>
      </c>
      <c r="EZ8" s="9" t="s">
        <v>2700</v>
      </c>
      <c r="FA8" s="9" t="s">
        <v>2701</v>
      </c>
      <c r="FB8" s="9" t="s">
        <v>2702</v>
      </c>
      <c r="FC8" s="9" t="s">
        <v>2703</v>
      </c>
      <c r="FD8" s="9" t="s">
        <v>2700</v>
      </c>
      <c r="FE8" s="9" t="s">
        <v>2701</v>
      </c>
      <c r="FF8" s="9" t="s">
        <v>2702</v>
      </c>
      <c r="FG8" s="9" t="s">
        <v>2703</v>
      </c>
      <c r="FH8" s="9" t="s">
        <v>2700</v>
      </c>
      <c r="FI8" s="9" t="s">
        <v>2701</v>
      </c>
      <c r="FJ8" s="9" t="s">
        <v>2702</v>
      </c>
      <c r="FK8" s="9" t="s">
        <v>2703</v>
      </c>
      <c r="FL8" s="9" t="s">
        <v>2700</v>
      </c>
      <c r="FM8" s="9" t="s">
        <v>2701</v>
      </c>
      <c r="FN8" s="9" t="s">
        <v>2702</v>
      </c>
      <c r="FO8" s="9" t="s">
        <v>2703</v>
      </c>
      <c r="FP8" s="9" t="s">
        <v>2700</v>
      </c>
      <c r="FQ8" s="9" t="s">
        <v>2701</v>
      </c>
      <c r="FR8" s="9" t="s">
        <v>2702</v>
      </c>
      <c r="FS8" s="9" t="s">
        <v>2703</v>
      </c>
      <c r="FT8" s="9" t="s">
        <v>2700</v>
      </c>
      <c r="FU8" s="9" t="s">
        <v>2701</v>
      </c>
      <c r="FV8" s="9" t="s">
        <v>2702</v>
      </c>
      <c r="FW8" s="9" t="s">
        <v>2703</v>
      </c>
      <c r="FX8" s="9" t="s">
        <v>2700</v>
      </c>
      <c r="FY8" s="9" t="s">
        <v>2701</v>
      </c>
      <c r="FZ8" s="9" t="s">
        <v>2702</v>
      </c>
      <c r="GA8" s="9" t="s">
        <v>2703</v>
      </c>
      <c r="GB8" s="9" t="s">
        <v>2700</v>
      </c>
      <c r="GC8" s="9" t="s">
        <v>2701</v>
      </c>
      <c r="GD8" s="9" t="s">
        <v>2702</v>
      </c>
      <c r="GE8" s="9" t="s">
        <v>2703</v>
      </c>
      <c r="GF8" s="9" t="s">
        <v>2700</v>
      </c>
      <c r="GG8" s="9" t="s">
        <v>2701</v>
      </c>
      <c r="GH8" s="9" t="s">
        <v>2702</v>
      </c>
      <c r="GI8" s="9" t="s">
        <v>2703</v>
      </c>
      <c r="GJ8" s="9" t="s">
        <v>2700</v>
      </c>
      <c r="GK8" s="9" t="s">
        <v>2701</v>
      </c>
      <c r="GL8" s="9" t="s">
        <v>2702</v>
      </c>
      <c r="GM8" s="9" t="s">
        <v>2703</v>
      </c>
      <c r="GN8" s="9" t="s">
        <v>2700</v>
      </c>
      <c r="GO8" s="9" t="s">
        <v>2701</v>
      </c>
      <c r="GP8" s="9" t="s">
        <v>2702</v>
      </c>
      <c r="GQ8" s="9" t="s">
        <v>2703</v>
      </c>
      <c r="GR8" s="9" t="s">
        <v>2700</v>
      </c>
      <c r="GS8" s="9" t="s">
        <v>2701</v>
      </c>
      <c r="GT8" s="9" t="s">
        <v>2702</v>
      </c>
      <c r="GU8" s="9" t="s">
        <v>2703</v>
      </c>
      <c r="GV8" s="9" t="s">
        <v>2700</v>
      </c>
      <c r="GW8" s="9" t="s">
        <v>2701</v>
      </c>
      <c r="GX8" s="9" t="s">
        <v>2702</v>
      </c>
      <c r="GY8" s="9" t="s">
        <v>2703</v>
      </c>
      <c r="GZ8" s="9" t="s">
        <v>2700</v>
      </c>
      <c r="HA8" s="9" t="s">
        <v>2701</v>
      </c>
      <c r="HB8" s="9" t="s">
        <v>2702</v>
      </c>
      <c r="HC8" s="9" t="s">
        <v>2703</v>
      </c>
      <c r="HD8" s="9" t="s">
        <v>2700</v>
      </c>
      <c r="HE8" s="9" t="s">
        <v>2701</v>
      </c>
      <c r="HF8" s="9" t="s">
        <v>2702</v>
      </c>
      <c r="HG8" s="9" t="s">
        <v>2703</v>
      </c>
      <c r="HH8" s="9" t="s">
        <v>2700</v>
      </c>
      <c r="HI8" s="9" t="s">
        <v>2701</v>
      </c>
      <c r="HJ8" s="9" t="s">
        <v>2702</v>
      </c>
      <c r="HK8" s="9" t="s">
        <v>2703</v>
      </c>
      <c r="HL8" s="9" t="s">
        <v>2700</v>
      </c>
      <c r="HM8" s="9" t="s">
        <v>2701</v>
      </c>
      <c r="HN8" s="9" t="s">
        <v>2702</v>
      </c>
      <c r="HO8" s="9" t="s">
        <v>2703</v>
      </c>
      <c r="HP8" s="9" t="s">
        <v>2700</v>
      </c>
      <c r="HQ8" s="9" t="s">
        <v>2701</v>
      </c>
      <c r="HR8" s="9" t="s">
        <v>2702</v>
      </c>
      <c r="HS8" s="9" t="s">
        <v>2703</v>
      </c>
      <c r="HT8" s="9" t="s">
        <v>2700</v>
      </c>
      <c r="HU8" s="9" t="s">
        <v>2701</v>
      </c>
      <c r="HV8" s="9" t="s">
        <v>2702</v>
      </c>
      <c r="HW8" s="9" t="s">
        <v>2703</v>
      </c>
      <c r="HX8" s="9" t="s">
        <v>2700</v>
      </c>
      <c r="HY8" s="9" t="s">
        <v>2701</v>
      </c>
      <c r="HZ8" s="9" t="s">
        <v>2702</v>
      </c>
      <c r="IA8" s="9" t="s">
        <v>2703</v>
      </c>
      <c r="IB8" s="9" t="s">
        <v>2700</v>
      </c>
      <c r="IC8" s="9" t="s">
        <v>2701</v>
      </c>
      <c r="ID8" s="9" t="s">
        <v>2702</v>
      </c>
      <c r="IE8" s="9" t="s">
        <v>2703</v>
      </c>
      <c r="IF8" s="9" t="s">
        <v>2700</v>
      </c>
      <c r="IG8" s="9" t="s">
        <v>2701</v>
      </c>
      <c r="IH8" s="9" t="s">
        <v>2702</v>
      </c>
      <c r="II8" s="9" t="s">
        <v>2703</v>
      </c>
      <c r="IJ8" s="9" t="s">
        <v>2700</v>
      </c>
      <c r="IK8" s="9" t="s">
        <v>2701</v>
      </c>
      <c r="IL8" s="9" t="s">
        <v>2702</v>
      </c>
      <c r="IM8" s="9" t="s">
        <v>2703</v>
      </c>
      <c r="IN8" s="9" t="s">
        <v>2700</v>
      </c>
      <c r="IO8" s="9" t="s">
        <v>2701</v>
      </c>
      <c r="IP8" s="9" t="s">
        <v>2702</v>
      </c>
      <c r="IQ8" s="9" t="s">
        <v>2703</v>
      </c>
      <c r="IR8" s="9" t="s">
        <v>2700</v>
      </c>
      <c r="IS8" s="9" t="s">
        <v>2701</v>
      </c>
      <c r="IT8" s="9" t="s">
        <v>2702</v>
      </c>
      <c r="IU8" s="9" t="s">
        <v>2703</v>
      </c>
      <c r="IV8" s="9" t="s">
        <v>2700</v>
      </c>
      <c r="IW8" s="9" t="s">
        <v>2701</v>
      </c>
      <c r="IX8" s="9" t="s">
        <v>2702</v>
      </c>
      <c r="IY8" s="9" t="s">
        <v>2703</v>
      </c>
      <c r="IZ8" s="9" t="s">
        <v>2700</v>
      </c>
      <c r="JA8" s="9" t="s">
        <v>2701</v>
      </c>
      <c r="JB8" s="9" t="s">
        <v>2702</v>
      </c>
      <c r="JC8" s="9" t="s">
        <v>2703</v>
      </c>
      <c r="JD8" s="9" t="s">
        <v>2700</v>
      </c>
      <c r="JE8" s="9" t="s">
        <v>2701</v>
      </c>
      <c r="JF8" s="9" t="s">
        <v>2702</v>
      </c>
      <c r="JG8" s="9" t="s">
        <v>2703</v>
      </c>
      <c r="JH8" s="9" t="s">
        <v>2700</v>
      </c>
      <c r="JI8" s="9" t="s">
        <v>2701</v>
      </c>
      <c r="JJ8" s="9" t="s">
        <v>2702</v>
      </c>
      <c r="JK8" s="9" t="s">
        <v>2703</v>
      </c>
      <c r="JL8" s="9" t="s">
        <v>2700</v>
      </c>
      <c r="JM8" s="9" t="s">
        <v>2701</v>
      </c>
      <c r="JN8" s="9" t="s">
        <v>2702</v>
      </c>
      <c r="JO8" s="9" t="s">
        <v>2703</v>
      </c>
      <c r="JP8" s="9" t="s">
        <v>2700</v>
      </c>
      <c r="JQ8" s="9" t="s">
        <v>2701</v>
      </c>
      <c r="JR8" s="9" t="s">
        <v>2702</v>
      </c>
      <c r="JS8" s="9" t="s">
        <v>2703</v>
      </c>
      <c r="JT8" s="9" t="s">
        <v>2700</v>
      </c>
      <c r="JU8" s="9" t="s">
        <v>2701</v>
      </c>
      <c r="JV8" s="9" t="s">
        <v>2702</v>
      </c>
      <c r="JW8" s="9" t="s">
        <v>2703</v>
      </c>
      <c r="JX8" s="9" t="s">
        <v>2700</v>
      </c>
      <c r="JY8" s="9" t="s">
        <v>2701</v>
      </c>
      <c r="JZ8" s="9" t="s">
        <v>2702</v>
      </c>
      <c r="KA8" s="9" t="s">
        <v>2703</v>
      </c>
      <c r="KB8" s="9" t="s">
        <v>2700</v>
      </c>
      <c r="KC8" s="9" t="s">
        <v>2701</v>
      </c>
      <c r="KD8" s="9" t="s">
        <v>2702</v>
      </c>
      <c r="KE8" s="9" t="s">
        <v>2703</v>
      </c>
      <c r="KF8" s="9" t="s">
        <v>2700</v>
      </c>
      <c r="KG8" s="9" t="s">
        <v>2701</v>
      </c>
      <c r="KH8" s="9" t="s">
        <v>2702</v>
      </c>
      <c r="KI8" s="9" t="s">
        <v>2703</v>
      </c>
      <c r="KJ8" s="9" t="s">
        <v>2700</v>
      </c>
      <c r="KK8" s="9" t="s">
        <v>2701</v>
      </c>
      <c r="KL8" s="9" t="s">
        <v>2702</v>
      </c>
      <c r="KM8" s="9" t="s">
        <v>2703</v>
      </c>
      <c r="KN8" s="9" t="s">
        <v>2700</v>
      </c>
      <c r="KO8" s="9" t="s">
        <v>2701</v>
      </c>
      <c r="KP8" s="9" t="s">
        <v>2702</v>
      </c>
      <c r="KQ8" s="9" t="s">
        <v>2703</v>
      </c>
      <c r="KR8" s="9" t="s">
        <v>2700</v>
      </c>
      <c r="KS8" s="9" t="s">
        <v>2701</v>
      </c>
      <c r="KT8" s="9" t="s">
        <v>2702</v>
      </c>
      <c r="KU8" s="9" t="s">
        <v>2703</v>
      </c>
      <c r="KV8" s="9" t="s">
        <v>2700</v>
      </c>
      <c r="KW8" s="9" t="s">
        <v>2701</v>
      </c>
      <c r="KX8" s="9" t="s">
        <v>2702</v>
      </c>
      <c r="KY8" s="9" t="s">
        <v>2703</v>
      </c>
      <c r="KZ8" s="9" t="s">
        <v>2700</v>
      </c>
      <c r="LA8" s="9" t="s">
        <v>2701</v>
      </c>
      <c r="LB8" s="9" t="s">
        <v>2702</v>
      </c>
      <c r="LC8" s="9" t="s">
        <v>2703</v>
      </c>
      <c r="LD8" s="9" t="s">
        <v>2700</v>
      </c>
      <c r="LE8" s="9" t="s">
        <v>2701</v>
      </c>
      <c r="LF8" s="9" t="s">
        <v>2702</v>
      </c>
      <c r="LG8" s="9" t="s">
        <v>2703</v>
      </c>
      <c r="LH8" s="9" t="s">
        <v>2700</v>
      </c>
      <c r="LI8" s="9" t="s">
        <v>2701</v>
      </c>
      <c r="LJ8" s="9" t="s">
        <v>2702</v>
      </c>
      <c r="LK8" s="9" t="s">
        <v>2703</v>
      </c>
      <c r="LL8" s="9" t="s">
        <v>2700</v>
      </c>
      <c r="LM8" s="9" t="s">
        <v>2701</v>
      </c>
      <c r="LN8" s="9" t="s">
        <v>2702</v>
      </c>
      <c r="LO8" s="9" t="s">
        <v>2703</v>
      </c>
      <c r="LP8" s="9" t="s">
        <v>2700</v>
      </c>
      <c r="LQ8" s="9" t="s">
        <v>2701</v>
      </c>
      <c r="LR8" s="9" t="s">
        <v>2702</v>
      </c>
      <c r="LS8" s="9" t="s">
        <v>2703</v>
      </c>
      <c r="LT8" s="9" t="s">
        <v>2700</v>
      </c>
      <c r="LU8" s="9" t="s">
        <v>2701</v>
      </c>
      <c r="LV8" s="9" t="s">
        <v>2702</v>
      </c>
      <c r="LW8" s="9" t="s">
        <v>2703</v>
      </c>
      <c r="LX8" s="9" t="s">
        <v>2700</v>
      </c>
      <c r="LY8" s="9" t="s">
        <v>2701</v>
      </c>
      <c r="LZ8" s="9" t="s">
        <v>2702</v>
      </c>
      <c r="MA8" s="9" t="s">
        <v>2703</v>
      </c>
      <c r="MB8" s="9" t="s">
        <v>2700</v>
      </c>
      <c r="MC8" s="9" t="s">
        <v>2701</v>
      </c>
      <c r="MD8" s="9" t="s">
        <v>2702</v>
      </c>
      <c r="ME8" s="9" t="s">
        <v>2703</v>
      </c>
      <c r="MF8" s="9" t="s">
        <v>2700</v>
      </c>
      <c r="MG8" s="9" t="s">
        <v>2701</v>
      </c>
      <c r="MH8" s="9" t="s">
        <v>2702</v>
      </c>
      <c r="MI8" s="9" t="s">
        <v>2703</v>
      </c>
      <c r="MJ8" s="9" t="s">
        <v>2700</v>
      </c>
      <c r="MK8" s="9" t="s">
        <v>2701</v>
      </c>
      <c r="ML8" s="9" t="s">
        <v>2702</v>
      </c>
      <c r="MM8" s="9" t="s">
        <v>2703</v>
      </c>
      <c r="MN8" s="9" t="s">
        <v>2700</v>
      </c>
      <c r="MO8" s="9" t="s">
        <v>2701</v>
      </c>
      <c r="MP8" s="9" t="s">
        <v>2702</v>
      </c>
      <c r="MQ8" s="9" t="s">
        <v>2703</v>
      </c>
      <c r="MR8" s="9" t="s">
        <v>2700</v>
      </c>
      <c r="MS8" s="9" t="s">
        <v>2701</v>
      </c>
      <c r="MT8" s="9" t="s">
        <v>2702</v>
      </c>
      <c r="MU8" s="9" t="s">
        <v>2703</v>
      </c>
      <c r="MV8" s="9" t="s">
        <v>2700</v>
      </c>
      <c r="MW8" s="9" t="s">
        <v>2701</v>
      </c>
      <c r="MX8" s="9" t="s">
        <v>2702</v>
      </c>
      <c r="MY8" s="9" t="s">
        <v>2703</v>
      </c>
      <c r="MZ8" s="9" t="s">
        <v>2700</v>
      </c>
      <c r="NA8" s="9" t="s">
        <v>2701</v>
      </c>
      <c r="NB8" s="9" t="s">
        <v>2702</v>
      </c>
      <c r="NC8" s="9" t="s">
        <v>2703</v>
      </c>
      <c r="ND8" s="9" t="s">
        <v>2700</v>
      </c>
      <c r="NE8" s="9" t="s">
        <v>2701</v>
      </c>
      <c r="NF8" s="9" t="s">
        <v>2702</v>
      </c>
      <c r="NG8" s="9" t="s">
        <v>2703</v>
      </c>
      <c r="NH8" s="9" t="s">
        <v>2700</v>
      </c>
      <c r="NI8" s="9" t="s">
        <v>2701</v>
      </c>
      <c r="NJ8" s="9" t="s">
        <v>2702</v>
      </c>
      <c r="NK8" s="9" t="s">
        <v>2703</v>
      </c>
      <c r="NL8" s="9" t="s">
        <v>2700</v>
      </c>
      <c r="NM8" s="9" t="s">
        <v>2701</v>
      </c>
      <c r="NN8" s="9" t="s">
        <v>2702</v>
      </c>
      <c r="NO8" s="9" t="s">
        <v>2703</v>
      </c>
      <c r="NP8" s="9" t="s">
        <v>2700</v>
      </c>
      <c r="NQ8" s="9" t="s">
        <v>2701</v>
      </c>
      <c r="NR8" s="9" t="s">
        <v>2702</v>
      </c>
      <c r="NS8" s="9" t="s">
        <v>2703</v>
      </c>
      <c r="NT8" s="9" t="s">
        <v>2700</v>
      </c>
      <c r="NU8" s="9" t="s">
        <v>2701</v>
      </c>
      <c r="NV8" s="9" t="s">
        <v>2702</v>
      </c>
      <c r="NW8" s="9" t="s">
        <v>2703</v>
      </c>
      <c r="NX8" s="9" t="s">
        <v>2700</v>
      </c>
      <c r="NY8" s="9" t="s">
        <v>2701</v>
      </c>
      <c r="NZ8" s="9" t="s">
        <v>2702</v>
      </c>
      <c r="OA8" s="9" t="s">
        <v>2703</v>
      </c>
      <c r="OB8" s="9" t="s">
        <v>2700</v>
      </c>
      <c r="OC8" s="9" t="s">
        <v>2701</v>
      </c>
      <c r="OD8" s="9" t="s">
        <v>2702</v>
      </c>
      <c r="OE8" s="9" t="s">
        <v>2703</v>
      </c>
      <c r="OF8" s="9" t="s">
        <v>2700</v>
      </c>
      <c r="OG8" s="9" t="s">
        <v>2701</v>
      </c>
      <c r="OH8" s="9" t="s">
        <v>2702</v>
      </c>
      <c r="OI8" s="9" t="s">
        <v>2703</v>
      </c>
      <c r="OJ8" s="9" t="s">
        <v>2700</v>
      </c>
      <c r="OK8" s="9" t="s">
        <v>2701</v>
      </c>
      <c r="OL8" s="9" t="s">
        <v>2702</v>
      </c>
      <c r="OM8" s="9" t="s">
        <v>2703</v>
      </c>
      <c r="ON8" s="9" t="s">
        <v>2700</v>
      </c>
      <c r="OO8" s="9" t="s">
        <v>2701</v>
      </c>
      <c r="OP8" s="9" t="s">
        <v>2702</v>
      </c>
      <c r="OQ8" s="9" t="s">
        <v>2703</v>
      </c>
      <c r="OR8" s="9" t="s">
        <v>2700</v>
      </c>
      <c r="OS8" s="9" t="s">
        <v>2701</v>
      </c>
      <c r="OT8" s="9" t="s">
        <v>2702</v>
      </c>
      <c r="OU8" s="9" t="s">
        <v>2703</v>
      </c>
      <c r="OV8" s="9" t="s">
        <v>2700</v>
      </c>
      <c r="OW8" s="9" t="s">
        <v>2701</v>
      </c>
      <c r="OX8" s="9" t="s">
        <v>2702</v>
      </c>
      <c r="OY8" s="9" t="s">
        <v>2703</v>
      </c>
      <c r="OZ8" s="9" t="s">
        <v>2700</v>
      </c>
      <c r="PA8" s="9" t="s">
        <v>2701</v>
      </c>
      <c r="PB8" s="9" t="s">
        <v>2702</v>
      </c>
      <c r="PC8" s="9" t="s">
        <v>2703</v>
      </c>
      <c r="PD8" s="9" t="s">
        <v>2700</v>
      </c>
      <c r="PE8" s="9" t="s">
        <v>2701</v>
      </c>
      <c r="PF8" s="9" t="s">
        <v>2702</v>
      </c>
      <c r="PG8" s="9" t="s">
        <v>2703</v>
      </c>
      <c r="PH8" s="9" t="s">
        <v>2700</v>
      </c>
      <c r="PI8" s="9" t="s">
        <v>2701</v>
      </c>
      <c r="PJ8" s="9" t="s">
        <v>2702</v>
      </c>
      <c r="PK8" s="9" t="s">
        <v>2703</v>
      </c>
      <c r="PL8" s="9" t="s">
        <v>2700</v>
      </c>
      <c r="PM8" s="9" t="s">
        <v>2701</v>
      </c>
      <c r="PN8" s="9" t="s">
        <v>2702</v>
      </c>
      <c r="PO8" s="9" t="s">
        <v>2703</v>
      </c>
      <c r="PP8" s="9" t="s">
        <v>2700</v>
      </c>
      <c r="PQ8" s="9" t="s">
        <v>2701</v>
      </c>
      <c r="PR8" s="9" t="s">
        <v>2702</v>
      </c>
      <c r="PS8" s="9" t="s">
        <v>2703</v>
      </c>
      <c r="PT8" s="9" t="s">
        <v>2700</v>
      </c>
      <c r="PU8" s="9" t="s">
        <v>2701</v>
      </c>
      <c r="PV8" s="9" t="s">
        <v>2702</v>
      </c>
      <c r="PW8" s="9" t="s">
        <v>2703</v>
      </c>
      <c r="PX8" s="9" t="s">
        <v>2700</v>
      </c>
      <c r="PY8" s="9" t="s">
        <v>2701</v>
      </c>
      <c r="PZ8" s="9" t="s">
        <v>2702</v>
      </c>
      <c r="QA8" s="9" t="s">
        <v>2703</v>
      </c>
      <c r="QB8" s="9" t="s">
        <v>2700</v>
      </c>
      <c r="QC8" s="9" t="s">
        <v>2701</v>
      </c>
      <c r="QD8" s="9" t="s">
        <v>2702</v>
      </c>
      <c r="QE8" s="9" t="s">
        <v>2703</v>
      </c>
      <c r="QF8" s="9" t="s">
        <v>2700</v>
      </c>
      <c r="QG8" s="9" t="s">
        <v>2701</v>
      </c>
      <c r="QH8" s="9" t="s">
        <v>2702</v>
      </c>
      <c r="QI8" s="9" t="s">
        <v>2703</v>
      </c>
      <c r="QJ8" s="9" t="s">
        <v>2700</v>
      </c>
      <c r="QK8" s="9" t="s">
        <v>2701</v>
      </c>
      <c r="QL8" s="9" t="s">
        <v>2702</v>
      </c>
      <c r="QM8" s="9" t="s">
        <v>2703</v>
      </c>
      <c r="QN8" s="9" t="s">
        <v>2700</v>
      </c>
      <c r="QO8" s="9" t="s">
        <v>2701</v>
      </c>
      <c r="QP8" s="9" t="s">
        <v>2702</v>
      </c>
      <c r="QQ8" s="9" t="s">
        <v>2703</v>
      </c>
      <c r="QR8" s="9" t="s">
        <v>2700</v>
      </c>
      <c r="QS8" s="9" t="s">
        <v>2701</v>
      </c>
      <c r="QT8" s="9" t="s">
        <v>2702</v>
      </c>
      <c r="QU8" s="9" t="s">
        <v>2703</v>
      </c>
      <c r="QV8" s="9" t="s">
        <v>2700</v>
      </c>
      <c r="QW8" s="9" t="s">
        <v>2701</v>
      </c>
      <c r="QX8" s="9" t="s">
        <v>2702</v>
      </c>
      <c r="QY8" s="9" t="s">
        <v>2703</v>
      </c>
      <c r="QZ8" s="9" t="s">
        <v>2700</v>
      </c>
      <c r="RA8" s="9" t="s">
        <v>2701</v>
      </c>
      <c r="RB8" s="9" t="s">
        <v>2702</v>
      </c>
      <c r="RC8" s="9" t="s">
        <v>2703</v>
      </c>
      <c r="RD8" s="9" t="s">
        <v>2700</v>
      </c>
      <c r="RE8" s="9" t="s">
        <v>2701</v>
      </c>
      <c r="RF8" s="9" t="s">
        <v>2702</v>
      </c>
      <c r="RG8" s="9" t="s">
        <v>2703</v>
      </c>
      <c r="RH8" s="9" t="s">
        <v>2700</v>
      </c>
      <c r="RI8" s="9" t="s">
        <v>2701</v>
      </c>
      <c r="RJ8" s="9" t="s">
        <v>2702</v>
      </c>
      <c r="RK8" s="9" t="s">
        <v>2703</v>
      </c>
      <c r="RL8" s="9" t="s">
        <v>2700</v>
      </c>
      <c r="RM8" s="9" t="s">
        <v>2701</v>
      </c>
      <c r="RN8" s="9" t="s">
        <v>2702</v>
      </c>
      <c r="RO8" s="9" t="s">
        <v>2703</v>
      </c>
      <c r="RP8" s="9" t="s">
        <v>2700</v>
      </c>
      <c r="RQ8" s="9" t="s">
        <v>2701</v>
      </c>
      <c r="RR8" s="9" t="s">
        <v>2702</v>
      </c>
      <c r="RS8" s="9" t="s">
        <v>2703</v>
      </c>
      <c r="RT8" s="9" t="s">
        <v>2700</v>
      </c>
      <c r="RU8" s="9" t="s">
        <v>2701</v>
      </c>
      <c r="RV8" s="9" t="s">
        <v>2702</v>
      </c>
      <c r="RW8" s="9" t="s">
        <v>2703</v>
      </c>
      <c r="RX8" s="9" t="s">
        <v>2700</v>
      </c>
      <c r="RY8" s="9" t="s">
        <v>2701</v>
      </c>
      <c r="RZ8" s="9" t="s">
        <v>2702</v>
      </c>
      <c r="SA8" s="9" t="s">
        <v>2703</v>
      </c>
      <c r="SB8" s="9" t="s">
        <v>2700</v>
      </c>
      <c r="SC8" s="9" t="s">
        <v>2701</v>
      </c>
      <c r="SD8" s="9" t="s">
        <v>2702</v>
      </c>
      <c r="SE8" s="9" t="s">
        <v>2703</v>
      </c>
      <c r="SF8" s="9" t="s">
        <v>2700</v>
      </c>
      <c r="SG8" s="9" t="s">
        <v>2701</v>
      </c>
      <c r="SH8" s="9" t="s">
        <v>2702</v>
      </c>
      <c r="SI8" s="9" t="s">
        <v>2703</v>
      </c>
      <c r="SJ8" s="9" t="s">
        <v>2700</v>
      </c>
      <c r="SK8" s="9" t="s">
        <v>2701</v>
      </c>
      <c r="SL8" s="9" t="s">
        <v>2702</v>
      </c>
      <c r="SM8" s="9" t="s">
        <v>2703</v>
      </c>
      <c r="SN8" s="9" t="s">
        <v>2700</v>
      </c>
      <c r="SO8" s="9" t="s">
        <v>2701</v>
      </c>
      <c r="SP8" s="9" t="s">
        <v>2702</v>
      </c>
      <c r="SQ8" s="9" t="s">
        <v>2703</v>
      </c>
      <c r="SR8" s="9" t="s">
        <v>2700</v>
      </c>
      <c r="SS8" s="9" t="s">
        <v>2701</v>
      </c>
      <c r="ST8" s="9" t="s">
        <v>2702</v>
      </c>
      <c r="SU8" s="9" t="s">
        <v>2703</v>
      </c>
      <c r="SV8" s="9" t="s">
        <v>2700</v>
      </c>
      <c r="SW8" s="9" t="s">
        <v>2701</v>
      </c>
      <c r="SX8" s="9" t="s">
        <v>2702</v>
      </c>
      <c r="SY8" s="9" t="s">
        <v>2703</v>
      </c>
      <c r="SZ8" s="9" t="s">
        <v>2700</v>
      </c>
      <c r="TA8" s="9" t="s">
        <v>2701</v>
      </c>
      <c r="TB8" s="9" t="s">
        <v>2702</v>
      </c>
      <c r="TC8" s="9" t="s">
        <v>2703</v>
      </c>
      <c r="TD8" s="9" t="s">
        <v>2700</v>
      </c>
      <c r="TE8" s="9" t="s">
        <v>2701</v>
      </c>
      <c r="TF8" s="9" t="s">
        <v>2702</v>
      </c>
      <c r="TG8" s="9" t="s">
        <v>2703</v>
      </c>
      <c r="TH8" s="9" t="s">
        <v>2700</v>
      </c>
      <c r="TI8" s="9" t="s">
        <v>2701</v>
      </c>
      <c r="TJ8" s="9" t="s">
        <v>2702</v>
      </c>
      <c r="TK8" s="9" t="s">
        <v>2703</v>
      </c>
      <c r="TL8" s="9" t="s">
        <v>2700</v>
      </c>
      <c r="TM8" s="9" t="s">
        <v>2701</v>
      </c>
      <c r="TN8" s="9" t="s">
        <v>2702</v>
      </c>
      <c r="TO8" s="9" t="s">
        <v>2703</v>
      </c>
      <c r="TP8" s="9" t="s">
        <v>2700</v>
      </c>
      <c r="TQ8" s="9" t="s">
        <v>2701</v>
      </c>
      <c r="TR8" s="9" t="s">
        <v>2702</v>
      </c>
      <c r="TS8" s="9" t="s">
        <v>2703</v>
      </c>
      <c r="TT8" s="9" t="s">
        <v>2700</v>
      </c>
      <c r="TU8" s="9" t="s">
        <v>2701</v>
      </c>
      <c r="TV8" s="9" t="s">
        <v>2702</v>
      </c>
      <c r="TW8" s="9" t="s">
        <v>2703</v>
      </c>
      <c r="TX8" s="9" t="s">
        <v>2700</v>
      </c>
      <c r="TY8" s="9" t="s">
        <v>2701</v>
      </c>
      <c r="TZ8" s="9" t="s">
        <v>2702</v>
      </c>
      <c r="UA8" s="9" t="s">
        <v>2703</v>
      </c>
      <c r="UB8" s="9" t="s">
        <v>2700</v>
      </c>
      <c r="UC8" s="9" t="s">
        <v>2701</v>
      </c>
      <c r="UD8" s="9" t="s">
        <v>2702</v>
      </c>
      <c r="UE8" s="9" t="s">
        <v>2703</v>
      </c>
      <c r="UF8" s="9" t="s">
        <v>2700</v>
      </c>
      <c r="UG8" s="9" t="s">
        <v>2701</v>
      </c>
      <c r="UH8" s="9" t="s">
        <v>2702</v>
      </c>
      <c r="UI8" s="9" t="s">
        <v>2703</v>
      </c>
      <c r="UJ8" s="9" t="s">
        <v>2700</v>
      </c>
      <c r="UK8" s="9" t="s">
        <v>2701</v>
      </c>
      <c r="UL8" s="9" t="s">
        <v>2702</v>
      </c>
      <c r="UM8" s="9" t="s">
        <v>2703</v>
      </c>
      <c r="UN8" s="9" t="s">
        <v>2700</v>
      </c>
      <c r="UO8" s="9" t="s">
        <v>2701</v>
      </c>
      <c r="UP8" s="9" t="s">
        <v>2702</v>
      </c>
      <c r="UQ8" s="9" t="s">
        <v>2703</v>
      </c>
      <c r="UR8" s="9" t="s">
        <v>2700</v>
      </c>
      <c r="US8" s="9" t="s">
        <v>2701</v>
      </c>
      <c r="UT8" s="9" t="s">
        <v>2702</v>
      </c>
      <c r="UU8" s="9" t="s">
        <v>2703</v>
      </c>
      <c r="UV8" s="9" t="s">
        <v>2700</v>
      </c>
      <c r="UW8" s="9" t="s">
        <v>2701</v>
      </c>
      <c r="UX8" s="9" t="s">
        <v>2702</v>
      </c>
      <c r="UY8" s="9" t="s">
        <v>2703</v>
      </c>
      <c r="UZ8" s="9" t="s">
        <v>2700</v>
      </c>
      <c r="VA8" s="9" t="s">
        <v>2701</v>
      </c>
      <c r="VB8" s="9" t="s">
        <v>2702</v>
      </c>
      <c r="VC8" s="9" t="s">
        <v>2703</v>
      </c>
      <c r="VD8" s="9" t="s">
        <v>2700</v>
      </c>
      <c r="VE8" s="9" t="s">
        <v>2701</v>
      </c>
      <c r="VF8" s="9" t="s">
        <v>2702</v>
      </c>
      <c r="VG8" s="9" t="s">
        <v>2703</v>
      </c>
      <c r="VH8" s="9" t="s">
        <v>2700</v>
      </c>
      <c r="VI8" s="9" t="s">
        <v>2701</v>
      </c>
      <c r="VJ8" s="9" t="s">
        <v>2702</v>
      </c>
      <c r="VK8" s="9" t="s">
        <v>2703</v>
      </c>
      <c r="VL8" s="9" t="s">
        <v>2700</v>
      </c>
      <c r="VM8" s="9" t="s">
        <v>2701</v>
      </c>
      <c r="VN8" s="9" t="s">
        <v>2702</v>
      </c>
      <c r="VO8" s="9" t="s">
        <v>2703</v>
      </c>
      <c r="VP8" s="9" t="s">
        <v>2700</v>
      </c>
      <c r="VQ8" s="9" t="s">
        <v>2701</v>
      </c>
      <c r="VR8" s="9" t="s">
        <v>2702</v>
      </c>
      <c r="VS8" s="9" t="s">
        <v>2703</v>
      </c>
      <c r="VT8" s="9" t="s">
        <v>2700</v>
      </c>
      <c r="VU8" s="9" t="s">
        <v>2701</v>
      </c>
      <c r="VV8" s="9" t="s">
        <v>2702</v>
      </c>
      <c r="VW8" s="9" t="s">
        <v>2703</v>
      </c>
      <c r="VX8" s="9" t="s">
        <v>2700</v>
      </c>
      <c r="VY8" s="9" t="s">
        <v>2701</v>
      </c>
      <c r="VZ8" s="9" t="s">
        <v>2702</v>
      </c>
      <c r="WA8" s="9" t="s">
        <v>2703</v>
      </c>
      <c r="WB8" s="9" t="s">
        <v>2700</v>
      </c>
      <c r="WC8" s="9" t="s">
        <v>2701</v>
      </c>
      <c r="WD8" s="9" t="s">
        <v>2702</v>
      </c>
      <c r="WE8" s="9" t="s">
        <v>2703</v>
      </c>
      <c r="WF8" s="9" t="s">
        <v>2700</v>
      </c>
      <c r="WG8" s="9" t="s">
        <v>2701</v>
      </c>
      <c r="WH8" s="9" t="s">
        <v>2702</v>
      </c>
      <c r="WI8" s="9" t="s">
        <v>2703</v>
      </c>
      <c r="WJ8" s="9" t="s">
        <v>2700</v>
      </c>
      <c r="WK8" s="9" t="s">
        <v>2701</v>
      </c>
      <c r="WL8" s="9" t="s">
        <v>2702</v>
      </c>
      <c r="WM8" s="9" t="s">
        <v>2703</v>
      </c>
      <c r="WN8" s="9" t="s">
        <v>2700</v>
      </c>
      <c r="WO8" s="9" t="s">
        <v>2701</v>
      </c>
      <c r="WP8" s="9" t="s">
        <v>2702</v>
      </c>
      <c r="WQ8" s="9" t="s">
        <v>2703</v>
      </c>
      <c r="WR8" s="9" t="s">
        <v>2700</v>
      </c>
      <c r="WS8" s="9" t="s">
        <v>2701</v>
      </c>
      <c r="WT8" s="9" t="s">
        <v>2702</v>
      </c>
      <c r="WU8" s="9" t="s">
        <v>2703</v>
      </c>
      <c r="WV8" s="9" t="s">
        <v>2700</v>
      </c>
      <c r="WW8" s="9" t="s">
        <v>2701</v>
      </c>
      <c r="WX8" s="9" t="s">
        <v>2702</v>
      </c>
      <c r="WY8" s="9" t="s">
        <v>2703</v>
      </c>
      <c r="WZ8" s="9" t="s">
        <v>2700</v>
      </c>
      <c r="XA8" s="9" t="s">
        <v>2701</v>
      </c>
      <c r="XB8" s="9" t="s">
        <v>2702</v>
      </c>
      <c r="XC8" s="9" t="s">
        <v>2703</v>
      </c>
      <c r="XD8" s="9" t="s">
        <v>2700</v>
      </c>
      <c r="XE8" s="9" t="s">
        <v>2701</v>
      </c>
      <c r="XF8" s="9" t="s">
        <v>2702</v>
      </c>
      <c r="XG8" s="9" t="s">
        <v>2703</v>
      </c>
      <c r="XH8" s="9" t="s">
        <v>2700</v>
      </c>
      <c r="XI8" s="9" t="s">
        <v>2701</v>
      </c>
      <c r="XJ8" s="9" t="s">
        <v>2702</v>
      </c>
      <c r="XK8" s="9" t="s">
        <v>2703</v>
      </c>
      <c r="XL8" s="9" t="s">
        <v>2700</v>
      </c>
      <c r="XM8" s="9" t="s">
        <v>2701</v>
      </c>
      <c r="XN8" s="9" t="s">
        <v>2702</v>
      </c>
      <c r="XO8" s="9" t="s">
        <v>2703</v>
      </c>
      <c r="XP8" s="9" t="s">
        <v>2700</v>
      </c>
      <c r="XQ8" s="9" t="s">
        <v>2701</v>
      </c>
      <c r="XR8" s="9" t="s">
        <v>2702</v>
      </c>
      <c r="XS8" s="9" t="s">
        <v>2703</v>
      </c>
    </row>
    <row r="9" spans="1:643" ht="24" customHeight="1" x14ac:dyDescent="0.25">
      <c r="A9" s="1"/>
      <c r="B9" s="13" t="s">
        <v>62</v>
      </c>
      <c r="C9" s="13" t="s">
        <v>681</v>
      </c>
      <c r="D9" s="14">
        <v>0.9</v>
      </c>
      <c r="E9" s="14">
        <v>1.02</v>
      </c>
      <c r="F9" s="14">
        <v>1.02</v>
      </c>
      <c r="G9" s="14">
        <v>-0.12</v>
      </c>
      <c r="H9" s="14">
        <v>1.5</v>
      </c>
      <c r="I9" s="14">
        <v>1.64</v>
      </c>
      <c r="J9" s="14">
        <v>1.64</v>
      </c>
      <c r="K9" s="14">
        <v>-0.14000000000000001</v>
      </c>
      <c r="L9" s="14">
        <v>4.2</v>
      </c>
      <c r="M9" s="14">
        <v>3.8072699999999999</v>
      </c>
      <c r="N9" s="14">
        <v>3.8072699999999999</v>
      </c>
      <c r="O9" s="14">
        <v>0.39273000000000002</v>
      </c>
      <c r="P9" s="14">
        <v>601</v>
      </c>
      <c r="Q9" s="14">
        <v>597.06966999999997</v>
      </c>
      <c r="R9" s="14">
        <v>597.06966999999997</v>
      </c>
      <c r="S9" s="14">
        <v>3.9303300000000001</v>
      </c>
      <c r="T9" s="14">
        <v>202.9</v>
      </c>
      <c r="U9" s="14">
        <v>195.18487999999999</v>
      </c>
      <c r="V9" s="14">
        <v>195.18487999999999</v>
      </c>
      <c r="W9" s="14">
        <v>7.7151199999999998</v>
      </c>
      <c r="X9" s="14"/>
      <c r="Y9" s="14"/>
      <c r="Z9" s="14"/>
      <c r="AA9" s="14">
        <v>0</v>
      </c>
      <c r="AB9" s="14"/>
      <c r="AC9" s="14"/>
      <c r="AD9" s="14"/>
      <c r="AE9" s="14">
        <v>0</v>
      </c>
      <c r="AF9" s="14">
        <v>90.3</v>
      </c>
      <c r="AG9" s="14">
        <v>92.226339999999993</v>
      </c>
      <c r="AH9" s="14">
        <v>92.226339999999993</v>
      </c>
      <c r="AI9" s="14">
        <v>-1.9263399999999999</v>
      </c>
      <c r="AJ9" s="14">
        <v>167.2</v>
      </c>
      <c r="AK9" s="14">
        <v>159.36491000000001</v>
      </c>
      <c r="AL9" s="14">
        <v>259.08780000000002</v>
      </c>
      <c r="AM9" s="14">
        <v>-91.887799999999999</v>
      </c>
      <c r="AN9" s="14">
        <v>0</v>
      </c>
      <c r="AO9" s="14">
        <v>0</v>
      </c>
      <c r="AP9" s="14">
        <v>0</v>
      </c>
      <c r="AQ9" s="14">
        <v>0</v>
      </c>
      <c r="AR9" s="14"/>
      <c r="AS9" s="14"/>
      <c r="AT9" s="14"/>
      <c r="AU9" s="14">
        <v>0</v>
      </c>
      <c r="AV9" s="14"/>
      <c r="AW9" s="14"/>
      <c r="AX9" s="14"/>
      <c r="AY9" s="14">
        <v>0</v>
      </c>
      <c r="AZ9" s="14">
        <v>200.2</v>
      </c>
      <c r="BA9" s="14">
        <v>204.72800000000001</v>
      </c>
      <c r="BB9" s="14">
        <v>204.72800000000001</v>
      </c>
      <c r="BC9" s="14">
        <v>-4.5279999999999996</v>
      </c>
      <c r="BD9" s="14">
        <v>203.2</v>
      </c>
      <c r="BE9" s="14">
        <v>204.72800000000001</v>
      </c>
      <c r="BF9" s="14">
        <v>204.72800000000001</v>
      </c>
      <c r="BG9" s="14">
        <v>-1.528</v>
      </c>
      <c r="BH9" s="14">
        <v>190.1</v>
      </c>
      <c r="BI9" s="14">
        <v>204.72800000000001</v>
      </c>
      <c r="BJ9" s="14">
        <v>204.72800000000001</v>
      </c>
      <c r="BK9" s="14">
        <v>-14.628</v>
      </c>
      <c r="BL9" s="14">
        <v>205.3</v>
      </c>
      <c r="BM9" s="14">
        <v>204.87805</v>
      </c>
      <c r="BN9" s="14">
        <v>204.87805</v>
      </c>
      <c r="BO9" s="14">
        <v>0.42194999999999999</v>
      </c>
      <c r="BP9" s="14">
        <v>107.6</v>
      </c>
      <c r="BQ9" s="14">
        <v>102.43902</v>
      </c>
      <c r="BR9" s="14">
        <v>102.43902</v>
      </c>
      <c r="BS9" s="14">
        <v>5.1609800000000003</v>
      </c>
      <c r="BT9" s="14">
        <v>561.20000000000005</v>
      </c>
      <c r="BU9" s="14">
        <v>568.29854</v>
      </c>
      <c r="BV9" s="14">
        <v>568.29854</v>
      </c>
      <c r="BW9" s="14">
        <v>-7.0985399999999998</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161.80000000000001</v>
      </c>
      <c r="CS9" s="14">
        <v>164.70732000000001</v>
      </c>
      <c r="CT9" s="14">
        <v>164.70732000000001</v>
      </c>
      <c r="CU9" s="14">
        <v>-2.9073199999999999</v>
      </c>
      <c r="CV9" s="14">
        <v>7.5</v>
      </c>
      <c r="CW9" s="14">
        <v>3.8486199999999999</v>
      </c>
      <c r="CX9" s="14">
        <v>3.8486199999999999</v>
      </c>
      <c r="CY9" s="14">
        <v>3.6513800000000001</v>
      </c>
      <c r="CZ9" s="14">
        <v>2.6</v>
      </c>
      <c r="DA9" s="14">
        <v>2.1114199999999999</v>
      </c>
      <c r="DB9" s="14">
        <v>2.1114199999999999</v>
      </c>
      <c r="DC9" s="14">
        <v>0.48858000000000001</v>
      </c>
      <c r="DD9" s="14">
        <v>0</v>
      </c>
      <c r="DE9" s="14">
        <v>0</v>
      </c>
      <c r="DF9" s="14">
        <v>0</v>
      </c>
      <c r="DG9" s="14">
        <v>0</v>
      </c>
      <c r="DH9" s="14">
        <v>6.8</v>
      </c>
      <c r="DI9" s="14">
        <v>6.8787000000000003</v>
      </c>
      <c r="DJ9" s="14">
        <v>6.8787000000000003</v>
      </c>
      <c r="DK9" s="14">
        <v>-7.8700000000000006E-2</v>
      </c>
      <c r="DL9" s="14"/>
      <c r="DM9" s="14"/>
      <c r="DN9" s="14"/>
      <c r="DO9" s="14">
        <v>0</v>
      </c>
      <c r="DP9" s="14">
        <v>89.4</v>
      </c>
      <c r="DQ9" s="14">
        <v>115.74822</v>
      </c>
      <c r="DR9" s="14">
        <v>95.726249999999993</v>
      </c>
      <c r="DS9" s="14">
        <v>-6.3262499999999999</v>
      </c>
      <c r="DT9" s="14">
        <v>8.5</v>
      </c>
      <c r="DU9" s="14">
        <v>8.9130000000000003</v>
      </c>
      <c r="DV9" s="14">
        <v>8.9130000000000003</v>
      </c>
      <c r="DW9" s="14">
        <v>-0.41299999999999998</v>
      </c>
      <c r="DX9" s="14"/>
      <c r="DY9" s="14"/>
      <c r="DZ9" s="14"/>
      <c r="EA9" s="14">
        <v>0</v>
      </c>
      <c r="EB9" s="14"/>
      <c r="EC9" s="14"/>
      <c r="ED9" s="14"/>
      <c r="EE9" s="14">
        <v>0</v>
      </c>
      <c r="EF9" s="14"/>
      <c r="EG9" s="14"/>
      <c r="EH9" s="14"/>
      <c r="EI9" s="14">
        <v>0</v>
      </c>
      <c r="EJ9" s="14">
        <v>111</v>
      </c>
      <c r="EK9" s="14">
        <v>112.90537</v>
      </c>
      <c r="EL9" s="14">
        <v>112.90537</v>
      </c>
      <c r="EM9" s="14">
        <v>-1.90537</v>
      </c>
      <c r="EN9" s="14">
        <v>223.4</v>
      </c>
      <c r="EO9" s="14">
        <v>221.25516999999999</v>
      </c>
      <c r="EP9" s="14">
        <v>221.30108000000001</v>
      </c>
      <c r="EQ9" s="14">
        <v>2.0989200000000001</v>
      </c>
      <c r="ER9" s="14"/>
      <c r="ES9" s="14"/>
      <c r="ET9" s="14"/>
      <c r="EU9" s="14">
        <v>0</v>
      </c>
      <c r="EV9" s="14"/>
      <c r="EW9" s="14"/>
      <c r="EX9" s="14"/>
      <c r="EY9" s="14">
        <v>0</v>
      </c>
      <c r="EZ9" s="14"/>
      <c r="FA9" s="14"/>
      <c r="FB9" s="14"/>
      <c r="FC9" s="14">
        <v>0</v>
      </c>
      <c r="FD9" s="14">
        <v>6.5</v>
      </c>
      <c r="FE9" s="14">
        <v>6.39</v>
      </c>
      <c r="FF9" s="14">
        <v>6.39</v>
      </c>
      <c r="FG9" s="14">
        <v>0.11</v>
      </c>
      <c r="FH9" s="14">
        <v>464.9</v>
      </c>
      <c r="FI9" s="14">
        <v>458.87804999999997</v>
      </c>
      <c r="FJ9" s="14">
        <v>458.87804999999997</v>
      </c>
      <c r="FK9" s="14">
        <v>6.0219500000000004</v>
      </c>
      <c r="FL9" s="14">
        <v>50</v>
      </c>
      <c r="FM9" s="14">
        <v>59.38214</v>
      </c>
      <c r="FN9" s="14">
        <v>59.38214</v>
      </c>
      <c r="FO9" s="14">
        <v>-9.3821399999999997</v>
      </c>
      <c r="FP9" s="14">
        <v>147.5</v>
      </c>
      <c r="FQ9" s="14">
        <v>142.77268000000001</v>
      </c>
      <c r="FR9" s="14">
        <v>148.62634</v>
      </c>
      <c r="FS9" s="14">
        <v>-1.1263399999999999</v>
      </c>
      <c r="FT9" s="14">
        <v>36.9</v>
      </c>
      <c r="FU9" s="14">
        <v>41.498959999999997</v>
      </c>
      <c r="FV9" s="14">
        <v>41.498959999999997</v>
      </c>
      <c r="FW9" s="14">
        <v>-4.5989599999999999</v>
      </c>
      <c r="FX9" s="14">
        <v>18.600000000000001</v>
      </c>
      <c r="FY9" s="14">
        <v>19.28585</v>
      </c>
      <c r="FZ9" s="14">
        <v>19.28585</v>
      </c>
      <c r="GA9" s="14">
        <v>-0.68584999999999996</v>
      </c>
      <c r="GB9" s="14">
        <v>19.899999999999999</v>
      </c>
      <c r="GC9" s="14">
        <v>19.453659999999999</v>
      </c>
      <c r="GD9" s="14">
        <v>19.453659999999999</v>
      </c>
      <c r="GE9" s="14">
        <v>0.44634000000000001</v>
      </c>
      <c r="GF9" s="14">
        <v>85.3</v>
      </c>
      <c r="GG9" s="14">
        <v>87.657560000000004</v>
      </c>
      <c r="GH9" s="14">
        <v>87.657560000000004</v>
      </c>
      <c r="GI9" s="14">
        <v>-2.3575599999999999</v>
      </c>
      <c r="GJ9" s="14">
        <v>168.4</v>
      </c>
      <c r="GK9" s="14">
        <v>133.33332999999999</v>
      </c>
      <c r="GL9" s="14">
        <v>133.33332999999999</v>
      </c>
      <c r="GM9" s="14">
        <v>35.066670000000002</v>
      </c>
      <c r="GN9" s="14">
        <v>168.7</v>
      </c>
      <c r="GO9" s="14">
        <v>133.33332999999999</v>
      </c>
      <c r="GP9" s="14">
        <v>133.33332999999999</v>
      </c>
      <c r="GQ9" s="14">
        <v>35.366669999999999</v>
      </c>
      <c r="GR9" s="14">
        <v>179.9</v>
      </c>
      <c r="GS9" s="14">
        <v>133.33332999999999</v>
      </c>
      <c r="GT9" s="14">
        <v>133.33332999999999</v>
      </c>
      <c r="GU9" s="14">
        <v>46.566670000000002</v>
      </c>
      <c r="GV9" s="14">
        <v>107.6</v>
      </c>
      <c r="GW9" s="14">
        <v>109.07201000000001</v>
      </c>
      <c r="GX9" s="14">
        <v>109.07201000000001</v>
      </c>
      <c r="GY9" s="14">
        <v>-1.47201</v>
      </c>
      <c r="GZ9" s="14">
        <v>8.1</v>
      </c>
      <c r="HA9" s="14">
        <v>7.9643300000000004</v>
      </c>
      <c r="HB9" s="14">
        <v>7.9643300000000004</v>
      </c>
      <c r="HC9" s="14">
        <v>0.13567000000000001</v>
      </c>
      <c r="HD9" s="14"/>
      <c r="HE9" s="14"/>
      <c r="HF9" s="14">
        <v>7.9629899999999996</v>
      </c>
      <c r="HG9" s="14">
        <v>-7.9629899999999996</v>
      </c>
      <c r="HH9" s="14">
        <v>44.6</v>
      </c>
      <c r="HI9" s="14">
        <v>47.26634</v>
      </c>
      <c r="HJ9" s="14">
        <v>47.26634</v>
      </c>
      <c r="HK9" s="14">
        <v>-2.6663399999999999</v>
      </c>
      <c r="HL9" s="14">
        <v>46.8</v>
      </c>
      <c r="HM9" s="14">
        <v>44.275120000000001</v>
      </c>
      <c r="HN9" s="14">
        <v>44.275120000000001</v>
      </c>
      <c r="HO9" s="14">
        <v>2.52488</v>
      </c>
      <c r="HP9" s="14">
        <v>2</v>
      </c>
      <c r="HQ9" s="14">
        <v>1.8363499999999999</v>
      </c>
      <c r="HR9" s="14">
        <v>1.8363499999999999</v>
      </c>
      <c r="HS9" s="14">
        <v>0.16364999999999999</v>
      </c>
      <c r="HT9" s="14">
        <v>30</v>
      </c>
      <c r="HU9" s="14">
        <v>33.323279999999997</v>
      </c>
      <c r="HV9" s="14">
        <v>33.323279999999997</v>
      </c>
      <c r="HW9" s="14">
        <v>-3.32328</v>
      </c>
      <c r="HX9" s="14">
        <v>173.9</v>
      </c>
      <c r="HY9" s="14">
        <v>171.54185000000001</v>
      </c>
      <c r="HZ9" s="14">
        <v>171.54185000000001</v>
      </c>
      <c r="IA9" s="14">
        <v>2.3581500000000002</v>
      </c>
      <c r="IB9" s="14">
        <v>47.4</v>
      </c>
      <c r="IC9" s="14">
        <v>47.67127</v>
      </c>
      <c r="ID9" s="14">
        <v>47.67127</v>
      </c>
      <c r="IE9" s="14">
        <v>-0.27127000000000001</v>
      </c>
      <c r="IF9" s="14"/>
      <c r="IG9" s="14"/>
      <c r="IH9" s="14"/>
      <c r="II9" s="14">
        <v>0</v>
      </c>
      <c r="IJ9" s="14"/>
      <c r="IK9" s="14"/>
      <c r="IL9" s="14"/>
      <c r="IM9" s="14">
        <v>0</v>
      </c>
      <c r="IN9" s="14">
        <v>46.6</v>
      </c>
      <c r="IO9" s="14">
        <v>0</v>
      </c>
      <c r="IP9" s="14">
        <v>0</v>
      </c>
      <c r="IQ9" s="14">
        <v>46.6</v>
      </c>
      <c r="IR9" s="14"/>
      <c r="IS9" s="14"/>
      <c r="IT9" s="14"/>
      <c r="IU9" s="14">
        <v>0</v>
      </c>
      <c r="IV9" s="14"/>
      <c r="IW9" s="14"/>
      <c r="IX9" s="14"/>
      <c r="IY9" s="14">
        <v>0</v>
      </c>
      <c r="IZ9" s="14"/>
      <c r="JA9" s="14"/>
      <c r="JB9" s="14"/>
      <c r="JC9" s="14">
        <v>0</v>
      </c>
      <c r="JD9" s="14">
        <v>130.69999999999999</v>
      </c>
      <c r="JE9" s="14">
        <v>133.35676000000001</v>
      </c>
      <c r="JF9" s="14">
        <v>133.35676000000001</v>
      </c>
      <c r="JG9" s="14">
        <v>-2.6567599999999998</v>
      </c>
      <c r="JH9" s="14">
        <v>0</v>
      </c>
      <c r="JI9" s="14">
        <v>0</v>
      </c>
      <c r="JJ9" s="14"/>
      <c r="JK9" s="14">
        <v>0</v>
      </c>
      <c r="JL9" s="14">
        <v>37</v>
      </c>
      <c r="JM9" s="14">
        <v>0</v>
      </c>
      <c r="JN9" s="14">
        <v>0</v>
      </c>
      <c r="JO9" s="14">
        <v>37</v>
      </c>
      <c r="JP9" s="14"/>
      <c r="JQ9" s="14"/>
      <c r="JR9" s="14"/>
      <c r="JS9" s="14">
        <v>0</v>
      </c>
      <c r="JT9" s="14"/>
      <c r="JU9" s="14"/>
      <c r="JV9" s="14"/>
      <c r="JW9" s="14">
        <v>0</v>
      </c>
      <c r="JX9" s="14">
        <v>0</v>
      </c>
      <c r="JY9" s="14"/>
      <c r="JZ9" s="14">
        <v>0</v>
      </c>
      <c r="KA9" s="14">
        <v>0</v>
      </c>
      <c r="KB9" s="14"/>
      <c r="KC9" s="14"/>
      <c r="KD9" s="14"/>
      <c r="KE9" s="14">
        <v>0</v>
      </c>
      <c r="KF9" s="14"/>
      <c r="KG9" s="14"/>
      <c r="KH9" s="14"/>
      <c r="KI9" s="14">
        <v>0</v>
      </c>
      <c r="KJ9" s="14"/>
      <c r="KK9" s="14"/>
      <c r="KL9" s="14"/>
      <c r="KM9" s="14">
        <v>0</v>
      </c>
      <c r="KN9" s="14"/>
      <c r="KO9" s="14"/>
      <c r="KP9" s="14"/>
      <c r="KQ9" s="14">
        <v>0</v>
      </c>
      <c r="KR9" s="14">
        <v>114.1</v>
      </c>
      <c r="KS9" s="14">
        <v>114.11063</v>
      </c>
      <c r="KT9" s="14">
        <v>114.11063</v>
      </c>
      <c r="KU9" s="14">
        <v>-1.0630000000000001E-2</v>
      </c>
      <c r="KV9" s="14"/>
      <c r="KW9" s="14"/>
      <c r="KX9" s="14"/>
      <c r="KY9" s="14">
        <v>0</v>
      </c>
      <c r="KZ9" s="14"/>
      <c r="LA9" s="14"/>
      <c r="LB9" s="14"/>
      <c r="LC9" s="14">
        <v>0</v>
      </c>
      <c r="LD9" s="14">
        <v>267.2</v>
      </c>
      <c r="LE9" s="14">
        <v>250.84012000000001</v>
      </c>
      <c r="LF9" s="14">
        <v>227.85756000000001</v>
      </c>
      <c r="LG9" s="14">
        <v>39.342440000000003</v>
      </c>
      <c r="LH9" s="14">
        <v>130.9</v>
      </c>
      <c r="LI9" s="14">
        <v>116.55106000000001</v>
      </c>
      <c r="LJ9" s="14">
        <v>133.67995999999999</v>
      </c>
      <c r="LK9" s="14">
        <v>-2.77996</v>
      </c>
      <c r="LL9" s="14">
        <v>63.7</v>
      </c>
      <c r="LM9" s="14">
        <v>67.461460000000002</v>
      </c>
      <c r="LN9" s="14">
        <v>67.461460000000002</v>
      </c>
      <c r="LO9" s="14">
        <v>-3.76146</v>
      </c>
      <c r="LP9" s="14">
        <v>79.099999999999994</v>
      </c>
      <c r="LQ9" s="14">
        <v>78.567999999999998</v>
      </c>
      <c r="LR9" s="14">
        <v>78.567999999999998</v>
      </c>
      <c r="LS9" s="14">
        <v>0.53200000000000003</v>
      </c>
      <c r="LT9" s="14">
        <v>30.4</v>
      </c>
      <c r="LU9" s="14">
        <v>30.097560000000001</v>
      </c>
      <c r="LV9" s="14">
        <v>30.097560000000001</v>
      </c>
      <c r="LW9" s="14">
        <v>0.30243999999999999</v>
      </c>
      <c r="LX9" s="14"/>
      <c r="LY9" s="14"/>
      <c r="LZ9" s="14"/>
      <c r="MA9" s="14">
        <v>0</v>
      </c>
      <c r="MB9" s="14"/>
      <c r="MC9" s="14"/>
      <c r="MD9" s="14"/>
      <c r="ME9" s="14">
        <v>0</v>
      </c>
      <c r="MF9" s="14"/>
      <c r="MG9" s="14"/>
      <c r="MH9" s="14"/>
      <c r="MI9" s="14">
        <v>0</v>
      </c>
      <c r="MJ9" s="14">
        <v>103.1</v>
      </c>
      <c r="MK9" s="14">
        <v>146.66612000000001</v>
      </c>
      <c r="ML9" s="14">
        <v>146.66612000000001</v>
      </c>
      <c r="MM9" s="14">
        <v>-43.566119999999998</v>
      </c>
      <c r="MN9" s="14">
        <v>103.1</v>
      </c>
      <c r="MO9" s="14">
        <v>146.66612000000001</v>
      </c>
      <c r="MP9" s="14">
        <v>146.66612000000001</v>
      </c>
      <c r="MQ9" s="14">
        <v>-43.566119999999998</v>
      </c>
      <c r="MR9" s="14">
        <v>120.9</v>
      </c>
      <c r="MS9" s="14">
        <v>146.66612000000001</v>
      </c>
      <c r="MT9" s="14">
        <v>146.66612000000001</v>
      </c>
      <c r="MU9" s="14">
        <v>-25.766120000000001</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v>0</v>
      </c>
      <c r="NU9" s="14"/>
      <c r="NV9" s="14"/>
      <c r="NW9" s="14">
        <v>0</v>
      </c>
      <c r="NX9" s="14">
        <v>0</v>
      </c>
      <c r="NY9" s="14"/>
      <c r="NZ9" s="14">
        <v>0</v>
      </c>
      <c r="OA9" s="14">
        <v>0</v>
      </c>
      <c r="OB9" s="14">
        <v>46.9</v>
      </c>
      <c r="OC9" s="14">
        <v>36.299999999999997</v>
      </c>
      <c r="OD9" s="14">
        <v>26.812000000000001</v>
      </c>
      <c r="OE9" s="14">
        <v>20.088000000000001</v>
      </c>
      <c r="OF9" s="14">
        <v>0</v>
      </c>
      <c r="OG9" s="14"/>
      <c r="OH9" s="14">
        <v>0</v>
      </c>
      <c r="OI9" s="14">
        <v>0</v>
      </c>
      <c r="OJ9" s="14">
        <v>0</v>
      </c>
      <c r="OK9" s="14">
        <v>1.8</v>
      </c>
      <c r="OL9" s="14">
        <v>0.58699999999999997</v>
      </c>
      <c r="OM9" s="14">
        <v>-0.58699999999999997</v>
      </c>
      <c r="ON9" s="14">
        <v>0</v>
      </c>
      <c r="OO9" s="14"/>
      <c r="OP9" s="14">
        <v>0</v>
      </c>
      <c r="OQ9" s="14">
        <v>0</v>
      </c>
      <c r="OR9" s="14">
        <v>0</v>
      </c>
      <c r="OS9" s="14"/>
      <c r="OT9" s="14"/>
      <c r="OU9" s="14">
        <v>0</v>
      </c>
      <c r="OV9" s="14">
        <v>10</v>
      </c>
      <c r="OW9" s="14">
        <v>9.9830000000000005</v>
      </c>
      <c r="OX9" s="14">
        <v>9.9830000000000005</v>
      </c>
      <c r="OY9" s="14">
        <v>1.7000000000000001E-2</v>
      </c>
      <c r="OZ9" s="14">
        <v>5.3</v>
      </c>
      <c r="PA9" s="14">
        <v>5.67</v>
      </c>
      <c r="PB9" s="14">
        <v>5.67</v>
      </c>
      <c r="PC9" s="14">
        <v>-0.37</v>
      </c>
      <c r="PD9" s="14">
        <v>3.6</v>
      </c>
      <c r="PE9" s="14">
        <v>3.6</v>
      </c>
      <c r="PF9" s="14">
        <v>3.6</v>
      </c>
      <c r="PG9" s="14">
        <v>0</v>
      </c>
      <c r="PH9" s="14">
        <v>5.0999999999999996</v>
      </c>
      <c r="PI9" s="14">
        <v>5</v>
      </c>
      <c r="PJ9" s="14">
        <v>5</v>
      </c>
      <c r="PK9" s="14">
        <v>0.1</v>
      </c>
      <c r="PL9" s="14">
        <v>20.100000000000001</v>
      </c>
      <c r="PM9" s="14"/>
      <c r="PN9" s="14">
        <v>19.5122</v>
      </c>
      <c r="PO9" s="14">
        <v>0.58779999999999999</v>
      </c>
      <c r="PP9" s="14">
        <v>20</v>
      </c>
      <c r="PQ9" s="14">
        <v>19.5122</v>
      </c>
      <c r="PR9" s="14">
        <v>19.5122</v>
      </c>
      <c r="PS9" s="14">
        <v>0.48780000000000001</v>
      </c>
      <c r="PT9" s="14">
        <v>19.100000000000001</v>
      </c>
      <c r="PU9" s="14">
        <v>18.048780000000001</v>
      </c>
      <c r="PV9" s="14">
        <v>18.048780000000001</v>
      </c>
      <c r="PW9" s="14">
        <v>1.05122</v>
      </c>
      <c r="PX9" s="14">
        <v>3.5</v>
      </c>
      <c r="PY9" s="14">
        <v>3.5</v>
      </c>
      <c r="PZ9" s="14">
        <v>3.5</v>
      </c>
      <c r="QA9" s="14">
        <v>0</v>
      </c>
      <c r="QB9" s="14">
        <v>18.899999999999999</v>
      </c>
      <c r="QC9" s="14">
        <v>18.341460000000001</v>
      </c>
      <c r="QD9" s="14">
        <v>18.341460000000001</v>
      </c>
      <c r="QE9" s="14">
        <v>0.55854000000000004</v>
      </c>
      <c r="QF9" s="14">
        <v>0</v>
      </c>
      <c r="QG9" s="14"/>
      <c r="QH9" s="14">
        <v>0</v>
      </c>
      <c r="QI9" s="14">
        <v>0</v>
      </c>
      <c r="QJ9" s="14">
        <v>0</v>
      </c>
      <c r="QK9" s="14"/>
      <c r="QL9" s="14">
        <v>0</v>
      </c>
      <c r="QM9" s="14">
        <v>0</v>
      </c>
      <c r="QN9" s="14">
        <v>5.2</v>
      </c>
      <c r="QO9" s="14">
        <v>15.2</v>
      </c>
      <c r="QP9" s="14">
        <v>9.4789999999999992</v>
      </c>
      <c r="QQ9" s="14">
        <v>-4.2789999999999999</v>
      </c>
      <c r="QR9" s="14">
        <v>21.1</v>
      </c>
      <c r="QS9" s="14">
        <v>30.25</v>
      </c>
      <c r="QT9" s="14">
        <v>23.687999999999999</v>
      </c>
      <c r="QU9" s="14">
        <v>-2.5880000000000001</v>
      </c>
      <c r="QV9" s="14">
        <v>4.5999999999999996</v>
      </c>
      <c r="QW9" s="14">
        <v>4.2</v>
      </c>
      <c r="QX9" s="14">
        <v>4.2</v>
      </c>
      <c r="QY9" s="14">
        <v>0.4</v>
      </c>
      <c r="QZ9" s="14">
        <v>1.2</v>
      </c>
      <c r="RA9" s="14">
        <v>2.4</v>
      </c>
      <c r="RB9" s="14">
        <v>2.4</v>
      </c>
      <c r="RC9" s="14">
        <v>-1.2</v>
      </c>
      <c r="RD9" s="14">
        <v>2.4</v>
      </c>
      <c r="RE9" s="14">
        <v>2.4</v>
      </c>
      <c r="RF9" s="14">
        <v>2.4</v>
      </c>
      <c r="RG9" s="14">
        <v>0</v>
      </c>
      <c r="RH9" s="14">
        <v>2.9</v>
      </c>
      <c r="RI9" s="14">
        <v>2.8</v>
      </c>
      <c r="RJ9" s="14">
        <v>2.8</v>
      </c>
      <c r="RK9" s="14">
        <v>0.1</v>
      </c>
      <c r="RL9" s="14">
        <v>0</v>
      </c>
      <c r="RM9" s="14"/>
      <c r="RN9" s="14">
        <v>0</v>
      </c>
      <c r="RO9" s="14">
        <v>0</v>
      </c>
      <c r="RP9" s="14">
        <v>3.6</v>
      </c>
      <c r="RQ9" s="14">
        <v>3.5310000000000001</v>
      </c>
      <c r="RR9" s="14">
        <v>3.5310000000000001</v>
      </c>
      <c r="RS9" s="14">
        <v>6.9000000000000006E-2</v>
      </c>
      <c r="RT9" s="14">
        <v>20.399999999999999</v>
      </c>
      <c r="RU9" s="14">
        <v>11.08052</v>
      </c>
      <c r="RV9" s="14">
        <v>11.08052</v>
      </c>
      <c r="RW9" s="14">
        <v>9.3194800000000004</v>
      </c>
      <c r="RX9" s="14">
        <v>2</v>
      </c>
      <c r="RY9" s="14">
        <v>2</v>
      </c>
      <c r="RZ9" s="14">
        <v>2</v>
      </c>
      <c r="SA9" s="14">
        <v>0</v>
      </c>
      <c r="SB9" s="14"/>
      <c r="SC9" s="14"/>
      <c r="SD9" s="14"/>
      <c r="SE9" s="14">
        <v>0</v>
      </c>
      <c r="SF9" s="14">
        <v>13</v>
      </c>
      <c r="SG9" s="14">
        <v>15.414630000000001</v>
      </c>
      <c r="SH9" s="14">
        <v>15.414630000000001</v>
      </c>
      <c r="SI9" s="14">
        <v>-2.4146299999999998</v>
      </c>
      <c r="SJ9" s="14">
        <v>12.9</v>
      </c>
      <c r="SK9" s="14">
        <v>12.39024</v>
      </c>
      <c r="SL9" s="14">
        <v>12.39024</v>
      </c>
      <c r="SM9" s="14">
        <v>0.50975999999999999</v>
      </c>
      <c r="SN9" s="14">
        <v>19.7</v>
      </c>
      <c r="SO9" s="14">
        <v>19.5122</v>
      </c>
      <c r="SP9" s="14">
        <v>19.5122</v>
      </c>
      <c r="SQ9" s="14">
        <v>0.18779999999999999</v>
      </c>
      <c r="SR9" s="14">
        <v>20.3</v>
      </c>
      <c r="SS9" s="14">
        <v>19.5122</v>
      </c>
      <c r="ST9" s="14">
        <v>19.5122</v>
      </c>
      <c r="SU9" s="14">
        <v>0.78779999999999994</v>
      </c>
      <c r="SV9" s="14">
        <v>20</v>
      </c>
      <c r="SW9" s="14">
        <v>19.317070000000001</v>
      </c>
      <c r="SX9" s="14">
        <v>19.317070000000001</v>
      </c>
      <c r="SY9" s="14">
        <v>0.68293000000000004</v>
      </c>
      <c r="SZ9" s="14">
        <v>4.2</v>
      </c>
      <c r="TA9" s="14">
        <v>6.1769999999999996</v>
      </c>
      <c r="TB9" s="14">
        <v>6.1769999999999996</v>
      </c>
      <c r="TC9" s="14">
        <v>-1.9770000000000001</v>
      </c>
      <c r="TD9" s="14">
        <v>49.2</v>
      </c>
      <c r="TE9" s="14">
        <v>32.200000000000003</v>
      </c>
      <c r="TF9" s="14">
        <v>22.631</v>
      </c>
      <c r="TG9" s="14">
        <v>26.568999999999999</v>
      </c>
      <c r="TH9" s="14">
        <v>0</v>
      </c>
      <c r="TI9" s="14"/>
      <c r="TJ9" s="14">
        <v>0</v>
      </c>
      <c r="TK9" s="14">
        <v>0</v>
      </c>
      <c r="TL9" s="14">
        <v>40.5</v>
      </c>
      <c r="TM9" s="14">
        <v>58.5</v>
      </c>
      <c r="TN9" s="14">
        <v>46.6</v>
      </c>
      <c r="TO9" s="14">
        <v>-6.1</v>
      </c>
      <c r="TP9" s="14">
        <v>57.4</v>
      </c>
      <c r="TQ9" s="14">
        <v>68.5</v>
      </c>
      <c r="TR9" s="14">
        <v>41.88</v>
      </c>
      <c r="TS9" s="14">
        <v>15.52</v>
      </c>
      <c r="TT9" s="14">
        <v>2.6</v>
      </c>
      <c r="TU9" s="14">
        <v>2.8</v>
      </c>
      <c r="TV9" s="14">
        <v>3.56</v>
      </c>
      <c r="TW9" s="14">
        <v>-0.96</v>
      </c>
      <c r="TX9" s="14">
        <v>1.4</v>
      </c>
      <c r="TY9" s="14">
        <v>1.3</v>
      </c>
      <c r="TZ9" s="14">
        <v>2.95</v>
      </c>
      <c r="UA9" s="14">
        <v>-1.55</v>
      </c>
      <c r="UB9" s="14">
        <v>21</v>
      </c>
      <c r="UC9" s="14">
        <v>19.5122</v>
      </c>
      <c r="UD9" s="14">
        <v>19.5122</v>
      </c>
      <c r="UE9" s="14">
        <v>1.4878</v>
      </c>
      <c r="UF9" s="14">
        <v>7.6</v>
      </c>
      <c r="UG9" s="14">
        <v>8</v>
      </c>
      <c r="UH9" s="14">
        <v>8</v>
      </c>
      <c r="UI9" s="14">
        <v>-0.4</v>
      </c>
      <c r="UJ9" s="14">
        <v>8.1</v>
      </c>
      <c r="UK9" s="14">
        <v>6.7</v>
      </c>
      <c r="UL9" s="14">
        <v>6.7</v>
      </c>
      <c r="UM9" s="14">
        <v>1.4</v>
      </c>
      <c r="UN9" s="14">
        <v>20</v>
      </c>
      <c r="UO9" s="14">
        <v>10</v>
      </c>
      <c r="UP9" s="14">
        <v>10</v>
      </c>
      <c r="UQ9" s="14">
        <v>10</v>
      </c>
      <c r="UR9" s="14">
        <v>20</v>
      </c>
      <c r="US9" s="14">
        <v>10</v>
      </c>
      <c r="UT9" s="14">
        <v>10</v>
      </c>
      <c r="UU9" s="14">
        <v>10</v>
      </c>
      <c r="UV9" s="14">
        <v>20</v>
      </c>
      <c r="UW9" s="14">
        <v>10</v>
      </c>
      <c r="UX9" s="14">
        <v>10</v>
      </c>
      <c r="UY9" s="14">
        <v>10</v>
      </c>
      <c r="UZ9" s="14">
        <v>0.3</v>
      </c>
      <c r="VA9" s="14">
        <v>2.1</v>
      </c>
      <c r="VB9" s="14">
        <v>0.90200000000000002</v>
      </c>
      <c r="VC9" s="14">
        <v>-0.60199999999999998</v>
      </c>
      <c r="VD9" s="14">
        <v>0</v>
      </c>
      <c r="VE9" s="14"/>
      <c r="VF9" s="14">
        <v>0</v>
      </c>
      <c r="VG9" s="14">
        <v>0</v>
      </c>
      <c r="VH9" s="14">
        <v>0</v>
      </c>
      <c r="VI9" s="14"/>
      <c r="VJ9" s="14">
        <v>0</v>
      </c>
      <c r="VK9" s="14">
        <v>0</v>
      </c>
      <c r="VL9" s="14">
        <v>0.6</v>
      </c>
      <c r="VM9" s="14">
        <v>0.6</v>
      </c>
      <c r="VN9" s="14">
        <v>0.6</v>
      </c>
      <c r="VO9" s="14">
        <v>0</v>
      </c>
      <c r="VP9" s="14">
        <v>2.1</v>
      </c>
      <c r="VQ9" s="14">
        <v>16.905999999999999</v>
      </c>
      <c r="VR9" s="14">
        <v>16.905999999999999</v>
      </c>
      <c r="VS9" s="14">
        <v>-14.805999999999999</v>
      </c>
      <c r="VT9" s="14">
        <v>3</v>
      </c>
      <c r="VU9" s="14">
        <v>6.2</v>
      </c>
      <c r="VV9" s="14">
        <v>3.1589999999999998</v>
      </c>
      <c r="VW9" s="14">
        <v>-0.159</v>
      </c>
      <c r="VX9" s="14">
        <v>0</v>
      </c>
      <c r="VY9" s="14"/>
      <c r="VZ9" s="14">
        <v>0</v>
      </c>
      <c r="WA9" s="14">
        <v>0</v>
      </c>
      <c r="WB9" s="14">
        <v>0</v>
      </c>
      <c r="WC9" s="14"/>
      <c r="WD9" s="14">
        <v>0</v>
      </c>
      <c r="WE9" s="14">
        <v>0</v>
      </c>
      <c r="WF9" s="14">
        <v>8.5</v>
      </c>
      <c r="WG9" s="14">
        <v>8.6</v>
      </c>
      <c r="WH9" s="14">
        <v>8.6</v>
      </c>
      <c r="WI9" s="14">
        <v>-0.1</v>
      </c>
      <c r="WJ9" s="14">
        <v>20</v>
      </c>
      <c r="WK9" s="14">
        <v>19.317070000000001</v>
      </c>
      <c r="WL9" s="14">
        <v>19.317070000000001</v>
      </c>
      <c r="WM9" s="14">
        <v>0.68293000000000004</v>
      </c>
      <c r="WN9" s="14">
        <v>10.5</v>
      </c>
      <c r="WO9" s="14">
        <v>10.6</v>
      </c>
      <c r="WP9" s="14">
        <v>10.6</v>
      </c>
      <c r="WQ9" s="14">
        <v>-0.1</v>
      </c>
      <c r="WR9" s="14"/>
      <c r="WS9" s="14"/>
      <c r="WT9" s="14"/>
      <c r="WU9" s="14">
        <v>0</v>
      </c>
      <c r="WV9" s="14">
        <v>36.299999999999997</v>
      </c>
      <c r="WW9" s="14">
        <v>37</v>
      </c>
      <c r="WX9" s="14">
        <v>37</v>
      </c>
      <c r="WY9" s="14">
        <v>-0.7</v>
      </c>
      <c r="WZ9" s="14">
        <v>28.8</v>
      </c>
      <c r="XA9" s="14">
        <v>29.184000000000001</v>
      </c>
      <c r="XB9" s="14">
        <v>29.184000000000001</v>
      </c>
      <c r="XC9" s="14">
        <v>-0.38400000000000001</v>
      </c>
      <c r="XD9" s="14">
        <v>3.4</v>
      </c>
      <c r="XE9" s="14">
        <v>2.8159999999999998</v>
      </c>
      <c r="XF9" s="14">
        <v>2.8159999999999998</v>
      </c>
      <c r="XG9" s="14">
        <v>0.58399999999999996</v>
      </c>
      <c r="XH9" s="14">
        <v>12.5</v>
      </c>
      <c r="XI9" s="14">
        <v>14</v>
      </c>
      <c r="XJ9" s="14">
        <v>14</v>
      </c>
      <c r="XK9" s="14">
        <v>-1.5</v>
      </c>
      <c r="XL9" s="14"/>
      <c r="XM9" s="14">
        <v>14</v>
      </c>
      <c r="XN9" s="14">
        <v>14</v>
      </c>
      <c r="XO9" s="14">
        <v>-14</v>
      </c>
      <c r="XP9" s="14">
        <v>0</v>
      </c>
      <c r="XQ9" s="14">
        <v>7.9</v>
      </c>
      <c r="XR9" s="14">
        <v>7.9</v>
      </c>
      <c r="XS9" s="14">
        <v>-7.9</v>
      </c>
    </row>
    <row r="10" spans="1:643" ht="24" customHeight="1" x14ac:dyDescent="0.25">
      <c r="A10" s="1"/>
      <c r="B10" s="16" t="s">
        <v>62</v>
      </c>
      <c r="C10" s="16" t="s">
        <v>682</v>
      </c>
      <c r="D10" s="17">
        <v>1</v>
      </c>
      <c r="E10" s="17">
        <v>1.02</v>
      </c>
      <c r="F10" s="17">
        <v>1.02</v>
      </c>
      <c r="G10" s="17">
        <v>-0.02</v>
      </c>
      <c r="H10" s="17">
        <v>1.5</v>
      </c>
      <c r="I10" s="17">
        <v>1.64</v>
      </c>
      <c r="J10" s="17">
        <v>1.64</v>
      </c>
      <c r="K10" s="17">
        <v>-0.14000000000000001</v>
      </c>
      <c r="L10" s="17">
        <v>4.2</v>
      </c>
      <c r="M10" s="17">
        <v>3.8072699999999999</v>
      </c>
      <c r="N10" s="17">
        <v>3.8072699999999999</v>
      </c>
      <c r="O10" s="17">
        <v>0.39273000000000002</v>
      </c>
      <c r="P10" s="17">
        <v>596.1</v>
      </c>
      <c r="Q10" s="17">
        <v>597.06966999999997</v>
      </c>
      <c r="R10" s="17">
        <v>597.06966999999997</v>
      </c>
      <c r="S10" s="17">
        <v>-0.96967000000000003</v>
      </c>
      <c r="T10" s="17">
        <v>204</v>
      </c>
      <c r="U10" s="17">
        <v>195.18487999999999</v>
      </c>
      <c r="V10" s="17">
        <v>195.18487999999999</v>
      </c>
      <c r="W10" s="17">
        <v>8.8151200000000003</v>
      </c>
      <c r="X10" s="17"/>
      <c r="Y10" s="17"/>
      <c r="Z10" s="17"/>
      <c r="AA10" s="17">
        <v>0</v>
      </c>
      <c r="AB10" s="17"/>
      <c r="AC10" s="17"/>
      <c r="AD10" s="17"/>
      <c r="AE10" s="17">
        <v>0</v>
      </c>
      <c r="AF10" s="17">
        <v>88.1</v>
      </c>
      <c r="AG10" s="17">
        <v>92.226339999999993</v>
      </c>
      <c r="AH10" s="17">
        <v>92.226339999999993</v>
      </c>
      <c r="AI10" s="17">
        <v>-4.1263399999999999</v>
      </c>
      <c r="AJ10" s="17">
        <v>163.30000000000001</v>
      </c>
      <c r="AK10" s="17">
        <v>159.36491000000001</v>
      </c>
      <c r="AL10" s="17">
        <v>259.08780000000002</v>
      </c>
      <c r="AM10" s="17">
        <v>-95.787800000000004</v>
      </c>
      <c r="AN10" s="17">
        <v>0</v>
      </c>
      <c r="AO10" s="17">
        <v>0</v>
      </c>
      <c r="AP10" s="17">
        <v>0</v>
      </c>
      <c r="AQ10" s="17">
        <v>0</v>
      </c>
      <c r="AR10" s="17"/>
      <c r="AS10" s="17"/>
      <c r="AT10" s="17"/>
      <c r="AU10" s="17">
        <v>0</v>
      </c>
      <c r="AV10" s="17"/>
      <c r="AW10" s="17"/>
      <c r="AX10" s="17"/>
      <c r="AY10" s="17">
        <v>0</v>
      </c>
      <c r="AZ10" s="17">
        <v>198.1</v>
      </c>
      <c r="BA10" s="17">
        <v>204.72800000000001</v>
      </c>
      <c r="BB10" s="17">
        <v>201.1414</v>
      </c>
      <c r="BC10" s="17">
        <v>-3.0413999999999999</v>
      </c>
      <c r="BD10" s="17">
        <v>200.2</v>
      </c>
      <c r="BE10" s="17">
        <v>204.72800000000001</v>
      </c>
      <c r="BF10" s="17">
        <v>201.1414</v>
      </c>
      <c r="BG10" s="17">
        <v>-0.94140000000000001</v>
      </c>
      <c r="BH10" s="17">
        <v>195.8</v>
      </c>
      <c r="BI10" s="17">
        <v>204.72800000000001</v>
      </c>
      <c r="BJ10" s="17">
        <v>201.1414</v>
      </c>
      <c r="BK10" s="17">
        <v>-5.3414000000000001</v>
      </c>
      <c r="BL10" s="17">
        <v>205.6</v>
      </c>
      <c r="BM10" s="17">
        <v>204.87805</v>
      </c>
      <c r="BN10" s="17">
        <v>204.87805</v>
      </c>
      <c r="BO10" s="17">
        <v>0.72194999999999998</v>
      </c>
      <c r="BP10" s="17">
        <v>107.4</v>
      </c>
      <c r="BQ10" s="17">
        <v>102.43902</v>
      </c>
      <c r="BR10" s="17">
        <v>102.43902</v>
      </c>
      <c r="BS10" s="17">
        <v>4.9609800000000002</v>
      </c>
      <c r="BT10" s="17">
        <v>554.9</v>
      </c>
      <c r="BU10" s="17">
        <v>568.29854</v>
      </c>
      <c r="BV10" s="17">
        <v>568.29854</v>
      </c>
      <c r="BW10" s="17">
        <v>-13.398540000000001</v>
      </c>
      <c r="BX10" s="17">
        <v>10.4</v>
      </c>
      <c r="BY10" s="17">
        <v>10.17268</v>
      </c>
      <c r="BZ10" s="17">
        <v>10.17268</v>
      </c>
      <c r="CA10" s="17">
        <v>0.22731999999999999</v>
      </c>
      <c r="CB10" s="17"/>
      <c r="CC10" s="17"/>
      <c r="CD10" s="17"/>
      <c r="CE10" s="17">
        <v>0</v>
      </c>
      <c r="CF10" s="17"/>
      <c r="CG10" s="17"/>
      <c r="CH10" s="17"/>
      <c r="CI10" s="17">
        <v>0</v>
      </c>
      <c r="CJ10" s="17"/>
      <c r="CK10" s="17"/>
      <c r="CL10" s="17"/>
      <c r="CM10" s="17">
        <v>0</v>
      </c>
      <c r="CN10" s="17"/>
      <c r="CO10" s="17"/>
      <c r="CP10" s="17"/>
      <c r="CQ10" s="17">
        <v>0</v>
      </c>
      <c r="CR10" s="17">
        <v>159.69999999999999</v>
      </c>
      <c r="CS10" s="17">
        <v>164.70732000000001</v>
      </c>
      <c r="CT10" s="17">
        <v>164.70732000000001</v>
      </c>
      <c r="CU10" s="17">
        <v>-5.00732</v>
      </c>
      <c r="CV10" s="17">
        <v>6.9</v>
      </c>
      <c r="CW10" s="17">
        <v>3.8486199999999999</v>
      </c>
      <c r="CX10" s="17">
        <v>3.8486199999999999</v>
      </c>
      <c r="CY10" s="17">
        <v>3.05138</v>
      </c>
      <c r="CZ10" s="17">
        <v>2.5</v>
      </c>
      <c r="DA10" s="17">
        <v>2.1114199999999999</v>
      </c>
      <c r="DB10" s="17">
        <v>2.1114199999999999</v>
      </c>
      <c r="DC10" s="17">
        <v>0.38857999999999998</v>
      </c>
      <c r="DD10" s="17">
        <v>0</v>
      </c>
      <c r="DE10" s="17">
        <v>0</v>
      </c>
      <c r="DF10" s="17">
        <v>0</v>
      </c>
      <c r="DG10" s="17">
        <v>0</v>
      </c>
      <c r="DH10" s="17">
        <v>6.8</v>
      </c>
      <c r="DI10" s="17">
        <v>6.8787000000000003</v>
      </c>
      <c r="DJ10" s="17">
        <v>6.8787000000000003</v>
      </c>
      <c r="DK10" s="17">
        <v>-7.8700000000000006E-2</v>
      </c>
      <c r="DL10" s="17"/>
      <c r="DM10" s="17"/>
      <c r="DN10" s="17"/>
      <c r="DO10" s="17">
        <v>0</v>
      </c>
      <c r="DP10" s="17">
        <v>88.1</v>
      </c>
      <c r="DQ10" s="17">
        <v>83.76379</v>
      </c>
      <c r="DR10" s="17">
        <v>83.76379</v>
      </c>
      <c r="DS10" s="17">
        <v>4.3362100000000003</v>
      </c>
      <c r="DT10" s="17">
        <v>8.6999999999999993</v>
      </c>
      <c r="DU10" s="17">
        <v>8.9130000000000003</v>
      </c>
      <c r="DV10" s="17">
        <v>8.9130000000000003</v>
      </c>
      <c r="DW10" s="17">
        <v>-0.21299999999999999</v>
      </c>
      <c r="DX10" s="17"/>
      <c r="DY10" s="17"/>
      <c r="DZ10" s="17"/>
      <c r="EA10" s="17">
        <v>0</v>
      </c>
      <c r="EB10" s="17"/>
      <c r="EC10" s="17"/>
      <c r="ED10" s="17"/>
      <c r="EE10" s="17">
        <v>0</v>
      </c>
      <c r="EF10" s="17"/>
      <c r="EG10" s="17"/>
      <c r="EH10" s="17"/>
      <c r="EI10" s="17">
        <v>0</v>
      </c>
      <c r="EJ10" s="17">
        <v>55.1</v>
      </c>
      <c r="EK10" s="17">
        <v>112.90537</v>
      </c>
      <c r="EL10" s="17">
        <v>112.90537</v>
      </c>
      <c r="EM10" s="17">
        <v>-57.805370000000003</v>
      </c>
      <c r="EN10" s="17">
        <v>223.1</v>
      </c>
      <c r="EO10" s="17">
        <v>221.25516999999999</v>
      </c>
      <c r="EP10" s="17">
        <v>221.30108000000001</v>
      </c>
      <c r="EQ10" s="17">
        <v>1.7989200000000001</v>
      </c>
      <c r="ER10" s="17"/>
      <c r="ES10" s="17"/>
      <c r="ET10" s="17"/>
      <c r="EU10" s="17">
        <v>0</v>
      </c>
      <c r="EV10" s="17"/>
      <c r="EW10" s="17"/>
      <c r="EX10" s="17"/>
      <c r="EY10" s="17">
        <v>0</v>
      </c>
      <c r="EZ10" s="17"/>
      <c r="FA10" s="17"/>
      <c r="FB10" s="17"/>
      <c r="FC10" s="17">
        <v>0</v>
      </c>
      <c r="FD10" s="17">
        <v>6.5</v>
      </c>
      <c r="FE10" s="17">
        <v>6.39</v>
      </c>
      <c r="FF10" s="17">
        <v>6.39</v>
      </c>
      <c r="FG10" s="17">
        <v>0.11</v>
      </c>
      <c r="FH10" s="17">
        <v>461.8</v>
      </c>
      <c r="FI10" s="17">
        <v>458.87804999999997</v>
      </c>
      <c r="FJ10" s="17">
        <v>458.87804999999997</v>
      </c>
      <c r="FK10" s="17">
        <v>2.9219499999999998</v>
      </c>
      <c r="FL10" s="17">
        <v>49.8</v>
      </c>
      <c r="FM10" s="17">
        <v>59.38214</v>
      </c>
      <c r="FN10" s="17">
        <v>59.38214</v>
      </c>
      <c r="FO10" s="17">
        <v>-9.5821400000000008</v>
      </c>
      <c r="FP10" s="17">
        <v>145.1</v>
      </c>
      <c r="FQ10" s="17">
        <v>148.62634</v>
      </c>
      <c r="FR10" s="17">
        <v>148.62634</v>
      </c>
      <c r="FS10" s="17">
        <v>-3.5263399999999998</v>
      </c>
      <c r="FT10" s="17">
        <v>33.799999999999997</v>
      </c>
      <c r="FU10" s="17">
        <v>41.498959999999997</v>
      </c>
      <c r="FV10" s="17">
        <v>41.498959999999997</v>
      </c>
      <c r="FW10" s="17">
        <v>-7.6989599999999996</v>
      </c>
      <c r="FX10" s="17">
        <v>18.600000000000001</v>
      </c>
      <c r="FY10" s="17">
        <v>19.28585</v>
      </c>
      <c r="FZ10" s="17">
        <v>19.28585</v>
      </c>
      <c r="GA10" s="17">
        <v>-0.68584999999999996</v>
      </c>
      <c r="GB10" s="17">
        <v>19.899999999999999</v>
      </c>
      <c r="GC10" s="17">
        <v>19.453659999999999</v>
      </c>
      <c r="GD10" s="17">
        <v>19.453659999999999</v>
      </c>
      <c r="GE10" s="17">
        <v>0.44634000000000001</v>
      </c>
      <c r="GF10" s="17">
        <v>90.7</v>
      </c>
      <c r="GG10" s="17">
        <v>87.657560000000004</v>
      </c>
      <c r="GH10" s="17">
        <v>87.657560000000004</v>
      </c>
      <c r="GI10" s="17">
        <v>3.04244</v>
      </c>
      <c r="GJ10" s="17">
        <v>170.4</v>
      </c>
      <c r="GK10" s="17">
        <v>133.33332999999999</v>
      </c>
      <c r="GL10" s="17">
        <v>133.33332999999999</v>
      </c>
      <c r="GM10" s="17">
        <v>37.066670000000002</v>
      </c>
      <c r="GN10" s="17">
        <v>171</v>
      </c>
      <c r="GO10" s="17">
        <v>133.33332999999999</v>
      </c>
      <c r="GP10" s="17">
        <v>133.33332999999999</v>
      </c>
      <c r="GQ10" s="17">
        <v>37.666670000000003</v>
      </c>
      <c r="GR10" s="17">
        <v>174.9</v>
      </c>
      <c r="GS10" s="17">
        <v>133.33332999999999</v>
      </c>
      <c r="GT10" s="17">
        <v>133.33332999999999</v>
      </c>
      <c r="GU10" s="17">
        <v>41.566670000000002</v>
      </c>
      <c r="GV10" s="17">
        <v>107.4</v>
      </c>
      <c r="GW10" s="17">
        <v>109.07201000000001</v>
      </c>
      <c r="GX10" s="17">
        <v>109.07201000000001</v>
      </c>
      <c r="GY10" s="17">
        <v>-1.67201</v>
      </c>
      <c r="GZ10" s="17">
        <v>8</v>
      </c>
      <c r="HA10" s="17">
        <v>7.9643300000000004</v>
      </c>
      <c r="HB10" s="17">
        <v>7.9643300000000004</v>
      </c>
      <c r="HC10" s="17">
        <v>3.567E-2</v>
      </c>
      <c r="HD10" s="17"/>
      <c r="HE10" s="17"/>
      <c r="HF10" s="17">
        <v>7.9629899999999996</v>
      </c>
      <c r="HG10" s="17">
        <v>-7.9629899999999996</v>
      </c>
      <c r="HH10" s="17">
        <v>43.7</v>
      </c>
      <c r="HI10" s="17">
        <v>47.26634</v>
      </c>
      <c r="HJ10" s="17">
        <v>47.26634</v>
      </c>
      <c r="HK10" s="17">
        <v>-3.5663399999999998</v>
      </c>
      <c r="HL10" s="17">
        <v>46.1</v>
      </c>
      <c r="HM10" s="17">
        <v>44.275120000000001</v>
      </c>
      <c r="HN10" s="17">
        <v>44.275120000000001</v>
      </c>
      <c r="HO10" s="17">
        <v>1.8248800000000001</v>
      </c>
      <c r="HP10" s="17">
        <v>2</v>
      </c>
      <c r="HQ10" s="17">
        <v>1.8363499999999999</v>
      </c>
      <c r="HR10" s="17">
        <v>1.8363499999999999</v>
      </c>
      <c r="HS10" s="17">
        <v>0.16364999999999999</v>
      </c>
      <c r="HT10" s="17">
        <v>29</v>
      </c>
      <c r="HU10" s="17">
        <v>33.323279999999997</v>
      </c>
      <c r="HV10" s="17">
        <v>33.323279999999997</v>
      </c>
      <c r="HW10" s="17">
        <v>-4.3232799999999996</v>
      </c>
      <c r="HX10" s="17">
        <v>171.9</v>
      </c>
      <c r="HY10" s="17">
        <v>171.54185000000001</v>
      </c>
      <c r="HZ10" s="17">
        <v>171.54185000000001</v>
      </c>
      <c r="IA10" s="17">
        <v>0.35815000000000002</v>
      </c>
      <c r="IB10" s="17">
        <v>46.9</v>
      </c>
      <c r="IC10" s="17">
        <v>47.67127</v>
      </c>
      <c r="ID10" s="17">
        <v>47.67127</v>
      </c>
      <c r="IE10" s="17">
        <v>-0.77127000000000001</v>
      </c>
      <c r="IF10" s="17"/>
      <c r="IG10" s="17"/>
      <c r="IH10" s="17"/>
      <c r="II10" s="17">
        <v>0</v>
      </c>
      <c r="IJ10" s="17"/>
      <c r="IK10" s="17"/>
      <c r="IL10" s="17"/>
      <c r="IM10" s="17">
        <v>0</v>
      </c>
      <c r="IN10" s="17">
        <v>46</v>
      </c>
      <c r="IO10" s="17">
        <v>0</v>
      </c>
      <c r="IP10" s="17">
        <v>0</v>
      </c>
      <c r="IQ10" s="17">
        <v>46</v>
      </c>
      <c r="IR10" s="17"/>
      <c r="IS10" s="17"/>
      <c r="IT10" s="17"/>
      <c r="IU10" s="17">
        <v>0</v>
      </c>
      <c r="IV10" s="17"/>
      <c r="IW10" s="17"/>
      <c r="IX10" s="17"/>
      <c r="IY10" s="17">
        <v>0</v>
      </c>
      <c r="IZ10" s="17"/>
      <c r="JA10" s="17"/>
      <c r="JB10" s="17"/>
      <c r="JC10" s="17">
        <v>0</v>
      </c>
      <c r="JD10" s="17">
        <v>129.1</v>
      </c>
      <c r="JE10" s="17">
        <v>133.35676000000001</v>
      </c>
      <c r="JF10" s="17">
        <v>133.35676000000001</v>
      </c>
      <c r="JG10" s="17">
        <v>-4.2567599999999999</v>
      </c>
      <c r="JH10" s="17">
        <v>0</v>
      </c>
      <c r="JI10" s="17">
        <v>0</v>
      </c>
      <c r="JJ10" s="17"/>
      <c r="JK10" s="17">
        <v>0</v>
      </c>
      <c r="JL10" s="17">
        <v>0</v>
      </c>
      <c r="JM10" s="17">
        <v>0</v>
      </c>
      <c r="JN10" s="17">
        <v>0</v>
      </c>
      <c r="JO10" s="17">
        <v>0</v>
      </c>
      <c r="JP10" s="17"/>
      <c r="JQ10" s="17"/>
      <c r="JR10" s="17"/>
      <c r="JS10" s="17">
        <v>0</v>
      </c>
      <c r="JT10" s="17"/>
      <c r="JU10" s="17"/>
      <c r="JV10" s="17"/>
      <c r="JW10" s="17">
        <v>0</v>
      </c>
      <c r="JX10" s="17">
        <v>0</v>
      </c>
      <c r="JY10" s="17"/>
      <c r="JZ10" s="17">
        <v>0</v>
      </c>
      <c r="KA10" s="17">
        <v>0</v>
      </c>
      <c r="KB10" s="17"/>
      <c r="KC10" s="17"/>
      <c r="KD10" s="17"/>
      <c r="KE10" s="17">
        <v>0</v>
      </c>
      <c r="KF10" s="17"/>
      <c r="KG10" s="17"/>
      <c r="KH10" s="17"/>
      <c r="KI10" s="17">
        <v>0</v>
      </c>
      <c r="KJ10" s="17"/>
      <c r="KK10" s="17"/>
      <c r="KL10" s="17"/>
      <c r="KM10" s="17">
        <v>0</v>
      </c>
      <c r="KN10" s="17"/>
      <c r="KO10" s="17"/>
      <c r="KP10" s="17"/>
      <c r="KQ10" s="17">
        <v>0</v>
      </c>
      <c r="KR10" s="17">
        <v>112.7</v>
      </c>
      <c r="KS10" s="17">
        <v>114.11063</v>
      </c>
      <c r="KT10" s="17">
        <v>114.11063</v>
      </c>
      <c r="KU10" s="17">
        <v>-1.4106300000000001</v>
      </c>
      <c r="KV10" s="17"/>
      <c r="KW10" s="17"/>
      <c r="KX10" s="17"/>
      <c r="KY10" s="17">
        <v>0</v>
      </c>
      <c r="KZ10" s="17"/>
      <c r="LA10" s="17"/>
      <c r="LB10" s="17"/>
      <c r="LC10" s="17">
        <v>0</v>
      </c>
      <c r="LD10" s="17">
        <v>261.8</v>
      </c>
      <c r="LE10" s="17">
        <v>243.5549</v>
      </c>
      <c r="LF10" s="17">
        <v>227.85756000000001</v>
      </c>
      <c r="LG10" s="17">
        <v>33.942439999999998</v>
      </c>
      <c r="LH10" s="17">
        <v>127.5</v>
      </c>
      <c r="LI10" s="17">
        <v>117.98262</v>
      </c>
      <c r="LJ10" s="17">
        <v>133.67995999999999</v>
      </c>
      <c r="LK10" s="17">
        <v>-6.1799600000000003</v>
      </c>
      <c r="LL10" s="17">
        <v>62.5</v>
      </c>
      <c r="LM10" s="17">
        <v>67.461460000000002</v>
      </c>
      <c r="LN10" s="17">
        <v>67.461460000000002</v>
      </c>
      <c r="LO10" s="17">
        <v>-4.9614599999999998</v>
      </c>
      <c r="LP10" s="17">
        <v>78.400000000000006</v>
      </c>
      <c r="LQ10" s="17">
        <v>78.567999999999998</v>
      </c>
      <c r="LR10" s="17">
        <v>78.567999999999998</v>
      </c>
      <c r="LS10" s="17">
        <v>-0.16800000000000001</v>
      </c>
      <c r="LT10" s="17">
        <v>30.1</v>
      </c>
      <c r="LU10" s="17">
        <v>30.097560000000001</v>
      </c>
      <c r="LV10" s="17">
        <v>30.097560000000001</v>
      </c>
      <c r="LW10" s="17">
        <v>2.4399999999999999E-3</v>
      </c>
      <c r="LX10" s="17"/>
      <c r="LY10" s="17"/>
      <c r="LZ10" s="17"/>
      <c r="MA10" s="17">
        <v>0</v>
      </c>
      <c r="MB10" s="17"/>
      <c r="MC10" s="17"/>
      <c r="MD10" s="17"/>
      <c r="ME10" s="17">
        <v>0</v>
      </c>
      <c r="MF10" s="17"/>
      <c r="MG10" s="17"/>
      <c r="MH10" s="17"/>
      <c r="MI10" s="17">
        <v>0</v>
      </c>
      <c r="MJ10" s="17">
        <v>102.5</v>
      </c>
      <c r="MK10" s="17">
        <v>120.5741</v>
      </c>
      <c r="ML10" s="17">
        <v>110</v>
      </c>
      <c r="MM10" s="17">
        <v>-7.5</v>
      </c>
      <c r="MN10" s="17">
        <v>102.4</v>
      </c>
      <c r="MO10" s="17">
        <v>120.5741</v>
      </c>
      <c r="MP10" s="17">
        <v>110</v>
      </c>
      <c r="MQ10" s="17">
        <v>-7.6</v>
      </c>
      <c r="MR10" s="17">
        <v>119.6</v>
      </c>
      <c r="MS10" s="17">
        <v>120.5741</v>
      </c>
      <c r="MT10" s="17">
        <v>110</v>
      </c>
      <c r="MU10" s="17">
        <v>9.6</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v>0</v>
      </c>
      <c r="NU10" s="17"/>
      <c r="NV10" s="17"/>
      <c r="NW10" s="17">
        <v>0</v>
      </c>
      <c r="NX10" s="17">
        <v>0</v>
      </c>
      <c r="NY10" s="17"/>
      <c r="NZ10" s="17">
        <v>0</v>
      </c>
      <c r="OA10" s="17">
        <v>0</v>
      </c>
      <c r="OB10" s="17">
        <v>38.200000000000003</v>
      </c>
      <c r="OC10" s="17">
        <v>33.200000000000003</v>
      </c>
      <c r="OD10" s="17">
        <v>26.812000000000001</v>
      </c>
      <c r="OE10" s="17">
        <v>11.388</v>
      </c>
      <c r="OF10" s="17">
        <v>0</v>
      </c>
      <c r="OG10" s="17"/>
      <c r="OH10" s="17">
        <v>0</v>
      </c>
      <c r="OI10" s="17">
        <v>0</v>
      </c>
      <c r="OJ10" s="17">
        <v>0.4</v>
      </c>
      <c r="OK10" s="17">
        <v>1.4</v>
      </c>
      <c r="OL10" s="17">
        <v>0.58699999999999997</v>
      </c>
      <c r="OM10" s="17">
        <v>-0.187</v>
      </c>
      <c r="ON10" s="17">
        <v>0</v>
      </c>
      <c r="OO10" s="17"/>
      <c r="OP10" s="17">
        <v>0</v>
      </c>
      <c r="OQ10" s="17">
        <v>0</v>
      </c>
      <c r="OR10" s="17">
        <v>0</v>
      </c>
      <c r="OS10" s="17"/>
      <c r="OT10" s="17"/>
      <c r="OU10" s="17">
        <v>0</v>
      </c>
      <c r="OV10" s="17">
        <v>9.6999999999999993</v>
      </c>
      <c r="OW10" s="17">
        <v>9.9830000000000005</v>
      </c>
      <c r="OX10" s="17">
        <v>9.9830000000000005</v>
      </c>
      <c r="OY10" s="17">
        <v>-0.28299999999999997</v>
      </c>
      <c r="OZ10" s="17">
        <v>5.3</v>
      </c>
      <c r="PA10" s="17">
        <v>5.67</v>
      </c>
      <c r="PB10" s="17">
        <v>5.67</v>
      </c>
      <c r="PC10" s="17">
        <v>-0.37</v>
      </c>
      <c r="PD10" s="17">
        <v>3.6</v>
      </c>
      <c r="PE10" s="17">
        <v>3.6</v>
      </c>
      <c r="PF10" s="17">
        <v>3.6</v>
      </c>
      <c r="PG10" s="17">
        <v>0</v>
      </c>
      <c r="PH10" s="17">
        <v>5.0999999999999996</v>
      </c>
      <c r="PI10" s="17">
        <v>5</v>
      </c>
      <c r="PJ10" s="17">
        <v>5</v>
      </c>
      <c r="PK10" s="17">
        <v>0.1</v>
      </c>
      <c r="PL10" s="17">
        <v>19.7</v>
      </c>
      <c r="PM10" s="17"/>
      <c r="PN10" s="17">
        <v>19.5122</v>
      </c>
      <c r="PO10" s="17">
        <v>0.18779999999999999</v>
      </c>
      <c r="PP10" s="17">
        <v>20</v>
      </c>
      <c r="PQ10" s="17">
        <v>19.5122</v>
      </c>
      <c r="PR10" s="17">
        <v>19.5122</v>
      </c>
      <c r="PS10" s="17">
        <v>0.48780000000000001</v>
      </c>
      <c r="PT10" s="17">
        <v>19</v>
      </c>
      <c r="PU10" s="17">
        <v>18.048780000000001</v>
      </c>
      <c r="PV10" s="17">
        <v>18.048780000000001</v>
      </c>
      <c r="PW10" s="17">
        <v>0.95121999999999995</v>
      </c>
      <c r="PX10" s="17">
        <v>3.5</v>
      </c>
      <c r="PY10" s="17">
        <v>3.5</v>
      </c>
      <c r="PZ10" s="17">
        <v>3.5</v>
      </c>
      <c r="QA10" s="17">
        <v>0</v>
      </c>
      <c r="QB10" s="17">
        <v>18.8</v>
      </c>
      <c r="QC10" s="17">
        <v>18.341460000000001</v>
      </c>
      <c r="QD10" s="17">
        <v>18.341460000000001</v>
      </c>
      <c r="QE10" s="17">
        <v>0.45854</v>
      </c>
      <c r="QF10" s="17">
        <v>0</v>
      </c>
      <c r="QG10" s="17"/>
      <c r="QH10" s="17">
        <v>0</v>
      </c>
      <c r="QI10" s="17">
        <v>0</v>
      </c>
      <c r="QJ10" s="17">
        <v>0</v>
      </c>
      <c r="QK10" s="17"/>
      <c r="QL10" s="17">
        <v>0</v>
      </c>
      <c r="QM10" s="17">
        <v>0</v>
      </c>
      <c r="QN10" s="17">
        <v>4.8</v>
      </c>
      <c r="QO10" s="17">
        <v>14.5</v>
      </c>
      <c r="QP10" s="17">
        <v>9.4789999999999992</v>
      </c>
      <c r="QQ10" s="17">
        <v>-4.6790000000000003</v>
      </c>
      <c r="QR10" s="17">
        <v>18.100000000000001</v>
      </c>
      <c r="QS10" s="17">
        <v>25.2</v>
      </c>
      <c r="QT10" s="17">
        <v>23.687999999999999</v>
      </c>
      <c r="QU10" s="17">
        <v>-5.5880000000000001</v>
      </c>
      <c r="QV10" s="17">
        <v>4.5999999999999996</v>
      </c>
      <c r="QW10" s="17">
        <v>4.2</v>
      </c>
      <c r="QX10" s="17">
        <v>4.2</v>
      </c>
      <c r="QY10" s="17">
        <v>0.4</v>
      </c>
      <c r="QZ10" s="17">
        <v>1.2</v>
      </c>
      <c r="RA10" s="17">
        <v>2.4</v>
      </c>
      <c r="RB10" s="17">
        <v>2.4</v>
      </c>
      <c r="RC10" s="17">
        <v>-1.2</v>
      </c>
      <c r="RD10" s="17">
        <v>2.4</v>
      </c>
      <c r="RE10" s="17">
        <v>2.4</v>
      </c>
      <c r="RF10" s="17">
        <v>2.4</v>
      </c>
      <c r="RG10" s="17">
        <v>0</v>
      </c>
      <c r="RH10" s="17">
        <v>2.9</v>
      </c>
      <c r="RI10" s="17">
        <v>2.8</v>
      </c>
      <c r="RJ10" s="17">
        <v>2.8</v>
      </c>
      <c r="RK10" s="17">
        <v>0.1</v>
      </c>
      <c r="RL10" s="17">
        <v>0</v>
      </c>
      <c r="RM10" s="17"/>
      <c r="RN10" s="17">
        <v>0</v>
      </c>
      <c r="RO10" s="17">
        <v>0</v>
      </c>
      <c r="RP10" s="17">
        <v>3.6</v>
      </c>
      <c r="RQ10" s="17">
        <v>3.5310000000000001</v>
      </c>
      <c r="RR10" s="17">
        <v>3.5310000000000001</v>
      </c>
      <c r="RS10" s="17">
        <v>6.9000000000000006E-2</v>
      </c>
      <c r="RT10" s="17">
        <v>20.399999999999999</v>
      </c>
      <c r="RU10" s="17">
        <v>11.08052</v>
      </c>
      <c r="RV10" s="17">
        <v>11.08052</v>
      </c>
      <c r="RW10" s="17">
        <v>9.3194800000000004</v>
      </c>
      <c r="RX10" s="17">
        <v>2</v>
      </c>
      <c r="RY10" s="17">
        <v>2</v>
      </c>
      <c r="RZ10" s="17">
        <v>2</v>
      </c>
      <c r="SA10" s="17">
        <v>0</v>
      </c>
      <c r="SB10" s="17"/>
      <c r="SC10" s="17"/>
      <c r="SD10" s="17"/>
      <c r="SE10" s="17">
        <v>0</v>
      </c>
      <c r="SF10" s="17">
        <v>12.9</v>
      </c>
      <c r="SG10" s="17">
        <v>15.414630000000001</v>
      </c>
      <c r="SH10" s="17">
        <v>15.414630000000001</v>
      </c>
      <c r="SI10" s="17">
        <v>-2.5146299999999999</v>
      </c>
      <c r="SJ10" s="17">
        <v>12.9</v>
      </c>
      <c r="SK10" s="17">
        <v>12.39024</v>
      </c>
      <c r="SL10" s="17">
        <v>12.39024</v>
      </c>
      <c r="SM10" s="17">
        <v>0.50975999999999999</v>
      </c>
      <c r="SN10" s="17">
        <v>19.600000000000001</v>
      </c>
      <c r="SO10" s="17">
        <v>19.5122</v>
      </c>
      <c r="SP10" s="17">
        <v>19.5122</v>
      </c>
      <c r="SQ10" s="17">
        <v>8.7800000000000003E-2</v>
      </c>
      <c r="SR10" s="17">
        <v>20.2</v>
      </c>
      <c r="SS10" s="17">
        <v>19.5122</v>
      </c>
      <c r="ST10" s="17">
        <v>19.5122</v>
      </c>
      <c r="SU10" s="17">
        <v>0.68779999999999997</v>
      </c>
      <c r="SV10" s="17">
        <v>20</v>
      </c>
      <c r="SW10" s="17">
        <v>19.317070000000001</v>
      </c>
      <c r="SX10" s="17">
        <v>19.317070000000001</v>
      </c>
      <c r="SY10" s="17">
        <v>0.68293000000000004</v>
      </c>
      <c r="SZ10" s="17">
        <v>4</v>
      </c>
      <c r="TA10" s="17">
        <v>6.1769999999999996</v>
      </c>
      <c r="TB10" s="17">
        <v>6.1769999999999996</v>
      </c>
      <c r="TC10" s="17">
        <v>-2.177</v>
      </c>
      <c r="TD10" s="17">
        <v>46.1</v>
      </c>
      <c r="TE10" s="17">
        <v>25.5</v>
      </c>
      <c r="TF10" s="17">
        <v>22.631</v>
      </c>
      <c r="TG10" s="17">
        <v>23.469000000000001</v>
      </c>
      <c r="TH10" s="17">
        <v>0</v>
      </c>
      <c r="TI10" s="17"/>
      <c r="TJ10" s="17">
        <v>0</v>
      </c>
      <c r="TK10" s="17">
        <v>0</v>
      </c>
      <c r="TL10" s="17">
        <v>40.6</v>
      </c>
      <c r="TM10" s="17">
        <v>56.5</v>
      </c>
      <c r="TN10" s="17">
        <v>46.6</v>
      </c>
      <c r="TO10" s="17">
        <v>-6</v>
      </c>
      <c r="TP10" s="17">
        <v>53.7</v>
      </c>
      <c r="TQ10" s="17">
        <v>65.5</v>
      </c>
      <c r="TR10" s="17">
        <v>41.88</v>
      </c>
      <c r="TS10" s="17">
        <v>11.82</v>
      </c>
      <c r="TT10" s="17">
        <v>2.1</v>
      </c>
      <c r="TU10" s="17">
        <v>2.7</v>
      </c>
      <c r="TV10" s="17">
        <v>3.56</v>
      </c>
      <c r="TW10" s="17">
        <v>-1.46</v>
      </c>
      <c r="TX10" s="17">
        <v>1.8</v>
      </c>
      <c r="TY10" s="17">
        <v>1.2</v>
      </c>
      <c r="TZ10" s="17">
        <v>2.95</v>
      </c>
      <c r="UA10" s="17">
        <v>-1.1499999999999999</v>
      </c>
      <c r="UB10" s="17">
        <v>21</v>
      </c>
      <c r="UC10" s="17">
        <v>19.5122</v>
      </c>
      <c r="UD10" s="17">
        <v>19.5122</v>
      </c>
      <c r="UE10" s="17">
        <v>1.4878</v>
      </c>
      <c r="UF10" s="17">
        <v>7.5</v>
      </c>
      <c r="UG10" s="17">
        <v>8</v>
      </c>
      <c r="UH10" s="17">
        <v>8</v>
      </c>
      <c r="UI10" s="17">
        <v>-0.5</v>
      </c>
      <c r="UJ10" s="17">
        <v>8.1</v>
      </c>
      <c r="UK10" s="17">
        <v>6.7</v>
      </c>
      <c r="UL10" s="17">
        <v>6.7</v>
      </c>
      <c r="UM10" s="17">
        <v>1.4</v>
      </c>
      <c r="UN10" s="17">
        <v>20</v>
      </c>
      <c r="UO10" s="17">
        <v>10</v>
      </c>
      <c r="UP10" s="17">
        <v>10</v>
      </c>
      <c r="UQ10" s="17">
        <v>10</v>
      </c>
      <c r="UR10" s="17">
        <v>20</v>
      </c>
      <c r="US10" s="17">
        <v>10</v>
      </c>
      <c r="UT10" s="17">
        <v>10</v>
      </c>
      <c r="UU10" s="17">
        <v>10</v>
      </c>
      <c r="UV10" s="17">
        <v>20</v>
      </c>
      <c r="UW10" s="17">
        <v>10</v>
      </c>
      <c r="UX10" s="17">
        <v>10</v>
      </c>
      <c r="UY10" s="17">
        <v>10</v>
      </c>
      <c r="UZ10" s="17">
        <v>0.7</v>
      </c>
      <c r="VA10" s="17">
        <v>1.8</v>
      </c>
      <c r="VB10" s="17">
        <v>0.90200000000000002</v>
      </c>
      <c r="VC10" s="17">
        <v>-0.20200000000000001</v>
      </c>
      <c r="VD10" s="17">
        <v>0</v>
      </c>
      <c r="VE10" s="17"/>
      <c r="VF10" s="17">
        <v>0</v>
      </c>
      <c r="VG10" s="17">
        <v>0</v>
      </c>
      <c r="VH10" s="17">
        <v>0</v>
      </c>
      <c r="VI10" s="17"/>
      <c r="VJ10" s="17">
        <v>0</v>
      </c>
      <c r="VK10" s="17">
        <v>0</v>
      </c>
      <c r="VL10" s="17">
        <v>0.6</v>
      </c>
      <c r="VM10" s="17">
        <v>0.6</v>
      </c>
      <c r="VN10" s="17">
        <v>0.6</v>
      </c>
      <c r="VO10" s="17">
        <v>0</v>
      </c>
      <c r="VP10" s="17">
        <v>10</v>
      </c>
      <c r="VQ10" s="17">
        <v>16.905999999999999</v>
      </c>
      <c r="VR10" s="17">
        <v>16.905999999999999</v>
      </c>
      <c r="VS10" s="17">
        <v>-6.9059999999999997</v>
      </c>
      <c r="VT10" s="17">
        <v>6.3</v>
      </c>
      <c r="VU10" s="17">
        <v>7.4</v>
      </c>
      <c r="VV10" s="17">
        <v>3.1589999999999998</v>
      </c>
      <c r="VW10" s="17">
        <v>3.141</v>
      </c>
      <c r="VX10" s="17">
        <v>0</v>
      </c>
      <c r="VY10" s="17"/>
      <c r="VZ10" s="17">
        <v>0</v>
      </c>
      <c r="WA10" s="17">
        <v>0</v>
      </c>
      <c r="WB10" s="17">
        <v>0</v>
      </c>
      <c r="WC10" s="17"/>
      <c r="WD10" s="17">
        <v>0</v>
      </c>
      <c r="WE10" s="17">
        <v>0</v>
      </c>
      <c r="WF10" s="17">
        <v>8.5</v>
      </c>
      <c r="WG10" s="17">
        <v>8.6</v>
      </c>
      <c r="WH10" s="17">
        <v>8.6</v>
      </c>
      <c r="WI10" s="17">
        <v>-0.1</v>
      </c>
      <c r="WJ10" s="17">
        <v>20</v>
      </c>
      <c r="WK10" s="17">
        <v>19.317070000000001</v>
      </c>
      <c r="WL10" s="17">
        <v>19.317070000000001</v>
      </c>
      <c r="WM10" s="17">
        <v>0.68293000000000004</v>
      </c>
      <c r="WN10" s="17">
        <v>10.5</v>
      </c>
      <c r="WO10" s="17">
        <v>10.6</v>
      </c>
      <c r="WP10" s="17">
        <v>10.6</v>
      </c>
      <c r="WQ10" s="17">
        <v>-0.1</v>
      </c>
      <c r="WR10" s="17"/>
      <c r="WS10" s="17"/>
      <c r="WT10" s="17"/>
      <c r="WU10" s="17">
        <v>0</v>
      </c>
      <c r="WV10" s="17">
        <v>36.299999999999997</v>
      </c>
      <c r="WW10" s="17">
        <v>37</v>
      </c>
      <c r="WX10" s="17">
        <v>37</v>
      </c>
      <c r="WY10" s="17">
        <v>-0.7</v>
      </c>
      <c r="WZ10" s="17">
        <v>28.7</v>
      </c>
      <c r="XA10" s="17">
        <v>29.184000000000001</v>
      </c>
      <c r="XB10" s="17">
        <v>29.184000000000001</v>
      </c>
      <c r="XC10" s="17">
        <v>-0.48399999999999999</v>
      </c>
      <c r="XD10" s="17">
        <v>3.4</v>
      </c>
      <c r="XE10" s="17">
        <v>2.8159999999999998</v>
      </c>
      <c r="XF10" s="17">
        <v>2.8159999999999998</v>
      </c>
      <c r="XG10" s="17">
        <v>0.58399999999999996</v>
      </c>
      <c r="XH10" s="17">
        <v>12.5</v>
      </c>
      <c r="XI10" s="17">
        <v>14</v>
      </c>
      <c r="XJ10" s="17">
        <v>14</v>
      </c>
      <c r="XK10" s="17">
        <v>-1.5</v>
      </c>
      <c r="XL10" s="17"/>
      <c r="XM10" s="17">
        <v>14</v>
      </c>
      <c r="XN10" s="17">
        <v>14</v>
      </c>
      <c r="XO10" s="17">
        <v>-14</v>
      </c>
      <c r="XP10" s="17">
        <v>0</v>
      </c>
      <c r="XQ10" s="17">
        <v>7.9</v>
      </c>
      <c r="XR10" s="17">
        <v>7.9</v>
      </c>
      <c r="XS10" s="17">
        <v>-7.9</v>
      </c>
    </row>
    <row r="11" spans="1:643" ht="24" customHeight="1" x14ac:dyDescent="0.25">
      <c r="A11" s="1"/>
      <c r="B11" s="16" t="s">
        <v>62</v>
      </c>
      <c r="C11" s="16" t="s">
        <v>683</v>
      </c>
      <c r="D11" s="17">
        <v>1</v>
      </c>
      <c r="E11" s="17">
        <v>1.02</v>
      </c>
      <c r="F11" s="17">
        <v>1.02</v>
      </c>
      <c r="G11" s="17">
        <v>-0.02</v>
      </c>
      <c r="H11" s="17">
        <v>1.6</v>
      </c>
      <c r="I11" s="17">
        <v>1.64</v>
      </c>
      <c r="J11" s="17">
        <v>1.64</v>
      </c>
      <c r="K11" s="17">
        <v>-0.04</v>
      </c>
      <c r="L11" s="17">
        <v>4.0999999999999996</v>
      </c>
      <c r="M11" s="17">
        <v>3.8072699999999999</v>
      </c>
      <c r="N11" s="17">
        <v>3.8072699999999999</v>
      </c>
      <c r="O11" s="17">
        <v>0.29272999999999999</v>
      </c>
      <c r="P11" s="17">
        <v>604.70000000000005</v>
      </c>
      <c r="Q11" s="17">
        <v>597.06966999999997</v>
      </c>
      <c r="R11" s="17">
        <v>597.06966999999997</v>
      </c>
      <c r="S11" s="17">
        <v>7.6303299999999998</v>
      </c>
      <c r="T11" s="17">
        <v>200</v>
      </c>
      <c r="U11" s="17">
        <v>195.18487999999999</v>
      </c>
      <c r="V11" s="17">
        <v>195.18487999999999</v>
      </c>
      <c r="W11" s="17">
        <v>4.8151200000000003</v>
      </c>
      <c r="X11" s="17"/>
      <c r="Y11" s="17"/>
      <c r="Z11" s="17"/>
      <c r="AA11" s="17">
        <v>0</v>
      </c>
      <c r="AB11" s="17"/>
      <c r="AC11" s="17"/>
      <c r="AD11" s="17"/>
      <c r="AE11" s="17">
        <v>0</v>
      </c>
      <c r="AF11" s="17">
        <v>90.9</v>
      </c>
      <c r="AG11" s="17">
        <v>92.226339999999993</v>
      </c>
      <c r="AH11" s="17">
        <v>92.226339999999993</v>
      </c>
      <c r="AI11" s="17">
        <v>-1.3263400000000001</v>
      </c>
      <c r="AJ11" s="17">
        <v>168.3</v>
      </c>
      <c r="AK11" s="17">
        <v>159.36491000000001</v>
      </c>
      <c r="AL11" s="17">
        <v>259.08780000000002</v>
      </c>
      <c r="AM11" s="17">
        <v>-90.787800000000004</v>
      </c>
      <c r="AN11" s="17">
        <v>0</v>
      </c>
      <c r="AO11" s="17">
        <v>0</v>
      </c>
      <c r="AP11" s="17">
        <v>0</v>
      </c>
      <c r="AQ11" s="17">
        <v>0</v>
      </c>
      <c r="AR11" s="17"/>
      <c r="AS11" s="17"/>
      <c r="AT11" s="17"/>
      <c r="AU11" s="17">
        <v>0</v>
      </c>
      <c r="AV11" s="17"/>
      <c r="AW11" s="17"/>
      <c r="AX11" s="17"/>
      <c r="AY11" s="17">
        <v>0</v>
      </c>
      <c r="AZ11" s="17">
        <v>199.8</v>
      </c>
      <c r="BA11" s="17">
        <v>194.21897999999999</v>
      </c>
      <c r="BB11" s="17">
        <v>169.17482000000001</v>
      </c>
      <c r="BC11" s="17">
        <v>30.62518</v>
      </c>
      <c r="BD11" s="17">
        <v>198.8</v>
      </c>
      <c r="BE11" s="17">
        <v>194.21897999999999</v>
      </c>
      <c r="BF11" s="17">
        <v>169.17482000000001</v>
      </c>
      <c r="BG11" s="17">
        <v>29.62518</v>
      </c>
      <c r="BH11" s="17">
        <v>195.5</v>
      </c>
      <c r="BI11" s="17">
        <v>194.21897999999999</v>
      </c>
      <c r="BJ11" s="17">
        <v>169.17482000000001</v>
      </c>
      <c r="BK11" s="17">
        <v>26.32518</v>
      </c>
      <c r="BL11" s="17">
        <v>203.3</v>
      </c>
      <c r="BM11" s="17">
        <v>204.87805</v>
      </c>
      <c r="BN11" s="17">
        <v>204.87805</v>
      </c>
      <c r="BO11" s="17">
        <v>-1.57805</v>
      </c>
      <c r="BP11" s="17">
        <v>107.2</v>
      </c>
      <c r="BQ11" s="17">
        <v>102.43902</v>
      </c>
      <c r="BR11" s="17">
        <v>102.43902</v>
      </c>
      <c r="BS11" s="17">
        <v>4.76098</v>
      </c>
      <c r="BT11" s="17">
        <v>566.70000000000005</v>
      </c>
      <c r="BU11" s="17">
        <v>568.29854</v>
      </c>
      <c r="BV11" s="17">
        <v>568.29854</v>
      </c>
      <c r="BW11" s="17">
        <v>-1.5985400000000001</v>
      </c>
      <c r="BX11" s="17">
        <v>10.6</v>
      </c>
      <c r="BY11" s="17">
        <v>10.17268</v>
      </c>
      <c r="BZ11" s="17">
        <v>10.17268</v>
      </c>
      <c r="CA11" s="17">
        <v>0.42731999999999998</v>
      </c>
      <c r="CB11" s="17"/>
      <c r="CC11" s="17"/>
      <c r="CD11" s="17"/>
      <c r="CE11" s="17">
        <v>0</v>
      </c>
      <c r="CF11" s="17"/>
      <c r="CG11" s="17"/>
      <c r="CH11" s="17"/>
      <c r="CI11" s="17">
        <v>0</v>
      </c>
      <c r="CJ11" s="17"/>
      <c r="CK11" s="17"/>
      <c r="CL11" s="17"/>
      <c r="CM11" s="17">
        <v>0</v>
      </c>
      <c r="CN11" s="17"/>
      <c r="CO11" s="17"/>
      <c r="CP11" s="17"/>
      <c r="CQ11" s="17">
        <v>0</v>
      </c>
      <c r="CR11" s="17">
        <v>172.3</v>
      </c>
      <c r="CS11" s="17">
        <v>164.70732000000001</v>
      </c>
      <c r="CT11" s="17">
        <v>164.70732000000001</v>
      </c>
      <c r="CU11" s="17">
        <v>7.5926799999999997</v>
      </c>
      <c r="CV11" s="17">
        <v>8</v>
      </c>
      <c r="CW11" s="17">
        <v>3.8486199999999999</v>
      </c>
      <c r="CX11" s="17">
        <v>3.8486199999999999</v>
      </c>
      <c r="CY11" s="17">
        <v>4.1513799999999996</v>
      </c>
      <c r="CZ11" s="17">
        <v>2.7</v>
      </c>
      <c r="DA11" s="17">
        <v>2.1114199999999999</v>
      </c>
      <c r="DB11" s="17">
        <v>2.1114199999999999</v>
      </c>
      <c r="DC11" s="17">
        <v>0.58857999999999999</v>
      </c>
      <c r="DD11" s="17">
        <v>0</v>
      </c>
      <c r="DE11" s="17">
        <v>0</v>
      </c>
      <c r="DF11" s="17">
        <v>0</v>
      </c>
      <c r="DG11" s="17">
        <v>0</v>
      </c>
      <c r="DH11" s="17">
        <v>6.8</v>
      </c>
      <c r="DI11" s="17">
        <v>6.8787000000000003</v>
      </c>
      <c r="DJ11" s="17">
        <v>6.8787000000000003</v>
      </c>
      <c r="DK11" s="17">
        <v>-7.8700000000000006E-2</v>
      </c>
      <c r="DL11" s="17"/>
      <c r="DM11" s="17"/>
      <c r="DN11" s="17"/>
      <c r="DO11" s="17">
        <v>0</v>
      </c>
      <c r="DP11" s="17">
        <v>101.5</v>
      </c>
      <c r="DQ11" s="17">
        <v>83.76379</v>
      </c>
      <c r="DR11" s="17">
        <v>83.76379</v>
      </c>
      <c r="DS11" s="17">
        <v>17.73621</v>
      </c>
      <c r="DT11" s="17">
        <v>8.6999999999999993</v>
      </c>
      <c r="DU11" s="17">
        <v>8.9130000000000003</v>
      </c>
      <c r="DV11" s="17">
        <v>8.9130000000000003</v>
      </c>
      <c r="DW11" s="17">
        <v>-0.21299999999999999</v>
      </c>
      <c r="DX11" s="17"/>
      <c r="DY11" s="17"/>
      <c r="DZ11" s="17"/>
      <c r="EA11" s="17">
        <v>0</v>
      </c>
      <c r="EB11" s="17"/>
      <c r="EC11" s="17"/>
      <c r="ED11" s="17"/>
      <c r="EE11" s="17">
        <v>0</v>
      </c>
      <c r="EF11" s="17"/>
      <c r="EG11" s="17"/>
      <c r="EH11" s="17"/>
      <c r="EI11" s="17">
        <v>0</v>
      </c>
      <c r="EJ11" s="17">
        <v>56.3</v>
      </c>
      <c r="EK11" s="17">
        <v>112.90537</v>
      </c>
      <c r="EL11" s="17">
        <v>112.90537</v>
      </c>
      <c r="EM11" s="17">
        <v>-56.605370000000001</v>
      </c>
      <c r="EN11" s="17">
        <v>221.1</v>
      </c>
      <c r="EO11" s="17">
        <v>221.25516999999999</v>
      </c>
      <c r="EP11" s="17">
        <v>221.30108000000001</v>
      </c>
      <c r="EQ11" s="17">
        <v>-0.20108000000000001</v>
      </c>
      <c r="ER11" s="17"/>
      <c r="ES11" s="17"/>
      <c r="ET11" s="17"/>
      <c r="EU11" s="17">
        <v>0</v>
      </c>
      <c r="EV11" s="17"/>
      <c r="EW11" s="17"/>
      <c r="EX11" s="17"/>
      <c r="EY11" s="17">
        <v>0</v>
      </c>
      <c r="EZ11" s="17"/>
      <c r="FA11" s="17"/>
      <c r="FB11" s="17"/>
      <c r="FC11" s="17">
        <v>0</v>
      </c>
      <c r="FD11" s="17">
        <v>6.5</v>
      </c>
      <c r="FE11" s="17">
        <v>6.39</v>
      </c>
      <c r="FF11" s="17">
        <v>6.39</v>
      </c>
      <c r="FG11" s="17">
        <v>0.11</v>
      </c>
      <c r="FH11" s="17">
        <v>467.4</v>
      </c>
      <c r="FI11" s="17">
        <v>458.87804999999997</v>
      </c>
      <c r="FJ11" s="17">
        <v>458.87804999999997</v>
      </c>
      <c r="FK11" s="17">
        <v>8.5219500000000004</v>
      </c>
      <c r="FL11" s="17">
        <v>49</v>
      </c>
      <c r="FM11" s="17">
        <v>59.38214</v>
      </c>
      <c r="FN11" s="17">
        <v>59.38214</v>
      </c>
      <c r="FO11" s="17">
        <v>-10.38214</v>
      </c>
      <c r="FP11" s="17">
        <v>148.69999999999999</v>
      </c>
      <c r="FQ11" s="17">
        <v>148.62634</v>
      </c>
      <c r="FR11" s="17">
        <v>148.62634</v>
      </c>
      <c r="FS11" s="17">
        <v>7.3660000000000003E-2</v>
      </c>
      <c r="FT11" s="17">
        <v>35.6</v>
      </c>
      <c r="FU11" s="17">
        <v>41.498959999999997</v>
      </c>
      <c r="FV11" s="17">
        <v>41.498959999999997</v>
      </c>
      <c r="FW11" s="17">
        <v>-5.8989599999999998</v>
      </c>
      <c r="FX11" s="17">
        <v>18.399999999999999</v>
      </c>
      <c r="FY11" s="17">
        <v>19.28585</v>
      </c>
      <c r="FZ11" s="17">
        <v>19.28585</v>
      </c>
      <c r="GA11" s="17">
        <v>-0.88585000000000003</v>
      </c>
      <c r="GB11" s="17">
        <v>19.899999999999999</v>
      </c>
      <c r="GC11" s="17">
        <v>19.453659999999999</v>
      </c>
      <c r="GD11" s="17">
        <v>19.453659999999999</v>
      </c>
      <c r="GE11" s="17">
        <v>0.44634000000000001</v>
      </c>
      <c r="GF11" s="17">
        <v>91.2</v>
      </c>
      <c r="GG11" s="17">
        <v>87.657560000000004</v>
      </c>
      <c r="GH11" s="17">
        <v>87.657560000000004</v>
      </c>
      <c r="GI11" s="17">
        <v>3.54244</v>
      </c>
      <c r="GJ11" s="17">
        <v>136.80000000000001</v>
      </c>
      <c r="GK11" s="17">
        <v>133.33332999999999</v>
      </c>
      <c r="GL11" s="17">
        <v>133.33332999999999</v>
      </c>
      <c r="GM11" s="17">
        <v>3.4666700000000001</v>
      </c>
      <c r="GN11" s="17">
        <v>136.80000000000001</v>
      </c>
      <c r="GO11" s="17">
        <v>133.33332999999999</v>
      </c>
      <c r="GP11" s="17">
        <v>133.33332999999999</v>
      </c>
      <c r="GQ11" s="17">
        <v>3.4666700000000001</v>
      </c>
      <c r="GR11" s="17">
        <v>161.6</v>
      </c>
      <c r="GS11" s="17">
        <v>133.33332999999999</v>
      </c>
      <c r="GT11" s="17">
        <v>133.33332999999999</v>
      </c>
      <c r="GU11" s="17">
        <v>28.266670000000001</v>
      </c>
      <c r="GV11" s="17">
        <v>109.4</v>
      </c>
      <c r="GW11" s="17">
        <v>109.07201000000001</v>
      </c>
      <c r="GX11" s="17">
        <v>109.07201000000001</v>
      </c>
      <c r="GY11" s="17">
        <v>0.32799</v>
      </c>
      <c r="GZ11" s="17">
        <v>8</v>
      </c>
      <c r="HA11" s="17">
        <v>7.9643300000000004</v>
      </c>
      <c r="HB11" s="17">
        <v>7.9643300000000004</v>
      </c>
      <c r="HC11" s="17">
        <v>3.567E-2</v>
      </c>
      <c r="HD11" s="17"/>
      <c r="HE11" s="17"/>
      <c r="HF11" s="17">
        <v>7.9629899999999996</v>
      </c>
      <c r="HG11" s="17">
        <v>-7.9629899999999996</v>
      </c>
      <c r="HH11" s="17">
        <v>45.5</v>
      </c>
      <c r="HI11" s="17">
        <v>47.26634</v>
      </c>
      <c r="HJ11" s="17">
        <v>47.26634</v>
      </c>
      <c r="HK11" s="17">
        <v>-1.76634</v>
      </c>
      <c r="HL11" s="17">
        <v>47.3</v>
      </c>
      <c r="HM11" s="17">
        <v>44.275120000000001</v>
      </c>
      <c r="HN11" s="17">
        <v>44.275120000000001</v>
      </c>
      <c r="HO11" s="17">
        <v>3.02488</v>
      </c>
      <c r="HP11" s="17">
        <v>2</v>
      </c>
      <c r="HQ11" s="17">
        <v>1.8363499999999999</v>
      </c>
      <c r="HR11" s="17">
        <v>1.8363499999999999</v>
      </c>
      <c r="HS11" s="17">
        <v>0.16364999999999999</v>
      </c>
      <c r="HT11" s="17">
        <v>29.6</v>
      </c>
      <c r="HU11" s="17">
        <v>33.323279999999997</v>
      </c>
      <c r="HV11" s="17">
        <v>33.323279999999997</v>
      </c>
      <c r="HW11" s="17">
        <v>-3.7232799999999999</v>
      </c>
      <c r="HX11" s="17">
        <v>174.6</v>
      </c>
      <c r="HY11" s="17">
        <v>171.54185000000001</v>
      </c>
      <c r="HZ11" s="17">
        <v>171.54185000000001</v>
      </c>
      <c r="IA11" s="17">
        <v>3.0581499999999999</v>
      </c>
      <c r="IB11" s="17">
        <v>47.8</v>
      </c>
      <c r="IC11" s="17">
        <v>47.67127</v>
      </c>
      <c r="ID11" s="17">
        <v>47.67127</v>
      </c>
      <c r="IE11" s="17">
        <v>0.12873000000000001</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131.30000000000001</v>
      </c>
      <c r="JE11" s="17">
        <v>133.35676000000001</v>
      </c>
      <c r="JF11" s="17">
        <v>133.35676000000001</v>
      </c>
      <c r="JG11" s="17">
        <v>-2.0567600000000001</v>
      </c>
      <c r="JH11" s="17">
        <v>0</v>
      </c>
      <c r="JI11" s="17">
        <v>0</v>
      </c>
      <c r="JJ11" s="17"/>
      <c r="JK11" s="17">
        <v>0</v>
      </c>
      <c r="JL11" s="17">
        <v>0</v>
      </c>
      <c r="JM11" s="17">
        <v>0</v>
      </c>
      <c r="JN11" s="17">
        <v>0</v>
      </c>
      <c r="JO11" s="17">
        <v>0</v>
      </c>
      <c r="JP11" s="17"/>
      <c r="JQ11" s="17"/>
      <c r="JR11" s="17"/>
      <c r="JS11" s="17">
        <v>0</v>
      </c>
      <c r="JT11" s="17"/>
      <c r="JU11" s="17"/>
      <c r="JV11" s="17"/>
      <c r="JW11" s="17">
        <v>0</v>
      </c>
      <c r="JX11" s="17">
        <v>0</v>
      </c>
      <c r="JY11" s="17"/>
      <c r="JZ11" s="17">
        <v>0</v>
      </c>
      <c r="KA11" s="17">
        <v>0</v>
      </c>
      <c r="KB11" s="17"/>
      <c r="KC11" s="17"/>
      <c r="KD11" s="17"/>
      <c r="KE11" s="17">
        <v>0</v>
      </c>
      <c r="KF11" s="17"/>
      <c r="KG11" s="17"/>
      <c r="KH11" s="17"/>
      <c r="KI11" s="17">
        <v>0</v>
      </c>
      <c r="KJ11" s="17"/>
      <c r="KK11" s="17"/>
      <c r="KL11" s="17"/>
      <c r="KM11" s="17">
        <v>0</v>
      </c>
      <c r="KN11" s="17"/>
      <c r="KO11" s="17"/>
      <c r="KP11" s="17"/>
      <c r="KQ11" s="17">
        <v>0</v>
      </c>
      <c r="KR11" s="17">
        <v>115.2</v>
      </c>
      <c r="KS11" s="17">
        <v>114.11063</v>
      </c>
      <c r="KT11" s="17">
        <v>114.11063</v>
      </c>
      <c r="KU11" s="17">
        <v>1.0893699999999999</v>
      </c>
      <c r="KV11" s="17"/>
      <c r="KW11" s="17"/>
      <c r="KX11" s="17"/>
      <c r="KY11" s="17">
        <v>0</v>
      </c>
      <c r="KZ11" s="17"/>
      <c r="LA11" s="17"/>
      <c r="LB11" s="17"/>
      <c r="LC11" s="17">
        <v>0</v>
      </c>
      <c r="LD11" s="17">
        <v>255.2</v>
      </c>
      <c r="LE11" s="17">
        <v>243.83859000000001</v>
      </c>
      <c r="LF11" s="17">
        <v>227.85756000000001</v>
      </c>
      <c r="LG11" s="17">
        <v>27.34244</v>
      </c>
      <c r="LH11" s="17">
        <v>123.2</v>
      </c>
      <c r="LI11" s="17">
        <v>117.69893999999999</v>
      </c>
      <c r="LJ11" s="17">
        <v>133.67995999999999</v>
      </c>
      <c r="LK11" s="17">
        <v>-10.47996</v>
      </c>
      <c r="LL11" s="17">
        <v>64.400000000000006</v>
      </c>
      <c r="LM11" s="17">
        <v>67.461460000000002</v>
      </c>
      <c r="LN11" s="17">
        <v>67.461460000000002</v>
      </c>
      <c r="LO11" s="17">
        <v>-3.0614599999999998</v>
      </c>
      <c r="LP11" s="17">
        <v>79.099999999999994</v>
      </c>
      <c r="LQ11" s="17">
        <v>78.567999999999998</v>
      </c>
      <c r="LR11" s="17">
        <v>78.567999999999998</v>
      </c>
      <c r="LS11" s="17">
        <v>0.53200000000000003</v>
      </c>
      <c r="LT11" s="17">
        <v>30.6</v>
      </c>
      <c r="LU11" s="17">
        <v>30.097560000000001</v>
      </c>
      <c r="LV11" s="17">
        <v>30.097560000000001</v>
      </c>
      <c r="LW11" s="17">
        <v>0.50244</v>
      </c>
      <c r="LX11" s="17"/>
      <c r="LY11" s="17"/>
      <c r="LZ11" s="17"/>
      <c r="MA11" s="17">
        <v>0</v>
      </c>
      <c r="MB11" s="17"/>
      <c r="MC11" s="17"/>
      <c r="MD11" s="17"/>
      <c r="ME11" s="17">
        <v>0</v>
      </c>
      <c r="MF11" s="17"/>
      <c r="MG11" s="17"/>
      <c r="MH11" s="17"/>
      <c r="MI11" s="17">
        <v>0</v>
      </c>
      <c r="MJ11" s="17">
        <v>103.1</v>
      </c>
      <c r="MK11" s="17">
        <v>110</v>
      </c>
      <c r="ML11" s="17">
        <v>110</v>
      </c>
      <c r="MM11" s="17">
        <v>-6.9</v>
      </c>
      <c r="MN11" s="17">
        <v>102.8</v>
      </c>
      <c r="MO11" s="17">
        <v>110</v>
      </c>
      <c r="MP11" s="17">
        <v>110</v>
      </c>
      <c r="MQ11" s="17">
        <v>-7.2</v>
      </c>
      <c r="MR11" s="17">
        <v>120.5</v>
      </c>
      <c r="MS11" s="17">
        <v>110</v>
      </c>
      <c r="MT11" s="17">
        <v>110</v>
      </c>
      <c r="MU11" s="17">
        <v>10.5</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v>0</v>
      </c>
      <c r="NU11" s="17"/>
      <c r="NV11" s="17"/>
      <c r="NW11" s="17">
        <v>0</v>
      </c>
      <c r="NX11" s="17">
        <v>0</v>
      </c>
      <c r="NY11" s="17"/>
      <c r="NZ11" s="17">
        <v>0</v>
      </c>
      <c r="OA11" s="17">
        <v>0</v>
      </c>
      <c r="OB11" s="17">
        <v>40.299999999999997</v>
      </c>
      <c r="OC11" s="17">
        <v>25</v>
      </c>
      <c r="OD11" s="17">
        <v>22.045999999999999</v>
      </c>
      <c r="OE11" s="17">
        <v>18.254000000000001</v>
      </c>
      <c r="OF11" s="17">
        <v>0</v>
      </c>
      <c r="OG11" s="17"/>
      <c r="OH11" s="17">
        <v>0</v>
      </c>
      <c r="OI11" s="17">
        <v>0</v>
      </c>
      <c r="OJ11" s="17">
        <v>0</v>
      </c>
      <c r="OK11" s="17">
        <v>1.1000000000000001</v>
      </c>
      <c r="OL11" s="17">
        <v>0.54</v>
      </c>
      <c r="OM11" s="17">
        <v>-0.54</v>
      </c>
      <c r="ON11" s="17">
        <v>0</v>
      </c>
      <c r="OO11" s="17"/>
      <c r="OP11" s="17">
        <v>0</v>
      </c>
      <c r="OQ11" s="17">
        <v>0</v>
      </c>
      <c r="OR11" s="17">
        <v>0</v>
      </c>
      <c r="OS11" s="17"/>
      <c r="OT11" s="17"/>
      <c r="OU11" s="17">
        <v>0</v>
      </c>
      <c r="OV11" s="17">
        <v>9.9</v>
      </c>
      <c r="OW11" s="17">
        <v>9.9830000000000005</v>
      </c>
      <c r="OX11" s="17">
        <v>9.9830000000000005</v>
      </c>
      <c r="OY11" s="17">
        <v>-8.3000000000000004E-2</v>
      </c>
      <c r="OZ11" s="17">
        <v>5.2</v>
      </c>
      <c r="PA11" s="17">
        <v>5.67</v>
      </c>
      <c r="PB11" s="17">
        <v>5.67</v>
      </c>
      <c r="PC11" s="17">
        <v>-0.47</v>
      </c>
      <c r="PD11" s="17">
        <v>3.6</v>
      </c>
      <c r="PE11" s="17">
        <v>3.6</v>
      </c>
      <c r="PF11" s="17">
        <v>3.6</v>
      </c>
      <c r="PG11" s="17">
        <v>0</v>
      </c>
      <c r="PH11" s="17">
        <v>5.0999999999999996</v>
      </c>
      <c r="PI11" s="17">
        <v>5</v>
      </c>
      <c r="PJ11" s="17">
        <v>5</v>
      </c>
      <c r="PK11" s="17">
        <v>0.1</v>
      </c>
      <c r="PL11" s="17">
        <v>20.5</v>
      </c>
      <c r="PM11" s="17"/>
      <c r="PN11" s="17">
        <v>19.5122</v>
      </c>
      <c r="PO11" s="17">
        <v>0.98780000000000001</v>
      </c>
      <c r="PP11" s="17">
        <v>20</v>
      </c>
      <c r="PQ11" s="17">
        <v>19.5122</v>
      </c>
      <c r="PR11" s="17">
        <v>19.5122</v>
      </c>
      <c r="PS11" s="17">
        <v>0.48780000000000001</v>
      </c>
      <c r="PT11" s="17">
        <v>19</v>
      </c>
      <c r="PU11" s="17">
        <v>18.048780000000001</v>
      </c>
      <c r="PV11" s="17">
        <v>18.048780000000001</v>
      </c>
      <c r="PW11" s="17">
        <v>0.95121999999999995</v>
      </c>
      <c r="PX11" s="17">
        <v>3.5</v>
      </c>
      <c r="PY11" s="17">
        <v>3.5</v>
      </c>
      <c r="PZ11" s="17">
        <v>3.5</v>
      </c>
      <c r="QA11" s="17">
        <v>0</v>
      </c>
      <c r="QB11" s="17">
        <v>18.899999999999999</v>
      </c>
      <c r="QC11" s="17">
        <v>18.341460000000001</v>
      </c>
      <c r="QD11" s="17">
        <v>18.341460000000001</v>
      </c>
      <c r="QE11" s="17">
        <v>0.55854000000000004</v>
      </c>
      <c r="QF11" s="17">
        <v>0</v>
      </c>
      <c r="QG11" s="17"/>
      <c r="QH11" s="17">
        <v>0</v>
      </c>
      <c r="QI11" s="17">
        <v>0</v>
      </c>
      <c r="QJ11" s="17">
        <v>0</v>
      </c>
      <c r="QK11" s="17"/>
      <c r="QL11" s="17">
        <v>0</v>
      </c>
      <c r="QM11" s="17">
        <v>0</v>
      </c>
      <c r="QN11" s="17">
        <v>3.4</v>
      </c>
      <c r="QO11" s="17">
        <v>10.199999999999999</v>
      </c>
      <c r="QP11" s="17">
        <v>8.9779999999999998</v>
      </c>
      <c r="QQ11" s="17">
        <v>-5.5780000000000003</v>
      </c>
      <c r="QR11" s="17">
        <v>13.8</v>
      </c>
      <c r="QS11" s="17">
        <v>21.3</v>
      </c>
      <c r="QT11" s="17">
        <v>21.689</v>
      </c>
      <c r="QU11" s="17">
        <v>-7.8890000000000002</v>
      </c>
      <c r="QV11" s="17">
        <v>4.5999999999999996</v>
      </c>
      <c r="QW11" s="17">
        <v>4.2</v>
      </c>
      <c r="QX11" s="17">
        <v>4.2</v>
      </c>
      <c r="QY11" s="17">
        <v>0.4</v>
      </c>
      <c r="QZ11" s="17">
        <v>1.2</v>
      </c>
      <c r="RA11" s="17">
        <v>2.4</v>
      </c>
      <c r="RB11" s="17">
        <v>2.4</v>
      </c>
      <c r="RC11" s="17">
        <v>-1.2</v>
      </c>
      <c r="RD11" s="17">
        <v>2.4</v>
      </c>
      <c r="RE11" s="17">
        <v>2.4</v>
      </c>
      <c r="RF11" s="17">
        <v>2.4</v>
      </c>
      <c r="RG11" s="17">
        <v>0</v>
      </c>
      <c r="RH11" s="17">
        <v>2.9</v>
      </c>
      <c r="RI11" s="17">
        <v>2.8</v>
      </c>
      <c r="RJ11" s="17">
        <v>2.8</v>
      </c>
      <c r="RK11" s="17">
        <v>0.1</v>
      </c>
      <c r="RL11" s="17">
        <v>0</v>
      </c>
      <c r="RM11" s="17"/>
      <c r="RN11" s="17">
        <v>0</v>
      </c>
      <c r="RO11" s="17">
        <v>0</v>
      </c>
      <c r="RP11" s="17">
        <v>3.6</v>
      </c>
      <c r="RQ11" s="17">
        <v>3.5310000000000001</v>
      </c>
      <c r="RR11" s="17">
        <v>3.5310000000000001</v>
      </c>
      <c r="RS11" s="17">
        <v>6.9000000000000006E-2</v>
      </c>
      <c r="RT11" s="17">
        <v>20.399999999999999</v>
      </c>
      <c r="RU11" s="17">
        <v>11.08052</v>
      </c>
      <c r="RV11" s="17">
        <v>11.08052</v>
      </c>
      <c r="RW11" s="17">
        <v>9.3194800000000004</v>
      </c>
      <c r="RX11" s="17">
        <v>2</v>
      </c>
      <c r="RY11" s="17">
        <v>2</v>
      </c>
      <c r="RZ11" s="17">
        <v>2</v>
      </c>
      <c r="SA11" s="17">
        <v>0</v>
      </c>
      <c r="SB11" s="17"/>
      <c r="SC11" s="17"/>
      <c r="SD11" s="17"/>
      <c r="SE11" s="17">
        <v>0</v>
      </c>
      <c r="SF11" s="17">
        <v>13.6</v>
      </c>
      <c r="SG11" s="17">
        <v>15.414630000000001</v>
      </c>
      <c r="SH11" s="17">
        <v>15.414630000000001</v>
      </c>
      <c r="SI11" s="17">
        <v>-1.81463</v>
      </c>
      <c r="SJ11" s="17">
        <v>12.8</v>
      </c>
      <c r="SK11" s="17">
        <v>12.39024</v>
      </c>
      <c r="SL11" s="17">
        <v>12.39024</v>
      </c>
      <c r="SM11" s="17">
        <v>0.40976000000000001</v>
      </c>
      <c r="SN11" s="17">
        <v>19.5</v>
      </c>
      <c r="SO11" s="17">
        <v>19.5122</v>
      </c>
      <c r="SP11" s="17">
        <v>19.5122</v>
      </c>
      <c r="SQ11" s="17">
        <v>-1.2200000000000001E-2</v>
      </c>
      <c r="SR11" s="17">
        <v>20.3</v>
      </c>
      <c r="SS11" s="17">
        <v>19.5122</v>
      </c>
      <c r="ST11" s="17">
        <v>19.5122</v>
      </c>
      <c r="SU11" s="17">
        <v>0.78779999999999994</v>
      </c>
      <c r="SV11" s="17">
        <v>20</v>
      </c>
      <c r="SW11" s="17">
        <v>19.317070000000001</v>
      </c>
      <c r="SX11" s="17">
        <v>19.317070000000001</v>
      </c>
      <c r="SY11" s="17">
        <v>0.68293000000000004</v>
      </c>
      <c r="SZ11" s="17">
        <v>5.0999999999999996</v>
      </c>
      <c r="TA11" s="17">
        <v>6.6280000000000001</v>
      </c>
      <c r="TB11" s="17">
        <v>6.6280000000000001</v>
      </c>
      <c r="TC11" s="17">
        <v>-1.528</v>
      </c>
      <c r="TD11" s="17">
        <v>20.7</v>
      </c>
      <c r="TE11" s="17">
        <v>20.5</v>
      </c>
      <c r="TF11" s="17">
        <v>20.847999999999999</v>
      </c>
      <c r="TG11" s="17">
        <v>-0.14799999999999999</v>
      </c>
      <c r="TH11" s="17">
        <v>0</v>
      </c>
      <c r="TI11" s="17"/>
      <c r="TJ11" s="17">
        <v>0</v>
      </c>
      <c r="TK11" s="17">
        <v>0</v>
      </c>
      <c r="TL11" s="17">
        <v>40.200000000000003</v>
      </c>
      <c r="TM11" s="17">
        <v>48.5</v>
      </c>
      <c r="TN11" s="17">
        <v>46.6</v>
      </c>
      <c r="TO11" s="17">
        <v>-6.4</v>
      </c>
      <c r="TP11" s="17">
        <v>55.8</v>
      </c>
      <c r="TQ11" s="17">
        <v>58.5</v>
      </c>
      <c r="TR11" s="17">
        <v>41.88</v>
      </c>
      <c r="TS11" s="17">
        <v>13.92</v>
      </c>
      <c r="TT11" s="17">
        <v>2.5</v>
      </c>
      <c r="TU11" s="17">
        <v>2.5</v>
      </c>
      <c r="TV11" s="17">
        <v>3.56</v>
      </c>
      <c r="TW11" s="17">
        <v>-1.06</v>
      </c>
      <c r="TX11" s="17">
        <v>1.9</v>
      </c>
      <c r="TY11" s="17">
        <v>1.1000000000000001</v>
      </c>
      <c r="TZ11" s="17">
        <v>2.95</v>
      </c>
      <c r="UA11" s="17">
        <v>-1.05</v>
      </c>
      <c r="UB11" s="17">
        <v>21</v>
      </c>
      <c r="UC11" s="17">
        <v>19.5122</v>
      </c>
      <c r="UD11" s="17">
        <v>19.5122</v>
      </c>
      <c r="UE11" s="17">
        <v>1.4878</v>
      </c>
      <c r="UF11" s="17">
        <v>7.5</v>
      </c>
      <c r="UG11" s="17">
        <v>8</v>
      </c>
      <c r="UH11" s="17">
        <v>8</v>
      </c>
      <c r="UI11" s="17">
        <v>-0.5</v>
      </c>
      <c r="UJ11" s="17">
        <v>7.9</v>
      </c>
      <c r="UK11" s="17">
        <v>6.7</v>
      </c>
      <c r="UL11" s="17">
        <v>6.7</v>
      </c>
      <c r="UM11" s="17">
        <v>1.2</v>
      </c>
      <c r="UN11" s="17">
        <v>20</v>
      </c>
      <c r="UO11" s="17">
        <v>10</v>
      </c>
      <c r="UP11" s="17">
        <v>10</v>
      </c>
      <c r="UQ11" s="17">
        <v>10</v>
      </c>
      <c r="UR11" s="17">
        <v>20</v>
      </c>
      <c r="US11" s="17">
        <v>10</v>
      </c>
      <c r="UT11" s="17">
        <v>10</v>
      </c>
      <c r="UU11" s="17">
        <v>10</v>
      </c>
      <c r="UV11" s="17">
        <v>20</v>
      </c>
      <c r="UW11" s="17">
        <v>10</v>
      </c>
      <c r="UX11" s="17">
        <v>10</v>
      </c>
      <c r="UY11" s="17">
        <v>10</v>
      </c>
      <c r="UZ11" s="17">
        <v>0.1</v>
      </c>
      <c r="VA11" s="17">
        <v>1.4</v>
      </c>
      <c r="VB11" s="17">
        <v>0.84199999999999997</v>
      </c>
      <c r="VC11" s="17">
        <v>-0.74199999999999999</v>
      </c>
      <c r="VD11" s="17">
        <v>0</v>
      </c>
      <c r="VE11" s="17"/>
      <c r="VF11" s="17">
        <v>0</v>
      </c>
      <c r="VG11" s="17">
        <v>0</v>
      </c>
      <c r="VH11" s="17">
        <v>0</v>
      </c>
      <c r="VI11" s="17"/>
      <c r="VJ11" s="17">
        <v>0</v>
      </c>
      <c r="VK11" s="17">
        <v>0</v>
      </c>
      <c r="VL11" s="17">
        <v>0.6</v>
      </c>
      <c r="VM11" s="17">
        <v>0.6</v>
      </c>
      <c r="VN11" s="17">
        <v>0.6</v>
      </c>
      <c r="VO11" s="17">
        <v>0</v>
      </c>
      <c r="VP11" s="17">
        <v>9.4</v>
      </c>
      <c r="VQ11" s="17">
        <v>14.406000000000001</v>
      </c>
      <c r="VR11" s="17">
        <v>14.406000000000001</v>
      </c>
      <c r="VS11" s="17">
        <v>-5.0060000000000002</v>
      </c>
      <c r="VT11" s="17">
        <v>5.7</v>
      </c>
      <c r="VU11" s="17">
        <v>4.3</v>
      </c>
      <c r="VV11" s="17">
        <v>2.87</v>
      </c>
      <c r="VW11" s="17">
        <v>2.83</v>
      </c>
      <c r="VX11" s="17">
        <v>0</v>
      </c>
      <c r="VY11" s="17"/>
      <c r="VZ11" s="17">
        <v>0</v>
      </c>
      <c r="WA11" s="17">
        <v>0</v>
      </c>
      <c r="WB11" s="17">
        <v>0</v>
      </c>
      <c r="WC11" s="17"/>
      <c r="WD11" s="17">
        <v>0</v>
      </c>
      <c r="WE11" s="17">
        <v>0</v>
      </c>
      <c r="WF11" s="17">
        <v>8.6</v>
      </c>
      <c r="WG11" s="17">
        <v>8.6</v>
      </c>
      <c r="WH11" s="17">
        <v>8.6</v>
      </c>
      <c r="WI11" s="17">
        <v>0</v>
      </c>
      <c r="WJ11" s="17">
        <v>20</v>
      </c>
      <c r="WK11" s="17">
        <v>19.317070000000001</v>
      </c>
      <c r="WL11" s="17">
        <v>19.317070000000001</v>
      </c>
      <c r="WM11" s="17">
        <v>0.68293000000000004</v>
      </c>
      <c r="WN11" s="17">
        <v>11.3</v>
      </c>
      <c r="WO11" s="17">
        <v>10.6</v>
      </c>
      <c r="WP11" s="17">
        <v>10.6</v>
      </c>
      <c r="WQ11" s="17">
        <v>0.7</v>
      </c>
      <c r="WR11" s="17"/>
      <c r="WS11" s="17"/>
      <c r="WT11" s="17"/>
      <c r="WU11" s="17">
        <v>0</v>
      </c>
      <c r="WV11" s="17">
        <v>36.299999999999997</v>
      </c>
      <c r="WW11" s="17">
        <v>37</v>
      </c>
      <c r="WX11" s="17">
        <v>37</v>
      </c>
      <c r="WY11" s="17">
        <v>-0.7</v>
      </c>
      <c r="WZ11" s="17">
        <v>28.8</v>
      </c>
      <c r="XA11" s="17">
        <v>29.184000000000001</v>
      </c>
      <c r="XB11" s="17">
        <v>29.184000000000001</v>
      </c>
      <c r="XC11" s="17">
        <v>-0.38400000000000001</v>
      </c>
      <c r="XD11" s="17">
        <v>3.4</v>
      </c>
      <c r="XE11" s="17">
        <v>2.8159999999999998</v>
      </c>
      <c r="XF11" s="17">
        <v>2.8159999999999998</v>
      </c>
      <c r="XG11" s="17">
        <v>0.58399999999999996</v>
      </c>
      <c r="XH11" s="17">
        <v>13</v>
      </c>
      <c r="XI11" s="17">
        <v>14</v>
      </c>
      <c r="XJ11" s="17">
        <v>14</v>
      </c>
      <c r="XK11" s="17">
        <v>-1</v>
      </c>
      <c r="XL11" s="17"/>
      <c r="XM11" s="17">
        <v>14</v>
      </c>
      <c r="XN11" s="17">
        <v>14</v>
      </c>
      <c r="XO11" s="17">
        <v>-14</v>
      </c>
      <c r="XP11" s="17">
        <v>0</v>
      </c>
      <c r="XQ11" s="17">
        <v>7.9</v>
      </c>
      <c r="XR11" s="17">
        <v>7.9</v>
      </c>
      <c r="XS11" s="17">
        <v>-7.9</v>
      </c>
    </row>
    <row r="12" spans="1:643" ht="24" customHeight="1" x14ac:dyDescent="0.25">
      <c r="A12" s="1"/>
      <c r="B12" s="16" t="s">
        <v>62</v>
      </c>
      <c r="C12" s="16" t="s">
        <v>684</v>
      </c>
      <c r="D12" s="17">
        <v>1</v>
      </c>
      <c r="E12" s="17">
        <v>1.02</v>
      </c>
      <c r="F12" s="17">
        <v>1.02</v>
      </c>
      <c r="G12" s="17">
        <v>-0.02</v>
      </c>
      <c r="H12" s="17">
        <v>1.6</v>
      </c>
      <c r="I12" s="17">
        <v>1.64</v>
      </c>
      <c r="J12" s="17">
        <v>1.64</v>
      </c>
      <c r="K12" s="17">
        <v>-0.04</v>
      </c>
      <c r="L12" s="17">
        <v>4</v>
      </c>
      <c r="M12" s="17">
        <v>3.8072699999999999</v>
      </c>
      <c r="N12" s="17">
        <v>3.8072699999999999</v>
      </c>
      <c r="O12" s="17">
        <v>0.19273000000000001</v>
      </c>
      <c r="P12" s="17">
        <v>601.70000000000005</v>
      </c>
      <c r="Q12" s="17">
        <v>597.06966999999997</v>
      </c>
      <c r="R12" s="17">
        <v>597.06966999999997</v>
      </c>
      <c r="S12" s="17">
        <v>4.6303299999999998</v>
      </c>
      <c r="T12" s="17">
        <v>201.8</v>
      </c>
      <c r="U12" s="17">
        <v>195.18487999999999</v>
      </c>
      <c r="V12" s="17">
        <v>195.18487999999999</v>
      </c>
      <c r="W12" s="17">
        <v>6.6151200000000001</v>
      </c>
      <c r="X12" s="17"/>
      <c r="Y12" s="17"/>
      <c r="Z12" s="17"/>
      <c r="AA12" s="17">
        <v>0</v>
      </c>
      <c r="AB12" s="17"/>
      <c r="AC12" s="17"/>
      <c r="AD12" s="17"/>
      <c r="AE12" s="17">
        <v>0</v>
      </c>
      <c r="AF12" s="17">
        <v>90.1</v>
      </c>
      <c r="AG12" s="17">
        <v>92.226339999999993</v>
      </c>
      <c r="AH12" s="17">
        <v>92.226339999999993</v>
      </c>
      <c r="AI12" s="17">
        <v>-2.1263399999999999</v>
      </c>
      <c r="AJ12" s="17">
        <v>166</v>
      </c>
      <c r="AK12" s="17">
        <v>159.36491000000001</v>
      </c>
      <c r="AL12" s="17">
        <v>259.08780000000002</v>
      </c>
      <c r="AM12" s="17">
        <v>-93.087800000000001</v>
      </c>
      <c r="AN12" s="17">
        <v>0</v>
      </c>
      <c r="AO12" s="17">
        <v>0</v>
      </c>
      <c r="AP12" s="17">
        <v>0</v>
      </c>
      <c r="AQ12" s="17">
        <v>0</v>
      </c>
      <c r="AR12" s="17"/>
      <c r="AS12" s="17"/>
      <c r="AT12" s="17"/>
      <c r="AU12" s="17">
        <v>0</v>
      </c>
      <c r="AV12" s="17"/>
      <c r="AW12" s="17"/>
      <c r="AX12" s="17"/>
      <c r="AY12" s="17">
        <v>0</v>
      </c>
      <c r="AZ12" s="17">
        <v>199.7</v>
      </c>
      <c r="BA12" s="17">
        <v>183.07167000000001</v>
      </c>
      <c r="BB12" s="17">
        <v>149.52420000000001</v>
      </c>
      <c r="BC12" s="17">
        <v>50.175800000000002</v>
      </c>
      <c r="BD12" s="17">
        <v>198.8</v>
      </c>
      <c r="BE12" s="17">
        <v>183.07167000000001</v>
      </c>
      <c r="BF12" s="17">
        <v>149.52420000000001</v>
      </c>
      <c r="BG12" s="17">
        <v>49.275799999999997</v>
      </c>
      <c r="BH12" s="17">
        <v>196</v>
      </c>
      <c r="BI12" s="17">
        <v>183.07167000000001</v>
      </c>
      <c r="BJ12" s="17">
        <v>149.52420000000001</v>
      </c>
      <c r="BK12" s="17">
        <v>46.4758</v>
      </c>
      <c r="BL12" s="17">
        <v>202.5</v>
      </c>
      <c r="BM12" s="17">
        <v>204.87805</v>
      </c>
      <c r="BN12" s="17">
        <v>204.87805</v>
      </c>
      <c r="BO12" s="17">
        <v>-2.37805</v>
      </c>
      <c r="BP12" s="17">
        <v>107.3</v>
      </c>
      <c r="BQ12" s="17">
        <v>102.43902</v>
      </c>
      <c r="BR12" s="17">
        <v>102.43902</v>
      </c>
      <c r="BS12" s="17">
        <v>4.8609799999999996</v>
      </c>
      <c r="BT12" s="17">
        <v>558</v>
      </c>
      <c r="BU12" s="17">
        <v>568.29854</v>
      </c>
      <c r="BV12" s="17">
        <v>568.29854</v>
      </c>
      <c r="BW12" s="17">
        <v>-10.298539999999999</v>
      </c>
      <c r="BX12" s="17">
        <v>10.6</v>
      </c>
      <c r="BY12" s="17">
        <v>10.17268</v>
      </c>
      <c r="BZ12" s="17">
        <v>10.17268</v>
      </c>
      <c r="CA12" s="17">
        <v>0.42731999999999998</v>
      </c>
      <c r="CB12" s="17"/>
      <c r="CC12" s="17"/>
      <c r="CD12" s="17"/>
      <c r="CE12" s="17">
        <v>0</v>
      </c>
      <c r="CF12" s="17"/>
      <c r="CG12" s="17"/>
      <c r="CH12" s="17"/>
      <c r="CI12" s="17">
        <v>0</v>
      </c>
      <c r="CJ12" s="17"/>
      <c r="CK12" s="17"/>
      <c r="CL12" s="17"/>
      <c r="CM12" s="17">
        <v>0</v>
      </c>
      <c r="CN12" s="17"/>
      <c r="CO12" s="17"/>
      <c r="CP12" s="17"/>
      <c r="CQ12" s="17">
        <v>0</v>
      </c>
      <c r="CR12" s="17">
        <v>168.7</v>
      </c>
      <c r="CS12" s="17">
        <v>164.70732000000001</v>
      </c>
      <c r="CT12" s="17">
        <v>164.70732000000001</v>
      </c>
      <c r="CU12" s="17">
        <v>3.99268</v>
      </c>
      <c r="CV12" s="17">
        <v>7.5</v>
      </c>
      <c r="CW12" s="17">
        <v>3.8486199999999999</v>
      </c>
      <c r="CX12" s="17">
        <v>3.8486199999999999</v>
      </c>
      <c r="CY12" s="17">
        <v>3.6513800000000001</v>
      </c>
      <c r="CZ12" s="17">
        <v>2.6</v>
      </c>
      <c r="DA12" s="17">
        <v>2.1114199999999999</v>
      </c>
      <c r="DB12" s="17">
        <v>2.1114199999999999</v>
      </c>
      <c r="DC12" s="17">
        <v>0.48858000000000001</v>
      </c>
      <c r="DD12" s="17">
        <v>0</v>
      </c>
      <c r="DE12" s="17">
        <v>0</v>
      </c>
      <c r="DF12" s="17">
        <v>0</v>
      </c>
      <c r="DG12" s="17">
        <v>0</v>
      </c>
      <c r="DH12" s="17">
        <v>6.8</v>
      </c>
      <c r="DI12" s="17">
        <v>6.8787000000000003</v>
      </c>
      <c r="DJ12" s="17">
        <v>6.8787000000000003</v>
      </c>
      <c r="DK12" s="17">
        <v>-7.8700000000000006E-2</v>
      </c>
      <c r="DL12" s="17"/>
      <c r="DM12" s="17"/>
      <c r="DN12" s="17"/>
      <c r="DO12" s="17">
        <v>0</v>
      </c>
      <c r="DP12" s="17">
        <v>100.5</v>
      </c>
      <c r="DQ12" s="17">
        <v>83.76379</v>
      </c>
      <c r="DR12" s="17">
        <v>83.76379</v>
      </c>
      <c r="DS12" s="17">
        <v>16.73621</v>
      </c>
      <c r="DT12" s="17">
        <v>8.6999999999999993</v>
      </c>
      <c r="DU12" s="17">
        <v>8.9130000000000003</v>
      </c>
      <c r="DV12" s="17">
        <v>8.9130000000000003</v>
      </c>
      <c r="DW12" s="17">
        <v>-0.21299999999999999</v>
      </c>
      <c r="DX12" s="17"/>
      <c r="DY12" s="17"/>
      <c r="DZ12" s="17"/>
      <c r="EA12" s="17">
        <v>0</v>
      </c>
      <c r="EB12" s="17"/>
      <c r="EC12" s="17"/>
      <c r="ED12" s="17"/>
      <c r="EE12" s="17">
        <v>0</v>
      </c>
      <c r="EF12" s="17"/>
      <c r="EG12" s="17"/>
      <c r="EH12" s="17"/>
      <c r="EI12" s="17">
        <v>0</v>
      </c>
      <c r="EJ12" s="17">
        <v>55.8</v>
      </c>
      <c r="EK12" s="17">
        <v>112.90537</v>
      </c>
      <c r="EL12" s="17">
        <v>112.90537</v>
      </c>
      <c r="EM12" s="17">
        <v>-57.105370000000001</v>
      </c>
      <c r="EN12" s="17">
        <v>222.6</v>
      </c>
      <c r="EO12" s="17">
        <v>221.25516999999999</v>
      </c>
      <c r="EP12" s="17">
        <v>221.30108000000001</v>
      </c>
      <c r="EQ12" s="17">
        <v>1.2989200000000001</v>
      </c>
      <c r="ER12" s="17"/>
      <c r="ES12" s="17"/>
      <c r="ET12" s="17"/>
      <c r="EU12" s="17">
        <v>0</v>
      </c>
      <c r="EV12" s="17"/>
      <c r="EW12" s="17"/>
      <c r="EX12" s="17"/>
      <c r="EY12" s="17">
        <v>0</v>
      </c>
      <c r="EZ12" s="17"/>
      <c r="FA12" s="17"/>
      <c r="FB12" s="17"/>
      <c r="FC12" s="17">
        <v>0</v>
      </c>
      <c r="FD12" s="17">
        <v>6.5</v>
      </c>
      <c r="FE12" s="17">
        <v>6.39</v>
      </c>
      <c r="FF12" s="17">
        <v>6.39</v>
      </c>
      <c r="FG12" s="17">
        <v>0.11</v>
      </c>
      <c r="FH12" s="17">
        <v>457.1</v>
      </c>
      <c r="FI12" s="17">
        <v>458.87804999999997</v>
      </c>
      <c r="FJ12" s="17">
        <v>458.87804999999997</v>
      </c>
      <c r="FK12" s="17">
        <v>-1.7780499999999999</v>
      </c>
      <c r="FL12" s="17">
        <v>49</v>
      </c>
      <c r="FM12" s="17">
        <v>59.38214</v>
      </c>
      <c r="FN12" s="17">
        <v>59.38214</v>
      </c>
      <c r="FO12" s="17">
        <v>-10.38214</v>
      </c>
      <c r="FP12" s="17">
        <v>147.4</v>
      </c>
      <c r="FQ12" s="17">
        <v>148.62634</v>
      </c>
      <c r="FR12" s="17">
        <v>148.62634</v>
      </c>
      <c r="FS12" s="17">
        <v>-1.22634</v>
      </c>
      <c r="FT12" s="17">
        <v>36.1</v>
      </c>
      <c r="FU12" s="17">
        <v>41.498959999999997</v>
      </c>
      <c r="FV12" s="17">
        <v>41.498959999999997</v>
      </c>
      <c r="FW12" s="17">
        <v>-5.3989599999999998</v>
      </c>
      <c r="FX12" s="17">
        <v>18.5</v>
      </c>
      <c r="FY12" s="17">
        <v>19.28585</v>
      </c>
      <c r="FZ12" s="17">
        <v>19.28585</v>
      </c>
      <c r="GA12" s="17">
        <v>-0.78585000000000005</v>
      </c>
      <c r="GB12" s="17">
        <v>19.899999999999999</v>
      </c>
      <c r="GC12" s="17">
        <v>19.453659999999999</v>
      </c>
      <c r="GD12" s="17">
        <v>19.453659999999999</v>
      </c>
      <c r="GE12" s="17">
        <v>0.44634000000000001</v>
      </c>
      <c r="GF12" s="17">
        <v>89.5</v>
      </c>
      <c r="GG12" s="17">
        <v>87.657560000000004</v>
      </c>
      <c r="GH12" s="17">
        <v>87.657560000000004</v>
      </c>
      <c r="GI12" s="17">
        <v>1.8424400000000001</v>
      </c>
      <c r="GJ12" s="17">
        <v>136.6</v>
      </c>
      <c r="GK12" s="17">
        <v>133.33332999999999</v>
      </c>
      <c r="GL12" s="17">
        <v>133.33332999999999</v>
      </c>
      <c r="GM12" s="17">
        <v>3.26667</v>
      </c>
      <c r="GN12" s="17">
        <v>137.69999999999999</v>
      </c>
      <c r="GO12" s="17">
        <v>133.33332999999999</v>
      </c>
      <c r="GP12" s="17">
        <v>133.33332999999999</v>
      </c>
      <c r="GQ12" s="17">
        <v>4.3666700000000001</v>
      </c>
      <c r="GR12" s="17">
        <v>160.4</v>
      </c>
      <c r="GS12" s="17">
        <v>133.33332999999999</v>
      </c>
      <c r="GT12" s="17">
        <v>133.33332999999999</v>
      </c>
      <c r="GU12" s="17">
        <v>27.066669999999998</v>
      </c>
      <c r="GV12" s="17">
        <v>108.7</v>
      </c>
      <c r="GW12" s="17">
        <v>109.07201000000001</v>
      </c>
      <c r="GX12" s="17">
        <v>109.07201000000001</v>
      </c>
      <c r="GY12" s="17">
        <v>-0.37201000000000001</v>
      </c>
      <c r="GZ12" s="17">
        <v>8</v>
      </c>
      <c r="HA12" s="17">
        <v>7.9643300000000004</v>
      </c>
      <c r="HB12" s="17">
        <v>7.9643300000000004</v>
      </c>
      <c r="HC12" s="17">
        <v>3.567E-2</v>
      </c>
      <c r="HD12" s="17"/>
      <c r="HE12" s="17"/>
      <c r="HF12" s="17">
        <v>7.9629899999999996</v>
      </c>
      <c r="HG12" s="17">
        <v>-7.9629899999999996</v>
      </c>
      <c r="HH12" s="17">
        <v>44.7</v>
      </c>
      <c r="HI12" s="17">
        <v>47.26634</v>
      </c>
      <c r="HJ12" s="17">
        <v>47.26634</v>
      </c>
      <c r="HK12" s="17">
        <v>-2.5663399999999998</v>
      </c>
      <c r="HL12" s="17">
        <v>47.3</v>
      </c>
      <c r="HM12" s="17">
        <v>44.275120000000001</v>
      </c>
      <c r="HN12" s="17">
        <v>44.275120000000001</v>
      </c>
      <c r="HO12" s="17">
        <v>3.02488</v>
      </c>
      <c r="HP12" s="17">
        <v>2</v>
      </c>
      <c r="HQ12" s="17">
        <v>1.8363499999999999</v>
      </c>
      <c r="HR12" s="17">
        <v>1.8363499999999999</v>
      </c>
      <c r="HS12" s="17">
        <v>0.16364999999999999</v>
      </c>
      <c r="HT12" s="17">
        <v>29.4</v>
      </c>
      <c r="HU12" s="17">
        <v>33.323279999999997</v>
      </c>
      <c r="HV12" s="17">
        <v>33.323279999999997</v>
      </c>
      <c r="HW12" s="17">
        <v>-3.9232800000000001</v>
      </c>
      <c r="HX12" s="17">
        <v>173.8</v>
      </c>
      <c r="HY12" s="17">
        <v>171.54185000000001</v>
      </c>
      <c r="HZ12" s="17">
        <v>171.54185000000001</v>
      </c>
      <c r="IA12" s="17">
        <v>2.2581500000000001</v>
      </c>
      <c r="IB12" s="17">
        <v>47.7</v>
      </c>
      <c r="IC12" s="17">
        <v>47.67127</v>
      </c>
      <c r="ID12" s="17">
        <v>47.67127</v>
      </c>
      <c r="IE12" s="17">
        <v>2.8729999999999999E-2</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130.5</v>
      </c>
      <c r="JE12" s="17">
        <v>133.35676000000001</v>
      </c>
      <c r="JF12" s="17">
        <v>133.35676000000001</v>
      </c>
      <c r="JG12" s="17">
        <v>-2.85676</v>
      </c>
      <c r="JH12" s="17">
        <v>0</v>
      </c>
      <c r="JI12" s="17">
        <v>0</v>
      </c>
      <c r="JJ12" s="17"/>
      <c r="JK12" s="17">
        <v>0</v>
      </c>
      <c r="JL12" s="17">
        <v>0</v>
      </c>
      <c r="JM12" s="17">
        <v>0</v>
      </c>
      <c r="JN12" s="17">
        <v>0</v>
      </c>
      <c r="JO12" s="17">
        <v>0</v>
      </c>
      <c r="JP12" s="17"/>
      <c r="JQ12" s="17"/>
      <c r="JR12" s="17"/>
      <c r="JS12" s="17">
        <v>0</v>
      </c>
      <c r="JT12" s="17"/>
      <c r="JU12" s="17"/>
      <c r="JV12" s="17"/>
      <c r="JW12" s="17">
        <v>0</v>
      </c>
      <c r="JX12" s="17">
        <v>0</v>
      </c>
      <c r="JY12" s="17"/>
      <c r="JZ12" s="17">
        <v>0</v>
      </c>
      <c r="KA12" s="17">
        <v>0</v>
      </c>
      <c r="KB12" s="17"/>
      <c r="KC12" s="17"/>
      <c r="KD12" s="17"/>
      <c r="KE12" s="17">
        <v>0</v>
      </c>
      <c r="KF12" s="17"/>
      <c r="KG12" s="17"/>
      <c r="KH12" s="17"/>
      <c r="KI12" s="17">
        <v>0</v>
      </c>
      <c r="KJ12" s="17"/>
      <c r="KK12" s="17"/>
      <c r="KL12" s="17"/>
      <c r="KM12" s="17">
        <v>0</v>
      </c>
      <c r="KN12" s="17"/>
      <c r="KO12" s="17"/>
      <c r="KP12" s="17"/>
      <c r="KQ12" s="17">
        <v>0</v>
      </c>
      <c r="KR12" s="17">
        <v>114.3</v>
      </c>
      <c r="KS12" s="17">
        <v>114.11063</v>
      </c>
      <c r="KT12" s="17">
        <v>114.11063</v>
      </c>
      <c r="KU12" s="17">
        <v>0.18937000000000001</v>
      </c>
      <c r="KV12" s="17"/>
      <c r="KW12" s="17"/>
      <c r="KX12" s="17"/>
      <c r="KY12" s="17">
        <v>0</v>
      </c>
      <c r="KZ12" s="17"/>
      <c r="LA12" s="17"/>
      <c r="LB12" s="17"/>
      <c r="LC12" s="17">
        <v>0</v>
      </c>
      <c r="LD12" s="17">
        <v>244.7</v>
      </c>
      <c r="LE12" s="17">
        <v>243.29643999999999</v>
      </c>
      <c r="LF12" s="17">
        <v>227.85756000000001</v>
      </c>
      <c r="LG12" s="17">
        <v>16.84244</v>
      </c>
      <c r="LH12" s="17">
        <v>119.5</v>
      </c>
      <c r="LI12" s="17">
        <v>118.24108</v>
      </c>
      <c r="LJ12" s="17">
        <v>133.67995999999999</v>
      </c>
      <c r="LK12" s="17">
        <v>-14.179959999999999</v>
      </c>
      <c r="LL12" s="17">
        <v>63.9</v>
      </c>
      <c r="LM12" s="17">
        <v>67.461460000000002</v>
      </c>
      <c r="LN12" s="17">
        <v>67.461460000000002</v>
      </c>
      <c r="LO12" s="17">
        <v>-3.5614599999999998</v>
      </c>
      <c r="LP12" s="17">
        <v>79.099999999999994</v>
      </c>
      <c r="LQ12" s="17">
        <v>78.567999999999998</v>
      </c>
      <c r="LR12" s="17">
        <v>78.567999999999998</v>
      </c>
      <c r="LS12" s="17">
        <v>0.53200000000000003</v>
      </c>
      <c r="LT12" s="17">
        <v>30.4</v>
      </c>
      <c r="LU12" s="17">
        <v>30.097560000000001</v>
      </c>
      <c r="LV12" s="17">
        <v>30.097560000000001</v>
      </c>
      <c r="LW12" s="17">
        <v>0.30243999999999999</v>
      </c>
      <c r="LX12" s="17"/>
      <c r="LY12" s="17"/>
      <c r="LZ12" s="17"/>
      <c r="MA12" s="17">
        <v>0</v>
      </c>
      <c r="MB12" s="17"/>
      <c r="MC12" s="17"/>
      <c r="MD12" s="17"/>
      <c r="ME12" s="17">
        <v>0</v>
      </c>
      <c r="MF12" s="17"/>
      <c r="MG12" s="17"/>
      <c r="MH12" s="17"/>
      <c r="MI12" s="17">
        <v>0</v>
      </c>
      <c r="MJ12" s="17">
        <v>103.2</v>
      </c>
      <c r="MK12" s="17">
        <v>110</v>
      </c>
      <c r="ML12" s="17">
        <v>110</v>
      </c>
      <c r="MM12" s="17">
        <v>-6.8</v>
      </c>
      <c r="MN12" s="17">
        <v>103.2</v>
      </c>
      <c r="MO12" s="17">
        <v>110</v>
      </c>
      <c r="MP12" s="17">
        <v>110</v>
      </c>
      <c r="MQ12" s="17">
        <v>-6.8</v>
      </c>
      <c r="MR12" s="17">
        <v>120.4</v>
      </c>
      <c r="MS12" s="17">
        <v>110</v>
      </c>
      <c r="MT12" s="17">
        <v>110</v>
      </c>
      <c r="MU12" s="17">
        <v>10.4</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v>0</v>
      </c>
      <c r="NU12" s="17"/>
      <c r="NV12" s="17"/>
      <c r="NW12" s="17">
        <v>0</v>
      </c>
      <c r="NX12" s="17">
        <v>0</v>
      </c>
      <c r="NY12" s="17"/>
      <c r="NZ12" s="17">
        <v>0</v>
      </c>
      <c r="OA12" s="17">
        <v>0</v>
      </c>
      <c r="OB12" s="17">
        <v>46.9</v>
      </c>
      <c r="OC12" s="17">
        <v>19.5</v>
      </c>
      <c r="OD12" s="17">
        <v>17.907</v>
      </c>
      <c r="OE12" s="17">
        <v>28.992999999999999</v>
      </c>
      <c r="OF12" s="17">
        <v>0</v>
      </c>
      <c r="OG12" s="17"/>
      <c r="OH12" s="17">
        <v>0</v>
      </c>
      <c r="OI12" s="17">
        <v>0</v>
      </c>
      <c r="OJ12" s="17">
        <v>0</v>
      </c>
      <c r="OK12" s="17">
        <v>0.9</v>
      </c>
      <c r="OL12" s="17">
        <v>0.496</v>
      </c>
      <c r="OM12" s="17">
        <v>-0.496</v>
      </c>
      <c r="ON12" s="17">
        <v>0</v>
      </c>
      <c r="OO12" s="17"/>
      <c r="OP12" s="17">
        <v>0</v>
      </c>
      <c r="OQ12" s="17">
        <v>0</v>
      </c>
      <c r="OR12" s="17">
        <v>0</v>
      </c>
      <c r="OS12" s="17"/>
      <c r="OT12" s="17"/>
      <c r="OU12" s="17">
        <v>0</v>
      </c>
      <c r="OV12" s="17">
        <v>9.9</v>
      </c>
      <c r="OW12" s="17">
        <v>9.9830000000000005</v>
      </c>
      <c r="OX12" s="17">
        <v>9.9830000000000005</v>
      </c>
      <c r="OY12" s="17">
        <v>-8.3000000000000004E-2</v>
      </c>
      <c r="OZ12" s="17">
        <v>5.0999999999999996</v>
      </c>
      <c r="PA12" s="17">
        <v>5.67</v>
      </c>
      <c r="PB12" s="17">
        <v>5.67</v>
      </c>
      <c r="PC12" s="17">
        <v>-0.56999999999999995</v>
      </c>
      <c r="PD12" s="17">
        <v>3.6</v>
      </c>
      <c r="PE12" s="17">
        <v>3.6</v>
      </c>
      <c r="PF12" s="17">
        <v>3.6</v>
      </c>
      <c r="PG12" s="17">
        <v>0</v>
      </c>
      <c r="PH12" s="17">
        <v>5.2</v>
      </c>
      <c r="PI12" s="17">
        <v>5</v>
      </c>
      <c r="PJ12" s="17">
        <v>5</v>
      </c>
      <c r="PK12" s="17">
        <v>0.2</v>
      </c>
      <c r="PL12" s="17">
        <v>20.2</v>
      </c>
      <c r="PM12" s="17"/>
      <c r="PN12" s="17">
        <v>19.5122</v>
      </c>
      <c r="PO12" s="17">
        <v>0.68779999999999997</v>
      </c>
      <c r="PP12" s="17">
        <v>20</v>
      </c>
      <c r="PQ12" s="17">
        <v>19.5122</v>
      </c>
      <c r="PR12" s="17">
        <v>19.5122</v>
      </c>
      <c r="PS12" s="17">
        <v>0.48780000000000001</v>
      </c>
      <c r="PT12" s="17">
        <v>19</v>
      </c>
      <c r="PU12" s="17">
        <v>18.048780000000001</v>
      </c>
      <c r="PV12" s="17">
        <v>18.048780000000001</v>
      </c>
      <c r="PW12" s="17">
        <v>0.95121999999999995</v>
      </c>
      <c r="PX12" s="17">
        <v>3.5</v>
      </c>
      <c r="PY12" s="17">
        <v>3.5</v>
      </c>
      <c r="PZ12" s="17">
        <v>3.5</v>
      </c>
      <c r="QA12" s="17">
        <v>0</v>
      </c>
      <c r="QB12" s="17">
        <v>18.899999999999999</v>
      </c>
      <c r="QC12" s="17">
        <v>18.341460000000001</v>
      </c>
      <c r="QD12" s="17">
        <v>18.341460000000001</v>
      </c>
      <c r="QE12" s="17">
        <v>0.55854000000000004</v>
      </c>
      <c r="QF12" s="17">
        <v>0</v>
      </c>
      <c r="QG12" s="17"/>
      <c r="QH12" s="17">
        <v>0</v>
      </c>
      <c r="QI12" s="17">
        <v>0</v>
      </c>
      <c r="QJ12" s="17">
        <v>0</v>
      </c>
      <c r="QK12" s="17"/>
      <c r="QL12" s="17">
        <v>0</v>
      </c>
      <c r="QM12" s="17">
        <v>0</v>
      </c>
      <c r="QN12" s="17">
        <v>8</v>
      </c>
      <c r="QO12" s="17">
        <v>6.4</v>
      </c>
      <c r="QP12" s="17">
        <v>8.5619999999999994</v>
      </c>
      <c r="QQ12" s="17">
        <v>-0.56200000000000006</v>
      </c>
      <c r="QR12" s="17">
        <v>22.3</v>
      </c>
      <c r="QS12" s="17">
        <v>17.899999999999999</v>
      </c>
      <c r="QT12" s="17">
        <v>20.05</v>
      </c>
      <c r="QU12" s="17">
        <v>2.25</v>
      </c>
      <c r="QV12" s="17">
        <v>4.5999999999999996</v>
      </c>
      <c r="QW12" s="17">
        <v>4.2</v>
      </c>
      <c r="QX12" s="17">
        <v>4.2</v>
      </c>
      <c r="QY12" s="17">
        <v>0.4</v>
      </c>
      <c r="QZ12" s="17">
        <v>1.2</v>
      </c>
      <c r="RA12" s="17">
        <v>2.4</v>
      </c>
      <c r="RB12" s="17">
        <v>2.4</v>
      </c>
      <c r="RC12" s="17">
        <v>-1.2</v>
      </c>
      <c r="RD12" s="17">
        <v>2.4</v>
      </c>
      <c r="RE12" s="17">
        <v>2.4</v>
      </c>
      <c r="RF12" s="17">
        <v>2.4</v>
      </c>
      <c r="RG12" s="17">
        <v>0</v>
      </c>
      <c r="RH12" s="17">
        <v>2.9</v>
      </c>
      <c r="RI12" s="17">
        <v>2.8</v>
      </c>
      <c r="RJ12" s="17">
        <v>2.8</v>
      </c>
      <c r="RK12" s="17">
        <v>0.1</v>
      </c>
      <c r="RL12" s="17">
        <v>0</v>
      </c>
      <c r="RM12" s="17"/>
      <c r="RN12" s="17">
        <v>0</v>
      </c>
      <c r="RO12" s="17">
        <v>0</v>
      </c>
      <c r="RP12" s="17">
        <v>3.5</v>
      </c>
      <c r="RQ12" s="17">
        <v>3.5310000000000001</v>
      </c>
      <c r="RR12" s="17">
        <v>3.5310000000000001</v>
      </c>
      <c r="RS12" s="17">
        <v>-3.1E-2</v>
      </c>
      <c r="RT12" s="17">
        <v>20.399999999999999</v>
      </c>
      <c r="RU12" s="17">
        <v>11.08052</v>
      </c>
      <c r="RV12" s="17">
        <v>11.08052</v>
      </c>
      <c r="RW12" s="17">
        <v>9.3194800000000004</v>
      </c>
      <c r="RX12" s="17">
        <v>2</v>
      </c>
      <c r="RY12" s="17">
        <v>2</v>
      </c>
      <c r="RZ12" s="17">
        <v>2</v>
      </c>
      <c r="SA12" s="17">
        <v>0</v>
      </c>
      <c r="SB12" s="17"/>
      <c r="SC12" s="17"/>
      <c r="SD12" s="17"/>
      <c r="SE12" s="17">
        <v>0</v>
      </c>
      <c r="SF12" s="17">
        <v>12.9</v>
      </c>
      <c r="SG12" s="17">
        <v>15.414630000000001</v>
      </c>
      <c r="SH12" s="17">
        <v>15.414630000000001</v>
      </c>
      <c r="SI12" s="17">
        <v>-2.5146299999999999</v>
      </c>
      <c r="SJ12" s="17">
        <v>12.8</v>
      </c>
      <c r="SK12" s="17">
        <v>12.39024</v>
      </c>
      <c r="SL12" s="17">
        <v>12.39024</v>
      </c>
      <c r="SM12" s="17">
        <v>0.40976000000000001</v>
      </c>
      <c r="SN12" s="17">
        <v>19</v>
      </c>
      <c r="SO12" s="17">
        <v>19.5122</v>
      </c>
      <c r="SP12" s="17">
        <v>19.5122</v>
      </c>
      <c r="SQ12" s="17">
        <v>-0.51219999999999999</v>
      </c>
      <c r="SR12" s="17">
        <v>20.3</v>
      </c>
      <c r="SS12" s="17">
        <v>19.5122</v>
      </c>
      <c r="ST12" s="17">
        <v>19.5122</v>
      </c>
      <c r="SU12" s="17">
        <v>0.78779999999999994</v>
      </c>
      <c r="SV12" s="17">
        <v>20</v>
      </c>
      <c r="SW12" s="17">
        <v>19.317070000000001</v>
      </c>
      <c r="SX12" s="17">
        <v>19.317070000000001</v>
      </c>
      <c r="SY12" s="17">
        <v>0.68293000000000004</v>
      </c>
      <c r="SZ12" s="17">
        <v>1.8</v>
      </c>
      <c r="TA12" s="17">
        <v>7.15</v>
      </c>
      <c r="TB12" s="17">
        <v>7.15</v>
      </c>
      <c r="TC12" s="17">
        <v>-5.35</v>
      </c>
      <c r="TD12" s="17">
        <v>11.2</v>
      </c>
      <c r="TE12" s="17">
        <v>19.399999999999999</v>
      </c>
      <c r="TF12" s="17">
        <v>18.972999999999999</v>
      </c>
      <c r="TG12" s="17">
        <v>-7.7729999999999997</v>
      </c>
      <c r="TH12" s="17">
        <v>0</v>
      </c>
      <c r="TI12" s="17"/>
      <c r="TJ12" s="17">
        <v>0</v>
      </c>
      <c r="TK12" s="17">
        <v>0</v>
      </c>
      <c r="TL12" s="17">
        <v>31.4</v>
      </c>
      <c r="TM12" s="17">
        <v>39</v>
      </c>
      <c r="TN12" s="17">
        <v>46.6</v>
      </c>
      <c r="TO12" s="17">
        <v>-15.2</v>
      </c>
      <c r="TP12" s="17">
        <v>55.3</v>
      </c>
      <c r="TQ12" s="17">
        <v>53.1</v>
      </c>
      <c r="TR12" s="17">
        <v>41.88</v>
      </c>
      <c r="TS12" s="17">
        <v>13.42</v>
      </c>
      <c r="TT12" s="17">
        <v>1.6</v>
      </c>
      <c r="TU12" s="17">
        <v>2.2000000000000002</v>
      </c>
      <c r="TV12" s="17">
        <v>3.56</v>
      </c>
      <c r="TW12" s="17">
        <v>-1.96</v>
      </c>
      <c r="TX12" s="17">
        <v>1.2</v>
      </c>
      <c r="TY12" s="17">
        <v>1.1000000000000001</v>
      </c>
      <c r="TZ12" s="17">
        <v>2.95</v>
      </c>
      <c r="UA12" s="17">
        <v>-1.75</v>
      </c>
      <c r="UB12" s="17">
        <v>20.8</v>
      </c>
      <c r="UC12" s="17">
        <v>19.5122</v>
      </c>
      <c r="UD12" s="17">
        <v>19.5122</v>
      </c>
      <c r="UE12" s="17">
        <v>1.2878000000000001</v>
      </c>
      <c r="UF12" s="17">
        <v>7.4</v>
      </c>
      <c r="UG12" s="17">
        <v>8</v>
      </c>
      <c r="UH12" s="17">
        <v>8</v>
      </c>
      <c r="UI12" s="17">
        <v>-0.6</v>
      </c>
      <c r="UJ12" s="17">
        <v>7.9</v>
      </c>
      <c r="UK12" s="17">
        <v>6.7</v>
      </c>
      <c r="UL12" s="17">
        <v>6.7</v>
      </c>
      <c r="UM12" s="17">
        <v>1.2</v>
      </c>
      <c r="UN12" s="17">
        <v>20</v>
      </c>
      <c r="UO12" s="17">
        <v>10</v>
      </c>
      <c r="UP12" s="17">
        <v>10</v>
      </c>
      <c r="UQ12" s="17">
        <v>10</v>
      </c>
      <c r="UR12" s="17">
        <v>20</v>
      </c>
      <c r="US12" s="17">
        <v>10</v>
      </c>
      <c r="UT12" s="17">
        <v>10</v>
      </c>
      <c r="UU12" s="17">
        <v>10</v>
      </c>
      <c r="UV12" s="17">
        <v>20</v>
      </c>
      <c r="UW12" s="17">
        <v>10</v>
      </c>
      <c r="UX12" s="17">
        <v>10</v>
      </c>
      <c r="UY12" s="17">
        <v>10</v>
      </c>
      <c r="UZ12" s="17">
        <v>0.1</v>
      </c>
      <c r="VA12" s="17">
        <v>1</v>
      </c>
      <c r="VB12" s="17">
        <v>0.78600000000000003</v>
      </c>
      <c r="VC12" s="17">
        <v>-0.68600000000000005</v>
      </c>
      <c r="VD12" s="17">
        <v>0</v>
      </c>
      <c r="VE12" s="17"/>
      <c r="VF12" s="17">
        <v>0</v>
      </c>
      <c r="VG12" s="17">
        <v>0</v>
      </c>
      <c r="VH12" s="17">
        <v>0</v>
      </c>
      <c r="VI12" s="17"/>
      <c r="VJ12" s="17">
        <v>0</v>
      </c>
      <c r="VK12" s="17">
        <v>0</v>
      </c>
      <c r="VL12" s="17">
        <v>0.6</v>
      </c>
      <c r="VM12" s="17">
        <v>0.6</v>
      </c>
      <c r="VN12" s="17">
        <v>0.6</v>
      </c>
      <c r="VO12" s="17">
        <v>0</v>
      </c>
      <c r="VP12" s="17">
        <v>10.5</v>
      </c>
      <c r="VQ12" s="17">
        <v>13.115</v>
      </c>
      <c r="VR12" s="17">
        <v>13.115</v>
      </c>
      <c r="VS12" s="17">
        <v>-2.6150000000000002</v>
      </c>
      <c r="VT12" s="17">
        <v>6.8</v>
      </c>
      <c r="VU12" s="17">
        <v>2</v>
      </c>
      <c r="VV12" s="17">
        <v>3.948</v>
      </c>
      <c r="VW12" s="17">
        <v>2.8519999999999999</v>
      </c>
      <c r="VX12" s="17">
        <v>0</v>
      </c>
      <c r="VY12" s="17"/>
      <c r="VZ12" s="17">
        <v>0</v>
      </c>
      <c r="WA12" s="17">
        <v>0</v>
      </c>
      <c r="WB12" s="17">
        <v>0</v>
      </c>
      <c r="WC12" s="17"/>
      <c r="WD12" s="17">
        <v>0</v>
      </c>
      <c r="WE12" s="17">
        <v>0</v>
      </c>
      <c r="WF12" s="17">
        <v>8.5</v>
      </c>
      <c r="WG12" s="17">
        <v>8.6</v>
      </c>
      <c r="WH12" s="17">
        <v>8.6</v>
      </c>
      <c r="WI12" s="17">
        <v>-0.1</v>
      </c>
      <c r="WJ12" s="17">
        <v>20</v>
      </c>
      <c r="WK12" s="17">
        <v>19.317070000000001</v>
      </c>
      <c r="WL12" s="17">
        <v>19.317070000000001</v>
      </c>
      <c r="WM12" s="17">
        <v>0.68293000000000004</v>
      </c>
      <c r="WN12" s="17">
        <v>10.6</v>
      </c>
      <c r="WO12" s="17">
        <v>10.6</v>
      </c>
      <c r="WP12" s="17">
        <v>10.6</v>
      </c>
      <c r="WQ12" s="17">
        <v>0</v>
      </c>
      <c r="WR12" s="17"/>
      <c r="WS12" s="17"/>
      <c r="WT12" s="17"/>
      <c r="WU12" s="17">
        <v>0</v>
      </c>
      <c r="WV12" s="17">
        <v>36.4</v>
      </c>
      <c r="WW12" s="17">
        <v>37</v>
      </c>
      <c r="WX12" s="17">
        <v>37</v>
      </c>
      <c r="WY12" s="17">
        <v>-0.6</v>
      </c>
      <c r="WZ12" s="17">
        <v>28.7</v>
      </c>
      <c r="XA12" s="17">
        <v>29.184000000000001</v>
      </c>
      <c r="XB12" s="17">
        <v>29.184000000000001</v>
      </c>
      <c r="XC12" s="17">
        <v>-0.48399999999999999</v>
      </c>
      <c r="XD12" s="17">
        <v>3.4</v>
      </c>
      <c r="XE12" s="17">
        <v>2.8159999999999998</v>
      </c>
      <c r="XF12" s="17">
        <v>2.8159999999999998</v>
      </c>
      <c r="XG12" s="17">
        <v>0.58399999999999996</v>
      </c>
      <c r="XH12" s="17">
        <v>13</v>
      </c>
      <c r="XI12" s="17">
        <v>14</v>
      </c>
      <c r="XJ12" s="17">
        <v>14</v>
      </c>
      <c r="XK12" s="17">
        <v>-1</v>
      </c>
      <c r="XL12" s="17"/>
      <c r="XM12" s="17">
        <v>14</v>
      </c>
      <c r="XN12" s="17">
        <v>14</v>
      </c>
      <c r="XO12" s="17">
        <v>-14</v>
      </c>
      <c r="XP12" s="17">
        <v>0</v>
      </c>
      <c r="XQ12" s="17">
        <v>7.9</v>
      </c>
      <c r="XR12" s="17">
        <v>7.9</v>
      </c>
      <c r="XS12" s="17">
        <v>-7.9</v>
      </c>
    </row>
    <row r="13" spans="1:643" ht="24" customHeight="1" x14ac:dyDescent="0.25">
      <c r="A13" s="1"/>
      <c r="B13" s="16" t="s">
        <v>62</v>
      </c>
      <c r="C13" s="16" t="s">
        <v>685</v>
      </c>
      <c r="D13" s="17">
        <v>1</v>
      </c>
      <c r="E13" s="17">
        <v>1.02</v>
      </c>
      <c r="F13" s="17">
        <v>1.02</v>
      </c>
      <c r="G13" s="17">
        <v>-0.02</v>
      </c>
      <c r="H13" s="17">
        <v>1.6</v>
      </c>
      <c r="I13" s="17">
        <v>1.64</v>
      </c>
      <c r="J13" s="17">
        <v>1.64</v>
      </c>
      <c r="K13" s="17">
        <v>-0.04</v>
      </c>
      <c r="L13" s="17">
        <v>4</v>
      </c>
      <c r="M13" s="17">
        <v>3.8072699999999999</v>
      </c>
      <c r="N13" s="17">
        <v>3.8072699999999999</v>
      </c>
      <c r="O13" s="17">
        <v>0.19273000000000001</v>
      </c>
      <c r="P13" s="17">
        <v>600.5</v>
      </c>
      <c r="Q13" s="17">
        <v>597.06966999999997</v>
      </c>
      <c r="R13" s="17">
        <v>597.06966999999997</v>
      </c>
      <c r="S13" s="17">
        <v>3.4303300000000001</v>
      </c>
      <c r="T13" s="17">
        <v>201.8</v>
      </c>
      <c r="U13" s="17">
        <v>195.18487999999999</v>
      </c>
      <c r="V13" s="17">
        <v>195.18487999999999</v>
      </c>
      <c r="W13" s="17">
        <v>6.6151200000000001</v>
      </c>
      <c r="X13" s="17"/>
      <c r="Y13" s="17"/>
      <c r="Z13" s="17"/>
      <c r="AA13" s="17">
        <v>0</v>
      </c>
      <c r="AB13" s="17"/>
      <c r="AC13" s="17"/>
      <c r="AD13" s="17"/>
      <c r="AE13" s="17">
        <v>0</v>
      </c>
      <c r="AF13" s="17">
        <v>90.1</v>
      </c>
      <c r="AG13" s="17">
        <v>92.226339999999993</v>
      </c>
      <c r="AH13" s="17">
        <v>92.226339999999993</v>
      </c>
      <c r="AI13" s="17">
        <v>-2.1263399999999999</v>
      </c>
      <c r="AJ13" s="17">
        <v>167.6</v>
      </c>
      <c r="AK13" s="17">
        <v>159.36491000000001</v>
      </c>
      <c r="AL13" s="17">
        <v>259.08780000000002</v>
      </c>
      <c r="AM13" s="17">
        <v>-91.487799999999993</v>
      </c>
      <c r="AN13" s="17">
        <v>0</v>
      </c>
      <c r="AO13" s="17">
        <v>0</v>
      </c>
      <c r="AP13" s="17">
        <v>0</v>
      </c>
      <c r="AQ13" s="17">
        <v>0</v>
      </c>
      <c r="AR13" s="17"/>
      <c r="AS13" s="17"/>
      <c r="AT13" s="17"/>
      <c r="AU13" s="17">
        <v>0</v>
      </c>
      <c r="AV13" s="17"/>
      <c r="AW13" s="17"/>
      <c r="AX13" s="17"/>
      <c r="AY13" s="17">
        <v>0</v>
      </c>
      <c r="AZ13" s="17">
        <v>199.6</v>
      </c>
      <c r="BA13" s="17">
        <v>170.45948999999999</v>
      </c>
      <c r="BB13" s="17">
        <v>139.66398000000001</v>
      </c>
      <c r="BC13" s="17">
        <v>59.936019999999999</v>
      </c>
      <c r="BD13" s="17">
        <v>202.3</v>
      </c>
      <c r="BE13" s="17">
        <v>170.45948999999999</v>
      </c>
      <c r="BF13" s="17">
        <v>139.66398000000001</v>
      </c>
      <c r="BG13" s="17">
        <v>62.636020000000002</v>
      </c>
      <c r="BH13" s="17">
        <v>197.5</v>
      </c>
      <c r="BI13" s="17">
        <v>170.45948999999999</v>
      </c>
      <c r="BJ13" s="17">
        <v>139.66398000000001</v>
      </c>
      <c r="BK13" s="17">
        <v>57.836019999999998</v>
      </c>
      <c r="BL13" s="17">
        <v>203.2</v>
      </c>
      <c r="BM13" s="17">
        <v>204.87805</v>
      </c>
      <c r="BN13" s="17">
        <v>204.87805</v>
      </c>
      <c r="BO13" s="17">
        <v>-1.67805</v>
      </c>
      <c r="BP13" s="17">
        <v>108.1</v>
      </c>
      <c r="BQ13" s="17">
        <v>102.43902</v>
      </c>
      <c r="BR13" s="17">
        <v>102.43902</v>
      </c>
      <c r="BS13" s="17">
        <v>5.6609800000000003</v>
      </c>
      <c r="BT13" s="17">
        <v>555.20000000000005</v>
      </c>
      <c r="BU13" s="17">
        <v>568.29854</v>
      </c>
      <c r="BV13" s="17">
        <v>568.29854</v>
      </c>
      <c r="BW13" s="17">
        <v>-13.09854</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165.3</v>
      </c>
      <c r="CS13" s="17">
        <v>164.70732000000001</v>
      </c>
      <c r="CT13" s="17">
        <v>164.70732000000001</v>
      </c>
      <c r="CU13" s="17">
        <v>0.59267999999999998</v>
      </c>
      <c r="CV13" s="17">
        <v>7.4</v>
      </c>
      <c r="CW13" s="17">
        <v>3.8486199999999999</v>
      </c>
      <c r="CX13" s="17">
        <v>3.8486199999999999</v>
      </c>
      <c r="CY13" s="17">
        <v>3.55138</v>
      </c>
      <c r="CZ13" s="17">
        <v>2.6</v>
      </c>
      <c r="DA13" s="17">
        <v>2.1114199999999999</v>
      </c>
      <c r="DB13" s="17">
        <v>2.1114199999999999</v>
      </c>
      <c r="DC13" s="17">
        <v>0.48858000000000001</v>
      </c>
      <c r="DD13" s="17">
        <v>0</v>
      </c>
      <c r="DE13" s="17">
        <v>0</v>
      </c>
      <c r="DF13" s="17">
        <v>0</v>
      </c>
      <c r="DG13" s="17">
        <v>0</v>
      </c>
      <c r="DH13" s="17">
        <v>6.8</v>
      </c>
      <c r="DI13" s="17">
        <v>6.8787000000000003</v>
      </c>
      <c r="DJ13" s="17">
        <v>6.8787000000000003</v>
      </c>
      <c r="DK13" s="17">
        <v>-7.8700000000000006E-2</v>
      </c>
      <c r="DL13" s="17"/>
      <c r="DM13" s="17"/>
      <c r="DN13" s="17"/>
      <c r="DO13" s="17">
        <v>0</v>
      </c>
      <c r="DP13" s="17">
        <v>90.1</v>
      </c>
      <c r="DQ13" s="17">
        <v>83.76379</v>
      </c>
      <c r="DR13" s="17">
        <v>83.327420000000004</v>
      </c>
      <c r="DS13" s="17">
        <v>6.7725799999999996</v>
      </c>
      <c r="DT13" s="17">
        <v>8.6999999999999993</v>
      </c>
      <c r="DU13" s="17">
        <v>8.9130000000000003</v>
      </c>
      <c r="DV13" s="17">
        <v>8.8665699999999994</v>
      </c>
      <c r="DW13" s="17">
        <v>-0.16657</v>
      </c>
      <c r="DX13" s="17"/>
      <c r="DY13" s="17"/>
      <c r="DZ13" s="17"/>
      <c r="EA13" s="17">
        <v>0</v>
      </c>
      <c r="EB13" s="17"/>
      <c r="EC13" s="17"/>
      <c r="ED13" s="17"/>
      <c r="EE13" s="17">
        <v>0</v>
      </c>
      <c r="EF13" s="17"/>
      <c r="EG13" s="17"/>
      <c r="EH13" s="17"/>
      <c r="EI13" s="17">
        <v>0</v>
      </c>
      <c r="EJ13" s="17">
        <v>65</v>
      </c>
      <c r="EK13" s="17">
        <v>112.90537</v>
      </c>
      <c r="EL13" s="17">
        <v>112.90537</v>
      </c>
      <c r="EM13" s="17">
        <v>-47.905369999999998</v>
      </c>
      <c r="EN13" s="17">
        <v>204.3</v>
      </c>
      <c r="EO13" s="17">
        <v>221.25516999999999</v>
      </c>
      <c r="EP13" s="17">
        <v>221.30108000000001</v>
      </c>
      <c r="EQ13" s="17">
        <v>-17.001080000000002</v>
      </c>
      <c r="ER13" s="17"/>
      <c r="ES13" s="17"/>
      <c r="ET13" s="17"/>
      <c r="EU13" s="17">
        <v>0</v>
      </c>
      <c r="EV13" s="17"/>
      <c r="EW13" s="17"/>
      <c r="EX13" s="17"/>
      <c r="EY13" s="17">
        <v>0</v>
      </c>
      <c r="EZ13" s="17"/>
      <c r="FA13" s="17"/>
      <c r="FB13" s="17"/>
      <c r="FC13" s="17">
        <v>0</v>
      </c>
      <c r="FD13" s="17">
        <v>6.5</v>
      </c>
      <c r="FE13" s="17">
        <v>6.39</v>
      </c>
      <c r="FF13" s="17">
        <v>6.39</v>
      </c>
      <c r="FG13" s="17">
        <v>0.11</v>
      </c>
      <c r="FH13" s="17">
        <v>459.4</v>
      </c>
      <c r="FI13" s="17">
        <v>458.87804999999997</v>
      </c>
      <c r="FJ13" s="17">
        <v>458.87804999999997</v>
      </c>
      <c r="FK13" s="17">
        <v>0.52195000000000003</v>
      </c>
      <c r="FL13" s="17">
        <v>49</v>
      </c>
      <c r="FM13" s="17">
        <v>59.38214</v>
      </c>
      <c r="FN13" s="17">
        <v>59.38214</v>
      </c>
      <c r="FO13" s="17">
        <v>-10.38214</v>
      </c>
      <c r="FP13" s="17">
        <v>134.1</v>
      </c>
      <c r="FQ13" s="17">
        <v>142.77268000000001</v>
      </c>
      <c r="FR13" s="17">
        <v>148.62634</v>
      </c>
      <c r="FS13" s="17">
        <v>-14.526339999999999</v>
      </c>
      <c r="FT13" s="17">
        <v>36.799999999999997</v>
      </c>
      <c r="FU13" s="17">
        <v>41.498959999999997</v>
      </c>
      <c r="FV13" s="17">
        <v>41.498959999999997</v>
      </c>
      <c r="FW13" s="17">
        <v>-4.6989599999999996</v>
      </c>
      <c r="FX13" s="17">
        <v>18.5</v>
      </c>
      <c r="FY13" s="17">
        <v>19.28585</v>
      </c>
      <c r="FZ13" s="17">
        <v>19.28585</v>
      </c>
      <c r="GA13" s="17">
        <v>-0.78585000000000005</v>
      </c>
      <c r="GB13" s="17">
        <v>19.899999999999999</v>
      </c>
      <c r="GC13" s="17">
        <v>19.453659999999999</v>
      </c>
      <c r="GD13" s="17">
        <v>19.453659999999999</v>
      </c>
      <c r="GE13" s="17">
        <v>0.44634000000000001</v>
      </c>
      <c r="GF13" s="17">
        <v>90</v>
      </c>
      <c r="GG13" s="17">
        <v>87.657560000000004</v>
      </c>
      <c r="GH13" s="17">
        <v>87.657560000000004</v>
      </c>
      <c r="GI13" s="17">
        <v>2.3424399999999999</v>
      </c>
      <c r="GJ13" s="17">
        <v>123.4</v>
      </c>
      <c r="GK13" s="17">
        <v>133.33332999999999</v>
      </c>
      <c r="GL13" s="17">
        <v>133.33332999999999</v>
      </c>
      <c r="GM13" s="17">
        <v>-9.9333299999999998</v>
      </c>
      <c r="GN13" s="17">
        <v>123.9</v>
      </c>
      <c r="GO13" s="17">
        <v>133.33332999999999</v>
      </c>
      <c r="GP13" s="17">
        <v>133.33332999999999</v>
      </c>
      <c r="GQ13" s="17">
        <v>-9.4333299999999998</v>
      </c>
      <c r="GR13" s="17">
        <v>152.6</v>
      </c>
      <c r="GS13" s="17">
        <v>133.33332999999999</v>
      </c>
      <c r="GT13" s="17">
        <v>133.33332999999999</v>
      </c>
      <c r="GU13" s="17">
        <v>19.266670000000001</v>
      </c>
      <c r="GV13" s="17">
        <v>108.6</v>
      </c>
      <c r="GW13" s="17">
        <v>109.07201000000001</v>
      </c>
      <c r="GX13" s="17">
        <v>109.07201000000001</v>
      </c>
      <c r="GY13" s="17">
        <v>-0.47200999999999999</v>
      </c>
      <c r="GZ13" s="17">
        <v>8</v>
      </c>
      <c r="HA13" s="17">
        <v>7.9643300000000004</v>
      </c>
      <c r="HB13" s="17">
        <v>7.9643300000000004</v>
      </c>
      <c r="HC13" s="17">
        <v>3.567E-2</v>
      </c>
      <c r="HD13" s="17"/>
      <c r="HE13" s="17"/>
      <c r="HF13" s="17">
        <v>7.9629899999999996</v>
      </c>
      <c r="HG13" s="17">
        <v>-7.9629899999999996</v>
      </c>
      <c r="HH13" s="17">
        <v>44.8</v>
      </c>
      <c r="HI13" s="17">
        <v>47.26634</v>
      </c>
      <c r="HJ13" s="17">
        <v>47.26634</v>
      </c>
      <c r="HK13" s="17">
        <v>-2.4663400000000002</v>
      </c>
      <c r="HL13" s="17">
        <v>47</v>
      </c>
      <c r="HM13" s="17">
        <v>44.275120000000001</v>
      </c>
      <c r="HN13" s="17">
        <v>44.275120000000001</v>
      </c>
      <c r="HO13" s="17">
        <v>2.7248800000000002</v>
      </c>
      <c r="HP13" s="17">
        <v>2</v>
      </c>
      <c r="HQ13" s="17">
        <v>1.8363499999999999</v>
      </c>
      <c r="HR13" s="17">
        <v>1.8363499999999999</v>
      </c>
      <c r="HS13" s="17">
        <v>0.16364999999999999</v>
      </c>
      <c r="HT13" s="17">
        <v>29.4</v>
      </c>
      <c r="HU13" s="17">
        <v>33.323279999999997</v>
      </c>
      <c r="HV13" s="17">
        <v>33.323279999999997</v>
      </c>
      <c r="HW13" s="17">
        <v>-3.9232800000000001</v>
      </c>
      <c r="HX13" s="17">
        <v>173.8</v>
      </c>
      <c r="HY13" s="17">
        <v>171.54185000000001</v>
      </c>
      <c r="HZ13" s="17">
        <v>171.54185000000001</v>
      </c>
      <c r="IA13" s="17">
        <v>2.2581500000000001</v>
      </c>
      <c r="IB13" s="17">
        <v>47.6</v>
      </c>
      <c r="IC13" s="17">
        <v>47.67127</v>
      </c>
      <c r="ID13" s="17">
        <v>47.67127</v>
      </c>
      <c r="IE13" s="17">
        <v>-7.127E-2</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130.80000000000001</v>
      </c>
      <c r="JE13" s="17">
        <v>133.35676000000001</v>
      </c>
      <c r="JF13" s="17">
        <v>133.35676000000001</v>
      </c>
      <c r="JG13" s="17">
        <v>-2.5567600000000001</v>
      </c>
      <c r="JH13" s="17">
        <v>0</v>
      </c>
      <c r="JI13" s="17">
        <v>0</v>
      </c>
      <c r="JJ13" s="17"/>
      <c r="JK13" s="17">
        <v>0</v>
      </c>
      <c r="JL13" s="17">
        <v>0</v>
      </c>
      <c r="JM13" s="17">
        <v>0</v>
      </c>
      <c r="JN13" s="17">
        <v>0</v>
      </c>
      <c r="JO13" s="17">
        <v>0</v>
      </c>
      <c r="JP13" s="17"/>
      <c r="JQ13" s="17"/>
      <c r="JR13" s="17"/>
      <c r="JS13" s="17">
        <v>0</v>
      </c>
      <c r="JT13" s="17"/>
      <c r="JU13" s="17"/>
      <c r="JV13" s="17"/>
      <c r="JW13" s="17">
        <v>0</v>
      </c>
      <c r="JX13" s="17">
        <v>0</v>
      </c>
      <c r="JY13" s="17"/>
      <c r="JZ13" s="17">
        <v>0</v>
      </c>
      <c r="KA13" s="17">
        <v>0</v>
      </c>
      <c r="KB13" s="17"/>
      <c r="KC13" s="17"/>
      <c r="KD13" s="17"/>
      <c r="KE13" s="17">
        <v>0</v>
      </c>
      <c r="KF13" s="17"/>
      <c r="KG13" s="17"/>
      <c r="KH13" s="17"/>
      <c r="KI13" s="17">
        <v>0</v>
      </c>
      <c r="KJ13" s="17"/>
      <c r="KK13" s="17"/>
      <c r="KL13" s="17"/>
      <c r="KM13" s="17">
        <v>0</v>
      </c>
      <c r="KN13" s="17"/>
      <c r="KO13" s="17"/>
      <c r="KP13" s="17"/>
      <c r="KQ13" s="17">
        <v>0</v>
      </c>
      <c r="KR13" s="17">
        <v>114.1</v>
      </c>
      <c r="KS13" s="17">
        <v>114.11063</v>
      </c>
      <c r="KT13" s="17">
        <v>110.72557</v>
      </c>
      <c r="KU13" s="17">
        <v>3.3744299999999998</v>
      </c>
      <c r="KV13" s="17"/>
      <c r="KW13" s="17"/>
      <c r="KX13" s="17"/>
      <c r="KY13" s="17">
        <v>0</v>
      </c>
      <c r="KZ13" s="17"/>
      <c r="LA13" s="17"/>
      <c r="LB13" s="17"/>
      <c r="LC13" s="17">
        <v>0</v>
      </c>
      <c r="LD13" s="17">
        <v>193.6</v>
      </c>
      <c r="LE13" s="17">
        <v>233.71122</v>
      </c>
      <c r="LF13" s="17">
        <v>227.85756000000001</v>
      </c>
      <c r="LG13" s="17">
        <v>-34.257559999999998</v>
      </c>
      <c r="LH13" s="17">
        <v>125.1</v>
      </c>
      <c r="LI13" s="17">
        <v>133.67995999999999</v>
      </c>
      <c r="LJ13" s="17">
        <v>133.67995999999999</v>
      </c>
      <c r="LK13" s="17">
        <v>-8.5799599999999998</v>
      </c>
      <c r="LL13" s="17">
        <v>63.7</v>
      </c>
      <c r="LM13" s="17">
        <v>67.461460000000002</v>
      </c>
      <c r="LN13" s="17">
        <v>67.461460000000002</v>
      </c>
      <c r="LO13" s="17">
        <v>-3.76146</v>
      </c>
      <c r="LP13" s="17">
        <v>79.099999999999994</v>
      </c>
      <c r="LQ13" s="17">
        <v>78.567999999999998</v>
      </c>
      <c r="LR13" s="17">
        <v>78.567999999999998</v>
      </c>
      <c r="LS13" s="17">
        <v>0.53200000000000003</v>
      </c>
      <c r="LT13" s="17">
        <v>30.5</v>
      </c>
      <c r="LU13" s="17">
        <v>30.097560000000001</v>
      </c>
      <c r="LV13" s="17">
        <v>30.097560000000001</v>
      </c>
      <c r="LW13" s="17">
        <v>0.40244000000000002</v>
      </c>
      <c r="LX13" s="17"/>
      <c r="LY13" s="17"/>
      <c r="LZ13" s="17"/>
      <c r="MA13" s="17">
        <v>0</v>
      </c>
      <c r="MB13" s="17"/>
      <c r="MC13" s="17"/>
      <c r="MD13" s="17"/>
      <c r="ME13" s="17">
        <v>0</v>
      </c>
      <c r="MF13" s="17"/>
      <c r="MG13" s="17"/>
      <c r="MH13" s="17"/>
      <c r="MI13" s="17">
        <v>0</v>
      </c>
      <c r="MJ13" s="17">
        <v>103.2</v>
      </c>
      <c r="MK13" s="17">
        <v>110</v>
      </c>
      <c r="ML13" s="17">
        <v>110</v>
      </c>
      <c r="MM13" s="17">
        <v>-6.8</v>
      </c>
      <c r="MN13" s="17">
        <v>103.1</v>
      </c>
      <c r="MO13" s="17">
        <v>110</v>
      </c>
      <c r="MP13" s="17">
        <v>110</v>
      </c>
      <c r="MQ13" s="17">
        <v>-6.9</v>
      </c>
      <c r="MR13" s="17">
        <v>120.8</v>
      </c>
      <c r="MS13" s="17">
        <v>110</v>
      </c>
      <c r="MT13" s="17">
        <v>110</v>
      </c>
      <c r="MU13" s="17">
        <v>10.8</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v>0</v>
      </c>
      <c r="NU13" s="17"/>
      <c r="NV13" s="17"/>
      <c r="NW13" s="17">
        <v>0</v>
      </c>
      <c r="NX13" s="17">
        <v>0</v>
      </c>
      <c r="NY13" s="17"/>
      <c r="NZ13" s="17">
        <v>0</v>
      </c>
      <c r="OA13" s="17">
        <v>0</v>
      </c>
      <c r="OB13" s="17">
        <v>43.9</v>
      </c>
      <c r="OC13" s="17">
        <v>19.899999999999999</v>
      </c>
      <c r="OD13" s="17">
        <v>16.027000000000001</v>
      </c>
      <c r="OE13" s="17">
        <v>27.873000000000001</v>
      </c>
      <c r="OF13" s="17">
        <v>0</v>
      </c>
      <c r="OG13" s="17"/>
      <c r="OH13" s="17">
        <v>0</v>
      </c>
      <c r="OI13" s="17">
        <v>0</v>
      </c>
      <c r="OJ13" s="17">
        <v>0</v>
      </c>
      <c r="OK13" s="17">
        <v>0.6</v>
      </c>
      <c r="OL13" s="17">
        <v>0.49299999999999999</v>
      </c>
      <c r="OM13" s="17">
        <v>-0.49299999999999999</v>
      </c>
      <c r="ON13" s="17">
        <v>0</v>
      </c>
      <c r="OO13" s="17"/>
      <c r="OP13" s="17">
        <v>0</v>
      </c>
      <c r="OQ13" s="17">
        <v>0</v>
      </c>
      <c r="OR13" s="17">
        <v>0</v>
      </c>
      <c r="OS13" s="17"/>
      <c r="OT13" s="17"/>
      <c r="OU13" s="17">
        <v>0</v>
      </c>
      <c r="OV13" s="17">
        <v>9.9</v>
      </c>
      <c r="OW13" s="17">
        <v>9.9830000000000005</v>
      </c>
      <c r="OX13" s="17">
        <v>9.9830000000000005</v>
      </c>
      <c r="OY13" s="17">
        <v>-8.3000000000000004E-2</v>
      </c>
      <c r="OZ13" s="17">
        <v>5.2</v>
      </c>
      <c r="PA13" s="17">
        <v>5.67</v>
      </c>
      <c r="PB13" s="17">
        <v>5.67</v>
      </c>
      <c r="PC13" s="17">
        <v>-0.47</v>
      </c>
      <c r="PD13" s="17">
        <v>3.6</v>
      </c>
      <c r="PE13" s="17">
        <v>3.6</v>
      </c>
      <c r="PF13" s="17">
        <v>3.6</v>
      </c>
      <c r="PG13" s="17">
        <v>0</v>
      </c>
      <c r="PH13" s="17">
        <v>5.2</v>
      </c>
      <c r="PI13" s="17">
        <v>5</v>
      </c>
      <c r="PJ13" s="17">
        <v>5</v>
      </c>
      <c r="PK13" s="17">
        <v>0.2</v>
      </c>
      <c r="PL13" s="17">
        <v>20.100000000000001</v>
      </c>
      <c r="PM13" s="17"/>
      <c r="PN13" s="17">
        <v>19.5122</v>
      </c>
      <c r="PO13" s="17">
        <v>0.58779999999999999</v>
      </c>
      <c r="PP13" s="17">
        <v>20</v>
      </c>
      <c r="PQ13" s="17">
        <v>19.5122</v>
      </c>
      <c r="PR13" s="17">
        <v>19.5122</v>
      </c>
      <c r="PS13" s="17">
        <v>0.48780000000000001</v>
      </c>
      <c r="PT13" s="17">
        <v>19</v>
      </c>
      <c r="PU13" s="17">
        <v>18.048780000000001</v>
      </c>
      <c r="PV13" s="17">
        <v>18.048780000000001</v>
      </c>
      <c r="PW13" s="17">
        <v>0.95121999999999995</v>
      </c>
      <c r="PX13" s="17">
        <v>3.5</v>
      </c>
      <c r="PY13" s="17">
        <v>3.5</v>
      </c>
      <c r="PZ13" s="17">
        <v>3.5</v>
      </c>
      <c r="QA13" s="17">
        <v>0</v>
      </c>
      <c r="QB13" s="17">
        <v>18.899999999999999</v>
      </c>
      <c r="QC13" s="17">
        <v>18.341460000000001</v>
      </c>
      <c r="QD13" s="17">
        <v>18.341460000000001</v>
      </c>
      <c r="QE13" s="17">
        <v>0.55854000000000004</v>
      </c>
      <c r="QF13" s="17">
        <v>0</v>
      </c>
      <c r="QG13" s="17"/>
      <c r="QH13" s="17">
        <v>0</v>
      </c>
      <c r="QI13" s="17">
        <v>0</v>
      </c>
      <c r="QJ13" s="17">
        <v>0</v>
      </c>
      <c r="QK13" s="17"/>
      <c r="QL13" s="17">
        <v>0</v>
      </c>
      <c r="QM13" s="17">
        <v>0</v>
      </c>
      <c r="QN13" s="17">
        <v>8.4</v>
      </c>
      <c r="QO13" s="17">
        <v>6.8</v>
      </c>
      <c r="QP13" s="17">
        <v>8.5839999999999996</v>
      </c>
      <c r="QQ13" s="17">
        <v>-0.184</v>
      </c>
      <c r="QR13" s="17">
        <v>21.7</v>
      </c>
      <c r="QS13" s="17">
        <v>18.7</v>
      </c>
      <c r="QT13" s="17">
        <v>19.166</v>
      </c>
      <c r="QU13" s="17">
        <v>2.5339999999999998</v>
      </c>
      <c r="QV13" s="17">
        <v>4.5999999999999996</v>
      </c>
      <c r="QW13" s="17">
        <v>4.2</v>
      </c>
      <c r="QX13" s="17">
        <v>4.2</v>
      </c>
      <c r="QY13" s="17">
        <v>0.4</v>
      </c>
      <c r="QZ13" s="17">
        <v>1.2</v>
      </c>
      <c r="RA13" s="17">
        <v>2.4</v>
      </c>
      <c r="RB13" s="17">
        <v>2.4</v>
      </c>
      <c r="RC13" s="17">
        <v>-1.2</v>
      </c>
      <c r="RD13" s="17">
        <v>2.4</v>
      </c>
      <c r="RE13" s="17">
        <v>2.4</v>
      </c>
      <c r="RF13" s="17">
        <v>2.4</v>
      </c>
      <c r="RG13" s="17">
        <v>0</v>
      </c>
      <c r="RH13" s="17">
        <v>2.9</v>
      </c>
      <c r="RI13" s="17">
        <v>2.8</v>
      </c>
      <c r="RJ13" s="17">
        <v>2.8</v>
      </c>
      <c r="RK13" s="17">
        <v>0.1</v>
      </c>
      <c r="RL13" s="17">
        <v>0</v>
      </c>
      <c r="RM13" s="17"/>
      <c r="RN13" s="17">
        <v>0</v>
      </c>
      <c r="RO13" s="17">
        <v>0</v>
      </c>
      <c r="RP13" s="17">
        <v>3.5</v>
      </c>
      <c r="RQ13" s="17">
        <v>3.5310000000000001</v>
      </c>
      <c r="RR13" s="17">
        <v>3.5310000000000001</v>
      </c>
      <c r="RS13" s="17">
        <v>-3.1E-2</v>
      </c>
      <c r="RT13" s="17">
        <v>20.399999999999999</v>
      </c>
      <c r="RU13" s="17">
        <v>11.08052</v>
      </c>
      <c r="RV13" s="17">
        <v>11.08052</v>
      </c>
      <c r="RW13" s="17">
        <v>9.3194800000000004</v>
      </c>
      <c r="RX13" s="17">
        <v>2</v>
      </c>
      <c r="RY13" s="17">
        <v>2</v>
      </c>
      <c r="RZ13" s="17">
        <v>2</v>
      </c>
      <c r="SA13" s="17">
        <v>0</v>
      </c>
      <c r="SB13" s="17"/>
      <c r="SC13" s="17"/>
      <c r="SD13" s="17"/>
      <c r="SE13" s="17">
        <v>0</v>
      </c>
      <c r="SF13" s="17">
        <v>12.6</v>
      </c>
      <c r="SG13" s="17">
        <v>15.414630000000001</v>
      </c>
      <c r="SH13" s="17">
        <v>15.414630000000001</v>
      </c>
      <c r="SI13" s="17">
        <v>-2.8146300000000002</v>
      </c>
      <c r="SJ13" s="17">
        <v>12.8</v>
      </c>
      <c r="SK13" s="17">
        <v>12.39024</v>
      </c>
      <c r="SL13" s="17">
        <v>12.39024</v>
      </c>
      <c r="SM13" s="17">
        <v>0.40976000000000001</v>
      </c>
      <c r="SN13" s="17">
        <v>19.100000000000001</v>
      </c>
      <c r="SO13" s="17">
        <v>19.5122</v>
      </c>
      <c r="SP13" s="17">
        <v>19.5122</v>
      </c>
      <c r="SQ13" s="17">
        <v>-0.41220000000000001</v>
      </c>
      <c r="SR13" s="17">
        <v>20.3</v>
      </c>
      <c r="SS13" s="17">
        <v>19.5122</v>
      </c>
      <c r="ST13" s="17">
        <v>19.5122</v>
      </c>
      <c r="SU13" s="17">
        <v>0.78779999999999994</v>
      </c>
      <c r="SV13" s="17">
        <v>20</v>
      </c>
      <c r="SW13" s="17">
        <v>19.317070000000001</v>
      </c>
      <c r="SX13" s="17">
        <v>19.317070000000001</v>
      </c>
      <c r="SY13" s="17">
        <v>0.68293000000000004</v>
      </c>
      <c r="SZ13" s="17">
        <v>1.9</v>
      </c>
      <c r="TA13" s="17">
        <v>7.5759999999999996</v>
      </c>
      <c r="TB13" s="17">
        <v>7.5759999999999996</v>
      </c>
      <c r="TC13" s="17">
        <v>-5.6760000000000002</v>
      </c>
      <c r="TD13" s="17">
        <v>10.1</v>
      </c>
      <c r="TE13" s="17">
        <v>18.3</v>
      </c>
      <c r="TF13" s="17">
        <v>17.399999999999999</v>
      </c>
      <c r="TG13" s="17">
        <v>-7.3</v>
      </c>
      <c r="TH13" s="17">
        <v>0</v>
      </c>
      <c r="TI13" s="17"/>
      <c r="TJ13" s="17">
        <v>0</v>
      </c>
      <c r="TK13" s="17">
        <v>0</v>
      </c>
      <c r="TL13" s="17">
        <v>37.6</v>
      </c>
      <c r="TM13" s="17">
        <v>36.200000000000003</v>
      </c>
      <c r="TN13" s="17">
        <v>42.76</v>
      </c>
      <c r="TO13" s="17">
        <v>-5.16</v>
      </c>
      <c r="TP13" s="17">
        <v>53</v>
      </c>
      <c r="TQ13" s="17">
        <v>50.2</v>
      </c>
      <c r="TR13" s="17">
        <v>40.64</v>
      </c>
      <c r="TS13" s="17">
        <v>12.36</v>
      </c>
      <c r="TT13" s="17">
        <v>1.6</v>
      </c>
      <c r="TU13" s="17">
        <v>2</v>
      </c>
      <c r="TV13" s="17">
        <v>2.76</v>
      </c>
      <c r="TW13" s="17">
        <v>-1.1599999999999999</v>
      </c>
      <c r="TX13" s="17">
        <v>1.3</v>
      </c>
      <c r="TY13" s="17">
        <v>1</v>
      </c>
      <c r="TZ13" s="17">
        <v>2.2400000000000002</v>
      </c>
      <c r="UA13" s="17">
        <v>-0.94</v>
      </c>
      <c r="UB13" s="17">
        <v>20.7</v>
      </c>
      <c r="UC13" s="17">
        <v>19.5122</v>
      </c>
      <c r="UD13" s="17">
        <v>19.5122</v>
      </c>
      <c r="UE13" s="17">
        <v>1.1878</v>
      </c>
      <c r="UF13" s="17">
        <v>7.4</v>
      </c>
      <c r="UG13" s="17">
        <v>8</v>
      </c>
      <c r="UH13" s="17">
        <v>8</v>
      </c>
      <c r="UI13" s="17">
        <v>-0.6</v>
      </c>
      <c r="UJ13" s="17">
        <v>7.9</v>
      </c>
      <c r="UK13" s="17">
        <v>6.7</v>
      </c>
      <c r="UL13" s="17">
        <v>6.7</v>
      </c>
      <c r="UM13" s="17">
        <v>1.2</v>
      </c>
      <c r="UN13" s="17">
        <v>20</v>
      </c>
      <c r="UO13" s="17">
        <v>10</v>
      </c>
      <c r="UP13" s="17">
        <v>10</v>
      </c>
      <c r="UQ13" s="17">
        <v>10</v>
      </c>
      <c r="UR13" s="17">
        <v>20</v>
      </c>
      <c r="US13" s="17">
        <v>10</v>
      </c>
      <c r="UT13" s="17">
        <v>10</v>
      </c>
      <c r="UU13" s="17">
        <v>10</v>
      </c>
      <c r="UV13" s="17">
        <v>20</v>
      </c>
      <c r="UW13" s="17">
        <v>10</v>
      </c>
      <c r="UX13" s="17">
        <v>10</v>
      </c>
      <c r="UY13" s="17">
        <v>10</v>
      </c>
      <c r="UZ13" s="17">
        <v>0.2</v>
      </c>
      <c r="VA13" s="17">
        <v>0.8</v>
      </c>
      <c r="VB13" s="17">
        <v>0.747</v>
      </c>
      <c r="VC13" s="17">
        <v>-0.54700000000000004</v>
      </c>
      <c r="VD13" s="17">
        <v>0</v>
      </c>
      <c r="VE13" s="17"/>
      <c r="VF13" s="17">
        <v>0</v>
      </c>
      <c r="VG13" s="17">
        <v>0</v>
      </c>
      <c r="VH13" s="17">
        <v>0</v>
      </c>
      <c r="VI13" s="17"/>
      <c r="VJ13" s="17">
        <v>0</v>
      </c>
      <c r="VK13" s="17">
        <v>0</v>
      </c>
      <c r="VL13" s="17">
        <v>0.6</v>
      </c>
      <c r="VM13" s="17">
        <v>0.6</v>
      </c>
      <c r="VN13" s="17">
        <v>0.6</v>
      </c>
      <c r="VO13" s="17">
        <v>0</v>
      </c>
      <c r="VP13" s="17">
        <v>13.4</v>
      </c>
      <c r="VQ13" s="17">
        <v>11.946999999999999</v>
      </c>
      <c r="VR13" s="17">
        <v>11.946999999999999</v>
      </c>
      <c r="VS13" s="17">
        <v>1.4530000000000001</v>
      </c>
      <c r="VT13" s="17">
        <v>8.1999999999999993</v>
      </c>
      <c r="VU13" s="17">
        <v>2</v>
      </c>
      <c r="VV13" s="17">
        <v>4.7439999999999998</v>
      </c>
      <c r="VW13" s="17">
        <v>3.456</v>
      </c>
      <c r="VX13" s="17">
        <v>0</v>
      </c>
      <c r="VY13" s="17"/>
      <c r="VZ13" s="17">
        <v>0</v>
      </c>
      <c r="WA13" s="17">
        <v>0</v>
      </c>
      <c r="WB13" s="17">
        <v>0</v>
      </c>
      <c r="WC13" s="17"/>
      <c r="WD13" s="17">
        <v>0</v>
      </c>
      <c r="WE13" s="17">
        <v>0</v>
      </c>
      <c r="WF13" s="17">
        <v>8.5</v>
      </c>
      <c r="WG13" s="17">
        <v>8.6</v>
      </c>
      <c r="WH13" s="17">
        <v>8.6</v>
      </c>
      <c r="WI13" s="17">
        <v>-0.1</v>
      </c>
      <c r="WJ13" s="17">
        <v>20</v>
      </c>
      <c r="WK13" s="17">
        <v>19.317070000000001</v>
      </c>
      <c r="WL13" s="17">
        <v>19.317070000000001</v>
      </c>
      <c r="WM13" s="17">
        <v>0.68293000000000004</v>
      </c>
      <c r="WN13" s="17">
        <v>10.199999999999999</v>
      </c>
      <c r="WO13" s="17">
        <v>10.6</v>
      </c>
      <c r="WP13" s="17">
        <v>10.6</v>
      </c>
      <c r="WQ13" s="17">
        <v>-0.4</v>
      </c>
      <c r="WR13" s="17"/>
      <c r="WS13" s="17"/>
      <c r="WT13" s="17"/>
      <c r="WU13" s="17">
        <v>0</v>
      </c>
      <c r="WV13" s="17">
        <v>36.299999999999997</v>
      </c>
      <c r="WW13" s="17">
        <v>37</v>
      </c>
      <c r="WX13" s="17">
        <v>37</v>
      </c>
      <c r="WY13" s="17">
        <v>-0.7</v>
      </c>
      <c r="WZ13" s="17">
        <v>28.6</v>
      </c>
      <c r="XA13" s="17">
        <v>29.184000000000001</v>
      </c>
      <c r="XB13" s="17">
        <v>29.184000000000001</v>
      </c>
      <c r="XC13" s="17">
        <v>-0.58399999999999996</v>
      </c>
      <c r="XD13" s="17">
        <v>3.4</v>
      </c>
      <c r="XE13" s="17">
        <v>2.8159999999999998</v>
      </c>
      <c r="XF13" s="17">
        <v>2.8159999999999998</v>
      </c>
      <c r="XG13" s="17">
        <v>0.58399999999999996</v>
      </c>
      <c r="XH13" s="17">
        <v>13</v>
      </c>
      <c r="XI13" s="17">
        <v>14</v>
      </c>
      <c r="XJ13" s="17">
        <v>14</v>
      </c>
      <c r="XK13" s="17">
        <v>-1</v>
      </c>
      <c r="XL13" s="17"/>
      <c r="XM13" s="17">
        <v>14</v>
      </c>
      <c r="XN13" s="17">
        <v>14</v>
      </c>
      <c r="XO13" s="17">
        <v>-14</v>
      </c>
      <c r="XP13" s="17">
        <v>0</v>
      </c>
      <c r="XQ13" s="17">
        <v>7.9</v>
      </c>
      <c r="XR13" s="17">
        <v>7.9</v>
      </c>
      <c r="XS13" s="17">
        <v>-7.9</v>
      </c>
    </row>
    <row r="14" spans="1:643" ht="24" customHeight="1" x14ac:dyDescent="0.25">
      <c r="A14" s="1"/>
      <c r="B14" s="16" t="s">
        <v>62</v>
      </c>
      <c r="C14" s="16" t="s">
        <v>686</v>
      </c>
      <c r="D14" s="17">
        <v>1</v>
      </c>
      <c r="E14" s="17">
        <v>1.02</v>
      </c>
      <c r="F14" s="17">
        <v>1.02</v>
      </c>
      <c r="G14" s="17">
        <v>-0.02</v>
      </c>
      <c r="H14" s="17">
        <v>1.6</v>
      </c>
      <c r="I14" s="17">
        <v>1.64</v>
      </c>
      <c r="J14" s="17">
        <v>1.64</v>
      </c>
      <c r="K14" s="17">
        <v>-0.04</v>
      </c>
      <c r="L14" s="17">
        <v>4</v>
      </c>
      <c r="M14" s="17">
        <v>3.8072699999999999</v>
      </c>
      <c r="N14" s="17">
        <v>3.8072699999999999</v>
      </c>
      <c r="O14" s="17">
        <v>0.19273000000000001</v>
      </c>
      <c r="P14" s="17">
        <v>596.79999999999995</v>
      </c>
      <c r="Q14" s="17">
        <v>597.06966999999997</v>
      </c>
      <c r="R14" s="17">
        <v>597.06966999999997</v>
      </c>
      <c r="S14" s="17">
        <v>-0.26967000000000002</v>
      </c>
      <c r="T14" s="17">
        <v>200.2</v>
      </c>
      <c r="U14" s="17">
        <v>195.18487999999999</v>
      </c>
      <c r="V14" s="17">
        <v>195.18487999999999</v>
      </c>
      <c r="W14" s="17">
        <v>5.0151199999999996</v>
      </c>
      <c r="X14" s="17"/>
      <c r="Y14" s="17"/>
      <c r="Z14" s="17"/>
      <c r="AA14" s="17">
        <v>0</v>
      </c>
      <c r="AB14" s="17"/>
      <c r="AC14" s="17"/>
      <c r="AD14" s="17"/>
      <c r="AE14" s="17">
        <v>0</v>
      </c>
      <c r="AF14" s="17">
        <v>86.1</v>
      </c>
      <c r="AG14" s="17">
        <v>92.226339999999993</v>
      </c>
      <c r="AH14" s="17">
        <v>92.226339999999993</v>
      </c>
      <c r="AI14" s="17">
        <v>-6.1263399999999999</v>
      </c>
      <c r="AJ14" s="17">
        <v>163.19999999999999</v>
      </c>
      <c r="AK14" s="17">
        <v>159.36491000000001</v>
      </c>
      <c r="AL14" s="17">
        <v>259.08780000000002</v>
      </c>
      <c r="AM14" s="17">
        <v>-95.887799999999999</v>
      </c>
      <c r="AN14" s="17">
        <v>0</v>
      </c>
      <c r="AO14" s="17">
        <v>0</v>
      </c>
      <c r="AP14" s="17">
        <v>0</v>
      </c>
      <c r="AQ14" s="17">
        <v>0</v>
      </c>
      <c r="AR14" s="17"/>
      <c r="AS14" s="17"/>
      <c r="AT14" s="17"/>
      <c r="AU14" s="17">
        <v>0</v>
      </c>
      <c r="AV14" s="17"/>
      <c r="AW14" s="17"/>
      <c r="AX14" s="17"/>
      <c r="AY14" s="17">
        <v>0</v>
      </c>
      <c r="AZ14" s="17">
        <v>201.2</v>
      </c>
      <c r="BA14" s="17">
        <v>162.24565000000001</v>
      </c>
      <c r="BB14" s="17">
        <v>132.63981000000001</v>
      </c>
      <c r="BC14" s="17">
        <v>68.560190000000006</v>
      </c>
      <c r="BD14" s="17">
        <v>204.8</v>
      </c>
      <c r="BE14" s="17">
        <v>162.24565000000001</v>
      </c>
      <c r="BF14" s="17">
        <v>132.63981000000001</v>
      </c>
      <c r="BG14" s="17">
        <v>72.16019</v>
      </c>
      <c r="BH14" s="17">
        <v>197.9</v>
      </c>
      <c r="BI14" s="17">
        <v>162.24565000000001</v>
      </c>
      <c r="BJ14" s="17">
        <v>132.63981000000001</v>
      </c>
      <c r="BK14" s="17">
        <v>65.260189999999994</v>
      </c>
      <c r="BL14" s="17">
        <v>205.1</v>
      </c>
      <c r="BM14" s="17">
        <v>204.87805</v>
      </c>
      <c r="BN14" s="17">
        <v>204.87805</v>
      </c>
      <c r="BO14" s="17">
        <v>0.22195000000000001</v>
      </c>
      <c r="BP14" s="17">
        <v>108.1</v>
      </c>
      <c r="BQ14" s="17">
        <v>102.43902</v>
      </c>
      <c r="BR14" s="17">
        <v>102.43902</v>
      </c>
      <c r="BS14" s="17">
        <v>5.6609800000000003</v>
      </c>
      <c r="BT14" s="17">
        <v>552.20000000000005</v>
      </c>
      <c r="BU14" s="17">
        <v>568.29854</v>
      </c>
      <c r="BV14" s="17">
        <v>568.29854</v>
      </c>
      <c r="BW14" s="17">
        <v>-16.09854</v>
      </c>
      <c r="BX14" s="17">
        <v>10.199999999999999</v>
      </c>
      <c r="BY14" s="17">
        <v>10.17268</v>
      </c>
      <c r="BZ14" s="17">
        <v>10.17268</v>
      </c>
      <c r="CA14" s="17">
        <v>2.7320000000000001E-2</v>
      </c>
      <c r="CB14" s="17"/>
      <c r="CC14" s="17"/>
      <c r="CD14" s="17"/>
      <c r="CE14" s="17">
        <v>0</v>
      </c>
      <c r="CF14" s="17"/>
      <c r="CG14" s="17"/>
      <c r="CH14" s="17"/>
      <c r="CI14" s="17">
        <v>0</v>
      </c>
      <c r="CJ14" s="17"/>
      <c r="CK14" s="17"/>
      <c r="CL14" s="17"/>
      <c r="CM14" s="17">
        <v>0</v>
      </c>
      <c r="CN14" s="17"/>
      <c r="CO14" s="17"/>
      <c r="CP14" s="17"/>
      <c r="CQ14" s="17">
        <v>0</v>
      </c>
      <c r="CR14" s="17">
        <v>155.30000000000001</v>
      </c>
      <c r="CS14" s="17">
        <v>164.70732000000001</v>
      </c>
      <c r="CT14" s="17">
        <v>164.70732000000001</v>
      </c>
      <c r="CU14" s="17">
        <v>-9.4073200000000003</v>
      </c>
      <c r="CV14" s="17">
        <v>7.6</v>
      </c>
      <c r="CW14" s="17">
        <v>3.8486199999999999</v>
      </c>
      <c r="CX14" s="17">
        <v>3.8486199999999999</v>
      </c>
      <c r="CY14" s="17">
        <v>3.7513800000000002</v>
      </c>
      <c r="CZ14" s="17">
        <v>2.4</v>
      </c>
      <c r="DA14" s="17">
        <v>2.1114199999999999</v>
      </c>
      <c r="DB14" s="17">
        <v>2.1114199999999999</v>
      </c>
      <c r="DC14" s="17">
        <v>0.28858</v>
      </c>
      <c r="DD14" s="17">
        <v>0</v>
      </c>
      <c r="DE14" s="17">
        <v>0</v>
      </c>
      <c r="DF14" s="17">
        <v>0</v>
      </c>
      <c r="DG14" s="17">
        <v>0</v>
      </c>
      <c r="DH14" s="17">
        <v>6.8</v>
      </c>
      <c r="DI14" s="17">
        <v>6.8787000000000003</v>
      </c>
      <c r="DJ14" s="17">
        <v>6.8787000000000003</v>
      </c>
      <c r="DK14" s="17">
        <v>-7.8700000000000006E-2</v>
      </c>
      <c r="DL14" s="17"/>
      <c r="DM14" s="17"/>
      <c r="DN14" s="17"/>
      <c r="DO14" s="17">
        <v>0</v>
      </c>
      <c r="DP14" s="17">
        <v>88.4</v>
      </c>
      <c r="DQ14" s="17">
        <v>83.76379</v>
      </c>
      <c r="DR14" s="17">
        <v>81.430019999999999</v>
      </c>
      <c r="DS14" s="17">
        <v>6.9699799999999996</v>
      </c>
      <c r="DT14" s="17">
        <v>8.6999999999999993</v>
      </c>
      <c r="DU14" s="17">
        <v>8.9130000000000003</v>
      </c>
      <c r="DV14" s="17">
        <v>8.6646699999999992</v>
      </c>
      <c r="DW14" s="17">
        <v>3.533E-2</v>
      </c>
      <c r="DX14" s="17"/>
      <c r="DY14" s="17"/>
      <c r="DZ14" s="17"/>
      <c r="EA14" s="17">
        <v>0</v>
      </c>
      <c r="EB14" s="17"/>
      <c r="EC14" s="17"/>
      <c r="ED14" s="17"/>
      <c r="EE14" s="17">
        <v>0</v>
      </c>
      <c r="EF14" s="17"/>
      <c r="EG14" s="17"/>
      <c r="EH14" s="17"/>
      <c r="EI14" s="17">
        <v>0</v>
      </c>
      <c r="EJ14" s="17">
        <v>110.5</v>
      </c>
      <c r="EK14" s="17">
        <v>112.90537</v>
      </c>
      <c r="EL14" s="17">
        <v>112.90537</v>
      </c>
      <c r="EM14" s="17">
        <v>-2.40537</v>
      </c>
      <c r="EN14" s="17">
        <v>164.5</v>
      </c>
      <c r="EO14" s="17">
        <v>221.25516999999999</v>
      </c>
      <c r="EP14" s="17">
        <v>221.30108000000001</v>
      </c>
      <c r="EQ14" s="17">
        <v>-56.801079999999999</v>
      </c>
      <c r="ER14" s="17"/>
      <c r="ES14" s="17"/>
      <c r="ET14" s="17"/>
      <c r="EU14" s="17">
        <v>0</v>
      </c>
      <c r="EV14" s="17"/>
      <c r="EW14" s="17"/>
      <c r="EX14" s="17"/>
      <c r="EY14" s="17">
        <v>0</v>
      </c>
      <c r="EZ14" s="17"/>
      <c r="FA14" s="17"/>
      <c r="FB14" s="17"/>
      <c r="FC14" s="17">
        <v>0</v>
      </c>
      <c r="FD14" s="17">
        <v>6.5</v>
      </c>
      <c r="FE14" s="17">
        <v>6.39</v>
      </c>
      <c r="FF14" s="17">
        <v>6.39</v>
      </c>
      <c r="FG14" s="17">
        <v>0.11</v>
      </c>
      <c r="FH14" s="17">
        <v>455.5</v>
      </c>
      <c r="FI14" s="17">
        <v>458.87804999999997</v>
      </c>
      <c r="FJ14" s="17">
        <v>458.87804999999997</v>
      </c>
      <c r="FK14" s="17">
        <v>-3.37805</v>
      </c>
      <c r="FL14" s="17">
        <v>49</v>
      </c>
      <c r="FM14" s="17">
        <v>59.38214</v>
      </c>
      <c r="FN14" s="17">
        <v>59.38214</v>
      </c>
      <c r="FO14" s="17">
        <v>-10.38214</v>
      </c>
      <c r="FP14" s="17">
        <v>131.80000000000001</v>
      </c>
      <c r="FQ14" s="17">
        <v>148.62634</v>
      </c>
      <c r="FR14" s="17">
        <v>148.62634</v>
      </c>
      <c r="FS14" s="17">
        <v>-16.826339999999998</v>
      </c>
      <c r="FT14" s="17">
        <v>35.799999999999997</v>
      </c>
      <c r="FU14" s="17">
        <v>41.498959999999997</v>
      </c>
      <c r="FV14" s="17">
        <v>41.498959999999997</v>
      </c>
      <c r="FW14" s="17">
        <v>-5.6989599999999996</v>
      </c>
      <c r="FX14" s="17">
        <v>18.600000000000001</v>
      </c>
      <c r="FY14" s="17">
        <v>19.28585</v>
      </c>
      <c r="FZ14" s="17">
        <v>19.28585</v>
      </c>
      <c r="GA14" s="17">
        <v>-0.68584999999999996</v>
      </c>
      <c r="GB14" s="17">
        <v>19.899999999999999</v>
      </c>
      <c r="GC14" s="17">
        <v>19.453659999999999</v>
      </c>
      <c r="GD14" s="17">
        <v>19.453659999999999</v>
      </c>
      <c r="GE14" s="17">
        <v>0.44634000000000001</v>
      </c>
      <c r="GF14" s="17">
        <v>84.6</v>
      </c>
      <c r="GG14" s="17">
        <v>87.657560000000004</v>
      </c>
      <c r="GH14" s="17">
        <v>87.657560000000004</v>
      </c>
      <c r="GI14" s="17">
        <v>-3.0575600000000001</v>
      </c>
      <c r="GJ14" s="17">
        <v>118.7</v>
      </c>
      <c r="GK14" s="17">
        <v>133.33332999999999</v>
      </c>
      <c r="GL14" s="17">
        <v>133.33332999999999</v>
      </c>
      <c r="GM14" s="17">
        <v>-14.633330000000001</v>
      </c>
      <c r="GN14" s="17">
        <v>118.9</v>
      </c>
      <c r="GO14" s="17">
        <v>133.33332999999999</v>
      </c>
      <c r="GP14" s="17">
        <v>133.33332999999999</v>
      </c>
      <c r="GQ14" s="17">
        <v>-14.43333</v>
      </c>
      <c r="GR14" s="17">
        <v>153.4</v>
      </c>
      <c r="GS14" s="17">
        <v>133.33332999999999</v>
      </c>
      <c r="GT14" s="17">
        <v>133.33332999999999</v>
      </c>
      <c r="GU14" s="17">
        <v>20.066669999999998</v>
      </c>
      <c r="GV14" s="17">
        <v>107.8</v>
      </c>
      <c r="GW14" s="17">
        <v>109.07201000000001</v>
      </c>
      <c r="GX14" s="17">
        <v>109.07201000000001</v>
      </c>
      <c r="GY14" s="17">
        <v>-1.2720100000000001</v>
      </c>
      <c r="GZ14" s="17">
        <v>7.9</v>
      </c>
      <c r="HA14" s="17">
        <v>7.9643300000000004</v>
      </c>
      <c r="HB14" s="17">
        <v>7.9643300000000004</v>
      </c>
      <c r="HC14" s="17">
        <v>-6.4329999999999998E-2</v>
      </c>
      <c r="HD14" s="17"/>
      <c r="HE14" s="17"/>
      <c r="HF14" s="17">
        <v>7.9629899999999996</v>
      </c>
      <c r="HG14" s="17">
        <v>-7.9629899999999996</v>
      </c>
      <c r="HH14" s="17">
        <v>43.9</v>
      </c>
      <c r="HI14" s="17">
        <v>47.26634</v>
      </c>
      <c r="HJ14" s="17">
        <v>47.26634</v>
      </c>
      <c r="HK14" s="17">
        <v>-3.3663400000000001</v>
      </c>
      <c r="HL14" s="17">
        <v>46.2</v>
      </c>
      <c r="HM14" s="17">
        <v>44.275120000000001</v>
      </c>
      <c r="HN14" s="17">
        <v>44.275120000000001</v>
      </c>
      <c r="HO14" s="17">
        <v>1.9248799999999999</v>
      </c>
      <c r="HP14" s="17">
        <v>2</v>
      </c>
      <c r="HQ14" s="17">
        <v>1.8363499999999999</v>
      </c>
      <c r="HR14" s="17">
        <v>1.8363499999999999</v>
      </c>
      <c r="HS14" s="17">
        <v>0.16364999999999999</v>
      </c>
      <c r="HT14" s="17">
        <v>28.7</v>
      </c>
      <c r="HU14" s="17">
        <v>33.323279999999997</v>
      </c>
      <c r="HV14" s="17">
        <v>33.323279999999997</v>
      </c>
      <c r="HW14" s="17">
        <v>-4.6232800000000003</v>
      </c>
      <c r="HX14" s="17">
        <v>170.8</v>
      </c>
      <c r="HY14" s="17">
        <v>171.54185000000001</v>
      </c>
      <c r="HZ14" s="17">
        <v>171.54185000000001</v>
      </c>
      <c r="IA14" s="17">
        <v>-0.74185000000000001</v>
      </c>
      <c r="IB14" s="17">
        <v>46.7</v>
      </c>
      <c r="IC14" s="17">
        <v>47.67127</v>
      </c>
      <c r="ID14" s="17">
        <v>47.67127</v>
      </c>
      <c r="IE14" s="17">
        <v>-0.97126999999999997</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128</v>
      </c>
      <c r="JE14" s="17">
        <v>133.35676000000001</v>
      </c>
      <c r="JF14" s="17">
        <v>133.35676000000001</v>
      </c>
      <c r="JG14" s="17">
        <v>-5.3567600000000004</v>
      </c>
      <c r="JH14" s="17">
        <v>0</v>
      </c>
      <c r="JI14" s="17">
        <v>0</v>
      </c>
      <c r="JJ14" s="17"/>
      <c r="JK14" s="17">
        <v>0</v>
      </c>
      <c r="JL14" s="17">
        <v>0</v>
      </c>
      <c r="JM14" s="17">
        <v>0</v>
      </c>
      <c r="JN14" s="17">
        <v>0</v>
      </c>
      <c r="JO14" s="17">
        <v>0</v>
      </c>
      <c r="JP14" s="17"/>
      <c r="JQ14" s="17"/>
      <c r="JR14" s="17"/>
      <c r="JS14" s="17">
        <v>0</v>
      </c>
      <c r="JT14" s="17"/>
      <c r="JU14" s="17"/>
      <c r="JV14" s="17"/>
      <c r="JW14" s="17">
        <v>0</v>
      </c>
      <c r="JX14" s="17">
        <v>0</v>
      </c>
      <c r="JY14" s="17"/>
      <c r="JZ14" s="17">
        <v>0</v>
      </c>
      <c r="KA14" s="17">
        <v>0</v>
      </c>
      <c r="KB14" s="17"/>
      <c r="KC14" s="17"/>
      <c r="KD14" s="17"/>
      <c r="KE14" s="17">
        <v>0</v>
      </c>
      <c r="KF14" s="17"/>
      <c r="KG14" s="17"/>
      <c r="KH14" s="17"/>
      <c r="KI14" s="17">
        <v>0</v>
      </c>
      <c r="KJ14" s="17"/>
      <c r="KK14" s="17"/>
      <c r="KL14" s="17"/>
      <c r="KM14" s="17">
        <v>0</v>
      </c>
      <c r="KN14" s="17"/>
      <c r="KO14" s="17"/>
      <c r="KP14" s="17"/>
      <c r="KQ14" s="17">
        <v>0</v>
      </c>
      <c r="KR14" s="17">
        <v>113.1</v>
      </c>
      <c r="KS14" s="17">
        <v>114.11063</v>
      </c>
      <c r="KT14" s="17">
        <v>108.17683</v>
      </c>
      <c r="KU14" s="17">
        <v>4.9231699999999998</v>
      </c>
      <c r="KV14" s="17"/>
      <c r="KW14" s="17"/>
      <c r="KX14" s="17"/>
      <c r="KY14" s="17">
        <v>0</v>
      </c>
      <c r="KZ14" s="17"/>
      <c r="LA14" s="17"/>
      <c r="LB14" s="17"/>
      <c r="LC14" s="17">
        <v>0</v>
      </c>
      <c r="LD14" s="17">
        <v>140</v>
      </c>
      <c r="LE14" s="17">
        <v>242.62701000000001</v>
      </c>
      <c r="LF14" s="17">
        <v>227.85756000000001</v>
      </c>
      <c r="LG14" s="17">
        <v>-87.857560000000007</v>
      </c>
      <c r="LH14" s="17">
        <v>106.2</v>
      </c>
      <c r="LI14" s="17">
        <v>118.91051</v>
      </c>
      <c r="LJ14" s="17">
        <v>133.67995999999999</v>
      </c>
      <c r="LK14" s="17">
        <v>-27.479959999999998</v>
      </c>
      <c r="LL14" s="17">
        <v>61.5</v>
      </c>
      <c r="LM14" s="17">
        <v>67.461460000000002</v>
      </c>
      <c r="LN14" s="17">
        <v>67.461460000000002</v>
      </c>
      <c r="LO14" s="17">
        <v>-5.9614599999999998</v>
      </c>
      <c r="LP14" s="17">
        <v>77.7</v>
      </c>
      <c r="LQ14" s="17">
        <v>78.567999999999998</v>
      </c>
      <c r="LR14" s="17">
        <v>78.567999999999998</v>
      </c>
      <c r="LS14" s="17">
        <v>-0.86799999999999999</v>
      </c>
      <c r="LT14" s="17">
        <v>29.9</v>
      </c>
      <c r="LU14" s="17">
        <v>30.097560000000001</v>
      </c>
      <c r="LV14" s="17">
        <v>30.097560000000001</v>
      </c>
      <c r="LW14" s="17">
        <v>-0.19756000000000001</v>
      </c>
      <c r="LX14" s="17"/>
      <c r="LY14" s="17"/>
      <c r="LZ14" s="17"/>
      <c r="MA14" s="17">
        <v>0</v>
      </c>
      <c r="MB14" s="17"/>
      <c r="MC14" s="17"/>
      <c r="MD14" s="17"/>
      <c r="ME14" s="17">
        <v>0</v>
      </c>
      <c r="MF14" s="17"/>
      <c r="MG14" s="17"/>
      <c r="MH14" s="17"/>
      <c r="MI14" s="17">
        <v>0</v>
      </c>
      <c r="MJ14" s="17">
        <v>104.2</v>
      </c>
      <c r="MK14" s="17">
        <v>110</v>
      </c>
      <c r="ML14" s="17">
        <v>110</v>
      </c>
      <c r="MM14" s="17">
        <v>-5.8</v>
      </c>
      <c r="MN14" s="17">
        <v>103.9</v>
      </c>
      <c r="MO14" s="17">
        <v>110</v>
      </c>
      <c r="MP14" s="17">
        <v>110</v>
      </c>
      <c r="MQ14" s="17">
        <v>-6.1</v>
      </c>
      <c r="MR14" s="17">
        <v>120.8</v>
      </c>
      <c r="MS14" s="17">
        <v>110</v>
      </c>
      <c r="MT14" s="17">
        <v>110</v>
      </c>
      <c r="MU14" s="17">
        <v>10.8</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v>0</v>
      </c>
      <c r="NU14" s="17"/>
      <c r="NV14" s="17"/>
      <c r="NW14" s="17">
        <v>0</v>
      </c>
      <c r="NX14" s="17">
        <v>0</v>
      </c>
      <c r="NY14" s="17"/>
      <c r="NZ14" s="17">
        <v>0</v>
      </c>
      <c r="OA14" s="17">
        <v>0</v>
      </c>
      <c r="OB14" s="17">
        <v>48.2</v>
      </c>
      <c r="OC14" s="17">
        <v>20.399999999999999</v>
      </c>
      <c r="OD14" s="17">
        <v>14.9</v>
      </c>
      <c r="OE14" s="17">
        <v>33.299999999999997</v>
      </c>
      <c r="OF14" s="17">
        <v>0</v>
      </c>
      <c r="OG14" s="17"/>
      <c r="OH14" s="17">
        <v>0</v>
      </c>
      <c r="OI14" s="17">
        <v>0</v>
      </c>
      <c r="OJ14" s="17">
        <v>0</v>
      </c>
      <c r="OK14" s="17">
        <v>0.4</v>
      </c>
      <c r="OL14" s="17">
        <v>0.503</v>
      </c>
      <c r="OM14" s="17">
        <v>-0.503</v>
      </c>
      <c r="ON14" s="17">
        <v>0</v>
      </c>
      <c r="OO14" s="17"/>
      <c r="OP14" s="17">
        <v>0</v>
      </c>
      <c r="OQ14" s="17">
        <v>0</v>
      </c>
      <c r="OR14" s="17">
        <v>0</v>
      </c>
      <c r="OS14" s="17"/>
      <c r="OT14" s="17"/>
      <c r="OU14" s="17">
        <v>0</v>
      </c>
      <c r="OV14" s="17">
        <v>9.9</v>
      </c>
      <c r="OW14" s="17">
        <v>9.9830000000000005</v>
      </c>
      <c r="OX14" s="17">
        <v>9.9830000000000005</v>
      </c>
      <c r="OY14" s="17">
        <v>-8.3000000000000004E-2</v>
      </c>
      <c r="OZ14" s="17">
        <v>5.4</v>
      </c>
      <c r="PA14" s="17">
        <v>5.67</v>
      </c>
      <c r="PB14" s="17">
        <v>5.67</v>
      </c>
      <c r="PC14" s="17">
        <v>-0.27</v>
      </c>
      <c r="PD14" s="17">
        <v>3.6</v>
      </c>
      <c r="PE14" s="17">
        <v>3.6</v>
      </c>
      <c r="PF14" s="17">
        <v>3.6</v>
      </c>
      <c r="PG14" s="17">
        <v>0</v>
      </c>
      <c r="PH14" s="17">
        <v>5.2</v>
      </c>
      <c r="PI14" s="17">
        <v>5</v>
      </c>
      <c r="PJ14" s="17">
        <v>5</v>
      </c>
      <c r="PK14" s="17">
        <v>0.2</v>
      </c>
      <c r="PL14" s="17">
        <v>19.600000000000001</v>
      </c>
      <c r="PM14" s="17"/>
      <c r="PN14" s="17">
        <v>19.5122</v>
      </c>
      <c r="PO14" s="17">
        <v>8.7800000000000003E-2</v>
      </c>
      <c r="PP14" s="17">
        <v>20</v>
      </c>
      <c r="PQ14" s="17">
        <v>19.5122</v>
      </c>
      <c r="PR14" s="17">
        <v>19.5122</v>
      </c>
      <c r="PS14" s="17">
        <v>0.48780000000000001</v>
      </c>
      <c r="PT14" s="17">
        <v>19</v>
      </c>
      <c r="PU14" s="17">
        <v>18.048780000000001</v>
      </c>
      <c r="PV14" s="17">
        <v>18.048780000000001</v>
      </c>
      <c r="PW14" s="17">
        <v>0.95121999999999995</v>
      </c>
      <c r="PX14" s="17">
        <v>3.5</v>
      </c>
      <c r="PY14" s="17">
        <v>3.5</v>
      </c>
      <c r="PZ14" s="17">
        <v>3.5</v>
      </c>
      <c r="QA14" s="17">
        <v>0</v>
      </c>
      <c r="QB14" s="17">
        <v>18.899999999999999</v>
      </c>
      <c r="QC14" s="17">
        <v>18.341460000000001</v>
      </c>
      <c r="QD14" s="17">
        <v>18.341460000000001</v>
      </c>
      <c r="QE14" s="17">
        <v>0.55854000000000004</v>
      </c>
      <c r="QF14" s="17">
        <v>0</v>
      </c>
      <c r="QG14" s="17"/>
      <c r="QH14" s="17">
        <v>0</v>
      </c>
      <c r="QI14" s="17">
        <v>0</v>
      </c>
      <c r="QJ14" s="17">
        <v>0</v>
      </c>
      <c r="QK14" s="17"/>
      <c r="QL14" s="17">
        <v>0</v>
      </c>
      <c r="QM14" s="17">
        <v>0</v>
      </c>
      <c r="QN14" s="17">
        <v>6.6</v>
      </c>
      <c r="QO14" s="17">
        <v>7.2</v>
      </c>
      <c r="QP14" s="17">
        <v>8.7520000000000007</v>
      </c>
      <c r="QQ14" s="17">
        <v>-2.1520000000000001</v>
      </c>
      <c r="QR14" s="17">
        <v>21.1</v>
      </c>
      <c r="QS14" s="17">
        <v>19.399999999999999</v>
      </c>
      <c r="QT14" s="17">
        <v>18.533000000000001</v>
      </c>
      <c r="QU14" s="17">
        <v>2.5670000000000002</v>
      </c>
      <c r="QV14" s="17">
        <v>4.5999999999999996</v>
      </c>
      <c r="QW14" s="17">
        <v>4.2</v>
      </c>
      <c r="QX14" s="17">
        <v>4.2</v>
      </c>
      <c r="QY14" s="17">
        <v>0.4</v>
      </c>
      <c r="QZ14" s="17">
        <v>1.2</v>
      </c>
      <c r="RA14" s="17">
        <v>2.4</v>
      </c>
      <c r="RB14" s="17">
        <v>2.4</v>
      </c>
      <c r="RC14" s="17">
        <v>-1.2</v>
      </c>
      <c r="RD14" s="17">
        <v>2.4</v>
      </c>
      <c r="RE14" s="17">
        <v>2.4</v>
      </c>
      <c r="RF14" s="17">
        <v>2.4</v>
      </c>
      <c r="RG14" s="17">
        <v>0</v>
      </c>
      <c r="RH14" s="17">
        <v>2.9</v>
      </c>
      <c r="RI14" s="17">
        <v>2.8</v>
      </c>
      <c r="RJ14" s="17">
        <v>2.8</v>
      </c>
      <c r="RK14" s="17">
        <v>0.1</v>
      </c>
      <c r="RL14" s="17">
        <v>0</v>
      </c>
      <c r="RM14" s="17"/>
      <c r="RN14" s="17">
        <v>0</v>
      </c>
      <c r="RO14" s="17">
        <v>0</v>
      </c>
      <c r="RP14" s="17">
        <v>3.5</v>
      </c>
      <c r="RQ14" s="17">
        <v>3.5310000000000001</v>
      </c>
      <c r="RR14" s="17">
        <v>3.5310000000000001</v>
      </c>
      <c r="RS14" s="17">
        <v>-3.1E-2</v>
      </c>
      <c r="RT14" s="17">
        <v>20.399999999999999</v>
      </c>
      <c r="RU14" s="17">
        <v>11.08052</v>
      </c>
      <c r="RV14" s="17">
        <v>11.08052</v>
      </c>
      <c r="RW14" s="17">
        <v>9.3194800000000004</v>
      </c>
      <c r="RX14" s="17">
        <v>2</v>
      </c>
      <c r="RY14" s="17">
        <v>2</v>
      </c>
      <c r="RZ14" s="17">
        <v>2</v>
      </c>
      <c r="SA14" s="17">
        <v>0</v>
      </c>
      <c r="SB14" s="17"/>
      <c r="SC14" s="17"/>
      <c r="SD14" s="17"/>
      <c r="SE14" s="17">
        <v>0</v>
      </c>
      <c r="SF14" s="17">
        <v>12.6</v>
      </c>
      <c r="SG14" s="17">
        <v>15.414630000000001</v>
      </c>
      <c r="SH14" s="17">
        <v>15.414630000000001</v>
      </c>
      <c r="SI14" s="17">
        <v>-2.8146300000000002</v>
      </c>
      <c r="SJ14" s="17">
        <v>12.8</v>
      </c>
      <c r="SK14" s="17">
        <v>12.39024</v>
      </c>
      <c r="SL14" s="17">
        <v>12.39024</v>
      </c>
      <c r="SM14" s="17">
        <v>0.40976000000000001</v>
      </c>
      <c r="SN14" s="17">
        <v>19.100000000000001</v>
      </c>
      <c r="SO14" s="17">
        <v>19.5122</v>
      </c>
      <c r="SP14" s="17">
        <v>19.5122</v>
      </c>
      <c r="SQ14" s="17">
        <v>-0.41220000000000001</v>
      </c>
      <c r="SR14" s="17">
        <v>20.2</v>
      </c>
      <c r="SS14" s="17">
        <v>19.5122</v>
      </c>
      <c r="ST14" s="17">
        <v>19.5122</v>
      </c>
      <c r="SU14" s="17">
        <v>0.68779999999999997</v>
      </c>
      <c r="SV14" s="17">
        <v>19.899999999999999</v>
      </c>
      <c r="SW14" s="17">
        <v>19.317070000000001</v>
      </c>
      <c r="SX14" s="17">
        <v>19.317070000000001</v>
      </c>
      <c r="SY14" s="17">
        <v>0.58292999999999995</v>
      </c>
      <c r="SZ14" s="17">
        <v>1.5</v>
      </c>
      <c r="TA14" s="17">
        <v>7.97</v>
      </c>
      <c r="TB14" s="17">
        <v>7.97</v>
      </c>
      <c r="TC14" s="17">
        <v>-6.47</v>
      </c>
      <c r="TD14" s="17">
        <v>5.2</v>
      </c>
      <c r="TE14" s="17">
        <v>17.3</v>
      </c>
      <c r="TF14" s="17">
        <v>15.928000000000001</v>
      </c>
      <c r="TG14" s="17">
        <v>-10.728</v>
      </c>
      <c r="TH14" s="17">
        <v>0</v>
      </c>
      <c r="TI14" s="17"/>
      <c r="TJ14" s="17">
        <v>0</v>
      </c>
      <c r="TK14" s="17">
        <v>0</v>
      </c>
      <c r="TL14" s="17">
        <v>40.5</v>
      </c>
      <c r="TM14" s="17">
        <v>34</v>
      </c>
      <c r="TN14" s="17">
        <v>42.76</v>
      </c>
      <c r="TO14" s="17">
        <v>-2.2599999999999998</v>
      </c>
      <c r="TP14" s="17">
        <v>53.9</v>
      </c>
      <c r="TQ14" s="17">
        <v>48.2</v>
      </c>
      <c r="TR14" s="17">
        <v>40.64</v>
      </c>
      <c r="TS14" s="17">
        <v>13.26</v>
      </c>
      <c r="TT14" s="17">
        <v>2.9</v>
      </c>
      <c r="TU14" s="17">
        <v>1.8</v>
      </c>
      <c r="TV14" s="17">
        <v>2.76</v>
      </c>
      <c r="TW14" s="17">
        <v>0.14000000000000001</v>
      </c>
      <c r="TX14" s="17">
        <v>1.5</v>
      </c>
      <c r="TY14" s="17">
        <v>1</v>
      </c>
      <c r="TZ14" s="17">
        <v>2.2400000000000002</v>
      </c>
      <c r="UA14" s="17">
        <v>-0.74</v>
      </c>
      <c r="UB14" s="17">
        <v>20.9</v>
      </c>
      <c r="UC14" s="17">
        <v>19.5122</v>
      </c>
      <c r="UD14" s="17">
        <v>19.5122</v>
      </c>
      <c r="UE14" s="17">
        <v>1.3877999999999999</v>
      </c>
      <c r="UF14" s="17">
        <v>7.3</v>
      </c>
      <c r="UG14" s="17">
        <v>8</v>
      </c>
      <c r="UH14" s="17">
        <v>8</v>
      </c>
      <c r="UI14" s="17">
        <v>-0.7</v>
      </c>
      <c r="UJ14" s="17">
        <v>8.1999999999999993</v>
      </c>
      <c r="UK14" s="17">
        <v>6.7</v>
      </c>
      <c r="UL14" s="17">
        <v>6.7</v>
      </c>
      <c r="UM14" s="17">
        <v>1.5</v>
      </c>
      <c r="UN14" s="17">
        <v>20</v>
      </c>
      <c r="UO14" s="17">
        <v>10</v>
      </c>
      <c r="UP14" s="17">
        <v>10</v>
      </c>
      <c r="UQ14" s="17">
        <v>10</v>
      </c>
      <c r="UR14" s="17">
        <v>20</v>
      </c>
      <c r="US14" s="17">
        <v>10</v>
      </c>
      <c r="UT14" s="17">
        <v>10</v>
      </c>
      <c r="UU14" s="17">
        <v>10</v>
      </c>
      <c r="UV14" s="17">
        <v>20</v>
      </c>
      <c r="UW14" s="17">
        <v>10</v>
      </c>
      <c r="UX14" s="17">
        <v>10</v>
      </c>
      <c r="UY14" s="17">
        <v>10</v>
      </c>
      <c r="UZ14" s="17">
        <v>0.5</v>
      </c>
      <c r="VA14" s="17">
        <v>0.6</v>
      </c>
      <c r="VB14" s="17">
        <v>0.71399999999999997</v>
      </c>
      <c r="VC14" s="17">
        <v>-0.214</v>
      </c>
      <c r="VD14" s="17">
        <v>0</v>
      </c>
      <c r="VE14" s="17"/>
      <c r="VF14" s="17">
        <v>0</v>
      </c>
      <c r="VG14" s="17">
        <v>0</v>
      </c>
      <c r="VH14" s="17">
        <v>0</v>
      </c>
      <c r="VI14" s="17"/>
      <c r="VJ14" s="17">
        <v>0</v>
      </c>
      <c r="VK14" s="17">
        <v>0</v>
      </c>
      <c r="VL14" s="17">
        <v>0.6</v>
      </c>
      <c r="VM14" s="17">
        <v>0.6</v>
      </c>
      <c r="VN14" s="17">
        <v>0.6</v>
      </c>
      <c r="VO14" s="17">
        <v>0</v>
      </c>
      <c r="VP14" s="17">
        <v>14.8</v>
      </c>
      <c r="VQ14" s="17">
        <v>10.821</v>
      </c>
      <c r="VR14" s="17">
        <v>10.821</v>
      </c>
      <c r="VS14" s="17">
        <v>3.9790000000000001</v>
      </c>
      <c r="VT14" s="17">
        <v>8.8000000000000007</v>
      </c>
      <c r="VU14" s="17">
        <v>2.4</v>
      </c>
      <c r="VV14" s="17">
        <v>5.4459999999999997</v>
      </c>
      <c r="VW14" s="17">
        <v>3.3540000000000001</v>
      </c>
      <c r="VX14" s="17">
        <v>0</v>
      </c>
      <c r="VY14" s="17"/>
      <c r="VZ14" s="17">
        <v>0</v>
      </c>
      <c r="WA14" s="17">
        <v>0</v>
      </c>
      <c r="WB14" s="17">
        <v>0</v>
      </c>
      <c r="WC14" s="17"/>
      <c r="WD14" s="17">
        <v>0</v>
      </c>
      <c r="WE14" s="17">
        <v>0</v>
      </c>
      <c r="WF14" s="17">
        <v>8.5</v>
      </c>
      <c r="WG14" s="17">
        <v>8.6</v>
      </c>
      <c r="WH14" s="17">
        <v>8.6</v>
      </c>
      <c r="WI14" s="17">
        <v>-0.1</v>
      </c>
      <c r="WJ14" s="17">
        <v>19.8</v>
      </c>
      <c r="WK14" s="17">
        <v>19.317070000000001</v>
      </c>
      <c r="WL14" s="17">
        <v>19.317070000000001</v>
      </c>
      <c r="WM14" s="17">
        <v>0.48293000000000003</v>
      </c>
      <c r="WN14" s="17">
        <v>11</v>
      </c>
      <c r="WO14" s="17">
        <v>10.6</v>
      </c>
      <c r="WP14" s="17">
        <v>10.6</v>
      </c>
      <c r="WQ14" s="17">
        <v>0.4</v>
      </c>
      <c r="WR14" s="17"/>
      <c r="WS14" s="17"/>
      <c r="WT14" s="17"/>
      <c r="WU14" s="17">
        <v>0</v>
      </c>
      <c r="WV14" s="17">
        <v>36.299999999999997</v>
      </c>
      <c r="WW14" s="17">
        <v>37</v>
      </c>
      <c r="WX14" s="17">
        <v>37</v>
      </c>
      <c r="WY14" s="17">
        <v>-0.7</v>
      </c>
      <c r="WZ14" s="17">
        <v>28.8</v>
      </c>
      <c r="XA14" s="17">
        <v>29.184000000000001</v>
      </c>
      <c r="XB14" s="17">
        <v>29.184000000000001</v>
      </c>
      <c r="XC14" s="17">
        <v>-0.38400000000000001</v>
      </c>
      <c r="XD14" s="17">
        <v>3.4</v>
      </c>
      <c r="XE14" s="17">
        <v>2.8159999999999998</v>
      </c>
      <c r="XF14" s="17">
        <v>2.8159999999999998</v>
      </c>
      <c r="XG14" s="17">
        <v>0.58399999999999996</v>
      </c>
      <c r="XH14" s="17">
        <v>13</v>
      </c>
      <c r="XI14" s="17">
        <v>14</v>
      </c>
      <c r="XJ14" s="17">
        <v>14</v>
      </c>
      <c r="XK14" s="17">
        <v>-1</v>
      </c>
      <c r="XL14" s="17"/>
      <c r="XM14" s="17">
        <v>14</v>
      </c>
      <c r="XN14" s="17">
        <v>14</v>
      </c>
      <c r="XO14" s="17">
        <v>-14</v>
      </c>
      <c r="XP14" s="17">
        <v>0</v>
      </c>
      <c r="XQ14" s="17">
        <v>7.9</v>
      </c>
      <c r="XR14" s="17">
        <v>7.9</v>
      </c>
      <c r="XS14" s="17">
        <v>-7.9</v>
      </c>
    </row>
    <row r="15" spans="1:643" ht="24" customHeight="1" x14ac:dyDescent="0.25">
      <c r="A15" s="1"/>
      <c r="B15" s="16" t="s">
        <v>62</v>
      </c>
      <c r="C15" s="16" t="s">
        <v>687</v>
      </c>
      <c r="D15" s="17">
        <v>1</v>
      </c>
      <c r="E15" s="17">
        <v>1.02</v>
      </c>
      <c r="F15" s="17">
        <v>1.02</v>
      </c>
      <c r="G15" s="17">
        <v>-0.02</v>
      </c>
      <c r="H15" s="17">
        <v>1.6</v>
      </c>
      <c r="I15" s="17">
        <v>1.64</v>
      </c>
      <c r="J15" s="17">
        <v>1.64</v>
      </c>
      <c r="K15" s="17">
        <v>-0.04</v>
      </c>
      <c r="L15" s="17">
        <v>3.9</v>
      </c>
      <c r="M15" s="17">
        <v>3.8072699999999999</v>
      </c>
      <c r="N15" s="17">
        <v>3.8072699999999999</v>
      </c>
      <c r="O15" s="17">
        <v>9.2730000000000007E-2</v>
      </c>
      <c r="P15" s="17">
        <v>607.5</v>
      </c>
      <c r="Q15" s="17">
        <v>597.06966999999997</v>
      </c>
      <c r="R15" s="17">
        <v>597.06966999999997</v>
      </c>
      <c r="S15" s="17">
        <v>10.43033</v>
      </c>
      <c r="T15" s="17">
        <v>201.5</v>
      </c>
      <c r="U15" s="17">
        <v>195.18487999999999</v>
      </c>
      <c r="V15" s="17">
        <v>195.18487999999999</v>
      </c>
      <c r="W15" s="17">
        <v>6.3151200000000003</v>
      </c>
      <c r="X15" s="17"/>
      <c r="Y15" s="17"/>
      <c r="Z15" s="17"/>
      <c r="AA15" s="17">
        <v>0</v>
      </c>
      <c r="AB15" s="17"/>
      <c r="AC15" s="17"/>
      <c r="AD15" s="17"/>
      <c r="AE15" s="17">
        <v>0</v>
      </c>
      <c r="AF15" s="17">
        <v>90.5</v>
      </c>
      <c r="AG15" s="17">
        <v>92.226339999999993</v>
      </c>
      <c r="AH15" s="17">
        <v>92.226339999999993</v>
      </c>
      <c r="AI15" s="17">
        <v>-1.72634</v>
      </c>
      <c r="AJ15" s="17">
        <v>170.5</v>
      </c>
      <c r="AK15" s="17">
        <v>159.36491000000001</v>
      </c>
      <c r="AL15" s="17">
        <v>259.08780000000002</v>
      </c>
      <c r="AM15" s="17">
        <v>-88.587800000000001</v>
      </c>
      <c r="AN15" s="17">
        <v>0</v>
      </c>
      <c r="AO15" s="17">
        <v>0</v>
      </c>
      <c r="AP15" s="17">
        <v>0</v>
      </c>
      <c r="AQ15" s="17">
        <v>0</v>
      </c>
      <c r="AR15" s="17"/>
      <c r="AS15" s="17"/>
      <c r="AT15" s="17"/>
      <c r="AU15" s="17">
        <v>0</v>
      </c>
      <c r="AV15" s="17"/>
      <c r="AW15" s="17"/>
      <c r="AX15" s="17"/>
      <c r="AY15" s="17">
        <v>0</v>
      </c>
      <c r="AZ15" s="17">
        <v>145.1</v>
      </c>
      <c r="BA15" s="17">
        <v>149.8989</v>
      </c>
      <c r="BB15" s="17">
        <v>130.06516999999999</v>
      </c>
      <c r="BC15" s="17">
        <v>15.034829999999999</v>
      </c>
      <c r="BD15" s="17">
        <v>144.1</v>
      </c>
      <c r="BE15" s="17">
        <v>149.8989</v>
      </c>
      <c r="BF15" s="17">
        <v>130.06516999999999</v>
      </c>
      <c r="BG15" s="17">
        <v>14.034829999999999</v>
      </c>
      <c r="BH15" s="17">
        <v>160.1</v>
      </c>
      <c r="BI15" s="17">
        <v>149.8989</v>
      </c>
      <c r="BJ15" s="17">
        <v>130.06516999999999</v>
      </c>
      <c r="BK15" s="17">
        <v>30.034829999999999</v>
      </c>
      <c r="BL15" s="17">
        <v>205.1</v>
      </c>
      <c r="BM15" s="17">
        <v>204.87805</v>
      </c>
      <c r="BN15" s="17">
        <v>204.87805</v>
      </c>
      <c r="BO15" s="17">
        <v>0.22195000000000001</v>
      </c>
      <c r="BP15" s="17">
        <v>108.2</v>
      </c>
      <c r="BQ15" s="17">
        <v>102.43902</v>
      </c>
      <c r="BR15" s="17">
        <v>102.43902</v>
      </c>
      <c r="BS15" s="17">
        <v>5.76098</v>
      </c>
      <c r="BT15" s="17">
        <v>571</v>
      </c>
      <c r="BU15" s="17">
        <v>568.29854</v>
      </c>
      <c r="BV15" s="17">
        <v>568.29854</v>
      </c>
      <c r="BW15" s="17">
        <v>2.70146</v>
      </c>
      <c r="BX15" s="17">
        <v>10.6</v>
      </c>
      <c r="BY15" s="17">
        <v>10.17268</v>
      </c>
      <c r="BZ15" s="17">
        <v>10.17268</v>
      </c>
      <c r="CA15" s="17">
        <v>0.42731999999999998</v>
      </c>
      <c r="CB15" s="17"/>
      <c r="CC15" s="17"/>
      <c r="CD15" s="17"/>
      <c r="CE15" s="17">
        <v>0</v>
      </c>
      <c r="CF15" s="17"/>
      <c r="CG15" s="17"/>
      <c r="CH15" s="17"/>
      <c r="CI15" s="17">
        <v>0</v>
      </c>
      <c r="CJ15" s="17"/>
      <c r="CK15" s="17"/>
      <c r="CL15" s="17"/>
      <c r="CM15" s="17">
        <v>0</v>
      </c>
      <c r="CN15" s="17"/>
      <c r="CO15" s="17"/>
      <c r="CP15" s="17"/>
      <c r="CQ15" s="17">
        <v>0</v>
      </c>
      <c r="CR15" s="17">
        <v>171</v>
      </c>
      <c r="CS15" s="17">
        <v>164.70732000000001</v>
      </c>
      <c r="CT15" s="17">
        <v>164.70732000000001</v>
      </c>
      <c r="CU15" s="17">
        <v>6.2926799999999998</v>
      </c>
      <c r="CV15" s="17">
        <v>8.9</v>
      </c>
      <c r="CW15" s="17">
        <v>3.8486199999999999</v>
      </c>
      <c r="CX15" s="17">
        <v>3.8486199999999999</v>
      </c>
      <c r="CY15" s="17">
        <v>5.05138</v>
      </c>
      <c r="CZ15" s="17">
        <v>2.8</v>
      </c>
      <c r="DA15" s="17">
        <v>2.1114199999999999</v>
      </c>
      <c r="DB15" s="17">
        <v>2.1114199999999999</v>
      </c>
      <c r="DC15" s="17">
        <v>0.68857999999999997</v>
      </c>
      <c r="DD15" s="17">
        <v>0</v>
      </c>
      <c r="DE15" s="17">
        <v>0</v>
      </c>
      <c r="DF15" s="17">
        <v>0</v>
      </c>
      <c r="DG15" s="17">
        <v>0</v>
      </c>
      <c r="DH15" s="17">
        <v>6.8</v>
      </c>
      <c r="DI15" s="17">
        <v>6.8787000000000003</v>
      </c>
      <c r="DJ15" s="17">
        <v>6.8787000000000003</v>
      </c>
      <c r="DK15" s="17">
        <v>-7.8700000000000006E-2</v>
      </c>
      <c r="DL15" s="17"/>
      <c r="DM15" s="17"/>
      <c r="DN15" s="17"/>
      <c r="DO15" s="17">
        <v>0</v>
      </c>
      <c r="DP15" s="17">
        <v>92.1</v>
      </c>
      <c r="DQ15" s="17">
        <v>81.272049999999993</v>
      </c>
      <c r="DR15" s="17">
        <v>78.630930000000006</v>
      </c>
      <c r="DS15" s="17">
        <v>13.46907</v>
      </c>
      <c r="DT15" s="17">
        <v>8.6999999999999993</v>
      </c>
      <c r="DU15" s="17">
        <v>8.6478599999999997</v>
      </c>
      <c r="DV15" s="17">
        <v>8.3668300000000002</v>
      </c>
      <c r="DW15" s="17">
        <v>0.33317000000000002</v>
      </c>
      <c r="DX15" s="17"/>
      <c r="DY15" s="17"/>
      <c r="DZ15" s="17"/>
      <c r="EA15" s="17">
        <v>0</v>
      </c>
      <c r="EB15" s="17"/>
      <c r="EC15" s="17"/>
      <c r="ED15" s="17"/>
      <c r="EE15" s="17">
        <v>0</v>
      </c>
      <c r="EF15" s="17"/>
      <c r="EG15" s="17"/>
      <c r="EH15" s="17"/>
      <c r="EI15" s="17">
        <v>0</v>
      </c>
      <c r="EJ15" s="17">
        <v>111.4</v>
      </c>
      <c r="EK15" s="17">
        <v>112.90537</v>
      </c>
      <c r="EL15" s="17">
        <v>112.90537</v>
      </c>
      <c r="EM15" s="17">
        <v>-1.5053700000000001</v>
      </c>
      <c r="EN15" s="17">
        <v>150.5</v>
      </c>
      <c r="EO15" s="17">
        <v>221.25516999999999</v>
      </c>
      <c r="EP15" s="17">
        <v>221.30108000000001</v>
      </c>
      <c r="EQ15" s="17">
        <v>-70.801079999999999</v>
      </c>
      <c r="ER15" s="17"/>
      <c r="ES15" s="17"/>
      <c r="ET15" s="17"/>
      <c r="EU15" s="17">
        <v>0</v>
      </c>
      <c r="EV15" s="17"/>
      <c r="EW15" s="17"/>
      <c r="EX15" s="17"/>
      <c r="EY15" s="17">
        <v>0</v>
      </c>
      <c r="EZ15" s="17"/>
      <c r="FA15" s="17"/>
      <c r="FB15" s="17"/>
      <c r="FC15" s="17">
        <v>0</v>
      </c>
      <c r="FD15" s="17">
        <v>6.5</v>
      </c>
      <c r="FE15" s="17">
        <v>6.39</v>
      </c>
      <c r="FF15" s="17">
        <v>6.39</v>
      </c>
      <c r="FG15" s="17">
        <v>0.11</v>
      </c>
      <c r="FH15" s="17">
        <v>464.3</v>
      </c>
      <c r="FI15" s="17">
        <v>458.87804999999997</v>
      </c>
      <c r="FJ15" s="17">
        <v>458.87804999999997</v>
      </c>
      <c r="FK15" s="17">
        <v>5.4219499999999998</v>
      </c>
      <c r="FL15" s="17">
        <v>49</v>
      </c>
      <c r="FM15" s="17">
        <v>59.38214</v>
      </c>
      <c r="FN15" s="17">
        <v>59.38214</v>
      </c>
      <c r="FO15" s="17">
        <v>-10.38214</v>
      </c>
      <c r="FP15" s="17">
        <v>139.69999999999999</v>
      </c>
      <c r="FQ15" s="17">
        <v>148.62634</v>
      </c>
      <c r="FR15" s="17">
        <v>148.62634</v>
      </c>
      <c r="FS15" s="17">
        <v>-8.9263399999999997</v>
      </c>
      <c r="FT15" s="17">
        <v>36.5</v>
      </c>
      <c r="FU15" s="17">
        <v>41.498959999999997</v>
      </c>
      <c r="FV15" s="17">
        <v>41.498959999999997</v>
      </c>
      <c r="FW15" s="17">
        <v>-4.9989600000000003</v>
      </c>
      <c r="FX15" s="17">
        <v>18.600000000000001</v>
      </c>
      <c r="FY15" s="17">
        <v>19.28585</v>
      </c>
      <c r="FZ15" s="17">
        <v>19.28585</v>
      </c>
      <c r="GA15" s="17">
        <v>-0.68584999999999996</v>
      </c>
      <c r="GB15" s="17">
        <v>19.899999999999999</v>
      </c>
      <c r="GC15" s="17">
        <v>19.453659999999999</v>
      </c>
      <c r="GD15" s="17">
        <v>19.453659999999999</v>
      </c>
      <c r="GE15" s="17">
        <v>0.44634000000000001</v>
      </c>
      <c r="GF15" s="17">
        <v>93.5</v>
      </c>
      <c r="GG15" s="17">
        <v>87.657560000000004</v>
      </c>
      <c r="GH15" s="17">
        <v>87.657560000000004</v>
      </c>
      <c r="GI15" s="17">
        <v>5.8424399999999999</v>
      </c>
      <c r="GJ15" s="17">
        <v>125.1</v>
      </c>
      <c r="GK15" s="17">
        <v>133.33332999999999</v>
      </c>
      <c r="GL15" s="17">
        <v>133.33332999999999</v>
      </c>
      <c r="GM15" s="17">
        <v>-8.2333300000000005</v>
      </c>
      <c r="GN15" s="17">
        <v>125.1</v>
      </c>
      <c r="GO15" s="17">
        <v>133.33332999999999</v>
      </c>
      <c r="GP15" s="17">
        <v>133.33332999999999</v>
      </c>
      <c r="GQ15" s="17">
        <v>-8.2333300000000005</v>
      </c>
      <c r="GR15" s="17">
        <v>153.6</v>
      </c>
      <c r="GS15" s="17">
        <v>133.33332999999999</v>
      </c>
      <c r="GT15" s="17">
        <v>133.33332999999999</v>
      </c>
      <c r="GU15" s="17">
        <v>20.266670000000001</v>
      </c>
      <c r="GV15" s="17">
        <v>109.9</v>
      </c>
      <c r="GW15" s="17">
        <v>109.07201000000001</v>
      </c>
      <c r="GX15" s="17">
        <v>109.07201000000001</v>
      </c>
      <c r="GY15" s="17">
        <v>0.82799</v>
      </c>
      <c r="GZ15" s="17">
        <v>8</v>
      </c>
      <c r="HA15" s="17">
        <v>7.9643300000000004</v>
      </c>
      <c r="HB15" s="17">
        <v>7.9643300000000004</v>
      </c>
      <c r="HC15" s="17">
        <v>3.567E-2</v>
      </c>
      <c r="HD15" s="17"/>
      <c r="HE15" s="17"/>
      <c r="HF15" s="17">
        <v>7.9629899999999996</v>
      </c>
      <c r="HG15" s="17">
        <v>-7.9629899999999996</v>
      </c>
      <c r="HH15" s="17">
        <v>45.7</v>
      </c>
      <c r="HI15" s="17">
        <v>47.26634</v>
      </c>
      <c r="HJ15" s="17">
        <v>47.26634</v>
      </c>
      <c r="HK15" s="17">
        <v>-1.5663400000000001</v>
      </c>
      <c r="HL15" s="17">
        <v>47.5</v>
      </c>
      <c r="HM15" s="17">
        <v>44.275120000000001</v>
      </c>
      <c r="HN15" s="17">
        <v>44.275120000000001</v>
      </c>
      <c r="HO15" s="17">
        <v>3.2248800000000002</v>
      </c>
      <c r="HP15" s="17">
        <v>2</v>
      </c>
      <c r="HQ15" s="17">
        <v>1.8363499999999999</v>
      </c>
      <c r="HR15" s="17">
        <v>1.8363499999999999</v>
      </c>
      <c r="HS15" s="17">
        <v>0.16364999999999999</v>
      </c>
      <c r="HT15" s="17">
        <v>29.5</v>
      </c>
      <c r="HU15" s="17">
        <v>33.323279999999997</v>
      </c>
      <c r="HV15" s="17">
        <v>33.323279999999997</v>
      </c>
      <c r="HW15" s="17">
        <v>-3.82328</v>
      </c>
      <c r="HX15" s="17">
        <v>175.8</v>
      </c>
      <c r="HY15" s="17">
        <v>171.54185000000001</v>
      </c>
      <c r="HZ15" s="17">
        <v>171.54185000000001</v>
      </c>
      <c r="IA15" s="17">
        <v>4.2581499999999997</v>
      </c>
      <c r="IB15" s="17">
        <v>48</v>
      </c>
      <c r="IC15" s="17">
        <v>47.67127</v>
      </c>
      <c r="ID15" s="17">
        <v>47.67127</v>
      </c>
      <c r="IE15" s="17">
        <v>0.32873000000000002</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131.69999999999999</v>
      </c>
      <c r="JE15" s="17">
        <v>133.35676000000001</v>
      </c>
      <c r="JF15" s="17">
        <v>133.35676000000001</v>
      </c>
      <c r="JG15" s="17">
        <v>-1.65676</v>
      </c>
      <c r="JH15" s="17">
        <v>0</v>
      </c>
      <c r="JI15" s="17">
        <v>0</v>
      </c>
      <c r="JJ15" s="17"/>
      <c r="JK15" s="17">
        <v>0</v>
      </c>
      <c r="JL15" s="17">
        <v>0</v>
      </c>
      <c r="JM15" s="17">
        <v>0</v>
      </c>
      <c r="JN15" s="17">
        <v>0</v>
      </c>
      <c r="JO15" s="17">
        <v>0</v>
      </c>
      <c r="JP15" s="17"/>
      <c r="JQ15" s="17"/>
      <c r="JR15" s="17"/>
      <c r="JS15" s="17">
        <v>0</v>
      </c>
      <c r="JT15" s="17"/>
      <c r="JU15" s="17"/>
      <c r="JV15" s="17"/>
      <c r="JW15" s="17">
        <v>0</v>
      </c>
      <c r="JX15" s="17">
        <v>0</v>
      </c>
      <c r="JY15" s="17"/>
      <c r="JZ15" s="17">
        <v>0</v>
      </c>
      <c r="KA15" s="17">
        <v>0</v>
      </c>
      <c r="KB15" s="17"/>
      <c r="KC15" s="17"/>
      <c r="KD15" s="17"/>
      <c r="KE15" s="17">
        <v>0</v>
      </c>
      <c r="KF15" s="17"/>
      <c r="KG15" s="17"/>
      <c r="KH15" s="17"/>
      <c r="KI15" s="17">
        <v>0</v>
      </c>
      <c r="KJ15" s="17"/>
      <c r="KK15" s="17"/>
      <c r="KL15" s="17"/>
      <c r="KM15" s="17">
        <v>0</v>
      </c>
      <c r="KN15" s="17"/>
      <c r="KO15" s="17"/>
      <c r="KP15" s="17"/>
      <c r="KQ15" s="17">
        <v>0</v>
      </c>
      <c r="KR15" s="17">
        <v>115.7</v>
      </c>
      <c r="KS15" s="17">
        <v>114.11063</v>
      </c>
      <c r="KT15" s="17">
        <v>104.20415</v>
      </c>
      <c r="KU15" s="17">
        <v>11.495850000000001</v>
      </c>
      <c r="KV15" s="17"/>
      <c r="KW15" s="17"/>
      <c r="KX15" s="17"/>
      <c r="KY15" s="17">
        <v>0</v>
      </c>
      <c r="KZ15" s="17"/>
      <c r="LA15" s="17"/>
      <c r="LB15" s="17"/>
      <c r="LC15" s="17">
        <v>0</v>
      </c>
      <c r="LD15" s="17">
        <v>208.2</v>
      </c>
      <c r="LE15" s="17">
        <v>242.51811000000001</v>
      </c>
      <c r="LF15" s="17">
        <v>227.85756000000001</v>
      </c>
      <c r="LG15" s="17">
        <v>-19.65756</v>
      </c>
      <c r="LH15" s="17">
        <v>111.9</v>
      </c>
      <c r="LI15" s="17">
        <v>119.01940999999999</v>
      </c>
      <c r="LJ15" s="17">
        <v>133.67995999999999</v>
      </c>
      <c r="LK15" s="17">
        <v>-21.779959999999999</v>
      </c>
      <c r="LL15" s="17">
        <v>64.8</v>
      </c>
      <c r="LM15" s="17">
        <v>67.461460000000002</v>
      </c>
      <c r="LN15" s="17">
        <v>67.461460000000002</v>
      </c>
      <c r="LO15" s="17">
        <v>-2.6614599999999999</v>
      </c>
      <c r="LP15" s="17">
        <v>79.2</v>
      </c>
      <c r="LQ15" s="17">
        <v>78.567999999999998</v>
      </c>
      <c r="LR15" s="17">
        <v>78.567999999999998</v>
      </c>
      <c r="LS15" s="17">
        <v>0.63200000000000001</v>
      </c>
      <c r="LT15" s="17">
        <v>30.7</v>
      </c>
      <c r="LU15" s="17">
        <v>30.097560000000001</v>
      </c>
      <c r="LV15" s="17">
        <v>30.097560000000001</v>
      </c>
      <c r="LW15" s="17">
        <v>0.60243999999999998</v>
      </c>
      <c r="LX15" s="17"/>
      <c r="LY15" s="17"/>
      <c r="LZ15" s="17"/>
      <c r="MA15" s="17">
        <v>0</v>
      </c>
      <c r="MB15" s="17"/>
      <c r="MC15" s="17"/>
      <c r="MD15" s="17"/>
      <c r="ME15" s="17">
        <v>0</v>
      </c>
      <c r="MF15" s="17"/>
      <c r="MG15" s="17"/>
      <c r="MH15" s="17"/>
      <c r="MI15" s="17">
        <v>0</v>
      </c>
      <c r="MJ15" s="17">
        <v>103.3</v>
      </c>
      <c r="MK15" s="17">
        <v>110</v>
      </c>
      <c r="ML15" s="17">
        <v>110</v>
      </c>
      <c r="MM15" s="17">
        <v>-6.7</v>
      </c>
      <c r="MN15" s="17">
        <v>103.8</v>
      </c>
      <c r="MO15" s="17">
        <v>110</v>
      </c>
      <c r="MP15" s="17">
        <v>110</v>
      </c>
      <c r="MQ15" s="17">
        <v>-6.2</v>
      </c>
      <c r="MR15" s="17">
        <v>120.6</v>
      </c>
      <c r="MS15" s="17">
        <v>110</v>
      </c>
      <c r="MT15" s="17">
        <v>110</v>
      </c>
      <c r="MU15" s="17">
        <v>10.6</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10.3</v>
      </c>
      <c r="NQ15" s="17">
        <v>10</v>
      </c>
      <c r="NR15" s="17">
        <v>10</v>
      </c>
      <c r="NS15" s="17">
        <v>0.3</v>
      </c>
      <c r="NT15" s="17">
        <v>0</v>
      </c>
      <c r="NU15" s="17"/>
      <c r="NV15" s="17"/>
      <c r="NW15" s="17">
        <v>0</v>
      </c>
      <c r="NX15" s="17">
        <v>0</v>
      </c>
      <c r="NY15" s="17"/>
      <c r="NZ15" s="17">
        <v>0</v>
      </c>
      <c r="OA15" s="17">
        <v>0</v>
      </c>
      <c r="OB15" s="17">
        <v>46.6</v>
      </c>
      <c r="OC15" s="17">
        <v>20.9</v>
      </c>
      <c r="OD15" s="17">
        <v>15.688000000000001</v>
      </c>
      <c r="OE15" s="17">
        <v>30.911999999999999</v>
      </c>
      <c r="OF15" s="17">
        <v>0</v>
      </c>
      <c r="OG15" s="17"/>
      <c r="OH15" s="17">
        <v>0</v>
      </c>
      <c r="OI15" s="17">
        <v>0</v>
      </c>
      <c r="OJ15" s="17">
        <v>0.2</v>
      </c>
      <c r="OK15" s="17">
        <v>0.3</v>
      </c>
      <c r="OL15" s="17">
        <v>0.495</v>
      </c>
      <c r="OM15" s="17">
        <v>-0.29499999999999998</v>
      </c>
      <c r="ON15" s="17">
        <v>0</v>
      </c>
      <c r="OO15" s="17"/>
      <c r="OP15" s="17">
        <v>0</v>
      </c>
      <c r="OQ15" s="17">
        <v>0</v>
      </c>
      <c r="OR15" s="17">
        <v>0</v>
      </c>
      <c r="OS15" s="17"/>
      <c r="OT15" s="17"/>
      <c r="OU15" s="17">
        <v>0</v>
      </c>
      <c r="OV15" s="17">
        <v>9.8000000000000007</v>
      </c>
      <c r="OW15" s="17">
        <v>9.9830000000000005</v>
      </c>
      <c r="OX15" s="17">
        <v>9.9830000000000005</v>
      </c>
      <c r="OY15" s="17">
        <v>-0.183</v>
      </c>
      <c r="OZ15" s="17">
        <v>5.2</v>
      </c>
      <c r="PA15" s="17">
        <v>5.67</v>
      </c>
      <c r="PB15" s="17">
        <v>5.67</v>
      </c>
      <c r="PC15" s="17">
        <v>-0.47</v>
      </c>
      <c r="PD15" s="17">
        <v>3.6</v>
      </c>
      <c r="PE15" s="17">
        <v>3.6</v>
      </c>
      <c r="PF15" s="17">
        <v>3.6</v>
      </c>
      <c r="PG15" s="17">
        <v>0</v>
      </c>
      <c r="PH15" s="17">
        <v>5.2</v>
      </c>
      <c r="PI15" s="17">
        <v>5</v>
      </c>
      <c r="PJ15" s="17">
        <v>5</v>
      </c>
      <c r="PK15" s="17">
        <v>0.2</v>
      </c>
      <c r="PL15" s="17">
        <v>20.6</v>
      </c>
      <c r="PM15" s="17"/>
      <c r="PN15" s="17">
        <v>19.5122</v>
      </c>
      <c r="PO15" s="17">
        <v>1.0878000000000001</v>
      </c>
      <c r="PP15" s="17">
        <v>19.399999999999999</v>
      </c>
      <c r="PQ15" s="17">
        <v>19.5122</v>
      </c>
      <c r="PR15" s="17">
        <v>19.5122</v>
      </c>
      <c r="PS15" s="17">
        <v>-0.11219999999999999</v>
      </c>
      <c r="PT15" s="17">
        <v>19</v>
      </c>
      <c r="PU15" s="17">
        <v>18.048780000000001</v>
      </c>
      <c r="PV15" s="17">
        <v>18.048780000000001</v>
      </c>
      <c r="PW15" s="17">
        <v>0.95121999999999995</v>
      </c>
      <c r="PX15" s="17">
        <v>3.5</v>
      </c>
      <c r="PY15" s="17">
        <v>3.5</v>
      </c>
      <c r="PZ15" s="17">
        <v>3.5</v>
      </c>
      <c r="QA15" s="17">
        <v>0</v>
      </c>
      <c r="QB15" s="17">
        <v>18.899999999999999</v>
      </c>
      <c r="QC15" s="17">
        <v>18.341460000000001</v>
      </c>
      <c r="QD15" s="17">
        <v>18.341460000000001</v>
      </c>
      <c r="QE15" s="17">
        <v>0.55854000000000004</v>
      </c>
      <c r="QF15" s="17">
        <v>0</v>
      </c>
      <c r="QG15" s="17"/>
      <c r="QH15" s="17">
        <v>0</v>
      </c>
      <c r="QI15" s="17">
        <v>0</v>
      </c>
      <c r="QJ15" s="17">
        <v>0</v>
      </c>
      <c r="QK15" s="17"/>
      <c r="QL15" s="17">
        <v>0</v>
      </c>
      <c r="QM15" s="17">
        <v>0</v>
      </c>
      <c r="QN15" s="17">
        <v>8.5</v>
      </c>
      <c r="QO15" s="17">
        <v>7.7</v>
      </c>
      <c r="QP15" s="17">
        <v>8.8949999999999996</v>
      </c>
      <c r="QQ15" s="17">
        <v>-0.39500000000000002</v>
      </c>
      <c r="QR15" s="17">
        <v>23.9</v>
      </c>
      <c r="QS15" s="17">
        <v>19.600000000000001</v>
      </c>
      <c r="QT15" s="17">
        <v>18.812999999999999</v>
      </c>
      <c r="QU15" s="17">
        <v>5.0869999999999997</v>
      </c>
      <c r="QV15" s="17">
        <v>4.5999999999999996</v>
      </c>
      <c r="QW15" s="17">
        <v>4.2</v>
      </c>
      <c r="QX15" s="17">
        <v>4.2</v>
      </c>
      <c r="QY15" s="17">
        <v>0.4</v>
      </c>
      <c r="QZ15" s="17">
        <v>1.2</v>
      </c>
      <c r="RA15" s="17">
        <v>2.4</v>
      </c>
      <c r="RB15" s="17">
        <v>2.4</v>
      </c>
      <c r="RC15" s="17">
        <v>-1.2</v>
      </c>
      <c r="RD15" s="17">
        <v>2.4</v>
      </c>
      <c r="RE15" s="17">
        <v>2.4</v>
      </c>
      <c r="RF15" s="17">
        <v>2.4</v>
      </c>
      <c r="RG15" s="17">
        <v>0</v>
      </c>
      <c r="RH15" s="17">
        <v>2.9</v>
      </c>
      <c r="RI15" s="17">
        <v>2.8</v>
      </c>
      <c r="RJ15" s="17">
        <v>2.8</v>
      </c>
      <c r="RK15" s="17">
        <v>0.1</v>
      </c>
      <c r="RL15" s="17">
        <v>0</v>
      </c>
      <c r="RM15" s="17"/>
      <c r="RN15" s="17">
        <v>0</v>
      </c>
      <c r="RO15" s="17">
        <v>0</v>
      </c>
      <c r="RP15" s="17">
        <v>3.5</v>
      </c>
      <c r="RQ15" s="17">
        <v>3.5310000000000001</v>
      </c>
      <c r="RR15" s="17">
        <v>3.5310000000000001</v>
      </c>
      <c r="RS15" s="17">
        <v>-3.1E-2</v>
      </c>
      <c r="RT15" s="17">
        <v>20.399999999999999</v>
      </c>
      <c r="RU15" s="17">
        <v>11.08052</v>
      </c>
      <c r="RV15" s="17">
        <v>11.08052</v>
      </c>
      <c r="RW15" s="17">
        <v>9.3194800000000004</v>
      </c>
      <c r="RX15" s="17">
        <v>2</v>
      </c>
      <c r="RY15" s="17">
        <v>2</v>
      </c>
      <c r="RZ15" s="17">
        <v>2</v>
      </c>
      <c r="SA15" s="17">
        <v>0</v>
      </c>
      <c r="SB15" s="17"/>
      <c r="SC15" s="17"/>
      <c r="SD15" s="17"/>
      <c r="SE15" s="17">
        <v>0</v>
      </c>
      <c r="SF15" s="17">
        <v>12.6</v>
      </c>
      <c r="SG15" s="17">
        <v>15.414630000000001</v>
      </c>
      <c r="SH15" s="17">
        <v>15.414630000000001</v>
      </c>
      <c r="SI15" s="17">
        <v>-2.8146300000000002</v>
      </c>
      <c r="SJ15" s="17">
        <v>12.9</v>
      </c>
      <c r="SK15" s="17">
        <v>12.39024</v>
      </c>
      <c r="SL15" s="17">
        <v>12.39024</v>
      </c>
      <c r="SM15" s="17">
        <v>0.50975999999999999</v>
      </c>
      <c r="SN15" s="17">
        <v>19.2</v>
      </c>
      <c r="SO15" s="17">
        <v>19.5122</v>
      </c>
      <c r="SP15" s="17">
        <v>19.5122</v>
      </c>
      <c r="SQ15" s="17">
        <v>-0.31219999999999998</v>
      </c>
      <c r="SR15" s="17">
        <v>20.3</v>
      </c>
      <c r="SS15" s="17">
        <v>19.5122</v>
      </c>
      <c r="ST15" s="17">
        <v>19.5122</v>
      </c>
      <c r="SU15" s="17">
        <v>0.78779999999999994</v>
      </c>
      <c r="SV15" s="17">
        <v>20</v>
      </c>
      <c r="SW15" s="17">
        <v>19.317070000000001</v>
      </c>
      <c r="SX15" s="17">
        <v>19.317070000000001</v>
      </c>
      <c r="SY15" s="17">
        <v>0.68293000000000004</v>
      </c>
      <c r="SZ15" s="17">
        <v>2.2999999999999998</v>
      </c>
      <c r="TA15" s="17">
        <v>8.3819999999999997</v>
      </c>
      <c r="TB15" s="17">
        <v>8.3819999999999997</v>
      </c>
      <c r="TC15" s="17">
        <v>-6.0819999999999999</v>
      </c>
      <c r="TD15" s="17">
        <v>2</v>
      </c>
      <c r="TE15" s="17">
        <v>16.7</v>
      </c>
      <c r="TF15" s="17">
        <v>16.048999999999999</v>
      </c>
      <c r="TG15" s="17">
        <v>-14.048999999999999</v>
      </c>
      <c r="TH15" s="17">
        <v>0</v>
      </c>
      <c r="TI15" s="17"/>
      <c r="TJ15" s="17">
        <v>0</v>
      </c>
      <c r="TK15" s="17">
        <v>0</v>
      </c>
      <c r="TL15" s="17">
        <v>35.1</v>
      </c>
      <c r="TM15" s="17">
        <v>32.700000000000003</v>
      </c>
      <c r="TN15" s="17">
        <v>29.76</v>
      </c>
      <c r="TO15" s="17">
        <v>5.34</v>
      </c>
      <c r="TP15" s="17">
        <v>48.4</v>
      </c>
      <c r="TQ15" s="17">
        <v>47.8</v>
      </c>
      <c r="TR15" s="17">
        <v>27.44</v>
      </c>
      <c r="TS15" s="17">
        <v>20.96</v>
      </c>
      <c r="TT15" s="17">
        <v>2.1</v>
      </c>
      <c r="TU15" s="17">
        <v>1.8</v>
      </c>
      <c r="TV15" s="17">
        <v>2.08</v>
      </c>
      <c r="TW15" s="17">
        <v>0.02</v>
      </c>
      <c r="TX15" s="17">
        <v>1.1000000000000001</v>
      </c>
      <c r="TY15" s="17">
        <v>1</v>
      </c>
      <c r="TZ15" s="17">
        <v>1.64</v>
      </c>
      <c r="UA15" s="17">
        <v>-0.54</v>
      </c>
      <c r="UB15" s="17">
        <v>20.9</v>
      </c>
      <c r="UC15" s="17">
        <v>19.5122</v>
      </c>
      <c r="UD15" s="17">
        <v>19.5122</v>
      </c>
      <c r="UE15" s="17">
        <v>1.3877999999999999</v>
      </c>
      <c r="UF15" s="17">
        <v>7.3</v>
      </c>
      <c r="UG15" s="17">
        <v>8</v>
      </c>
      <c r="UH15" s="17">
        <v>8</v>
      </c>
      <c r="UI15" s="17">
        <v>-0.7</v>
      </c>
      <c r="UJ15" s="17">
        <v>8.1999999999999993</v>
      </c>
      <c r="UK15" s="17">
        <v>6.7</v>
      </c>
      <c r="UL15" s="17">
        <v>6.7</v>
      </c>
      <c r="UM15" s="17">
        <v>1.5</v>
      </c>
      <c r="UN15" s="17">
        <v>20</v>
      </c>
      <c r="UO15" s="17">
        <v>10</v>
      </c>
      <c r="UP15" s="17">
        <v>10</v>
      </c>
      <c r="UQ15" s="17">
        <v>10</v>
      </c>
      <c r="UR15" s="17">
        <v>20</v>
      </c>
      <c r="US15" s="17">
        <v>10</v>
      </c>
      <c r="UT15" s="17">
        <v>10</v>
      </c>
      <c r="UU15" s="17">
        <v>10</v>
      </c>
      <c r="UV15" s="17">
        <v>20</v>
      </c>
      <c r="UW15" s="17">
        <v>10</v>
      </c>
      <c r="UX15" s="17">
        <v>10</v>
      </c>
      <c r="UY15" s="17">
        <v>10</v>
      </c>
      <c r="UZ15" s="17">
        <v>0.6</v>
      </c>
      <c r="VA15" s="17">
        <v>0.5</v>
      </c>
      <c r="VB15" s="17">
        <v>0.66900000000000004</v>
      </c>
      <c r="VC15" s="17">
        <v>-6.9000000000000006E-2</v>
      </c>
      <c r="VD15" s="17">
        <v>0</v>
      </c>
      <c r="VE15" s="17"/>
      <c r="VF15" s="17">
        <v>0</v>
      </c>
      <c r="VG15" s="17">
        <v>0</v>
      </c>
      <c r="VH15" s="17">
        <v>0</v>
      </c>
      <c r="VI15" s="17"/>
      <c r="VJ15" s="17">
        <v>0</v>
      </c>
      <c r="VK15" s="17">
        <v>0</v>
      </c>
      <c r="VL15" s="17">
        <v>0.6</v>
      </c>
      <c r="VM15" s="17">
        <v>0.6</v>
      </c>
      <c r="VN15" s="17">
        <v>0.6</v>
      </c>
      <c r="VO15" s="17">
        <v>0</v>
      </c>
      <c r="VP15" s="17">
        <v>17.399999999999999</v>
      </c>
      <c r="VQ15" s="17">
        <v>10.61</v>
      </c>
      <c r="VR15" s="17">
        <v>10.61</v>
      </c>
      <c r="VS15" s="17">
        <v>6.79</v>
      </c>
      <c r="VT15" s="17">
        <v>12.1</v>
      </c>
      <c r="VU15" s="17">
        <v>3.6</v>
      </c>
      <c r="VV15" s="17">
        <v>7.3949999999999996</v>
      </c>
      <c r="VW15" s="17">
        <v>4.7050000000000001</v>
      </c>
      <c r="VX15" s="17">
        <v>0</v>
      </c>
      <c r="VY15" s="17"/>
      <c r="VZ15" s="17">
        <v>0</v>
      </c>
      <c r="WA15" s="17">
        <v>0</v>
      </c>
      <c r="WB15" s="17">
        <v>0</v>
      </c>
      <c r="WC15" s="17"/>
      <c r="WD15" s="17">
        <v>0</v>
      </c>
      <c r="WE15" s="17">
        <v>0</v>
      </c>
      <c r="WF15" s="17">
        <v>8.6</v>
      </c>
      <c r="WG15" s="17">
        <v>8.6</v>
      </c>
      <c r="WH15" s="17">
        <v>8.6</v>
      </c>
      <c r="WI15" s="17">
        <v>0</v>
      </c>
      <c r="WJ15" s="17">
        <v>20</v>
      </c>
      <c r="WK15" s="17">
        <v>19.317070000000001</v>
      </c>
      <c r="WL15" s="17">
        <v>19.317070000000001</v>
      </c>
      <c r="WM15" s="17">
        <v>0.68293000000000004</v>
      </c>
      <c r="WN15" s="17">
        <v>10.9</v>
      </c>
      <c r="WO15" s="17">
        <v>10.6</v>
      </c>
      <c r="WP15" s="17">
        <v>10.6</v>
      </c>
      <c r="WQ15" s="17">
        <v>0.3</v>
      </c>
      <c r="WR15" s="17"/>
      <c r="WS15" s="17"/>
      <c r="WT15" s="17"/>
      <c r="WU15" s="17">
        <v>0</v>
      </c>
      <c r="WV15" s="17">
        <v>36</v>
      </c>
      <c r="WW15" s="17">
        <v>37</v>
      </c>
      <c r="WX15" s="17">
        <v>37</v>
      </c>
      <c r="WY15" s="17">
        <v>-1</v>
      </c>
      <c r="WZ15" s="17">
        <v>28.8</v>
      </c>
      <c r="XA15" s="17">
        <v>29.184000000000001</v>
      </c>
      <c r="XB15" s="17">
        <v>29.184000000000001</v>
      </c>
      <c r="XC15" s="17">
        <v>-0.38400000000000001</v>
      </c>
      <c r="XD15" s="17">
        <v>3.4</v>
      </c>
      <c r="XE15" s="17">
        <v>2.8159999999999998</v>
      </c>
      <c r="XF15" s="17">
        <v>2.8159999999999998</v>
      </c>
      <c r="XG15" s="17">
        <v>0.58399999999999996</v>
      </c>
      <c r="XH15" s="17">
        <v>13</v>
      </c>
      <c r="XI15" s="17">
        <v>14</v>
      </c>
      <c r="XJ15" s="17">
        <v>14</v>
      </c>
      <c r="XK15" s="17">
        <v>-1</v>
      </c>
      <c r="XL15" s="17"/>
      <c r="XM15" s="17">
        <v>14</v>
      </c>
      <c r="XN15" s="17">
        <v>14</v>
      </c>
      <c r="XO15" s="17">
        <v>-14</v>
      </c>
      <c r="XP15" s="17">
        <v>0</v>
      </c>
      <c r="XQ15" s="17">
        <v>7.9</v>
      </c>
      <c r="XR15" s="17">
        <v>7.9</v>
      </c>
      <c r="XS15" s="17">
        <v>-7.9</v>
      </c>
    </row>
    <row r="16" spans="1:643" ht="24" customHeight="1" x14ac:dyDescent="0.25">
      <c r="A16" s="1"/>
      <c r="B16" s="18" t="s">
        <v>62</v>
      </c>
      <c r="C16" s="18" t="s">
        <v>688</v>
      </c>
      <c r="D16" s="19">
        <v>1</v>
      </c>
      <c r="E16" s="19">
        <v>1.02</v>
      </c>
      <c r="F16" s="19">
        <v>1.02</v>
      </c>
      <c r="G16" s="19">
        <v>-0.02</v>
      </c>
      <c r="H16" s="19">
        <v>1.6</v>
      </c>
      <c r="I16" s="19">
        <v>1.64</v>
      </c>
      <c r="J16" s="19">
        <v>1.64</v>
      </c>
      <c r="K16" s="19">
        <v>-0.04</v>
      </c>
      <c r="L16" s="19">
        <v>3.8</v>
      </c>
      <c r="M16" s="19">
        <v>3.8072699999999999</v>
      </c>
      <c r="N16" s="19">
        <v>3.8072699999999999</v>
      </c>
      <c r="O16" s="19">
        <v>-7.2700000000000004E-3</v>
      </c>
      <c r="P16" s="19">
        <v>599.1</v>
      </c>
      <c r="Q16" s="19">
        <v>597.06966999999997</v>
      </c>
      <c r="R16" s="19">
        <v>597.06966999999997</v>
      </c>
      <c r="S16" s="19">
        <v>2.0303300000000002</v>
      </c>
      <c r="T16" s="19">
        <v>201.9</v>
      </c>
      <c r="U16" s="19">
        <v>195.18487999999999</v>
      </c>
      <c r="V16" s="19">
        <v>195.18487999999999</v>
      </c>
      <c r="W16" s="19">
        <v>6.7151199999999998</v>
      </c>
      <c r="X16" s="19"/>
      <c r="Y16" s="19"/>
      <c r="Z16" s="19"/>
      <c r="AA16" s="19">
        <v>0</v>
      </c>
      <c r="AB16" s="19"/>
      <c r="AC16" s="19"/>
      <c r="AD16" s="19"/>
      <c r="AE16" s="19">
        <v>0</v>
      </c>
      <c r="AF16" s="19">
        <v>87.2</v>
      </c>
      <c r="AG16" s="19">
        <v>92.226339999999993</v>
      </c>
      <c r="AH16" s="19">
        <v>92.226339999999993</v>
      </c>
      <c r="AI16" s="19">
        <v>-5.0263400000000003</v>
      </c>
      <c r="AJ16" s="19">
        <v>164.3</v>
      </c>
      <c r="AK16" s="19">
        <v>159.36491000000001</v>
      </c>
      <c r="AL16" s="19">
        <v>259.08780000000002</v>
      </c>
      <c r="AM16" s="19">
        <v>-94.787800000000004</v>
      </c>
      <c r="AN16" s="19">
        <v>0</v>
      </c>
      <c r="AO16" s="19">
        <v>0</v>
      </c>
      <c r="AP16" s="19">
        <v>0</v>
      </c>
      <c r="AQ16" s="19">
        <v>0</v>
      </c>
      <c r="AR16" s="19"/>
      <c r="AS16" s="19"/>
      <c r="AT16" s="19"/>
      <c r="AU16" s="19">
        <v>0</v>
      </c>
      <c r="AV16" s="19"/>
      <c r="AW16" s="19"/>
      <c r="AX16" s="19"/>
      <c r="AY16" s="19">
        <v>0</v>
      </c>
      <c r="AZ16" s="19">
        <v>126.4</v>
      </c>
      <c r="BA16" s="19">
        <v>136.29033000000001</v>
      </c>
      <c r="BB16" s="19">
        <v>115.16248</v>
      </c>
      <c r="BC16" s="19">
        <v>11.23752</v>
      </c>
      <c r="BD16" s="19">
        <v>126.5</v>
      </c>
      <c r="BE16" s="19">
        <v>136.29033000000001</v>
      </c>
      <c r="BF16" s="19">
        <v>115.16248</v>
      </c>
      <c r="BG16" s="19">
        <v>11.33752</v>
      </c>
      <c r="BH16" s="19">
        <v>149.19999999999999</v>
      </c>
      <c r="BI16" s="19">
        <v>136.29033000000001</v>
      </c>
      <c r="BJ16" s="19">
        <v>115.16248</v>
      </c>
      <c r="BK16" s="19">
        <v>34.037520000000001</v>
      </c>
      <c r="BL16" s="19">
        <v>204</v>
      </c>
      <c r="BM16" s="19">
        <v>204.87805</v>
      </c>
      <c r="BN16" s="19">
        <v>204.87805</v>
      </c>
      <c r="BO16" s="19">
        <v>-0.87805</v>
      </c>
      <c r="BP16" s="19">
        <v>107.6</v>
      </c>
      <c r="BQ16" s="19">
        <v>102.43902</v>
      </c>
      <c r="BR16" s="19">
        <v>102.43902</v>
      </c>
      <c r="BS16" s="19">
        <v>5.1609800000000003</v>
      </c>
      <c r="BT16" s="19">
        <v>558.70000000000005</v>
      </c>
      <c r="BU16" s="19">
        <v>568.29854</v>
      </c>
      <c r="BV16" s="19">
        <v>568.29854</v>
      </c>
      <c r="BW16" s="19">
        <v>-9.5985399999999998</v>
      </c>
      <c r="BX16" s="19">
        <v>10.3</v>
      </c>
      <c r="BY16" s="19">
        <v>10.17268</v>
      </c>
      <c r="BZ16" s="19">
        <v>10.17268</v>
      </c>
      <c r="CA16" s="19">
        <v>0.12731999999999999</v>
      </c>
      <c r="CB16" s="19"/>
      <c r="CC16" s="19"/>
      <c r="CD16" s="19"/>
      <c r="CE16" s="19">
        <v>0</v>
      </c>
      <c r="CF16" s="19"/>
      <c r="CG16" s="19"/>
      <c r="CH16" s="19"/>
      <c r="CI16" s="19">
        <v>0</v>
      </c>
      <c r="CJ16" s="19"/>
      <c r="CK16" s="19"/>
      <c r="CL16" s="19"/>
      <c r="CM16" s="19">
        <v>0</v>
      </c>
      <c r="CN16" s="19"/>
      <c r="CO16" s="19"/>
      <c r="CP16" s="19"/>
      <c r="CQ16" s="19">
        <v>0</v>
      </c>
      <c r="CR16" s="19">
        <v>166.4</v>
      </c>
      <c r="CS16" s="19">
        <v>164.70732000000001</v>
      </c>
      <c r="CT16" s="19">
        <v>164.70732000000001</v>
      </c>
      <c r="CU16" s="19">
        <v>1.69268</v>
      </c>
      <c r="CV16" s="19">
        <v>8</v>
      </c>
      <c r="CW16" s="19">
        <v>3.8486199999999999</v>
      </c>
      <c r="CX16" s="19">
        <v>3.8486199999999999</v>
      </c>
      <c r="CY16" s="19">
        <v>4.1513799999999996</v>
      </c>
      <c r="CZ16" s="19">
        <v>2.5</v>
      </c>
      <c r="DA16" s="19">
        <v>2.1114199999999999</v>
      </c>
      <c r="DB16" s="19">
        <v>2.1114199999999999</v>
      </c>
      <c r="DC16" s="19">
        <v>0.38857999999999998</v>
      </c>
      <c r="DD16" s="19">
        <v>0</v>
      </c>
      <c r="DE16" s="19">
        <v>0</v>
      </c>
      <c r="DF16" s="19">
        <v>0</v>
      </c>
      <c r="DG16" s="19">
        <v>0</v>
      </c>
      <c r="DH16" s="19">
        <v>6.8</v>
      </c>
      <c r="DI16" s="19">
        <v>6.8787000000000003</v>
      </c>
      <c r="DJ16" s="19">
        <v>6.8787000000000003</v>
      </c>
      <c r="DK16" s="19">
        <v>-7.8700000000000006E-2</v>
      </c>
      <c r="DL16" s="19"/>
      <c r="DM16" s="19"/>
      <c r="DN16" s="19"/>
      <c r="DO16" s="19">
        <v>0</v>
      </c>
      <c r="DP16" s="19">
        <v>88.4</v>
      </c>
      <c r="DQ16" s="19">
        <v>81.094099999999997</v>
      </c>
      <c r="DR16" s="19">
        <v>77.595119999999994</v>
      </c>
      <c r="DS16" s="19">
        <v>10.804880000000001</v>
      </c>
      <c r="DT16" s="19">
        <v>8.6999999999999993</v>
      </c>
      <c r="DU16" s="19">
        <v>8.6289300000000004</v>
      </c>
      <c r="DV16" s="19">
        <v>8.2566100000000002</v>
      </c>
      <c r="DW16" s="19">
        <v>0.44339000000000001</v>
      </c>
      <c r="DX16" s="19"/>
      <c r="DY16" s="19"/>
      <c r="DZ16" s="19"/>
      <c r="EA16" s="19">
        <v>0</v>
      </c>
      <c r="EB16" s="19"/>
      <c r="EC16" s="19"/>
      <c r="ED16" s="19"/>
      <c r="EE16" s="19">
        <v>0</v>
      </c>
      <c r="EF16" s="19"/>
      <c r="EG16" s="19"/>
      <c r="EH16" s="19"/>
      <c r="EI16" s="19">
        <v>0</v>
      </c>
      <c r="EJ16" s="19">
        <v>110.7</v>
      </c>
      <c r="EK16" s="19">
        <v>112.90537</v>
      </c>
      <c r="EL16" s="19">
        <v>112.90537</v>
      </c>
      <c r="EM16" s="19">
        <v>-2.2053699999999998</v>
      </c>
      <c r="EN16" s="19">
        <v>221.9</v>
      </c>
      <c r="EO16" s="19">
        <v>221.25516999999999</v>
      </c>
      <c r="EP16" s="19">
        <v>221.30108000000001</v>
      </c>
      <c r="EQ16" s="19">
        <v>0.59892000000000001</v>
      </c>
      <c r="ER16" s="19"/>
      <c r="ES16" s="19"/>
      <c r="ET16" s="19"/>
      <c r="EU16" s="19">
        <v>0</v>
      </c>
      <c r="EV16" s="19"/>
      <c r="EW16" s="19"/>
      <c r="EX16" s="19"/>
      <c r="EY16" s="19">
        <v>0</v>
      </c>
      <c r="EZ16" s="19"/>
      <c r="FA16" s="19"/>
      <c r="FB16" s="19"/>
      <c r="FC16" s="19">
        <v>0</v>
      </c>
      <c r="FD16" s="19">
        <v>6.5</v>
      </c>
      <c r="FE16" s="19">
        <v>6.39</v>
      </c>
      <c r="FF16" s="19">
        <v>6.39</v>
      </c>
      <c r="FG16" s="19">
        <v>0.11</v>
      </c>
      <c r="FH16" s="19">
        <v>458</v>
      </c>
      <c r="FI16" s="19">
        <v>458.87804999999997</v>
      </c>
      <c r="FJ16" s="19">
        <v>458.87804999999997</v>
      </c>
      <c r="FK16" s="19">
        <v>-0.87805</v>
      </c>
      <c r="FL16" s="19">
        <v>49</v>
      </c>
      <c r="FM16" s="19">
        <v>59.38214</v>
      </c>
      <c r="FN16" s="19">
        <v>59.38214</v>
      </c>
      <c r="FO16" s="19">
        <v>-10.38214</v>
      </c>
      <c r="FP16" s="19">
        <v>144</v>
      </c>
      <c r="FQ16" s="19">
        <v>148.62634</v>
      </c>
      <c r="FR16" s="19">
        <v>148.62634</v>
      </c>
      <c r="FS16" s="19">
        <v>-4.6263399999999999</v>
      </c>
      <c r="FT16" s="19">
        <v>36.6</v>
      </c>
      <c r="FU16" s="19">
        <v>41.498959999999997</v>
      </c>
      <c r="FV16" s="19">
        <v>41.498959999999997</v>
      </c>
      <c r="FW16" s="19">
        <v>-4.8989599999999998</v>
      </c>
      <c r="FX16" s="19">
        <v>18.600000000000001</v>
      </c>
      <c r="FY16" s="19">
        <v>19.28585</v>
      </c>
      <c r="FZ16" s="19">
        <v>19.28585</v>
      </c>
      <c r="GA16" s="19">
        <v>-0.68584999999999996</v>
      </c>
      <c r="GB16" s="19">
        <v>19.899999999999999</v>
      </c>
      <c r="GC16" s="19">
        <v>19.453659999999999</v>
      </c>
      <c r="GD16" s="19">
        <v>19.453659999999999</v>
      </c>
      <c r="GE16" s="19">
        <v>0.44634000000000001</v>
      </c>
      <c r="GF16" s="19">
        <v>90.1</v>
      </c>
      <c r="GG16" s="19">
        <v>87.657560000000004</v>
      </c>
      <c r="GH16" s="19">
        <v>87.657560000000004</v>
      </c>
      <c r="GI16" s="19">
        <v>2.4424399999999999</v>
      </c>
      <c r="GJ16" s="19">
        <v>126.4</v>
      </c>
      <c r="GK16" s="19">
        <v>133.33332999999999</v>
      </c>
      <c r="GL16" s="19">
        <v>133.33332999999999</v>
      </c>
      <c r="GM16" s="19">
        <v>-6.9333299999999998</v>
      </c>
      <c r="GN16" s="19">
        <v>127.4</v>
      </c>
      <c r="GO16" s="19">
        <v>133.33332999999999</v>
      </c>
      <c r="GP16" s="19">
        <v>133.33332999999999</v>
      </c>
      <c r="GQ16" s="19">
        <v>-5.9333299999999998</v>
      </c>
      <c r="GR16" s="19">
        <v>158.19999999999999</v>
      </c>
      <c r="GS16" s="19">
        <v>133.33332999999999</v>
      </c>
      <c r="GT16" s="19">
        <v>133.33332999999999</v>
      </c>
      <c r="GU16" s="19">
        <v>24.866669999999999</v>
      </c>
      <c r="GV16" s="19">
        <v>108.8</v>
      </c>
      <c r="GW16" s="19">
        <v>109.07201000000001</v>
      </c>
      <c r="GX16" s="19">
        <v>109.07201000000001</v>
      </c>
      <c r="GY16" s="19">
        <v>-0.27200999999999997</v>
      </c>
      <c r="GZ16" s="19">
        <v>7.9</v>
      </c>
      <c r="HA16" s="19">
        <v>7.9643300000000004</v>
      </c>
      <c r="HB16" s="19">
        <v>7.9643300000000004</v>
      </c>
      <c r="HC16" s="19">
        <v>-6.4329999999999998E-2</v>
      </c>
      <c r="HD16" s="19"/>
      <c r="HE16" s="19"/>
      <c r="HF16" s="19">
        <v>7.9629899999999996</v>
      </c>
      <c r="HG16" s="19">
        <v>-7.9629899999999996</v>
      </c>
      <c r="HH16" s="19">
        <v>44.5</v>
      </c>
      <c r="HI16" s="19">
        <v>47.26634</v>
      </c>
      <c r="HJ16" s="19">
        <v>47.26634</v>
      </c>
      <c r="HK16" s="19">
        <v>-2.76634</v>
      </c>
      <c r="HL16" s="19">
        <v>46.7</v>
      </c>
      <c r="HM16" s="19">
        <v>44.275120000000001</v>
      </c>
      <c r="HN16" s="19">
        <v>44.275120000000001</v>
      </c>
      <c r="HO16" s="19">
        <v>2.4248799999999999</v>
      </c>
      <c r="HP16" s="19">
        <v>2</v>
      </c>
      <c r="HQ16" s="19">
        <v>1.8363499999999999</v>
      </c>
      <c r="HR16" s="19">
        <v>1.8363499999999999</v>
      </c>
      <c r="HS16" s="19">
        <v>0.16364999999999999</v>
      </c>
      <c r="HT16" s="19">
        <v>29.5</v>
      </c>
      <c r="HU16" s="19">
        <v>33.323279999999997</v>
      </c>
      <c r="HV16" s="19">
        <v>33.323279999999997</v>
      </c>
      <c r="HW16" s="19">
        <v>-3.82328</v>
      </c>
      <c r="HX16" s="19">
        <v>172.8</v>
      </c>
      <c r="HY16" s="19">
        <v>171.54185000000001</v>
      </c>
      <c r="HZ16" s="19">
        <v>171.54185000000001</v>
      </c>
      <c r="IA16" s="19">
        <v>1.2581500000000001</v>
      </c>
      <c r="IB16" s="19">
        <v>47.2</v>
      </c>
      <c r="IC16" s="19">
        <v>43.097679999999997</v>
      </c>
      <c r="ID16" s="19">
        <v>47.67127</v>
      </c>
      <c r="IE16" s="19">
        <v>-0.47127000000000002</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128.9</v>
      </c>
      <c r="JE16" s="19">
        <v>133.35676000000001</v>
      </c>
      <c r="JF16" s="19">
        <v>133.35676000000001</v>
      </c>
      <c r="JG16" s="19">
        <v>-4.4567600000000001</v>
      </c>
      <c r="JH16" s="19">
        <v>0</v>
      </c>
      <c r="JI16" s="19">
        <v>0</v>
      </c>
      <c r="JJ16" s="19"/>
      <c r="JK16" s="19">
        <v>0</v>
      </c>
      <c r="JL16" s="19">
        <v>0</v>
      </c>
      <c r="JM16" s="19">
        <v>0</v>
      </c>
      <c r="JN16" s="19">
        <v>0</v>
      </c>
      <c r="JO16" s="19">
        <v>0</v>
      </c>
      <c r="JP16" s="19"/>
      <c r="JQ16" s="19"/>
      <c r="JR16" s="19"/>
      <c r="JS16" s="19">
        <v>0</v>
      </c>
      <c r="JT16" s="19"/>
      <c r="JU16" s="19"/>
      <c r="JV16" s="19"/>
      <c r="JW16" s="19">
        <v>0</v>
      </c>
      <c r="JX16" s="19">
        <v>0</v>
      </c>
      <c r="JY16" s="19"/>
      <c r="JZ16" s="19">
        <v>0</v>
      </c>
      <c r="KA16" s="19">
        <v>0</v>
      </c>
      <c r="KB16" s="19"/>
      <c r="KC16" s="19"/>
      <c r="KD16" s="19"/>
      <c r="KE16" s="19">
        <v>0</v>
      </c>
      <c r="KF16" s="19"/>
      <c r="KG16" s="19"/>
      <c r="KH16" s="19"/>
      <c r="KI16" s="19">
        <v>0</v>
      </c>
      <c r="KJ16" s="19"/>
      <c r="KK16" s="19"/>
      <c r="KL16" s="19"/>
      <c r="KM16" s="19">
        <v>0</v>
      </c>
      <c r="KN16" s="19"/>
      <c r="KO16" s="19"/>
      <c r="KP16" s="19"/>
      <c r="KQ16" s="19">
        <v>0</v>
      </c>
      <c r="KR16" s="19">
        <v>114.3</v>
      </c>
      <c r="KS16" s="19">
        <v>114.11063</v>
      </c>
      <c r="KT16" s="19">
        <v>96.697270000000003</v>
      </c>
      <c r="KU16" s="19">
        <v>17.602730000000001</v>
      </c>
      <c r="KV16" s="19"/>
      <c r="KW16" s="19"/>
      <c r="KX16" s="19"/>
      <c r="KY16" s="19">
        <v>0</v>
      </c>
      <c r="KZ16" s="19"/>
      <c r="LA16" s="19"/>
      <c r="LB16" s="19"/>
      <c r="LC16" s="19">
        <v>0</v>
      </c>
      <c r="LD16" s="19">
        <v>236.6</v>
      </c>
      <c r="LE16" s="19">
        <v>242.09227000000001</v>
      </c>
      <c r="LF16" s="19">
        <v>227.85756000000001</v>
      </c>
      <c r="LG16" s="19">
        <v>8.7424400000000002</v>
      </c>
      <c r="LH16" s="19">
        <v>117.1</v>
      </c>
      <c r="LI16" s="19">
        <v>119.44525</v>
      </c>
      <c r="LJ16" s="19">
        <v>133.67995999999999</v>
      </c>
      <c r="LK16" s="19">
        <v>-16.57996</v>
      </c>
      <c r="LL16" s="19">
        <v>62.9</v>
      </c>
      <c r="LM16" s="19">
        <v>67.461460000000002</v>
      </c>
      <c r="LN16" s="19">
        <v>67.461460000000002</v>
      </c>
      <c r="LO16" s="19">
        <v>-4.5614600000000003</v>
      </c>
      <c r="LP16" s="19">
        <v>78.5</v>
      </c>
      <c r="LQ16" s="19">
        <v>78.567999999999998</v>
      </c>
      <c r="LR16" s="19">
        <v>78.567999999999998</v>
      </c>
      <c r="LS16" s="19">
        <v>-6.8000000000000005E-2</v>
      </c>
      <c r="LT16" s="19">
        <v>30.3</v>
      </c>
      <c r="LU16" s="19">
        <v>30.097560000000001</v>
      </c>
      <c r="LV16" s="19">
        <v>30.097560000000001</v>
      </c>
      <c r="LW16" s="19">
        <v>0.20244000000000001</v>
      </c>
      <c r="LX16" s="19"/>
      <c r="LY16" s="19"/>
      <c r="LZ16" s="19"/>
      <c r="MA16" s="19">
        <v>0</v>
      </c>
      <c r="MB16" s="19"/>
      <c r="MC16" s="19"/>
      <c r="MD16" s="19"/>
      <c r="ME16" s="19">
        <v>0</v>
      </c>
      <c r="MF16" s="19"/>
      <c r="MG16" s="19"/>
      <c r="MH16" s="19"/>
      <c r="MI16" s="19">
        <v>0</v>
      </c>
      <c r="MJ16" s="19">
        <v>104.9</v>
      </c>
      <c r="MK16" s="19">
        <v>110</v>
      </c>
      <c r="ML16" s="19">
        <v>110</v>
      </c>
      <c r="MM16" s="19">
        <v>-5.0999999999999996</v>
      </c>
      <c r="MN16" s="19">
        <v>105.4</v>
      </c>
      <c r="MO16" s="19">
        <v>110</v>
      </c>
      <c r="MP16" s="19">
        <v>110</v>
      </c>
      <c r="MQ16" s="19">
        <v>-4.5999999999999996</v>
      </c>
      <c r="MR16" s="19">
        <v>121.4</v>
      </c>
      <c r="MS16" s="19">
        <v>110</v>
      </c>
      <c r="MT16" s="19">
        <v>110</v>
      </c>
      <c r="MU16" s="19">
        <v>11.4</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10.3</v>
      </c>
      <c r="NQ16" s="19">
        <v>50</v>
      </c>
      <c r="NR16" s="19">
        <v>50</v>
      </c>
      <c r="NS16" s="19">
        <v>-39.700000000000003</v>
      </c>
      <c r="NT16" s="19">
        <v>0</v>
      </c>
      <c r="NU16" s="19"/>
      <c r="NV16" s="19"/>
      <c r="NW16" s="19">
        <v>0</v>
      </c>
      <c r="NX16" s="19">
        <v>0</v>
      </c>
      <c r="NY16" s="19"/>
      <c r="NZ16" s="19">
        <v>0</v>
      </c>
      <c r="OA16" s="19">
        <v>0</v>
      </c>
      <c r="OB16" s="19">
        <v>47.9</v>
      </c>
      <c r="OC16" s="19">
        <v>21.6</v>
      </c>
      <c r="OD16" s="19">
        <v>17.114999999999998</v>
      </c>
      <c r="OE16" s="19">
        <v>30.785</v>
      </c>
      <c r="OF16" s="19">
        <v>0</v>
      </c>
      <c r="OG16" s="19"/>
      <c r="OH16" s="19">
        <v>0</v>
      </c>
      <c r="OI16" s="19">
        <v>0</v>
      </c>
      <c r="OJ16" s="19">
        <v>0</v>
      </c>
      <c r="OK16" s="19">
        <v>0.3</v>
      </c>
      <c r="OL16" s="19">
        <v>0.47899999999999998</v>
      </c>
      <c r="OM16" s="19">
        <v>-0.47899999999999998</v>
      </c>
      <c r="ON16" s="19">
        <v>0</v>
      </c>
      <c r="OO16" s="19"/>
      <c r="OP16" s="19">
        <v>0</v>
      </c>
      <c r="OQ16" s="19">
        <v>0</v>
      </c>
      <c r="OR16" s="19">
        <v>0</v>
      </c>
      <c r="OS16" s="19"/>
      <c r="OT16" s="19"/>
      <c r="OU16" s="19">
        <v>0</v>
      </c>
      <c r="OV16" s="19">
        <v>10</v>
      </c>
      <c r="OW16" s="19">
        <v>9.9830000000000005</v>
      </c>
      <c r="OX16" s="19">
        <v>9.9830000000000005</v>
      </c>
      <c r="OY16" s="19">
        <v>1.7000000000000001E-2</v>
      </c>
      <c r="OZ16" s="19">
        <v>5.2</v>
      </c>
      <c r="PA16" s="19">
        <v>5.67</v>
      </c>
      <c r="PB16" s="19">
        <v>5.67</v>
      </c>
      <c r="PC16" s="19">
        <v>-0.47</v>
      </c>
      <c r="PD16" s="19">
        <v>3.6</v>
      </c>
      <c r="PE16" s="19">
        <v>3.6</v>
      </c>
      <c r="PF16" s="19">
        <v>3.6</v>
      </c>
      <c r="PG16" s="19">
        <v>0</v>
      </c>
      <c r="PH16" s="19">
        <v>5.2</v>
      </c>
      <c r="PI16" s="19">
        <v>5</v>
      </c>
      <c r="PJ16" s="19">
        <v>5</v>
      </c>
      <c r="PK16" s="19">
        <v>0.2</v>
      </c>
      <c r="PL16" s="19">
        <v>20.3</v>
      </c>
      <c r="PM16" s="19"/>
      <c r="PN16" s="19">
        <v>19.5122</v>
      </c>
      <c r="PO16" s="19">
        <v>0.78779999999999994</v>
      </c>
      <c r="PP16" s="19">
        <v>20</v>
      </c>
      <c r="PQ16" s="19">
        <v>19.5122</v>
      </c>
      <c r="PR16" s="19">
        <v>19.5122</v>
      </c>
      <c r="PS16" s="19">
        <v>0.48780000000000001</v>
      </c>
      <c r="PT16" s="19">
        <v>19</v>
      </c>
      <c r="PU16" s="19">
        <v>18.048780000000001</v>
      </c>
      <c r="PV16" s="19">
        <v>18.048780000000001</v>
      </c>
      <c r="PW16" s="19">
        <v>0.95121999999999995</v>
      </c>
      <c r="PX16" s="19">
        <v>3.5</v>
      </c>
      <c r="PY16" s="19">
        <v>3.5</v>
      </c>
      <c r="PZ16" s="19">
        <v>3.5</v>
      </c>
      <c r="QA16" s="19">
        <v>0</v>
      </c>
      <c r="QB16" s="19">
        <v>18.899999999999999</v>
      </c>
      <c r="QC16" s="19">
        <v>18.341460000000001</v>
      </c>
      <c r="QD16" s="19">
        <v>18.341460000000001</v>
      </c>
      <c r="QE16" s="19">
        <v>0.55854000000000004</v>
      </c>
      <c r="QF16" s="19">
        <v>0</v>
      </c>
      <c r="QG16" s="19"/>
      <c r="QH16" s="19">
        <v>0</v>
      </c>
      <c r="QI16" s="19">
        <v>0</v>
      </c>
      <c r="QJ16" s="19">
        <v>0</v>
      </c>
      <c r="QK16" s="19"/>
      <c r="QL16" s="19">
        <v>0</v>
      </c>
      <c r="QM16" s="19">
        <v>0</v>
      </c>
      <c r="QN16" s="19">
        <v>7</v>
      </c>
      <c r="QO16" s="19">
        <v>8</v>
      </c>
      <c r="QP16" s="19">
        <v>9.0289999999999999</v>
      </c>
      <c r="QQ16" s="19">
        <v>-2.0289999999999999</v>
      </c>
      <c r="QR16" s="19">
        <v>20.8</v>
      </c>
      <c r="QS16" s="19">
        <v>19.5</v>
      </c>
      <c r="QT16" s="19">
        <v>19.396999999999998</v>
      </c>
      <c r="QU16" s="19">
        <v>1.403</v>
      </c>
      <c r="QV16" s="19">
        <v>4.5999999999999996</v>
      </c>
      <c r="QW16" s="19">
        <v>4.2</v>
      </c>
      <c r="QX16" s="19">
        <v>4.2</v>
      </c>
      <c r="QY16" s="19">
        <v>0.4</v>
      </c>
      <c r="QZ16" s="19">
        <v>1.2</v>
      </c>
      <c r="RA16" s="19">
        <v>2.4</v>
      </c>
      <c r="RB16" s="19">
        <v>2.4</v>
      </c>
      <c r="RC16" s="19">
        <v>-1.2</v>
      </c>
      <c r="RD16" s="19">
        <v>2.4</v>
      </c>
      <c r="RE16" s="19">
        <v>2.4</v>
      </c>
      <c r="RF16" s="19">
        <v>2.4</v>
      </c>
      <c r="RG16" s="19">
        <v>0</v>
      </c>
      <c r="RH16" s="19">
        <v>2.9</v>
      </c>
      <c r="RI16" s="19">
        <v>2.8</v>
      </c>
      <c r="RJ16" s="19">
        <v>2.8</v>
      </c>
      <c r="RK16" s="19">
        <v>0.1</v>
      </c>
      <c r="RL16" s="19">
        <v>0</v>
      </c>
      <c r="RM16" s="19"/>
      <c r="RN16" s="19">
        <v>0</v>
      </c>
      <c r="RO16" s="19">
        <v>0</v>
      </c>
      <c r="RP16" s="19">
        <v>3.5</v>
      </c>
      <c r="RQ16" s="19">
        <v>3.5310000000000001</v>
      </c>
      <c r="RR16" s="19">
        <v>3.5310000000000001</v>
      </c>
      <c r="RS16" s="19">
        <v>-3.1E-2</v>
      </c>
      <c r="RT16" s="19">
        <v>20.399999999999999</v>
      </c>
      <c r="RU16" s="19">
        <v>10.01746</v>
      </c>
      <c r="RV16" s="19">
        <v>11.08052</v>
      </c>
      <c r="RW16" s="19">
        <v>9.3194800000000004</v>
      </c>
      <c r="RX16" s="19">
        <v>2</v>
      </c>
      <c r="RY16" s="19">
        <v>2</v>
      </c>
      <c r="RZ16" s="19">
        <v>2</v>
      </c>
      <c r="SA16" s="19">
        <v>0</v>
      </c>
      <c r="SB16" s="19"/>
      <c r="SC16" s="19"/>
      <c r="SD16" s="19"/>
      <c r="SE16" s="19">
        <v>0</v>
      </c>
      <c r="SF16" s="19">
        <v>12.9</v>
      </c>
      <c r="SG16" s="19">
        <v>15.414630000000001</v>
      </c>
      <c r="SH16" s="19">
        <v>15.414630000000001</v>
      </c>
      <c r="SI16" s="19">
        <v>-2.5146299999999999</v>
      </c>
      <c r="SJ16" s="19">
        <v>12.8</v>
      </c>
      <c r="SK16" s="19">
        <v>12.39024</v>
      </c>
      <c r="SL16" s="19">
        <v>12.39024</v>
      </c>
      <c r="SM16" s="19">
        <v>0.40976000000000001</v>
      </c>
      <c r="SN16" s="19">
        <v>18.899999999999999</v>
      </c>
      <c r="SO16" s="19">
        <v>19.5122</v>
      </c>
      <c r="SP16" s="19">
        <v>19.5122</v>
      </c>
      <c r="SQ16" s="19">
        <v>-0.61219999999999997</v>
      </c>
      <c r="SR16" s="19">
        <v>20.3</v>
      </c>
      <c r="SS16" s="19">
        <v>19.5122</v>
      </c>
      <c r="ST16" s="19">
        <v>19.5122</v>
      </c>
      <c r="SU16" s="19">
        <v>0.78779999999999994</v>
      </c>
      <c r="SV16" s="19">
        <v>20</v>
      </c>
      <c r="SW16" s="19">
        <v>19.317070000000001</v>
      </c>
      <c r="SX16" s="19">
        <v>19.317070000000001</v>
      </c>
      <c r="SY16" s="19">
        <v>0.68293000000000004</v>
      </c>
      <c r="SZ16" s="19">
        <v>4.9000000000000004</v>
      </c>
      <c r="TA16" s="19">
        <v>8.8000000000000007</v>
      </c>
      <c r="TB16" s="19">
        <v>8.8000000000000007</v>
      </c>
      <c r="TC16" s="19">
        <v>-3.9</v>
      </c>
      <c r="TD16" s="19">
        <v>4.0999999999999996</v>
      </c>
      <c r="TE16" s="19">
        <v>15.9</v>
      </c>
      <c r="TF16" s="19">
        <v>16.7</v>
      </c>
      <c r="TG16" s="19">
        <v>-12.6</v>
      </c>
      <c r="TH16" s="19">
        <v>0</v>
      </c>
      <c r="TI16" s="19"/>
      <c r="TJ16" s="19">
        <v>0</v>
      </c>
      <c r="TK16" s="19">
        <v>0</v>
      </c>
      <c r="TL16" s="19">
        <v>27.9</v>
      </c>
      <c r="TM16" s="19">
        <v>31.3</v>
      </c>
      <c r="TN16" s="19">
        <v>29.76</v>
      </c>
      <c r="TO16" s="19">
        <v>-1.86</v>
      </c>
      <c r="TP16" s="19">
        <v>40.4</v>
      </c>
      <c r="TQ16" s="19">
        <v>46.9</v>
      </c>
      <c r="TR16" s="19">
        <v>27.44</v>
      </c>
      <c r="TS16" s="19">
        <v>12.96</v>
      </c>
      <c r="TT16" s="19">
        <v>1.7</v>
      </c>
      <c r="TU16" s="19">
        <v>1.7</v>
      </c>
      <c r="TV16" s="19">
        <v>2.08</v>
      </c>
      <c r="TW16" s="19">
        <v>-0.38</v>
      </c>
      <c r="TX16" s="19">
        <v>0.5</v>
      </c>
      <c r="TY16" s="19">
        <v>1</v>
      </c>
      <c r="TZ16" s="19">
        <v>1.64</v>
      </c>
      <c r="UA16" s="19">
        <v>-1.1399999999999999</v>
      </c>
      <c r="UB16" s="19">
        <v>20.6</v>
      </c>
      <c r="UC16" s="19">
        <v>19.5122</v>
      </c>
      <c r="UD16" s="19">
        <v>19.5122</v>
      </c>
      <c r="UE16" s="19">
        <v>1.0878000000000001</v>
      </c>
      <c r="UF16" s="19">
        <v>7.3</v>
      </c>
      <c r="UG16" s="19">
        <v>8</v>
      </c>
      <c r="UH16" s="19">
        <v>8</v>
      </c>
      <c r="UI16" s="19">
        <v>-0.7</v>
      </c>
      <c r="UJ16" s="19">
        <v>8.1999999999999993</v>
      </c>
      <c r="UK16" s="19">
        <v>6.7</v>
      </c>
      <c r="UL16" s="19">
        <v>6.7</v>
      </c>
      <c r="UM16" s="19">
        <v>1.5</v>
      </c>
      <c r="UN16" s="19">
        <v>20</v>
      </c>
      <c r="UO16" s="19">
        <v>10</v>
      </c>
      <c r="UP16" s="19">
        <v>10</v>
      </c>
      <c r="UQ16" s="19">
        <v>10</v>
      </c>
      <c r="UR16" s="19">
        <v>20</v>
      </c>
      <c r="US16" s="19">
        <v>10</v>
      </c>
      <c r="UT16" s="19">
        <v>10</v>
      </c>
      <c r="UU16" s="19">
        <v>10</v>
      </c>
      <c r="UV16" s="19">
        <v>20</v>
      </c>
      <c r="UW16" s="19">
        <v>10</v>
      </c>
      <c r="UX16" s="19">
        <v>10</v>
      </c>
      <c r="UY16" s="19">
        <v>10</v>
      </c>
      <c r="UZ16" s="19">
        <v>0.3</v>
      </c>
      <c r="VA16" s="19">
        <v>0.3</v>
      </c>
      <c r="VB16" s="19">
        <v>0.61899999999999999</v>
      </c>
      <c r="VC16" s="19">
        <v>-0.31900000000000001</v>
      </c>
      <c r="VD16" s="19">
        <v>0</v>
      </c>
      <c r="VE16" s="19"/>
      <c r="VF16" s="19">
        <v>0</v>
      </c>
      <c r="VG16" s="19">
        <v>0</v>
      </c>
      <c r="VH16" s="19">
        <v>0</v>
      </c>
      <c r="VI16" s="19"/>
      <c r="VJ16" s="19">
        <v>0</v>
      </c>
      <c r="VK16" s="19">
        <v>0</v>
      </c>
      <c r="VL16" s="19">
        <v>0.6</v>
      </c>
      <c r="VM16" s="19">
        <v>0.6</v>
      </c>
      <c r="VN16" s="19">
        <v>0.6</v>
      </c>
      <c r="VO16" s="19">
        <v>0</v>
      </c>
      <c r="VP16" s="19">
        <v>15.3</v>
      </c>
      <c r="VQ16" s="19">
        <v>10.704000000000001</v>
      </c>
      <c r="VR16" s="19">
        <v>10.704000000000001</v>
      </c>
      <c r="VS16" s="19">
        <v>4.5960000000000001</v>
      </c>
      <c r="VT16" s="19">
        <v>9.6</v>
      </c>
      <c r="VU16" s="19">
        <v>4.7</v>
      </c>
      <c r="VV16" s="19">
        <v>9.76</v>
      </c>
      <c r="VW16" s="19">
        <v>-0.16</v>
      </c>
      <c r="VX16" s="19">
        <v>0</v>
      </c>
      <c r="VY16" s="19"/>
      <c r="VZ16" s="19">
        <v>0</v>
      </c>
      <c r="WA16" s="19">
        <v>0</v>
      </c>
      <c r="WB16" s="19">
        <v>0</v>
      </c>
      <c r="WC16" s="19"/>
      <c r="WD16" s="19">
        <v>0</v>
      </c>
      <c r="WE16" s="19">
        <v>0</v>
      </c>
      <c r="WF16" s="19">
        <v>8.5</v>
      </c>
      <c r="WG16" s="19">
        <v>8.6</v>
      </c>
      <c r="WH16" s="19">
        <v>8.6</v>
      </c>
      <c r="WI16" s="19">
        <v>-0.1</v>
      </c>
      <c r="WJ16" s="19">
        <v>20</v>
      </c>
      <c r="WK16" s="19">
        <v>19.317070000000001</v>
      </c>
      <c r="WL16" s="19">
        <v>19.317070000000001</v>
      </c>
      <c r="WM16" s="19">
        <v>0.68293000000000004</v>
      </c>
      <c r="WN16" s="19">
        <v>10.1</v>
      </c>
      <c r="WO16" s="19">
        <v>10.6</v>
      </c>
      <c r="WP16" s="19">
        <v>10.6</v>
      </c>
      <c r="WQ16" s="19">
        <v>-0.5</v>
      </c>
      <c r="WR16" s="19"/>
      <c r="WS16" s="19"/>
      <c r="WT16" s="19"/>
      <c r="WU16" s="19">
        <v>0</v>
      </c>
      <c r="WV16" s="19">
        <v>36.1</v>
      </c>
      <c r="WW16" s="19">
        <v>37</v>
      </c>
      <c r="WX16" s="19">
        <v>37</v>
      </c>
      <c r="WY16" s="19">
        <v>-0.9</v>
      </c>
      <c r="WZ16" s="19">
        <v>28.9</v>
      </c>
      <c r="XA16" s="19">
        <v>29.184000000000001</v>
      </c>
      <c r="XB16" s="19">
        <v>29.184000000000001</v>
      </c>
      <c r="XC16" s="19">
        <v>-0.28399999999999997</v>
      </c>
      <c r="XD16" s="19">
        <v>3.4</v>
      </c>
      <c r="XE16" s="19">
        <v>2.8159999999999998</v>
      </c>
      <c r="XF16" s="19">
        <v>2.8159999999999998</v>
      </c>
      <c r="XG16" s="19">
        <v>0.58399999999999996</v>
      </c>
      <c r="XH16" s="19">
        <v>13.4</v>
      </c>
      <c r="XI16" s="19">
        <v>14</v>
      </c>
      <c r="XJ16" s="19">
        <v>14</v>
      </c>
      <c r="XK16" s="19">
        <v>-0.6</v>
      </c>
      <c r="XL16" s="19"/>
      <c r="XM16" s="19">
        <v>14</v>
      </c>
      <c r="XN16" s="19">
        <v>14</v>
      </c>
      <c r="XO16" s="19">
        <v>-14</v>
      </c>
      <c r="XP16" s="19">
        <v>0</v>
      </c>
      <c r="XQ16" s="19">
        <v>7.9</v>
      </c>
      <c r="XR16" s="19">
        <v>7.9</v>
      </c>
      <c r="XS16" s="19">
        <v>-7.9</v>
      </c>
    </row>
    <row r="17" spans="1:643" ht="24" customHeight="1" x14ac:dyDescent="0.25">
      <c r="A17" s="1"/>
      <c r="B17" s="13" t="s">
        <v>62</v>
      </c>
      <c r="C17" s="13" t="s">
        <v>689</v>
      </c>
      <c r="D17" s="14">
        <v>1.1000000000000001</v>
      </c>
      <c r="E17" s="14">
        <v>1.02</v>
      </c>
      <c r="F17" s="14">
        <v>1.02</v>
      </c>
      <c r="G17" s="14">
        <v>0.08</v>
      </c>
      <c r="H17" s="14">
        <v>1.6</v>
      </c>
      <c r="I17" s="14">
        <v>1.64</v>
      </c>
      <c r="J17" s="14">
        <v>1.64</v>
      </c>
      <c r="K17" s="14">
        <v>-0.04</v>
      </c>
      <c r="L17" s="14">
        <v>3.8</v>
      </c>
      <c r="M17" s="14">
        <v>3.8072699999999999</v>
      </c>
      <c r="N17" s="14">
        <v>3.8072699999999999</v>
      </c>
      <c r="O17" s="14">
        <v>-7.2700000000000004E-3</v>
      </c>
      <c r="P17" s="14">
        <v>600.9</v>
      </c>
      <c r="Q17" s="14">
        <v>597.06966999999997</v>
      </c>
      <c r="R17" s="14">
        <v>597.06966999999997</v>
      </c>
      <c r="S17" s="14">
        <v>3.83033</v>
      </c>
      <c r="T17" s="14">
        <v>202.8</v>
      </c>
      <c r="U17" s="14">
        <v>195.18487999999999</v>
      </c>
      <c r="V17" s="14">
        <v>195.18487999999999</v>
      </c>
      <c r="W17" s="14">
        <v>7.6151200000000001</v>
      </c>
      <c r="X17" s="14"/>
      <c r="Y17" s="14"/>
      <c r="Z17" s="14"/>
      <c r="AA17" s="14">
        <v>0</v>
      </c>
      <c r="AB17" s="14"/>
      <c r="AC17" s="14"/>
      <c r="AD17" s="14"/>
      <c r="AE17" s="14">
        <v>0</v>
      </c>
      <c r="AF17" s="14">
        <v>88.2</v>
      </c>
      <c r="AG17" s="14">
        <v>92.226339999999993</v>
      </c>
      <c r="AH17" s="14">
        <v>92.226339999999993</v>
      </c>
      <c r="AI17" s="14">
        <v>-4.0263400000000003</v>
      </c>
      <c r="AJ17" s="14">
        <v>166.5</v>
      </c>
      <c r="AK17" s="14">
        <v>159.36491000000001</v>
      </c>
      <c r="AL17" s="14">
        <v>259.08780000000002</v>
      </c>
      <c r="AM17" s="14">
        <v>-92.587800000000001</v>
      </c>
      <c r="AN17" s="14">
        <v>0</v>
      </c>
      <c r="AO17" s="14">
        <v>0</v>
      </c>
      <c r="AP17" s="14">
        <v>0</v>
      </c>
      <c r="AQ17" s="14">
        <v>0</v>
      </c>
      <c r="AR17" s="14"/>
      <c r="AS17" s="14"/>
      <c r="AT17" s="14"/>
      <c r="AU17" s="14">
        <v>0</v>
      </c>
      <c r="AV17" s="14"/>
      <c r="AW17" s="14"/>
      <c r="AX17" s="14"/>
      <c r="AY17" s="14">
        <v>0</v>
      </c>
      <c r="AZ17" s="14">
        <v>126</v>
      </c>
      <c r="BA17" s="14">
        <v>154.80902</v>
      </c>
      <c r="BB17" s="14">
        <v>127.57644000000001</v>
      </c>
      <c r="BC17" s="14">
        <v>-1.5764400000000001</v>
      </c>
      <c r="BD17" s="14">
        <v>126.2</v>
      </c>
      <c r="BE17" s="14">
        <v>154.80902</v>
      </c>
      <c r="BF17" s="14">
        <v>127.57644000000001</v>
      </c>
      <c r="BG17" s="14">
        <v>-1.3764400000000001</v>
      </c>
      <c r="BH17" s="14">
        <v>148</v>
      </c>
      <c r="BI17" s="14">
        <v>154.80902</v>
      </c>
      <c r="BJ17" s="14">
        <v>127.57644000000001</v>
      </c>
      <c r="BK17" s="14">
        <v>20.423559999999998</v>
      </c>
      <c r="BL17" s="14">
        <v>206.7</v>
      </c>
      <c r="BM17" s="14">
        <v>204.87805</v>
      </c>
      <c r="BN17" s="14">
        <v>204.87805</v>
      </c>
      <c r="BO17" s="14">
        <v>1.82195</v>
      </c>
      <c r="BP17" s="14">
        <v>108.4</v>
      </c>
      <c r="BQ17" s="14">
        <v>102.43902</v>
      </c>
      <c r="BR17" s="14">
        <v>102.43902</v>
      </c>
      <c r="BS17" s="14">
        <v>5.9609800000000002</v>
      </c>
      <c r="BT17" s="14">
        <v>561.9</v>
      </c>
      <c r="BU17" s="14">
        <v>568.29854</v>
      </c>
      <c r="BV17" s="14">
        <v>568.29854</v>
      </c>
      <c r="BW17" s="14">
        <v>-6.3985399999999997</v>
      </c>
      <c r="BX17" s="14">
        <v>10.4</v>
      </c>
      <c r="BY17" s="14">
        <v>10.17268</v>
      </c>
      <c r="BZ17" s="14">
        <v>10.17268</v>
      </c>
      <c r="CA17" s="14">
        <v>0.22731999999999999</v>
      </c>
      <c r="CB17" s="14"/>
      <c r="CC17" s="14"/>
      <c r="CD17" s="14"/>
      <c r="CE17" s="14">
        <v>0</v>
      </c>
      <c r="CF17" s="14"/>
      <c r="CG17" s="14"/>
      <c r="CH17" s="14"/>
      <c r="CI17" s="14">
        <v>0</v>
      </c>
      <c r="CJ17" s="14"/>
      <c r="CK17" s="14"/>
      <c r="CL17" s="14"/>
      <c r="CM17" s="14">
        <v>0</v>
      </c>
      <c r="CN17" s="14"/>
      <c r="CO17" s="14"/>
      <c r="CP17" s="14"/>
      <c r="CQ17" s="14">
        <v>0</v>
      </c>
      <c r="CR17" s="14">
        <v>162.6</v>
      </c>
      <c r="CS17" s="14">
        <v>164.70732000000001</v>
      </c>
      <c r="CT17" s="14">
        <v>164.70732000000001</v>
      </c>
      <c r="CU17" s="14">
        <v>-2.1073200000000001</v>
      </c>
      <c r="CV17" s="14">
        <v>6.5</v>
      </c>
      <c r="CW17" s="14">
        <v>3.8486199999999999</v>
      </c>
      <c r="CX17" s="14">
        <v>3.8486199999999999</v>
      </c>
      <c r="CY17" s="14">
        <v>2.6513800000000001</v>
      </c>
      <c r="CZ17" s="14">
        <v>2.5</v>
      </c>
      <c r="DA17" s="14">
        <v>2.1114199999999999</v>
      </c>
      <c r="DB17" s="14">
        <v>2.1114199999999999</v>
      </c>
      <c r="DC17" s="14">
        <v>0.38857999999999998</v>
      </c>
      <c r="DD17" s="14">
        <v>0</v>
      </c>
      <c r="DE17" s="14">
        <v>0</v>
      </c>
      <c r="DF17" s="14">
        <v>0</v>
      </c>
      <c r="DG17" s="14">
        <v>0</v>
      </c>
      <c r="DH17" s="14">
        <v>6.8</v>
      </c>
      <c r="DI17" s="14">
        <v>6.8787000000000003</v>
      </c>
      <c r="DJ17" s="14">
        <v>6.8787000000000003</v>
      </c>
      <c r="DK17" s="14">
        <v>-7.8700000000000006E-2</v>
      </c>
      <c r="DL17" s="14"/>
      <c r="DM17" s="14"/>
      <c r="DN17" s="14"/>
      <c r="DO17" s="14">
        <v>0</v>
      </c>
      <c r="DP17" s="14">
        <v>90.6</v>
      </c>
      <c r="DQ17" s="14">
        <v>83.76379</v>
      </c>
      <c r="DR17" s="14">
        <v>81.7102</v>
      </c>
      <c r="DS17" s="14">
        <v>8.8897999999999993</v>
      </c>
      <c r="DT17" s="14">
        <v>8.6999999999999993</v>
      </c>
      <c r="DU17" s="14">
        <v>8.9130000000000003</v>
      </c>
      <c r="DV17" s="14">
        <v>8.6944800000000004</v>
      </c>
      <c r="DW17" s="14">
        <v>5.5199999999999997E-3</v>
      </c>
      <c r="DX17" s="14"/>
      <c r="DY17" s="14"/>
      <c r="DZ17" s="14"/>
      <c r="EA17" s="14">
        <v>0</v>
      </c>
      <c r="EB17" s="14"/>
      <c r="EC17" s="14"/>
      <c r="ED17" s="14"/>
      <c r="EE17" s="14">
        <v>0</v>
      </c>
      <c r="EF17" s="14"/>
      <c r="EG17" s="14"/>
      <c r="EH17" s="14"/>
      <c r="EI17" s="14">
        <v>0</v>
      </c>
      <c r="EJ17" s="14">
        <v>109.7</v>
      </c>
      <c r="EK17" s="14">
        <v>112.90537</v>
      </c>
      <c r="EL17" s="14">
        <v>112.90537</v>
      </c>
      <c r="EM17" s="14">
        <v>-3.2053699999999998</v>
      </c>
      <c r="EN17" s="14">
        <v>222.1</v>
      </c>
      <c r="EO17" s="14">
        <v>221.25516999999999</v>
      </c>
      <c r="EP17" s="14">
        <v>221.30108000000001</v>
      </c>
      <c r="EQ17" s="14">
        <v>0.79891999999999996</v>
      </c>
      <c r="ER17" s="14"/>
      <c r="ES17" s="14"/>
      <c r="ET17" s="14"/>
      <c r="EU17" s="14">
        <v>0</v>
      </c>
      <c r="EV17" s="14"/>
      <c r="EW17" s="14"/>
      <c r="EX17" s="14"/>
      <c r="EY17" s="14">
        <v>0</v>
      </c>
      <c r="EZ17" s="14"/>
      <c r="FA17" s="14"/>
      <c r="FB17" s="14"/>
      <c r="FC17" s="14">
        <v>0</v>
      </c>
      <c r="FD17" s="14">
        <v>6.5</v>
      </c>
      <c r="FE17" s="14">
        <v>6.39</v>
      </c>
      <c r="FF17" s="14">
        <v>6.39</v>
      </c>
      <c r="FG17" s="14">
        <v>0.11</v>
      </c>
      <c r="FH17" s="14">
        <v>456.6</v>
      </c>
      <c r="FI17" s="14">
        <v>458.87804999999997</v>
      </c>
      <c r="FJ17" s="14">
        <v>458.87804999999997</v>
      </c>
      <c r="FK17" s="14">
        <v>-2.2780499999999999</v>
      </c>
      <c r="FL17" s="14">
        <v>49</v>
      </c>
      <c r="FM17" s="14">
        <v>59.38214</v>
      </c>
      <c r="FN17" s="14">
        <v>59.38214</v>
      </c>
      <c r="FO17" s="14">
        <v>-10.38214</v>
      </c>
      <c r="FP17" s="14">
        <v>146</v>
      </c>
      <c r="FQ17" s="14">
        <v>148.62634</v>
      </c>
      <c r="FR17" s="14">
        <v>148.62634</v>
      </c>
      <c r="FS17" s="14">
        <v>-2.6263399999999999</v>
      </c>
      <c r="FT17" s="14">
        <v>37.5</v>
      </c>
      <c r="FU17" s="14">
        <v>41.498959999999997</v>
      </c>
      <c r="FV17" s="14">
        <v>41.498959999999997</v>
      </c>
      <c r="FW17" s="14">
        <v>-3.9989599999999998</v>
      </c>
      <c r="FX17" s="14">
        <v>18.600000000000001</v>
      </c>
      <c r="FY17" s="14">
        <v>19.28585</v>
      </c>
      <c r="FZ17" s="14">
        <v>19.28585</v>
      </c>
      <c r="GA17" s="14">
        <v>-0.68584999999999996</v>
      </c>
      <c r="GB17" s="14">
        <v>19.899999999999999</v>
      </c>
      <c r="GC17" s="14">
        <v>19.453659999999999</v>
      </c>
      <c r="GD17" s="14">
        <v>19.453659999999999</v>
      </c>
      <c r="GE17" s="14">
        <v>0.44634000000000001</v>
      </c>
      <c r="GF17" s="14">
        <v>88.6</v>
      </c>
      <c r="GG17" s="14">
        <v>87.657560000000004</v>
      </c>
      <c r="GH17" s="14">
        <v>87.657560000000004</v>
      </c>
      <c r="GI17" s="14">
        <v>0.94244000000000006</v>
      </c>
      <c r="GJ17" s="14">
        <v>148.1</v>
      </c>
      <c r="GK17" s="14">
        <v>133.33332999999999</v>
      </c>
      <c r="GL17" s="14">
        <v>133.33332999999999</v>
      </c>
      <c r="GM17" s="14">
        <v>14.76667</v>
      </c>
      <c r="GN17" s="14">
        <v>148.30000000000001</v>
      </c>
      <c r="GO17" s="14">
        <v>133.33332999999999</v>
      </c>
      <c r="GP17" s="14">
        <v>133.33332999999999</v>
      </c>
      <c r="GQ17" s="14">
        <v>14.966670000000001</v>
      </c>
      <c r="GR17" s="14">
        <v>166</v>
      </c>
      <c r="GS17" s="14">
        <v>133.33332999999999</v>
      </c>
      <c r="GT17" s="14">
        <v>133.33332999999999</v>
      </c>
      <c r="GU17" s="14">
        <v>32.666670000000003</v>
      </c>
      <c r="GV17" s="14">
        <v>107.8</v>
      </c>
      <c r="GW17" s="14">
        <v>109.07201000000001</v>
      </c>
      <c r="GX17" s="14">
        <v>109.07201000000001</v>
      </c>
      <c r="GY17" s="14">
        <v>-1.2720100000000001</v>
      </c>
      <c r="GZ17" s="14">
        <v>7.9</v>
      </c>
      <c r="HA17" s="14">
        <v>7.9643300000000004</v>
      </c>
      <c r="HB17" s="14">
        <v>7.9643300000000004</v>
      </c>
      <c r="HC17" s="14">
        <v>-6.4329999999999998E-2</v>
      </c>
      <c r="HD17" s="14"/>
      <c r="HE17" s="14"/>
      <c r="HF17" s="14">
        <v>7.9629899999999996</v>
      </c>
      <c r="HG17" s="14">
        <v>-7.9629899999999996</v>
      </c>
      <c r="HH17" s="14">
        <v>43.1</v>
      </c>
      <c r="HI17" s="14">
        <v>47.26634</v>
      </c>
      <c r="HJ17" s="14">
        <v>47.26634</v>
      </c>
      <c r="HK17" s="14">
        <v>-4.1663399999999999</v>
      </c>
      <c r="HL17" s="14">
        <v>46.8</v>
      </c>
      <c r="HM17" s="14">
        <v>44.275120000000001</v>
      </c>
      <c r="HN17" s="14">
        <v>44.275120000000001</v>
      </c>
      <c r="HO17" s="14">
        <v>2.52488</v>
      </c>
      <c r="HP17" s="14">
        <v>2</v>
      </c>
      <c r="HQ17" s="14">
        <v>1.8363499999999999</v>
      </c>
      <c r="HR17" s="14">
        <v>1.8363499999999999</v>
      </c>
      <c r="HS17" s="14">
        <v>0.16364999999999999</v>
      </c>
      <c r="HT17" s="14">
        <v>28.9</v>
      </c>
      <c r="HU17" s="14">
        <v>33.323279999999997</v>
      </c>
      <c r="HV17" s="14">
        <v>33.323279999999997</v>
      </c>
      <c r="HW17" s="14">
        <v>-4.4232800000000001</v>
      </c>
      <c r="HX17" s="14">
        <v>174.1</v>
      </c>
      <c r="HY17" s="14">
        <v>171.54185000000001</v>
      </c>
      <c r="HZ17" s="14">
        <v>171.54185000000001</v>
      </c>
      <c r="IA17" s="14">
        <v>2.5581499999999999</v>
      </c>
      <c r="IB17" s="14">
        <v>47.3</v>
      </c>
      <c r="IC17" s="14">
        <v>47.67127</v>
      </c>
      <c r="ID17" s="14">
        <v>47.67127</v>
      </c>
      <c r="IE17" s="14">
        <v>-0.37126999999999999</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130.30000000000001</v>
      </c>
      <c r="JE17" s="14">
        <v>133.35676000000001</v>
      </c>
      <c r="JF17" s="14">
        <v>133.35676000000001</v>
      </c>
      <c r="JG17" s="14">
        <v>-3.0567600000000001</v>
      </c>
      <c r="JH17" s="14">
        <v>0</v>
      </c>
      <c r="JI17" s="14">
        <v>0</v>
      </c>
      <c r="JJ17" s="14"/>
      <c r="JK17" s="14">
        <v>0</v>
      </c>
      <c r="JL17" s="14">
        <v>0</v>
      </c>
      <c r="JM17" s="14">
        <v>0</v>
      </c>
      <c r="JN17" s="14">
        <v>0</v>
      </c>
      <c r="JO17" s="14">
        <v>0</v>
      </c>
      <c r="JP17" s="14"/>
      <c r="JQ17" s="14"/>
      <c r="JR17" s="14"/>
      <c r="JS17" s="14">
        <v>0</v>
      </c>
      <c r="JT17" s="14"/>
      <c r="JU17" s="14"/>
      <c r="JV17" s="14"/>
      <c r="JW17" s="14">
        <v>0</v>
      </c>
      <c r="JX17" s="14">
        <v>0</v>
      </c>
      <c r="JY17" s="14"/>
      <c r="JZ17" s="14">
        <v>0</v>
      </c>
      <c r="KA17" s="14">
        <v>0</v>
      </c>
      <c r="KB17" s="14"/>
      <c r="KC17" s="14"/>
      <c r="KD17" s="14"/>
      <c r="KE17" s="14">
        <v>0</v>
      </c>
      <c r="KF17" s="14"/>
      <c r="KG17" s="14"/>
      <c r="KH17" s="14"/>
      <c r="KI17" s="14">
        <v>0</v>
      </c>
      <c r="KJ17" s="14"/>
      <c r="KK17" s="14"/>
      <c r="KL17" s="14"/>
      <c r="KM17" s="14">
        <v>0</v>
      </c>
      <c r="KN17" s="14"/>
      <c r="KO17" s="14"/>
      <c r="KP17" s="14"/>
      <c r="KQ17" s="14">
        <v>0</v>
      </c>
      <c r="KR17" s="14">
        <v>113.9</v>
      </c>
      <c r="KS17" s="14">
        <v>114.11063</v>
      </c>
      <c r="KT17" s="14">
        <v>108.86322</v>
      </c>
      <c r="KU17" s="14">
        <v>5.0367800000000003</v>
      </c>
      <c r="KV17" s="14"/>
      <c r="KW17" s="14"/>
      <c r="KX17" s="14"/>
      <c r="KY17" s="14">
        <v>0</v>
      </c>
      <c r="KZ17" s="14"/>
      <c r="LA17" s="14"/>
      <c r="LB17" s="14"/>
      <c r="LC17" s="14">
        <v>0</v>
      </c>
      <c r="LD17" s="14">
        <v>252.1</v>
      </c>
      <c r="LE17" s="14">
        <v>242.42785000000001</v>
      </c>
      <c r="LF17" s="14">
        <v>227.85756000000001</v>
      </c>
      <c r="LG17" s="14">
        <v>24.242439999999998</v>
      </c>
      <c r="LH17" s="14">
        <v>123.5</v>
      </c>
      <c r="LI17" s="14">
        <v>119.10966999999999</v>
      </c>
      <c r="LJ17" s="14">
        <v>133.67995999999999</v>
      </c>
      <c r="LK17" s="14">
        <v>-10.179959999999999</v>
      </c>
      <c r="LL17" s="14">
        <v>63.5</v>
      </c>
      <c r="LM17" s="14">
        <v>67.461460000000002</v>
      </c>
      <c r="LN17" s="14">
        <v>67.461460000000002</v>
      </c>
      <c r="LO17" s="14">
        <v>-3.9614600000000002</v>
      </c>
      <c r="LP17" s="14">
        <v>78.900000000000006</v>
      </c>
      <c r="LQ17" s="14">
        <v>78.567999999999998</v>
      </c>
      <c r="LR17" s="14">
        <v>78.567999999999998</v>
      </c>
      <c r="LS17" s="14">
        <v>0.33200000000000002</v>
      </c>
      <c r="LT17" s="14">
        <v>30.4</v>
      </c>
      <c r="LU17" s="14">
        <v>30.097560000000001</v>
      </c>
      <c r="LV17" s="14">
        <v>30.097560000000001</v>
      </c>
      <c r="LW17" s="14">
        <v>0.30243999999999999</v>
      </c>
      <c r="LX17" s="14"/>
      <c r="LY17" s="14"/>
      <c r="LZ17" s="14"/>
      <c r="MA17" s="14">
        <v>0</v>
      </c>
      <c r="MB17" s="14"/>
      <c r="MC17" s="14"/>
      <c r="MD17" s="14"/>
      <c r="ME17" s="14">
        <v>0</v>
      </c>
      <c r="MF17" s="14"/>
      <c r="MG17" s="14"/>
      <c r="MH17" s="14"/>
      <c r="MI17" s="14">
        <v>0</v>
      </c>
      <c r="MJ17" s="14">
        <v>104.3</v>
      </c>
      <c r="MK17" s="14">
        <v>110</v>
      </c>
      <c r="ML17" s="14">
        <v>110</v>
      </c>
      <c r="MM17" s="14">
        <v>-5.7</v>
      </c>
      <c r="MN17" s="14">
        <v>104.1</v>
      </c>
      <c r="MO17" s="14">
        <v>110</v>
      </c>
      <c r="MP17" s="14">
        <v>110</v>
      </c>
      <c r="MQ17" s="14">
        <v>-5.9</v>
      </c>
      <c r="MR17" s="14">
        <v>121.3</v>
      </c>
      <c r="MS17" s="14">
        <v>110</v>
      </c>
      <c r="MT17" s="14">
        <v>110</v>
      </c>
      <c r="MU17" s="14">
        <v>11.3</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40.200000000000003</v>
      </c>
      <c r="NQ17" s="14">
        <v>50</v>
      </c>
      <c r="NR17" s="14">
        <v>50</v>
      </c>
      <c r="NS17" s="14">
        <v>-9.8000000000000007</v>
      </c>
      <c r="NT17" s="14">
        <v>0</v>
      </c>
      <c r="NU17" s="14"/>
      <c r="NV17" s="14"/>
      <c r="NW17" s="14">
        <v>0</v>
      </c>
      <c r="NX17" s="14">
        <v>0</v>
      </c>
      <c r="NY17" s="14"/>
      <c r="NZ17" s="14">
        <v>0</v>
      </c>
      <c r="OA17" s="14">
        <v>0</v>
      </c>
      <c r="OB17" s="14">
        <v>51</v>
      </c>
      <c r="OC17" s="14">
        <v>22.6</v>
      </c>
      <c r="OD17" s="14">
        <v>18.914999999999999</v>
      </c>
      <c r="OE17" s="14">
        <v>32.085000000000001</v>
      </c>
      <c r="OF17" s="14">
        <v>0</v>
      </c>
      <c r="OG17" s="14"/>
      <c r="OH17" s="14">
        <v>0</v>
      </c>
      <c r="OI17" s="14">
        <v>0</v>
      </c>
      <c r="OJ17" s="14">
        <v>0</v>
      </c>
      <c r="OK17" s="14">
        <v>0.3</v>
      </c>
      <c r="OL17" s="14">
        <v>0.42599999999999999</v>
      </c>
      <c r="OM17" s="14">
        <v>-0.42599999999999999</v>
      </c>
      <c r="ON17" s="14">
        <v>0</v>
      </c>
      <c r="OO17" s="14"/>
      <c r="OP17" s="14">
        <v>0</v>
      </c>
      <c r="OQ17" s="14">
        <v>0</v>
      </c>
      <c r="OR17" s="14">
        <v>0</v>
      </c>
      <c r="OS17" s="14"/>
      <c r="OT17" s="14"/>
      <c r="OU17" s="14">
        <v>0</v>
      </c>
      <c r="OV17" s="14">
        <v>9.8000000000000007</v>
      </c>
      <c r="OW17" s="14">
        <v>9.9830000000000005</v>
      </c>
      <c r="OX17" s="14">
        <v>9.9830000000000005</v>
      </c>
      <c r="OY17" s="14">
        <v>-0.183</v>
      </c>
      <c r="OZ17" s="14">
        <v>5.3</v>
      </c>
      <c r="PA17" s="14">
        <v>5.67</v>
      </c>
      <c r="PB17" s="14">
        <v>5.67</v>
      </c>
      <c r="PC17" s="14">
        <v>-0.37</v>
      </c>
      <c r="PD17" s="14">
        <v>3.6</v>
      </c>
      <c r="PE17" s="14">
        <v>3.6</v>
      </c>
      <c r="PF17" s="14">
        <v>3.6</v>
      </c>
      <c r="PG17" s="14">
        <v>0</v>
      </c>
      <c r="PH17" s="14">
        <v>5.2</v>
      </c>
      <c r="PI17" s="14">
        <v>5</v>
      </c>
      <c r="PJ17" s="14">
        <v>5</v>
      </c>
      <c r="PK17" s="14">
        <v>0.2</v>
      </c>
      <c r="PL17" s="14">
        <v>20.100000000000001</v>
      </c>
      <c r="PM17" s="14"/>
      <c r="PN17" s="14">
        <v>19.5122</v>
      </c>
      <c r="PO17" s="14">
        <v>0.58779999999999999</v>
      </c>
      <c r="PP17" s="14">
        <v>19.2</v>
      </c>
      <c r="PQ17" s="14">
        <v>19.5122</v>
      </c>
      <c r="PR17" s="14">
        <v>19.5122</v>
      </c>
      <c r="PS17" s="14">
        <v>-0.31219999999999998</v>
      </c>
      <c r="PT17" s="14">
        <v>19.2</v>
      </c>
      <c r="PU17" s="14">
        <v>18.048780000000001</v>
      </c>
      <c r="PV17" s="14">
        <v>18.048780000000001</v>
      </c>
      <c r="PW17" s="14">
        <v>1.1512199999999999</v>
      </c>
      <c r="PX17" s="14">
        <v>3.5</v>
      </c>
      <c r="PY17" s="14">
        <v>3.5</v>
      </c>
      <c r="PZ17" s="14">
        <v>3.5</v>
      </c>
      <c r="QA17" s="14">
        <v>0</v>
      </c>
      <c r="QB17" s="14">
        <v>18.899999999999999</v>
      </c>
      <c r="QC17" s="14">
        <v>18.341460000000001</v>
      </c>
      <c r="QD17" s="14">
        <v>18.341460000000001</v>
      </c>
      <c r="QE17" s="14">
        <v>0.55854000000000004</v>
      </c>
      <c r="QF17" s="14">
        <v>0</v>
      </c>
      <c r="QG17" s="14"/>
      <c r="QH17" s="14">
        <v>0</v>
      </c>
      <c r="QI17" s="14">
        <v>0</v>
      </c>
      <c r="QJ17" s="14">
        <v>0</v>
      </c>
      <c r="QK17" s="14"/>
      <c r="QL17" s="14">
        <v>0</v>
      </c>
      <c r="QM17" s="14">
        <v>0</v>
      </c>
      <c r="QN17" s="14">
        <v>8.1</v>
      </c>
      <c r="QO17" s="14">
        <v>8</v>
      </c>
      <c r="QP17" s="14">
        <v>9.1449999999999996</v>
      </c>
      <c r="QQ17" s="14">
        <v>-1.0449999999999999</v>
      </c>
      <c r="QR17" s="14">
        <v>25.7</v>
      </c>
      <c r="QS17" s="14">
        <v>18.600000000000001</v>
      </c>
      <c r="QT17" s="14">
        <v>19.829000000000001</v>
      </c>
      <c r="QU17" s="14">
        <v>5.8710000000000004</v>
      </c>
      <c r="QV17" s="14">
        <v>4.5999999999999996</v>
      </c>
      <c r="QW17" s="14">
        <v>4.2</v>
      </c>
      <c r="QX17" s="14">
        <v>4.2</v>
      </c>
      <c r="QY17" s="14">
        <v>0.4</v>
      </c>
      <c r="QZ17" s="14">
        <v>1.2</v>
      </c>
      <c r="RA17" s="14">
        <v>2.4</v>
      </c>
      <c r="RB17" s="14">
        <v>2.4</v>
      </c>
      <c r="RC17" s="14">
        <v>-1.2</v>
      </c>
      <c r="RD17" s="14">
        <v>2.4</v>
      </c>
      <c r="RE17" s="14">
        <v>2.4</v>
      </c>
      <c r="RF17" s="14">
        <v>2.4</v>
      </c>
      <c r="RG17" s="14">
        <v>0</v>
      </c>
      <c r="RH17" s="14">
        <v>2.9</v>
      </c>
      <c r="RI17" s="14">
        <v>2.8</v>
      </c>
      <c r="RJ17" s="14">
        <v>2.8</v>
      </c>
      <c r="RK17" s="14">
        <v>0.1</v>
      </c>
      <c r="RL17" s="14">
        <v>0</v>
      </c>
      <c r="RM17" s="14"/>
      <c r="RN17" s="14">
        <v>0</v>
      </c>
      <c r="RO17" s="14">
        <v>0</v>
      </c>
      <c r="RP17" s="14">
        <v>3.5</v>
      </c>
      <c r="RQ17" s="14">
        <v>3.5310000000000001</v>
      </c>
      <c r="RR17" s="14">
        <v>3.5310000000000001</v>
      </c>
      <c r="RS17" s="14">
        <v>-3.1E-2</v>
      </c>
      <c r="RT17" s="14">
        <v>20.399999999999999</v>
      </c>
      <c r="RU17" s="14">
        <v>11.08052</v>
      </c>
      <c r="RV17" s="14">
        <v>11.08052</v>
      </c>
      <c r="RW17" s="14">
        <v>9.3194800000000004</v>
      </c>
      <c r="RX17" s="14">
        <v>2</v>
      </c>
      <c r="RY17" s="14">
        <v>2</v>
      </c>
      <c r="RZ17" s="14">
        <v>2</v>
      </c>
      <c r="SA17" s="14">
        <v>0</v>
      </c>
      <c r="SB17" s="14"/>
      <c r="SC17" s="14"/>
      <c r="SD17" s="14"/>
      <c r="SE17" s="14">
        <v>0</v>
      </c>
      <c r="SF17" s="14">
        <v>12.9</v>
      </c>
      <c r="SG17" s="14">
        <v>15.414630000000001</v>
      </c>
      <c r="SH17" s="14">
        <v>15.414630000000001</v>
      </c>
      <c r="SI17" s="14">
        <v>-2.5146299999999999</v>
      </c>
      <c r="SJ17" s="14">
        <v>12.8</v>
      </c>
      <c r="SK17" s="14">
        <v>12.39024</v>
      </c>
      <c r="SL17" s="14">
        <v>12.39024</v>
      </c>
      <c r="SM17" s="14">
        <v>0.40976000000000001</v>
      </c>
      <c r="SN17" s="14">
        <v>18.899999999999999</v>
      </c>
      <c r="SO17" s="14">
        <v>19.5122</v>
      </c>
      <c r="SP17" s="14">
        <v>19.5122</v>
      </c>
      <c r="SQ17" s="14">
        <v>-0.61219999999999997</v>
      </c>
      <c r="SR17" s="14">
        <v>20.3</v>
      </c>
      <c r="SS17" s="14">
        <v>19.5122</v>
      </c>
      <c r="ST17" s="14">
        <v>19.5122</v>
      </c>
      <c r="SU17" s="14">
        <v>0.78779999999999994</v>
      </c>
      <c r="SV17" s="14">
        <v>20</v>
      </c>
      <c r="SW17" s="14">
        <v>19.317070000000001</v>
      </c>
      <c r="SX17" s="14">
        <v>19.317070000000001</v>
      </c>
      <c r="SY17" s="14">
        <v>0.68293000000000004</v>
      </c>
      <c r="SZ17" s="14">
        <v>4.5</v>
      </c>
      <c r="TA17" s="14">
        <v>8.9510000000000005</v>
      </c>
      <c r="TB17" s="14">
        <v>8.9510000000000005</v>
      </c>
      <c r="TC17" s="14">
        <v>-4.4509999999999996</v>
      </c>
      <c r="TD17" s="14">
        <v>2.2000000000000002</v>
      </c>
      <c r="TE17" s="14">
        <v>14.4</v>
      </c>
      <c r="TF17" s="14">
        <v>16.501999999999999</v>
      </c>
      <c r="TG17" s="14">
        <v>-14.302</v>
      </c>
      <c r="TH17" s="14">
        <v>0</v>
      </c>
      <c r="TI17" s="14"/>
      <c r="TJ17" s="14">
        <v>0</v>
      </c>
      <c r="TK17" s="14">
        <v>0</v>
      </c>
      <c r="TL17" s="14">
        <v>29.8</v>
      </c>
      <c r="TM17" s="14">
        <v>28.9</v>
      </c>
      <c r="TN17" s="14">
        <v>29.76</v>
      </c>
      <c r="TO17" s="14">
        <v>0.04</v>
      </c>
      <c r="TP17" s="14">
        <v>39.4</v>
      </c>
      <c r="TQ17" s="14">
        <v>43.8</v>
      </c>
      <c r="TR17" s="14">
        <v>27.44</v>
      </c>
      <c r="TS17" s="14">
        <v>11.96</v>
      </c>
      <c r="TT17" s="14">
        <v>1.7</v>
      </c>
      <c r="TU17" s="14">
        <v>1.7</v>
      </c>
      <c r="TV17" s="14">
        <v>2.08</v>
      </c>
      <c r="TW17" s="14">
        <v>-0.38</v>
      </c>
      <c r="TX17" s="14">
        <v>1.2</v>
      </c>
      <c r="TY17" s="14">
        <v>0.9</v>
      </c>
      <c r="TZ17" s="14">
        <v>1.64</v>
      </c>
      <c r="UA17" s="14">
        <v>-0.44</v>
      </c>
      <c r="UB17" s="14">
        <v>20.5</v>
      </c>
      <c r="UC17" s="14">
        <v>19.5122</v>
      </c>
      <c r="UD17" s="14">
        <v>19.5122</v>
      </c>
      <c r="UE17" s="14">
        <v>0.98780000000000001</v>
      </c>
      <c r="UF17" s="14">
        <v>7.2</v>
      </c>
      <c r="UG17" s="14">
        <v>8</v>
      </c>
      <c r="UH17" s="14">
        <v>8</v>
      </c>
      <c r="UI17" s="14">
        <v>-0.8</v>
      </c>
      <c r="UJ17" s="14">
        <v>8.1999999999999993</v>
      </c>
      <c r="UK17" s="14">
        <v>6.7</v>
      </c>
      <c r="UL17" s="14">
        <v>6.7</v>
      </c>
      <c r="UM17" s="14">
        <v>1.5</v>
      </c>
      <c r="UN17" s="14">
        <v>20</v>
      </c>
      <c r="UO17" s="14">
        <v>10</v>
      </c>
      <c r="UP17" s="14">
        <v>10</v>
      </c>
      <c r="UQ17" s="14">
        <v>10</v>
      </c>
      <c r="UR17" s="14">
        <v>20</v>
      </c>
      <c r="US17" s="14">
        <v>10</v>
      </c>
      <c r="UT17" s="14">
        <v>10</v>
      </c>
      <c r="UU17" s="14">
        <v>10</v>
      </c>
      <c r="UV17" s="14">
        <v>20</v>
      </c>
      <c r="UW17" s="14">
        <v>10</v>
      </c>
      <c r="UX17" s="14">
        <v>10</v>
      </c>
      <c r="UY17" s="14">
        <v>10</v>
      </c>
      <c r="UZ17" s="14">
        <v>0</v>
      </c>
      <c r="VA17" s="14">
        <v>0.3</v>
      </c>
      <c r="VB17" s="14">
        <v>0.58599999999999997</v>
      </c>
      <c r="VC17" s="14">
        <v>-0.58599999999999997</v>
      </c>
      <c r="VD17" s="14">
        <v>0</v>
      </c>
      <c r="VE17" s="14"/>
      <c r="VF17" s="14">
        <v>0</v>
      </c>
      <c r="VG17" s="14">
        <v>0</v>
      </c>
      <c r="VH17" s="14">
        <v>0</v>
      </c>
      <c r="VI17" s="14"/>
      <c r="VJ17" s="14">
        <v>0</v>
      </c>
      <c r="VK17" s="14">
        <v>0</v>
      </c>
      <c r="VL17" s="14">
        <v>0.6</v>
      </c>
      <c r="VM17" s="14">
        <v>0.6</v>
      </c>
      <c r="VN17" s="14">
        <v>0.6</v>
      </c>
      <c r="VO17" s="14">
        <v>0</v>
      </c>
      <c r="VP17" s="14">
        <v>18.899999999999999</v>
      </c>
      <c r="VQ17" s="14">
        <v>10.49</v>
      </c>
      <c r="VR17" s="14">
        <v>10.49</v>
      </c>
      <c r="VS17" s="14">
        <v>8.41</v>
      </c>
      <c r="VT17" s="14">
        <v>14.2</v>
      </c>
      <c r="VU17" s="14">
        <v>5.5</v>
      </c>
      <c r="VV17" s="14">
        <v>11.105</v>
      </c>
      <c r="VW17" s="14">
        <v>3.0950000000000002</v>
      </c>
      <c r="VX17" s="14">
        <v>0</v>
      </c>
      <c r="VY17" s="14"/>
      <c r="VZ17" s="14">
        <v>0</v>
      </c>
      <c r="WA17" s="14">
        <v>0</v>
      </c>
      <c r="WB17" s="14">
        <v>0</v>
      </c>
      <c r="WC17" s="14"/>
      <c r="WD17" s="14">
        <v>0</v>
      </c>
      <c r="WE17" s="14">
        <v>0</v>
      </c>
      <c r="WF17" s="14">
        <v>8.6</v>
      </c>
      <c r="WG17" s="14">
        <v>8.6</v>
      </c>
      <c r="WH17" s="14">
        <v>8.6</v>
      </c>
      <c r="WI17" s="14">
        <v>0</v>
      </c>
      <c r="WJ17" s="14">
        <v>20</v>
      </c>
      <c r="WK17" s="14">
        <v>19.317070000000001</v>
      </c>
      <c r="WL17" s="14">
        <v>19.317070000000001</v>
      </c>
      <c r="WM17" s="14">
        <v>0.68293000000000004</v>
      </c>
      <c r="WN17" s="14">
        <v>10.8</v>
      </c>
      <c r="WO17" s="14">
        <v>10.6</v>
      </c>
      <c r="WP17" s="14">
        <v>10.6</v>
      </c>
      <c r="WQ17" s="14">
        <v>0.2</v>
      </c>
      <c r="WR17" s="14"/>
      <c r="WS17" s="14"/>
      <c r="WT17" s="14"/>
      <c r="WU17" s="14">
        <v>0</v>
      </c>
      <c r="WV17" s="14">
        <v>36.200000000000003</v>
      </c>
      <c r="WW17" s="14">
        <v>37</v>
      </c>
      <c r="WX17" s="14">
        <v>37</v>
      </c>
      <c r="WY17" s="14">
        <v>-0.8</v>
      </c>
      <c r="WZ17" s="14">
        <v>29</v>
      </c>
      <c r="XA17" s="14">
        <v>29.184000000000001</v>
      </c>
      <c r="XB17" s="14">
        <v>29.184000000000001</v>
      </c>
      <c r="XC17" s="14">
        <v>-0.184</v>
      </c>
      <c r="XD17" s="14">
        <v>3.3</v>
      </c>
      <c r="XE17" s="14">
        <v>2.8159999999999998</v>
      </c>
      <c r="XF17" s="14">
        <v>2.8159999999999998</v>
      </c>
      <c r="XG17" s="14">
        <v>0.48399999999999999</v>
      </c>
      <c r="XH17" s="14">
        <v>13</v>
      </c>
      <c r="XI17" s="14">
        <v>14</v>
      </c>
      <c r="XJ17" s="14">
        <v>14</v>
      </c>
      <c r="XK17" s="14">
        <v>-1</v>
      </c>
      <c r="XL17" s="14"/>
      <c r="XM17" s="14">
        <v>14</v>
      </c>
      <c r="XN17" s="14">
        <v>14</v>
      </c>
      <c r="XO17" s="14">
        <v>-14</v>
      </c>
      <c r="XP17" s="14">
        <v>0</v>
      </c>
      <c r="XQ17" s="14">
        <v>7.9</v>
      </c>
      <c r="XR17" s="14">
        <v>7.9</v>
      </c>
      <c r="XS17" s="14">
        <v>-7.9</v>
      </c>
    </row>
    <row r="18" spans="1:643" ht="24" customHeight="1" x14ac:dyDescent="0.25">
      <c r="A18" s="1"/>
      <c r="B18" s="16" t="s">
        <v>62</v>
      </c>
      <c r="C18" s="16" t="s">
        <v>690</v>
      </c>
      <c r="D18" s="17">
        <v>1.1000000000000001</v>
      </c>
      <c r="E18" s="17">
        <v>1.02</v>
      </c>
      <c r="F18" s="17">
        <v>1.02</v>
      </c>
      <c r="G18" s="17">
        <v>0.08</v>
      </c>
      <c r="H18" s="17">
        <v>1.6</v>
      </c>
      <c r="I18" s="17">
        <v>1.64</v>
      </c>
      <c r="J18" s="17">
        <v>1.64</v>
      </c>
      <c r="K18" s="17">
        <v>-0.04</v>
      </c>
      <c r="L18" s="17">
        <v>3.8</v>
      </c>
      <c r="M18" s="17">
        <v>3.8072699999999999</v>
      </c>
      <c r="N18" s="17">
        <v>3.8072699999999999</v>
      </c>
      <c r="O18" s="17">
        <v>-7.2700000000000004E-3</v>
      </c>
      <c r="P18" s="17">
        <v>602.20000000000005</v>
      </c>
      <c r="Q18" s="17">
        <v>597.06966999999997</v>
      </c>
      <c r="R18" s="17">
        <v>597.06966999999997</v>
      </c>
      <c r="S18" s="17">
        <v>5.1303299999999998</v>
      </c>
      <c r="T18" s="17">
        <v>201.5</v>
      </c>
      <c r="U18" s="17">
        <v>195.18487999999999</v>
      </c>
      <c r="V18" s="17">
        <v>195.18487999999999</v>
      </c>
      <c r="W18" s="17">
        <v>6.3151200000000003</v>
      </c>
      <c r="X18" s="17"/>
      <c r="Y18" s="17"/>
      <c r="Z18" s="17"/>
      <c r="AA18" s="17">
        <v>0</v>
      </c>
      <c r="AB18" s="17"/>
      <c r="AC18" s="17"/>
      <c r="AD18" s="17"/>
      <c r="AE18" s="17">
        <v>0</v>
      </c>
      <c r="AF18" s="17">
        <v>91.7</v>
      </c>
      <c r="AG18" s="17">
        <v>92.226339999999993</v>
      </c>
      <c r="AH18" s="17">
        <v>92.226339999999993</v>
      </c>
      <c r="AI18" s="17">
        <v>-0.52634000000000003</v>
      </c>
      <c r="AJ18" s="17">
        <v>166.8</v>
      </c>
      <c r="AK18" s="17">
        <v>159.36491000000001</v>
      </c>
      <c r="AL18" s="17">
        <v>259.08780000000002</v>
      </c>
      <c r="AM18" s="17">
        <v>-92.287800000000004</v>
      </c>
      <c r="AN18" s="17">
        <v>0</v>
      </c>
      <c r="AO18" s="17">
        <v>0</v>
      </c>
      <c r="AP18" s="17">
        <v>0</v>
      </c>
      <c r="AQ18" s="17">
        <v>0</v>
      </c>
      <c r="AR18" s="17"/>
      <c r="AS18" s="17"/>
      <c r="AT18" s="17"/>
      <c r="AU18" s="17">
        <v>0</v>
      </c>
      <c r="AV18" s="17"/>
      <c r="AW18" s="17"/>
      <c r="AX18" s="17"/>
      <c r="AY18" s="17">
        <v>0</v>
      </c>
      <c r="AZ18" s="17">
        <v>126.7</v>
      </c>
      <c r="BA18" s="17">
        <v>173.18890999999999</v>
      </c>
      <c r="BB18" s="17">
        <v>141.00960000000001</v>
      </c>
      <c r="BC18" s="17">
        <v>-14.3096</v>
      </c>
      <c r="BD18" s="17">
        <v>126.1</v>
      </c>
      <c r="BE18" s="17">
        <v>173.18890999999999</v>
      </c>
      <c r="BF18" s="17">
        <v>141.00960000000001</v>
      </c>
      <c r="BG18" s="17">
        <v>-14.909599999999999</v>
      </c>
      <c r="BH18" s="17">
        <v>148.80000000000001</v>
      </c>
      <c r="BI18" s="17">
        <v>173.18890999999999</v>
      </c>
      <c r="BJ18" s="17">
        <v>141.00960000000001</v>
      </c>
      <c r="BK18" s="17">
        <v>7.7904</v>
      </c>
      <c r="BL18" s="17">
        <v>204.7</v>
      </c>
      <c r="BM18" s="17">
        <v>204.87805</v>
      </c>
      <c r="BN18" s="17">
        <v>204.87805</v>
      </c>
      <c r="BO18" s="17">
        <v>-0.17805000000000001</v>
      </c>
      <c r="BP18" s="17">
        <v>108.2</v>
      </c>
      <c r="BQ18" s="17">
        <v>102.43902</v>
      </c>
      <c r="BR18" s="17">
        <v>102.43902</v>
      </c>
      <c r="BS18" s="17">
        <v>5.76098</v>
      </c>
      <c r="BT18" s="17">
        <v>556.9</v>
      </c>
      <c r="BU18" s="17">
        <v>568.29854</v>
      </c>
      <c r="BV18" s="17">
        <v>568.29854</v>
      </c>
      <c r="BW18" s="17">
        <v>-11.398540000000001</v>
      </c>
      <c r="BX18" s="17">
        <v>10.6</v>
      </c>
      <c r="BY18" s="17">
        <v>10.17268</v>
      </c>
      <c r="BZ18" s="17">
        <v>10.17268</v>
      </c>
      <c r="CA18" s="17">
        <v>0.42731999999999998</v>
      </c>
      <c r="CB18" s="17"/>
      <c r="CC18" s="17"/>
      <c r="CD18" s="17"/>
      <c r="CE18" s="17">
        <v>0</v>
      </c>
      <c r="CF18" s="17"/>
      <c r="CG18" s="17"/>
      <c r="CH18" s="17"/>
      <c r="CI18" s="17">
        <v>0</v>
      </c>
      <c r="CJ18" s="17"/>
      <c r="CK18" s="17"/>
      <c r="CL18" s="17"/>
      <c r="CM18" s="17">
        <v>0</v>
      </c>
      <c r="CN18" s="17"/>
      <c r="CO18" s="17"/>
      <c r="CP18" s="17"/>
      <c r="CQ18" s="17">
        <v>0</v>
      </c>
      <c r="CR18" s="17">
        <v>170</v>
      </c>
      <c r="CS18" s="17">
        <v>164.70732000000001</v>
      </c>
      <c r="CT18" s="17">
        <v>164.70732000000001</v>
      </c>
      <c r="CU18" s="17">
        <v>5.2926799999999998</v>
      </c>
      <c r="CV18" s="17">
        <v>7</v>
      </c>
      <c r="CW18" s="17">
        <v>3.8486199999999999</v>
      </c>
      <c r="CX18" s="17">
        <v>3.8486199999999999</v>
      </c>
      <c r="CY18" s="17">
        <v>3.1513800000000001</v>
      </c>
      <c r="CZ18" s="17">
        <v>2.6</v>
      </c>
      <c r="DA18" s="17">
        <v>2.1114199999999999</v>
      </c>
      <c r="DB18" s="17">
        <v>2.1114199999999999</v>
      </c>
      <c r="DC18" s="17">
        <v>0.48858000000000001</v>
      </c>
      <c r="DD18" s="17">
        <v>0</v>
      </c>
      <c r="DE18" s="17">
        <v>0</v>
      </c>
      <c r="DF18" s="17">
        <v>0</v>
      </c>
      <c r="DG18" s="17">
        <v>0</v>
      </c>
      <c r="DH18" s="17">
        <v>6.8</v>
      </c>
      <c r="DI18" s="17">
        <v>6.8787000000000003</v>
      </c>
      <c r="DJ18" s="17">
        <v>6.8787000000000003</v>
      </c>
      <c r="DK18" s="17">
        <v>-7.8700000000000006E-2</v>
      </c>
      <c r="DL18" s="17"/>
      <c r="DM18" s="17"/>
      <c r="DN18" s="17"/>
      <c r="DO18" s="17">
        <v>0</v>
      </c>
      <c r="DP18" s="17">
        <v>89.8</v>
      </c>
      <c r="DQ18" s="17">
        <v>83.76379</v>
      </c>
      <c r="DR18" s="17">
        <v>83.76379</v>
      </c>
      <c r="DS18" s="17">
        <v>6.0362099999999996</v>
      </c>
      <c r="DT18" s="17">
        <v>8.6</v>
      </c>
      <c r="DU18" s="17">
        <v>8.9130000000000003</v>
      </c>
      <c r="DV18" s="17">
        <v>8.9130000000000003</v>
      </c>
      <c r="DW18" s="17">
        <v>-0.313</v>
      </c>
      <c r="DX18" s="17"/>
      <c r="DY18" s="17"/>
      <c r="DZ18" s="17"/>
      <c r="EA18" s="17">
        <v>0</v>
      </c>
      <c r="EB18" s="17"/>
      <c r="EC18" s="17"/>
      <c r="ED18" s="17"/>
      <c r="EE18" s="17">
        <v>0</v>
      </c>
      <c r="EF18" s="17"/>
      <c r="EG18" s="17"/>
      <c r="EH18" s="17"/>
      <c r="EI18" s="17">
        <v>0</v>
      </c>
      <c r="EJ18" s="17">
        <v>111.4</v>
      </c>
      <c r="EK18" s="17">
        <v>112.90537</v>
      </c>
      <c r="EL18" s="17">
        <v>112.90537</v>
      </c>
      <c r="EM18" s="17">
        <v>-1.5053700000000001</v>
      </c>
      <c r="EN18" s="17">
        <v>215.8</v>
      </c>
      <c r="EO18" s="17">
        <v>221.25516999999999</v>
      </c>
      <c r="EP18" s="17">
        <v>221.30108000000001</v>
      </c>
      <c r="EQ18" s="17">
        <v>-5.50108</v>
      </c>
      <c r="ER18" s="17"/>
      <c r="ES18" s="17"/>
      <c r="ET18" s="17"/>
      <c r="EU18" s="17">
        <v>0</v>
      </c>
      <c r="EV18" s="17"/>
      <c r="EW18" s="17"/>
      <c r="EX18" s="17"/>
      <c r="EY18" s="17">
        <v>0</v>
      </c>
      <c r="EZ18" s="17"/>
      <c r="FA18" s="17"/>
      <c r="FB18" s="17"/>
      <c r="FC18" s="17">
        <v>0</v>
      </c>
      <c r="FD18" s="17">
        <v>6.5</v>
      </c>
      <c r="FE18" s="17">
        <v>6.39</v>
      </c>
      <c r="FF18" s="17">
        <v>6.39</v>
      </c>
      <c r="FG18" s="17">
        <v>0.11</v>
      </c>
      <c r="FH18" s="17">
        <v>465.5</v>
      </c>
      <c r="FI18" s="17">
        <v>458.87804999999997</v>
      </c>
      <c r="FJ18" s="17">
        <v>458.87804999999997</v>
      </c>
      <c r="FK18" s="17">
        <v>6.62195</v>
      </c>
      <c r="FL18" s="17">
        <v>49</v>
      </c>
      <c r="FM18" s="17">
        <v>59.38214</v>
      </c>
      <c r="FN18" s="17">
        <v>59.38214</v>
      </c>
      <c r="FO18" s="17">
        <v>-10.38214</v>
      </c>
      <c r="FP18" s="17">
        <v>148.30000000000001</v>
      </c>
      <c r="FQ18" s="17">
        <v>148.62634</v>
      </c>
      <c r="FR18" s="17">
        <v>148.62634</v>
      </c>
      <c r="FS18" s="17">
        <v>-0.32634000000000002</v>
      </c>
      <c r="FT18" s="17">
        <v>38</v>
      </c>
      <c r="FU18" s="17">
        <v>41.498959999999997</v>
      </c>
      <c r="FV18" s="17">
        <v>41.498959999999997</v>
      </c>
      <c r="FW18" s="17">
        <v>-3.4989599999999998</v>
      </c>
      <c r="FX18" s="17">
        <v>18.600000000000001</v>
      </c>
      <c r="FY18" s="17">
        <v>19.28585</v>
      </c>
      <c r="FZ18" s="17">
        <v>19.28585</v>
      </c>
      <c r="GA18" s="17">
        <v>-0.68584999999999996</v>
      </c>
      <c r="GB18" s="17">
        <v>19.899999999999999</v>
      </c>
      <c r="GC18" s="17">
        <v>19.453659999999999</v>
      </c>
      <c r="GD18" s="17">
        <v>19.453659999999999</v>
      </c>
      <c r="GE18" s="17">
        <v>0.44634000000000001</v>
      </c>
      <c r="GF18" s="17">
        <v>90.7</v>
      </c>
      <c r="GG18" s="17">
        <v>87.657560000000004</v>
      </c>
      <c r="GH18" s="17">
        <v>87.657560000000004</v>
      </c>
      <c r="GI18" s="17">
        <v>3.04244</v>
      </c>
      <c r="GJ18" s="17">
        <v>126.7</v>
      </c>
      <c r="GK18" s="17">
        <v>133.33332999999999</v>
      </c>
      <c r="GL18" s="17">
        <v>133.33332999999999</v>
      </c>
      <c r="GM18" s="17">
        <v>-6.6333299999999999</v>
      </c>
      <c r="GN18" s="17">
        <v>127.5</v>
      </c>
      <c r="GO18" s="17">
        <v>133.33332999999999</v>
      </c>
      <c r="GP18" s="17">
        <v>133.33332999999999</v>
      </c>
      <c r="GQ18" s="17">
        <v>-5.8333300000000001</v>
      </c>
      <c r="GR18" s="17">
        <v>155.9</v>
      </c>
      <c r="GS18" s="17">
        <v>133.33332999999999</v>
      </c>
      <c r="GT18" s="17">
        <v>133.33332999999999</v>
      </c>
      <c r="GU18" s="17">
        <v>22.566669999999998</v>
      </c>
      <c r="GV18" s="17">
        <v>110.3</v>
      </c>
      <c r="GW18" s="17">
        <v>109.07201000000001</v>
      </c>
      <c r="GX18" s="17">
        <v>109.07201000000001</v>
      </c>
      <c r="GY18" s="17">
        <v>1.2279899999999999</v>
      </c>
      <c r="GZ18" s="17">
        <v>8</v>
      </c>
      <c r="HA18" s="17">
        <v>7.9643300000000004</v>
      </c>
      <c r="HB18" s="17">
        <v>7.9643300000000004</v>
      </c>
      <c r="HC18" s="17">
        <v>3.567E-2</v>
      </c>
      <c r="HD18" s="17"/>
      <c r="HE18" s="17"/>
      <c r="HF18" s="17">
        <v>7.9629899999999996</v>
      </c>
      <c r="HG18" s="17">
        <v>-7.9629899999999996</v>
      </c>
      <c r="HH18" s="17">
        <v>46.3</v>
      </c>
      <c r="HI18" s="17">
        <v>47.26634</v>
      </c>
      <c r="HJ18" s="17">
        <v>47.26634</v>
      </c>
      <c r="HK18" s="17">
        <v>-0.96633999999999998</v>
      </c>
      <c r="HL18" s="17">
        <v>47.9</v>
      </c>
      <c r="HM18" s="17">
        <v>44.275120000000001</v>
      </c>
      <c r="HN18" s="17">
        <v>44.275120000000001</v>
      </c>
      <c r="HO18" s="17">
        <v>3.6248800000000001</v>
      </c>
      <c r="HP18" s="17">
        <v>2</v>
      </c>
      <c r="HQ18" s="17">
        <v>1.8363499999999999</v>
      </c>
      <c r="HR18" s="17">
        <v>1.8363499999999999</v>
      </c>
      <c r="HS18" s="17">
        <v>0.16364999999999999</v>
      </c>
      <c r="HT18" s="17">
        <v>29.7</v>
      </c>
      <c r="HU18" s="17">
        <v>33.323279999999997</v>
      </c>
      <c r="HV18" s="17">
        <v>33.323279999999997</v>
      </c>
      <c r="HW18" s="17">
        <v>-3.6232799999999998</v>
      </c>
      <c r="HX18" s="17">
        <v>174.4</v>
      </c>
      <c r="HY18" s="17">
        <v>171.54185000000001</v>
      </c>
      <c r="HZ18" s="17">
        <v>171.54185000000001</v>
      </c>
      <c r="IA18" s="17">
        <v>2.8581500000000002</v>
      </c>
      <c r="IB18" s="17">
        <v>48</v>
      </c>
      <c r="IC18" s="17">
        <v>47.67127</v>
      </c>
      <c r="ID18" s="17">
        <v>47.67127</v>
      </c>
      <c r="IE18" s="17">
        <v>0.32873000000000002</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131.30000000000001</v>
      </c>
      <c r="JE18" s="17">
        <v>133.35676000000001</v>
      </c>
      <c r="JF18" s="17">
        <v>133.35676000000001</v>
      </c>
      <c r="JG18" s="17">
        <v>-2.0567600000000001</v>
      </c>
      <c r="JH18" s="17">
        <v>0</v>
      </c>
      <c r="JI18" s="17">
        <v>0</v>
      </c>
      <c r="JJ18" s="17"/>
      <c r="JK18" s="17">
        <v>0</v>
      </c>
      <c r="JL18" s="17">
        <v>0</v>
      </c>
      <c r="JM18" s="17">
        <v>0</v>
      </c>
      <c r="JN18" s="17">
        <v>0</v>
      </c>
      <c r="JO18" s="17">
        <v>0</v>
      </c>
      <c r="JP18" s="17"/>
      <c r="JQ18" s="17"/>
      <c r="JR18" s="17"/>
      <c r="JS18" s="17">
        <v>0</v>
      </c>
      <c r="JT18" s="17"/>
      <c r="JU18" s="17"/>
      <c r="JV18" s="17"/>
      <c r="JW18" s="17">
        <v>0</v>
      </c>
      <c r="JX18" s="17">
        <v>0</v>
      </c>
      <c r="JY18" s="17"/>
      <c r="JZ18" s="17">
        <v>0</v>
      </c>
      <c r="KA18" s="17">
        <v>0</v>
      </c>
      <c r="KB18" s="17"/>
      <c r="KC18" s="17"/>
      <c r="KD18" s="17"/>
      <c r="KE18" s="17">
        <v>0</v>
      </c>
      <c r="KF18" s="17"/>
      <c r="KG18" s="17"/>
      <c r="KH18" s="17"/>
      <c r="KI18" s="17">
        <v>0</v>
      </c>
      <c r="KJ18" s="17"/>
      <c r="KK18" s="17"/>
      <c r="KL18" s="17"/>
      <c r="KM18" s="17">
        <v>0</v>
      </c>
      <c r="KN18" s="17"/>
      <c r="KO18" s="17"/>
      <c r="KP18" s="17"/>
      <c r="KQ18" s="17">
        <v>0</v>
      </c>
      <c r="KR18" s="17">
        <v>115.6</v>
      </c>
      <c r="KS18" s="17">
        <v>114.11063</v>
      </c>
      <c r="KT18" s="17">
        <v>114.0335</v>
      </c>
      <c r="KU18" s="17">
        <v>1.5665</v>
      </c>
      <c r="KV18" s="17"/>
      <c r="KW18" s="17"/>
      <c r="KX18" s="17"/>
      <c r="KY18" s="17">
        <v>0</v>
      </c>
      <c r="KZ18" s="17"/>
      <c r="LA18" s="17"/>
      <c r="LB18" s="17"/>
      <c r="LC18" s="17">
        <v>0</v>
      </c>
      <c r="LD18" s="17">
        <v>228.6</v>
      </c>
      <c r="LE18" s="17">
        <v>243.40007</v>
      </c>
      <c r="LF18" s="17">
        <v>227.85756000000001</v>
      </c>
      <c r="LG18" s="17">
        <v>0.74243999999999999</v>
      </c>
      <c r="LH18" s="17">
        <v>117</v>
      </c>
      <c r="LI18" s="17">
        <v>118.13745</v>
      </c>
      <c r="LJ18" s="17">
        <v>133.67995999999999</v>
      </c>
      <c r="LK18" s="17">
        <v>-16.679960000000001</v>
      </c>
      <c r="LL18" s="17">
        <v>64.5</v>
      </c>
      <c r="LM18" s="17">
        <v>67.461460000000002</v>
      </c>
      <c r="LN18" s="17">
        <v>67.461460000000002</v>
      </c>
      <c r="LO18" s="17">
        <v>-2.9614600000000002</v>
      </c>
      <c r="LP18" s="17">
        <v>79.5</v>
      </c>
      <c r="LQ18" s="17">
        <v>78.567999999999998</v>
      </c>
      <c r="LR18" s="17">
        <v>78.567999999999998</v>
      </c>
      <c r="LS18" s="17">
        <v>0.93200000000000005</v>
      </c>
      <c r="LT18" s="17">
        <v>30.7</v>
      </c>
      <c r="LU18" s="17">
        <v>30.097560000000001</v>
      </c>
      <c r="LV18" s="17">
        <v>30.097560000000001</v>
      </c>
      <c r="LW18" s="17">
        <v>0.60243999999999998</v>
      </c>
      <c r="LX18" s="17"/>
      <c r="LY18" s="17"/>
      <c r="LZ18" s="17"/>
      <c r="MA18" s="17">
        <v>0</v>
      </c>
      <c r="MB18" s="17"/>
      <c r="MC18" s="17"/>
      <c r="MD18" s="17"/>
      <c r="ME18" s="17">
        <v>0</v>
      </c>
      <c r="MF18" s="17"/>
      <c r="MG18" s="17"/>
      <c r="MH18" s="17"/>
      <c r="MI18" s="17">
        <v>0</v>
      </c>
      <c r="MJ18" s="17">
        <v>104</v>
      </c>
      <c r="MK18" s="17">
        <v>110</v>
      </c>
      <c r="ML18" s="17">
        <v>110</v>
      </c>
      <c r="MM18" s="17">
        <v>-6</v>
      </c>
      <c r="MN18" s="17">
        <v>103.8</v>
      </c>
      <c r="MO18" s="17">
        <v>110</v>
      </c>
      <c r="MP18" s="17">
        <v>110</v>
      </c>
      <c r="MQ18" s="17">
        <v>-6.2</v>
      </c>
      <c r="MR18" s="17">
        <v>120.7</v>
      </c>
      <c r="MS18" s="17">
        <v>110</v>
      </c>
      <c r="MT18" s="17">
        <v>110</v>
      </c>
      <c r="MU18" s="17">
        <v>10.7</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50.4</v>
      </c>
      <c r="NQ18" s="17">
        <v>50</v>
      </c>
      <c r="NR18" s="17">
        <v>50</v>
      </c>
      <c r="NS18" s="17">
        <v>0.4</v>
      </c>
      <c r="NT18" s="17">
        <v>0</v>
      </c>
      <c r="NU18" s="17"/>
      <c r="NV18" s="17"/>
      <c r="NW18" s="17">
        <v>0</v>
      </c>
      <c r="NX18" s="17">
        <v>0</v>
      </c>
      <c r="NY18" s="17"/>
      <c r="NZ18" s="17">
        <v>0</v>
      </c>
      <c r="OA18" s="17">
        <v>0</v>
      </c>
      <c r="OB18" s="17">
        <v>48.3</v>
      </c>
      <c r="OC18" s="17">
        <v>23.6</v>
      </c>
      <c r="OD18" s="17">
        <v>20.838999999999999</v>
      </c>
      <c r="OE18" s="17">
        <v>27.460999999999999</v>
      </c>
      <c r="OF18" s="17">
        <v>0</v>
      </c>
      <c r="OG18" s="17"/>
      <c r="OH18" s="17">
        <v>0</v>
      </c>
      <c r="OI18" s="17">
        <v>0</v>
      </c>
      <c r="OJ18" s="17">
        <v>0</v>
      </c>
      <c r="OK18" s="17">
        <v>0.3</v>
      </c>
      <c r="OL18" s="17">
        <v>0.36</v>
      </c>
      <c r="OM18" s="17">
        <v>-0.36</v>
      </c>
      <c r="ON18" s="17">
        <v>0</v>
      </c>
      <c r="OO18" s="17"/>
      <c r="OP18" s="17">
        <v>0</v>
      </c>
      <c r="OQ18" s="17">
        <v>0</v>
      </c>
      <c r="OR18" s="17">
        <v>0</v>
      </c>
      <c r="OS18" s="17"/>
      <c r="OT18" s="17"/>
      <c r="OU18" s="17">
        <v>0</v>
      </c>
      <c r="OV18" s="17">
        <v>9.9</v>
      </c>
      <c r="OW18" s="17">
        <v>9.9830000000000005</v>
      </c>
      <c r="OX18" s="17">
        <v>9.9830000000000005</v>
      </c>
      <c r="OY18" s="17">
        <v>-8.3000000000000004E-2</v>
      </c>
      <c r="OZ18" s="17">
        <v>5.2</v>
      </c>
      <c r="PA18" s="17">
        <v>5.67</v>
      </c>
      <c r="PB18" s="17">
        <v>5.67</v>
      </c>
      <c r="PC18" s="17">
        <v>-0.47</v>
      </c>
      <c r="PD18" s="17">
        <v>3.6</v>
      </c>
      <c r="PE18" s="17">
        <v>3.6</v>
      </c>
      <c r="PF18" s="17">
        <v>3.6</v>
      </c>
      <c r="PG18" s="17">
        <v>0</v>
      </c>
      <c r="PH18" s="17">
        <v>5.0999999999999996</v>
      </c>
      <c r="PI18" s="17">
        <v>5</v>
      </c>
      <c r="PJ18" s="17">
        <v>5</v>
      </c>
      <c r="PK18" s="17">
        <v>0.1</v>
      </c>
      <c r="PL18" s="17">
        <v>20.6</v>
      </c>
      <c r="PM18" s="17"/>
      <c r="PN18" s="17">
        <v>19.5122</v>
      </c>
      <c r="PO18" s="17">
        <v>1.0878000000000001</v>
      </c>
      <c r="PP18" s="17">
        <v>20</v>
      </c>
      <c r="PQ18" s="17">
        <v>19.5122</v>
      </c>
      <c r="PR18" s="17">
        <v>19.5122</v>
      </c>
      <c r="PS18" s="17">
        <v>0.48780000000000001</v>
      </c>
      <c r="PT18" s="17">
        <v>19.2</v>
      </c>
      <c r="PU18" s="17">
        <v>18.048780000000001</v>
      </c>
      <c r="PV18" s="17">
        <v>18.048780000000001</v>
      </c>
      <c r="PW18" s="17">
        <v>1.1512199999999999</v>
      </c>
      <c r="PX18" s="17">
        <v>3.5</v>
      </c>
      <c r="PY18" s="17">
        <v>3.5</v>
      </c>
      <c r="PZ18" s="17">
        <v>3.5</v>
      </c>
      <c r="QA18" s="17">
        <v>0</v>
      </c>
      <c r="QB18" s="17">
        <v>18.899999999999999</v>
      </c>
      <c r="QC18" s="17">
        <v>18.341460000000001</v>
      </c>
      <c r="QD18" s="17">
        <v>18.341460000000001</v>
      </c>
      <c r="QE18" s="17">
        <v>0.55854000000000004</v>
      </c>
      <c r="QF18" s="17">
        <v>0</v>
      </c>
      <c r="QG18" s="17"/>
      <c r="QH18" s="17">
        <v>0</v>
      </c>
      <c r="QI18" s="17">
        <v>0</v>
      </c>
      <c r="QJ18" s="17">
        <v>0</v>
      </c>
      <c r="QK18" s="17"/>
      <c r="QL18" s="17">
        <v>0</v>
      </c>
      <c r="QM18" s="17">
        <v>0</v>
      </c>
      <c r="QN18" s="17">
        <v>11.2</v>
      </c>
      <c r="QO18" s="17">
        <v>8</v>
      </c>
      <c r="QP18" s="17">
        <v>9.2550000000000008</v>
      </c>
      <c r="QQ18" s="17">
        <v>1.9450000000000001</v>
      </c>
      <c r="QR18" s="17">
        <v>22.3</v>
      </c>
      <c r="QS18" s="17">
        <v>18.100000000000001</v>
      </c>
      <c r="QT18" s="17">
        <v>20.21</v>
      </c>
      <c r="QU18" s="17">
        <v>2.09</v>
      </c>
      <c r="QV18" s="17">
        <v>4.5999999999999996</v>
      </c>
      <c r="QW18" s="17">
        <v>4.2</v>
      </c>
      <c r="QX18" s="17">
        <v>4.2</v>
      </c>
      <c r="QY18" s="17">
        <v>0.4</v>
      </c>
      <c r="QZ18" s="17">
        <v>1.2</v>
      </c>
      <c r="RA18" s="17">
        <v>2.4</v>
      </c>
      <c r="RB18" s="17">
        <v>2.4</v>
      </c>
      <c r="RC18" s="17">
        <v>-1.2</v>
      </c>
      <c r="RD18" s="17">
        <v>2.4</v>
      </c>
      <c r="RE18" s="17">
        <v>2.4</v>
      </c>
      <c r="RF18" s="17">
        <v>2.4</v>
      </c>
      <c r="RG18" s="17">
        <v>0</v>
      </c>
      <c r="RH18" s="17">
        <v>2.9</v>
      </c>
      <c r="RI18" s="17">
        <v>2.8</v>
      </c>
      <c r="RJ18" s="17">
        <v>2.8</v>
      </c>
      <c r="RK18" s="17">
        <v>0.1</v>
      </c>
      <c r="RL18" s="17">
        <v>0</v>
      </c>
      <c r="RM18" s="17"/>
      <c r="RN18" s="17">
        <v>0</v>
      </c>
      <c r="RO18" s="17">
        <v>0</v>
      </c>
      <c r="RP18" s="17">
        <v>3.5</v>
      </c>
      <c r="RQ18" s="17">
        <v>3.5310000000000001</v>
      </c>
      <c r="RR18" s="17">
        <v>3.5310000000000001</v>
      </c>
      <c r="RS18" s="17">
        <v>-3.1E-2</v>
      </c>
      <c r="RT18" s="17">
        <v>20.399999999999999</v>
      </c>
      <c r="RU18" s="17">
        <v>11.08052</v>
      </c>
      <c r="RV18" s="17">
        <v>11.08052</v>
      </c>
      <c r="RW18" s="17">
        <v>9.3194800000000004</v>
      </c>
      <c r="RX18" s="17">
        <v>2</v>
      </c>
      <c r="RY18" s="17">
        <v>2</v>
      </c>
      <c r="RZ18" s="17">
        <v>2</v>
      </c>
      <c r="SA18" s="17">
        <v>0</v>
      </c>
      <c r="SB18" s="17"/>
      <c r="SC18" s="17"/>
      <c r="SD18" s="17"/>
      <c r="SE18" s="17">
        <v>0</v>
      </c>
      <c r="SF18" s="17">
        <v>12.9</v>
      </c>
      <c r="SG18" s="17">
        <v>15.414630000000001</v>
      </c>
      <c r="SH18" s="17">
        <v>15.414630000000001</v>
      </c>
      <c r="SI18" s="17">
        <v>-2.5146299999999999</v>
      </c>
      <c r="SJ18" s="17">
        <v>12.8</v>
      </c>
      <c r="SK18" s="17">
        <v>12.39024</v>
      </c>
      <c r="SL18" s="17">
        <v>12.39024</v>
      </c>
      <c r="SM18" s="17">
        <v>0.40976000000000001</v>
      </c>
      <c r="SN18" s="17">
        <v>19.3</v>
      </c>
      <c r="SO18" s="17">
        <v>19.5122</v>
      </c>
      <c r="SP18" s="17">
        <v>19.5122</v>
      </c>
      <c r="SQ18" s="17">
        <v>-0.2122</v>
      </c>
      <c r="SR18" s="17">
        <v>20.3</v>
      </c>
      <c r="SS18" s="17">
        <v>19.5122</v>
      </c>
      <c r="ST18" s="17">
        <v>19.5122</v>
      </c>
      <c r="SU18" s="17">
        <v>0.78779999999999994</v>
      </c>
      <c r="SV18" s="17">
        <v>19.899999999999999</v>
      </c>
      <c r="SW18" s="17">
        <v>19.317070000000001</v>
      </c>
      <c r="SX18" s="17">
        <v>19.317070000000001</v>
      </c>
      <c r="SY18" s="17">
        <v>0.58292999999999995</v>
      </c>
      <c r="SZ18" s="17">
        <v>5.5</v>
      </c>
      <c r="TA18" s="17">
        <v>9.0139999999999993</v>
      </c>
      <c r="TB18" s="17">
        <v>9.0139999999999993</v>
      </c>
      <c r="TC18" s="17">
        <v>-3.5139999999999998</v>
      </c>
      <c r="TD18" s="17">
        <v>4.7</v>
      </c>
      <c r="TE18" s="17">
        <v>13.4</v>
      </c>
      <c r="TF18" s="17">
        <v>16.02</v>
      </c>
      <c r="TG18" s="17">
        <v>-11.32</v>
      </c>
      <c r="TH18" s="17">
        <v>0</v>
      </c>
      <c r="TI18" s="17"/>
      <c r="TJ18" s="17">
        <v>0</v>
      </c>
      <c r="TK18" s="17">
        <v>0</v>
      </c>
      <c r="TL18" s="17">
        <v>37.6</v>
      </c>
      <c r="TM18" s="17">
        <v>27.4</v>
      </c>
      <c r="TN18" s="17">
        <v>29.76</v>
      </c>
      <c r="TO18" s="17">
        <v>7.84</v>
      </c>
      <c r="TP18" s="17">
        <v>48.4</v>
      </c>
      <c r="TQ18" s="17">
        <v>41.7</v>
      </c>
      <c r="TR18" s="17">
        <v>27.44</v>
      </c>
      <c r="TS18" s="17">
        <v>20.96</v>
      </c>
      <c r="TT18" s="17">
        <v>2.1</v>
      </c>
      <c r="TU18" s="17">
        <v>1.7</v>
      </c>
      <c r="TV18" s="17">
        <v>2.08</v>
      </c>
      <c r="TW18" s="17">
        <v>0.02</v>
      </c>
      <c r="TX18" s="17">
        <v>1.4</v>
      </c>
      <c r="TY18" s="17">
        <v>0.8</v>
      </c>
      <c r="TZ18" s="17">
        <v>1.64</v>
      </c>
      <c r="UA18" s="17">
        <v>-0.24</v>
      </c>
      <c r="UB18" s="17">
        <v>20.5</v>
      </c>
      <c r="UC18" s="17">
        <v>19.5122</v>
      </c>
      <c r="UD18" s="17">
        <v>19.5122</v>
      </c>
      <c r="UE18" s="17">
        <v>0.98780000000000001</v>
      </c>
      <c r="UF18" s="17">
        <v>7.2</v>
      </c>
      <c r="UG18" s="17">
        <v>8</v>
      </c>
      <c r="UH18" s="17">
        <v>8</v>
      </c>
      <c r="UI18" s="17">
        <v>-0.8</v>
      </c>
      <c r="UJ18" s="17">
        <v>8.1999999999999993</v>
      </c>
      <c r="UK18" s="17">
        <v>6.7</v>
      </c>
      <c r="UL18" s="17">
        <v>6.7</v>
      </c>
      <c r="UM18" s="17">
        <v>1.5</v>
      </c>
      <c r="UN18" s="17">
        <v>20</v>
      </c>
      <c r="UO18" s="17">
        <v>10</v>
      </c>
      <c r="UP18" s="17">
        <v>10</v>
      </c>
      <c r="UQ18" s="17">
        <v>10</v>
      </c>
      <c r="UR18" s="17">
        <v>20</v>
      </c>
      <c r="US18" s="17">
        <v>10</v>
      </c>
      <c r="UT18" s="17">
        <v>10</v>
      </c>
      <c r="UU18" s="17">
        <v>10</v>
      </c>
      <c r="UV18" s="17">
        <v>20</v>
      </c>
      <c r="UW18" s="17">
        <v>10</v>
      </c>
      <c r="UX18" s="17">
        <v>10</v>
      </c>
      <c r="UY18" s="17">
        <v>10</v>
      </c>
      <c r="UZ18" s="17">
        <v>0</v>
      </c>
      <c r="VA18" s="17">
        <v>0.2</v>
      </c>
      <c r="VB18" s="17">
        <v>0.55800000000000005</v>
      </c>
      <c r="VC18" s="17">
        <v>-0.55800000000000005</v>
      </c>
      <c r="VD18" s="17">
        <v>0</v>
      </c>
      <c r="VE18" s="17"/>
      <c r="VF18" s="17">
        <v>0</v>
      </c>
      <c r="VG18" s="17">
        <v>0</v>
      </c>
      <c r="VH18" s="17">
        <v>0</v>
      </c>
      <c r="VI18" s="17"/>
      <c r="VJ18" s="17">
        <v>0</v>
      </c>
      <c r="VK18" s="17">
        <v>0</v>
      </c>
      <c r="VL18" s="17">
        <v>0.6</v>
      </c>
      <c r="VM18" s="17">
        <v>0.6</v>
      </c>
      <c r="VN18" s="17">
        <v>0.6</v>
      </c>
      <c r="VO18" s="17">
        <v>0</v>
      </c>
      <c r="VP18" s="17">
        <v>24.1</v>
      </c>
      <c r="VQ18" s="17">
        <v>10.173</v>
      </c>
      <c r="VR18" s="17">
        <v>10.173</v>
      </c>
      <c r="VS18" s="17">
        <v>13.927</v>
      </c>
      <c r="VT18" s="17">
        <v>23.5</v>
      </c>
      <c r="VU18" s="17">
        <v>5.8</v>
      </c>
      <c r="VV18" s="17">
        <v>12.111000000000001</v>
      </c>
      <c r="VW18" s="17">
        <v>11.388999999999999</v>
      </c>
      <c r="VX18" s="17">
        <v>0</v>
      </c>
      <c r="VY18" s="17"/>
      <c r="VZ18" s="17">
        <v>0</v>
      </c>
      <c r="WA18" s="17">
        <v>0</v>
      </c>
      <c r="WB18" s="17">
        <v>0</v>
      </c>
      <c r="WC18" s="17"/>
      <c r="WD18" s="17">
        <v>0</v>
      </c>
      <c r="WE18" s="17">
        <v>0</v>
      </c>
      <c r="WF18" s="17">
        <v>8.4</v>
      </c>
      <c r="WG18" s="17">
        <v>8.6</v>
      </c>
      <c r="WH18" s="17">
        <v>8.6</v>
      </c>
      <c r="WI18" s="17">
        <v>-0.2</v>
      </c>
      <c r="WJ18" s="17">
        <v>20</v>
      </c>
      <c r="WK18" s="17">
        <v>19.317070000000001</v>
      </c>
      <c r="WL18" s="17">
        <v>19.317070000000001</v>
      </c>
      <c r="WM18" s="17">
        <v>0.68293000000000004</v>
      </c>
      <c r="WN18" s="17">
        <v>10.1</v>
      </c>
      <c r="WO18" s="17">
        <v>10.6</v>
      </c>
      <c r="WP18" s="17">
        <v>10.6</v>
      </c>
      <c r="WQ18" s="17">
        <v>-0.5</v>
      </c>
      <c r="WR18" s="17"/>
      <c r="WS18" s="17"/>
      <c r="WT18" s="17"/>
      <c r="WU18" s="17">
        <v>0</v>
      </c>
      <c r="WV18" s="17">
        <v>36.200000000000003</v>
      </c>
      <c r="WW18" s="17">
        <v>37</v>
      </c>
      <c r="WX18" s="17">
        <v>37</v>
      </c>
      <c r="WY18" s="17">
        <v>-0.8</v>
      </c>
      <c r="WZ18" s="17">
        <v>29</v>
      </c>
      <c r="XA18" s="17">
        <v>29.184000000000001</v>
      </c>
      <c r="XB18" s="17">
        <v>29.184000000000001</v>
      </c>
      <c r="XC18" s="17">
        <v>-0.184</v>
      </c>
      <c r="XD18" s="17">
        <v>3.3</v>
      </c>
      <c r="XE18" s="17">
        <v>2.8159999999999998</v>
      </c>
      <c r="XF18" s="17">
        <v>2.8159999999999998</v>
      </c>
      <c r="XG18" s="17">
        <v>0.48399999999999999</v>
      </c>
      <c r="XH18" s="17">
        <v>13</v>
      </c>
      <c r="XI18" s="17">
        <v>14</v>
      </c>
      <c r="XJ18" s="17">
        <v>14</v>
      </c>
      <c r="XK18" s="17">
        <v>-1</v>
      </c>
      <c r="XL18" s="17"/>
      <c r="XM18" s="17">
        <v>14</v>
      </c>
      <c r="XN18" s="17">
        <v>14</v>
      </c>
      <c r="XO18" s="17">
        <v>-14</v>
      </c>
      <c r="XP18" s="17">
        <v>0</v>
      </c>
      <c r="XQ18" s="17">
        <v>7.9</v>
      </c>
      <c r="XR18" s="17">
        <v>7.9</v>
      </c>
      <c r="XS18" s="17">
        <v>-7.9</v>
      </c>
    </row>
    <row r="19" spans="1:643" ht="24" customHeight="1" x14ac:dyDescent="0.25">
      <c r="A19" s="1"/>
      <c r="B19" s="16" t="s">
        <v>62</v>
      </c>
      <c r="C19" s="16" t="s">
        <v>691</v>
      </c>
      <c r="D19" s="17">
        <v>1</v>
      </c>
      <c r="E19" s="17">
        <v>1.02</v>
      </c>
      <c r="F19" s="17">
        <v>1.02</v>
      </c>
      <c r="G19" s="17">
        <v>-0.02</v>
      </c>
      <c r="H19" s="17">
        <v>1.6</v>
      </c>
      <c r="I19" s="17">
        <v>1.64</v>
      </c>
      <c r="J19" s="17">
        <v>1.64</v>
      </c>
      <c r="K19" s="17">
        <v>-0.04</v>
      </c>
      <c r="L19" s="17">
        <v>3.8</v>
      </c>
      <c r="M19" s="17">
        <v>3.8072699999999999</v>
      </c>
      <c r="N19" s="17">
        <v>3.8072699999999999</v>
      </c>
      <c r="O19" s="17">
        <v>-7.2700000000000004E-3</v>
      </c>
      <c r="P19" s="17">
        <v>610.9</v>
      </c>
      <c r="Q19" s="17">
        <v>597.06966999999997</v>
      </c>
      <c r="R19" s="17">
        <v>597.06966999999997</v>
      </c>
      <c r="S19" s="17">
        <v>13.83033</v>
      </c>
      <c r="T19" s="17">
        <v>204.3</v>
      </c>
      <c r="U19" s="17">
        <v>195.18487999999999</v>
      </c>
      <c r="V19" s="17">
        <v>195.18487999999999</v>
      </c>
      <c r="W19" s="17">
        <v>9.1151199999999992</v>
      </c>
      <c r="X19" s="17"/>
      <c r="Y19" s="17"/>
      <c r="Z19" s="17"/>
      <c r="AA19" s="17">
        <v>0</v>
      </c>
      <c r="AB19" s="17"/>
      <c r="AC19" s="17"/>
      <c r="AD19" s="17"/>
      <c r="AE19" s="17">
        <v>0</v>
      </c>
      <c r="AF19" s="17">
        <v>91.2</v>
      </c>
      <c r="AG19" s="17">
        <v>92.226339999999993</v>
      </c>
      <c r="AH19" s="17">
        <v>92.226339999999993</v>
      </c>
      <c r="AI19" s="17">
        <v>-1.02634</v>
      </c>
      <c r="AJ19" s="17">
        <v>170.7</v>
      </c>
      <c r="AK19" s="17">
        <v>159.36491000000001</v>
      </c>
      <c r="AL19" s="17">
        <v>259.08780000000002</v>
      </c>
      <c r="AM19" s="17">
        <v>-88.387799999999999</v>
      </c>
      <c r="AN19" s="17">
        <v>0</v>
      </c>
      <c r="AO19" s="17">
        <v>0</v>
      </c>
      <c r="AP19" s="17">
        <v>0</v>
      </c>
      <c r="AQ19" s="17">
        <v>0</v>
      </c>
      <c r="AR19" s="17"/>
      <c r="AS19" s="17"/>
      <c r="AT19" s="17"/>
      <c r="AU19" s="17">
        <v>0</v>
      </c>
      <c r="AV19" s="17"/>
      <c r="AW19" s="17"/>
      <c r="AX19" s="17"/>
      <c r="AY19" s="17">
        <v>0</v>
      </c>
      <c r="AZ19" s="17">
        <v>126.9</v>
      </c>
      <c r="BA19" s="17">
        <v>177.46967000000001</v>
      </c>
      <c r="BB19" s="17">
        <v>149.43856</v>
      </c>
      <c r="BC19" s="17">
        <v>-22.53856</v>
      </c>
      <c r="BD19" s="17">
        <v>126.3</v>
      </c>
      <c r="BE19" s="17">
        <v>177.46967000000001</v>
      </c>
      <c r="BF19" s="17">
        <v>149.43856</v>
      </c>
      <c r="BG19" s="17">
        <v>-23.138559999999998</v>
      </c>
      <c r="BH19" s="17">
        <v>148.5</v>
      </c>
      <c r="BI19" s="17">
        <v>177.46967000000001</v>
      </c>
      <c r="BJ19" s="17">
        <v>149.43856</v>
      </c>
      <c r="BK19" s="17">
        <v>-0.93855999999999995</v>
      </c>
      <c r="BL19" s="17">
        <v>207.6</v>
      </c>
      <c r="BM19" s="17">
        <v>204.87805</v>
      </c>
      <c r="BN19" s="17">
        <v>204.87805</v>
      </c>
      <c r="BO19" s="17">
        <v>2.7219500000000001</v>
      </c>
      <c r="BP19" s="17">
        <v>107.6</v>
      </c>
      <c r="BQ19" s="17">
        <v>102.43902</v>
      </c>
      <c r="BR19" s="17">
        <v>102.43902</v>
      </c>
      <c r="BS19" s="17">
        <v>5.1609800000000003</v>
      </c>
      <c r="BT19" s="17">
        <v>572.29999999999995</v>
      </c>
      <c r="BU19" s="17">
        <v>568.29854</v>
      </c>
      <c r="BV19" s="17">
        <v>568.29854</v>
      </c>
      <c r="BW19" s="17">
        <v>4.0014599999999998</v>
      </c>
      <c r="BX19" s="17">
        <v>10.6</v>
      </c>
      <c r="BY19" s="17">
        <v>10.17268</v>
      </c>
      <c r="BZ19" s="17">
        <v>10.17268</v>
      </c>
      <c r="CA19" s="17">
        <v>0.42731999999999998</v>
      </c>
      <c r="CB19" s="17"/>
      <c r="CC19" s="17"/>
      <c r="CD19" s="17"/>
      <c r="CE19" s="17">
        <v>0</v>
      </c>
      <c r="CF19" s="17"/>
      <c r="CG19" s="17"/>
      <c r="CH19" s="17"/>
      <c r="CI19" s="17">
        <v>0</v>
      </c>
      <c r="CJ19" s="17"/>
      <c r="CK19" s="17"/>
      <c r="CL19" s="17"/>
      <c r="CM19" s="17">
        <v>0</v>
      </c>
      <c r="CN19" s="17"/>
      <c r="CO19" s="17"/>
      <c r="CP19" s="17"/>
      <c r="CQ19" s="17">
        <v>0</v>
      </c>
      <c r="CR19" s="17">
        <v>172.4</v>
      </c>
      <c r="CS19" s="17">
        <v>164.70732000000001</v>
      </c>
      <c r="CT19" s="17">
        <v>164.70732000000001</v>
      </c>
      <c r="CU19" s="17">
        <v>7.6926800000000002</v>
      </c>
      <c r="CV19" s="17">
        <v>9.1</v>
      </c>
      <c r="CW19" s="17">
        <v>3.8486199999999999</v>
      </c>
      <c r="CX19" s="17">
        <v>3.8486199999999999</v>
      </c>
      <c r="CY19" s="17">
        <v>5.2513800000000002</v>
      </c>
      <c r="CZ19" s="17">
        <v>2.8</v>
      </c>
      <c r="DA19" s="17">
        <v>2.1114199999999999</v>
      </c>
      <c r="DB19" s="17">
        <v>2.1114199999999999</v>
      </c>
      <c r="DC19" s="17">
        <v>0.68857999999999997</v>
      </c>
      <c r="DD19" s="17">
        <v>0</v>
      </c>
      <c r="DE19" s="17">
        <v>0</v>
      </c>
      <c r="DF19" s="17">
        <v>0</v>
      </c>
      <c r="DG19" s="17">
        <v>0</v>
      </c>
      <c r="DH19" s="17">
        <v>6.8</v>
      </c>
      <c r="DI19" s="17">
        <v>6.8787000000000003</v>
      </c>
      <c r="DJ19" s="17">
        <v>6.8787000000000003</v>
      </c>
      <c r="DK19" s="17">
        <v>-7.8700000000000006E-2</v>
      </c>
      <c r="DL19" s="17"/>
      <c r="DM19" s="17"/>
      <c r="DN19" s="17"/>
      <c r="DO19" s="17">
        <v>0</v>
      </c>
      <c r="DP19" s="17">
        <v>93.4</v>
      </c>
      <c r="DQ19" s="17">
        <v>83.76379</v>
      </c>
      <c r="DR19" s="17">
        <v>83.76379</v>
      </c>
      <c r="DS19" s="17">
        <v>9.6362100000000002</v>
      </c>
      <c r="DT19" s="17">
        <v>8.6999999999999993</v>
      </c>
      <c r="DU19" s="17">
        <v>8.9130000000000003</v>
      </c>
      <c r="DV19" s="17">
        <v>8.9130000000000003</v>
      </c>
      <c r="DW19" s="17">
        <v>-0.21299999999999999</v>
      </c>
      <c r="DX19" s="17"/>
      <c r="DY19" s="17"/>
      <c r="DZ19" s="17"/>
      <c r="EA19" s="17">
        <v>0</v>
      </c>
      <c r="EB19" s="17"/>
      <c r="EC19" s="17"/>
      <c r="ED19" s="17"/>
      <c r="EE19" s="17">
        <v>0</v>
      </c>
      <c r="EF19" s="17"/>
      <c r="EG19" s="17"/>
      <c r="EH19" s="17"/>
      <c r="EI19" s="17">
        <v>0</v>
      </c>
      <c r="EJ19" s="17">
        <v>111.4</v>
      </c>
      <c r="EK19" s="17">
        <v>112.90537</v>
      </c>
      <c r="EL19" s="17">
        <v>112.90537</v>
      </c>
      <c r="EM19" s="17">
        <v>-1.5053700000000001</v>
      </c>
      <c r="EN19" s="17">
        <v>222.5</v>
      </c>
      <c r="EO19" s="17">
        <v>221.25516999999999</v>
      </c>
      <c r="EP19" s="17">
        <v>221.30108000000001</v>
      </c>
      <c r="EQ19" s="17">
        <v>1.19892</v>
      </c>
      <c r="ER19" s="17"/>
      <c r="ES19" s="17"/>
      <c r="ET19" s="17"/>
      <c r="EU19" s="17">
        <v>0</v>
      </c>
      <c r="EV19" s="17"/>
      <c r="EW19" s="17"/>
      <c r="EX19" s="17"/>
      <c r="EY19" s="17">
        <v>0</v>
      </c>
      <c r="EZ19" s="17"/>
      <c r="FA19" s="17"/>
      <c r="FB19" s="17"/>
      <c r="FC19" s="17">
        <v>0</v>
      </c>
      <c r="FD19" s="17">
        <v>6.5</v>
      </c>
      <c r="FE19" s="17">
        <v>6.39</v>
      </c>
      <c r="FF19" s="17">
        <v>6.39</v>
      </c>
      <c r="FG19" s="17">
        <v>0.11</v>
      </c>
      <c r="FH19" s="17">
        <v>465.3</v>
      </c>
      <c r="FI19" s="17">
        <v>458.87804999999997</v>
      </c>
      <c r="FJ19" s="17">
        <v>458.87804999999997</v>
      </c>
      <c r="FK19" s="17">
        <v>6.4219499999999998</v>
      </c>
      <c r="FL19" s="17">
        <v>49</v>
      </c>
      <c r="FM19" s="17">
        <v>59.38214</v>
      </c>
      <c r="FN19" s="17">
        <v>59.38214</v>
      </c>
      <c r="FO19" s="17">
        <v>-10.38214</v>
      </c>
      <c r="FP19" s="17">
        <v>150.1</v>
      </c>
      <c r="FQ19" s="17">
        <v>148.62634</v>
      </c>
      <c r="FR19" s="17">
        <v>148.62634</v>
      </c>
      <c r="FS19" s="17">
        <v>1.47366</v>
      </c>
      <c r="FT19" s="17">
        <v>38.5</v>
      </c>
      <c r="FU19" s="17">
        <v>41.498959999999997</v>
      </c>
      <c r="FV19" s="17">
        <v>41.498959999999997</v>
      </c>
      <c r="FW19" s="17">
        <v>-2.9989599999999998</v>
      </c>
      <c r="FX19" s="17">
        <v>18.600000000000001</v>
      </c>
      <c r="FY19" s="17">
        <v>19.28585</v>
      </c>
      <c r="FZ19" s="17">
        <v>19.28585</v>
      </c>
      <c r="GA19" s="17">
        <v>-0.68584999999999996</v>
      </c>
      <c r="GB19" s="17">
        <v>19.899999999999999</v>
      </c>
      <c r="GC19" s="17">
        <v>19.453659999999999</v>
      </c>
      <c r="GD19" s="17">
        <v>19.453659999999999</v>
      </c>
      <c r="GE19" s="17">
        <v>0.44634000000000001</v>
      </c>
      <c r="GF19" s="17">
        <v>92.8</v>
      </c>
      <c r="GG19" s="17">
        <v>87.657560000000004</v>
      </c>
      <c r="GH19" s="17">
        <v>87.657560000000004</v>
      </c>
      <c r="GI19" s="17">
        <v>5.1424399999999997</v>
      </c>
      <c r="GJ19" s="17">
        <v>140.9</v>
      </c>
      <c r="GK19" s="17">
        <v>133.33332999999999</v>
      </c>
      <c r="GL19" s="17">
        <v>133.33332999999999</v>
      </c>
      <c r="GM19" s="17">
        <v>7.5666700000000002</v>
      </c>
      <c r="GN19" s="17">
        <v>141.1</v>
      </c>
      <c r="GO19" s="17">
        <v>133.33332999999999</v>
      </c>
      <c r="GP19" s="17">
        <v>133.33332999999999</v>
      </c>
      <c r="GQ19" s="17">
        <v>7.7666700000000004</v>
      </c>
      <c r="GR19" s="17">
        <v>158.5</v>
      </c>
      <c r="GS19" s="17">
        <v>133.33332999999999</v>
      </c>
      <c r="GT19" s="17">
        <v>133.33332999999999</v>
      </c>
      <c r="GU19" s="17">
        <v>25.16667</v>
      </c>
      <c r="GV19" s="17">
        <v>110.2</v>
      </c>
      <c r="GW19" s="17">
        <v>109.07201000000001</v>
      </c>
      <c r="GX19" s="17">
        <v>109.07201000000001</v>
      </c>
      <c r="GY19" s="17">
        <v>1.12799</v>
      </c>
      <c r="GZ19" s="17">
        <v>8</v>
      </c>
      <c r="HA19" s="17">
        <v>7.9643300000000004</v>
      </c>
      <c r="HB19" s="17">
        <v>7.9643300000000004</v>
      </c>
      <c r="HC19" s="17">
        <v>3.567E-2</v>
      </c>
      <c r="HD19" s="17"/>
      <c r="HE19" s="17"/>
      <c r="HF19" s="17">
        <v>7.9629899999999996</v>
      </c>
      <c r="HG19" s="17">
        <v>-7.9629899999999996</v>
      </c>
      <c r="HH19" s="17">
        <v>46</v>
      </c>
      <c r="HI19" s="17">
        <v>47.26634</v>
      </c>
      <c r="HJ19" s="17">
        <v>47.26634</v>
      </c>
      <c r="HK19" s="17">
        <v>-1.26634</v>
      </c>
      <c r="HL19" s="17">
        <v>47.9</v>
      </c>
      <c r="HM19" s="17">
        <v>44.275120000000001</v>
      </c>
      <c r="HN19" s="17">
        <v>44.275120000000001</v>
      </c>
      <c r="HO19" s="17">
        <v>3.6248800000000001</v>
      </c>
      <c r="HP19" s="17">
        <v>2</v>
      </c>
      <c r="HQ19" s="17">
        <v>1.8363499999999999</v>
      </c>
      <c r="HR19" s="17">
        <v>1.8363499999999999</v>
      </c>
      <c r="HS19" s="17">
        <v>0.16364999999999999</v>
      </c>
      <c r="HT19" s="17">
        <v>29.7</v>
      </c>
      <c r="HU19" s="17">
        <v>33.323279999999997</v>
      </c>
      <c r="HV19" s="17">
        <v>33.323279999999997</v>
      </c>
      <c r="HW19" s="17">
        <v>-3.6232799999999998</v>
      </c>
      <c r="HX19" s="17">
        <v>176.5</v>
      </c>
      <c r="HY19" s="17">
        <v>171.54185000000001</v>
      </c>
      <c r="HZ19" s="17">
        <v>171.54185000000001</v>
      </c>
      <c r="IA19" s="17">
        <v>4.9581499999999998</v>
      </c>
      <c r="IB19" s="17">
        <v>48.1</v>
      </c>
      <c r="IC19" s="17">
        <v>47.67127</v>
      </c>
      <c r="ID19" s="17">
        <v>47.67127</v>
      </c>
      <c r="IE19" s="17">
        <v>0.42873</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132.1</v>
      </c>
      <c r="JE19" s="17">
        <v>133.35676000000001</v>
      </c>
      <c r="JF19" s="17">
        <v>133.35676000000001</v>
      </c>
      <c r="JG19" s="17">
        <v>-1.2567600000000001</v>
      </c>
      <c r="JH19" s="17">
        <v>0</v>
      </c>
      <c r="JI19" s="17">
        <v>0</v>
      </c>
      <c r="JJ19" s="17"/>
      <c r="JK19" s="17">
        <v>0</v>
      </c>
      <c r="JL19" s="17">
        <v>0</v>
      </c>
      <c r="JM19" s="17">
        <v>0</v>
      </c>
      <c r="JN19" s="17">
        <v>0</v>
      </c>
      <c r="JO19" s="17">
        <v>0</v>
      </c>
      <c r="JP19" s="17"/>
      <c r="JQ19" s="17"/>
      <c r="JR19" s="17"/>
      <c r="JS19" s="17">
        <v>0</v>
      </c>
      <c r="JT19" s="17"/>
      <c r="JU19" s="17"/>
      <c r="JV19" s="17"/>
      <c r="JW19" s="17">
        <v>0</v>
      </c>
      <c r="JX19" s="17">
        <v>0</v>
      </c>
      <c r="JY19" s="17"/>
      <c r="JZ19" s="17">
        <v>0</v>
      </c>
      <c r="KA19" s="17">
        <v>0</v>
      </c>
      <c r="KB19" s="17"/>
      <c r="KC19" s="17"/>
      <c r="KD19" s="17"/>
      <c r="KE19" s="17">
        <v>0</v>
      </c>
      <c r="KF19" s="17"/>
      <c r="KG19" s="17"/>
      <c r="KH19" s="17"/>
      <c r="KI19" s="17">
        <v>0</v>
      </c>
      <c r="KJ19" s="17"/>
      <c r="KK19" s="17"/>
      <c r="KL19" s="17"/>
      <c r="KM19" s="17">
        <v>0</v>
      </c>
      <c r="KN19" s="17"/>
      <c r="KO19" s="17"/>
      <c r="KP19" s="17"/>
      <c r="KQ19" s="17">
        <v>0</v>
      </c>
      <c r="KR19" s="17">
        <v>116.2</v>
      </c>
      <c r="KS19" s="17">
        <v>114.11063</v>
      </c>
      <c r="KT19" s="17">
        <v>114.11063</v>
      </c>
      <c r="KU19" s="17">
        <v>2.0893700000000002</v>
      </c>
      <c r="KV19" s="17"/>
      <c r="KW19" s="17"/>
      <c r="KX19" s="17"/>
      <c r="KY19" s="17">
        <v>0</v>
      </c>
      <c r="KZ19" s="17"/>
      <c r="LA19" s="17"/>
      <c r="LB19" s="17"/>
      <c r="LC19" s="17">
        <v>0</v>
      </c>
      <c r="LD19" s="17">
        <v>259.3</v>
      </c>
      <c r="LE19" s="17">
        <v>243.98722000000001</v>
      </c>
      <c r="LF19" s="17">
        <v>227.85756000000001</v>
      </c>
      <c r="LG19" s="17">
        <v>31.442440000000001</v>
      </c>
      <c r="LH19" s="17">
        <v>125.7</v>
      </c>
      <c r="LI19" s="17">
        <v>117.55029999999999</v>
      </c>
      <c r="LJ19" s="17">
        <v>133.67995999999999</v>
      </c>
      <c r="LK19" s="17">
        <v>-7.9799600000000002</v>
      </c>
      <c r="LL19" s="17">
        <v>65.599999999999994</v>
      </c>
      <c r="LM19" s="17">
        <v>67.461460000000002</v>
      </c>
      <c r="LN19" s="17">
        <v>67.461460000000002</v>
      </c>
      <c r="LO19" s="17">
        <v>-1.8614599999999999</v>
      </c>
      <c r="LP19" s="17">
        <v>79.5</v>
      </c>
      <c r="LQ19" s="17">
        <v>78.567999999999998</v>
      </c>
      <c r="LR19" s="17">
        <v>78.567999999999998</v>
      </c>
      <c r="LS19" s="17">
        <v>0.93200000000000005</v>
      </c>
      <c r="LT19" s="17">
        <v>30.8</v>
      </c>
      <c r="LU19" s="17">
        <v>30.097560000000001</v>
      </c>
      <c r="LV19" s="17">
        <v>30.097560000000001</v>
      </c>
      <c r="LW19" s="17">
        <v>0.70243999999999995</v>
      </c>
      <c r="LX19" s="17"/>
      <c r="LY19" s="17"/>
      <c r="LZ19" s="17"/>
      <c r="MA19" s="17">
        <v>0</v>
      </c>
      <c r="MB19" s="17"/>
      <c r="MC19" s="17"/>
      <c r="MD19" s="17"/>
      <c r="ME19" s="17">
        <v>0</v>
      </c>
      <c r="MF19" s="17"/>
      <c r="MG19" s="17"/>
      <c r="MH19" s="17"/>
      <c r="MI19" s="17">
        <v>0</v>
      </c>
      <c r="MJ19" s="17">
        <v>104.1</v>
      </c>
      <c r="MK19" s="17">
        <v>110</v>
      </c>
      <c r="ML19" s="17">
        <v>110</v>
      </c>
      <c r="MM19" s="17">
        <v>-5.9</v>
      </c>
      <c r="MN19" s="17">
        <v>104</v>
      </c>
      <c r="MO19" s="17">
        <v>110</v>
      </c>
      <c r="MP19" s="17">
        <v>110</v>
      </c>
      <c r="MQ19" s="17">
        <v>-6</v>
      </c>
      <c r="MR19" s="17">
        <v>121.5</v>
      </c>
      <c r="MS19" s="17">
        <v>110</v>
      </c>
      <c r="MT19" s="17">
        <v>110</v>
      </c>
      <c r="MU19" s="17">
        <v>11.5</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50.4</v>
      </c>
      <c r="NQ19" s="17">
        <v>50</v>
      </c>
      <c r="NR19" s="17">
        <v>50</v>
      </c>
      <c r="NS19" s="17">
        <v>0.4</v>
      </c>
      <c r="NT19" s="17">
        <v>0</v>
      </c>
      <c r="NU19" s="17"/>
      <c r="NV19" s="17"/>
      <c r="NW19" s="17">
        <v>0</v>
      </c>
      <c r="NX19" s="17">
        <v>0</v>
      </c>
      <c r="NY19" s="17"/>
      <c r="NZ19" s="17">
        <v>0</v>
      </c>
      <c r="OA19" s="17">
        <v>0</v>
      </c>
      <c r="OB19" s="17">
        <v>27.4</v>
      </c>
      <c r="OC19" s="17">
        <v>24.8</v>
      </c>
      <c r="OD19" s="17">
        <v>22.61</v>
      </c>
      <c r="OE19" s="17">
        <v>4.79</v>
      </c>
      <c r="OF19" s="17">
        <v>0</v>
      </c>
      <c r="OG19" s="17"/>
      <c r="OH19" s="17">
        <v>0</v>
      </c>
      <c r="OI19" s="17">
        <v>0</v>
      </c>
      <c r="OJ19" s="17">
        <v>0</v>
      </c>
      <c r="OK19" s="17">
        <v>0.2</v>
      </c>
      <c r="OL19" s="17">
        <v>0.30599999999999999</v>
      </c>
      <c r="OM19" s="17">
        <v>-0.30599999999999999</v>
      </c>
      <c r="ON19" s="17">
        <v>0</v>
      </c>
      <c r="OO19" s="17"/>
      <c r="OP19" s="17">
        <v>0</v>
      </c>
      <c r="OQ19" s="17">
        <v>0</v>
      </c>
      <c r="OR19" s="17">
        <v>0</v>
      </c>
      <c r="OS19" s="17"/>
      <c r="OT19" s="17"/>
      <c r="OU19" s="17">
        <v>0</v>
      </c>
      <c r="OV19" s="17">
        <v>9.8000000000000007</v>
      </c>
      <c r="OW19" s="17">
        <v>9.9830000000000005</v>
      </c>
      <c r="OX19" s="17">
        <v>9.9830000000000005</v>
      </c>
      <c r="OY19" s="17">
        <v>-0.183</v>
      </c>
      <c r="OZ19" s="17">
        <v>5.3</v>
      </c>
      <c r="PA19" s="17">
        <v>5.67</v>
      </c>
      <c r="PB19" s="17">
        <v>5.67</v>
      </c>
      <c r="PC19" s="17">
        <v>-0.37</v>
      </c>
      <c r="PD19" s="17">
        <v>3.6</v>
      </c>
      <c r="PE19" s="17">
        <v>3.6</v>
      </c>
      <c r="PF19" s="17">
        <v>3.6</v>
      </c>
      <c r="PG19" s="17">
        <v>0</v>
      </c>
      <c r="PH19" s="17">
        <v>5.0999999999999996</v>
      </c>
      <c r="PI19" s="17">
        <v>5</v>
      </c>
      <c r="PJ19" s="17">
        <v>5</v>
      </c>
      <c r="PK19" s="17">
        <v>0.1</v>
      </c>
      <c r="PL19" s="17">
        <v>20.7</v>
      </c>
      <c r="PM19" s="17"/>
      <c r="PN19" s="17">
        <v>19.5122</v>
      </c>
      <c r="PO19" s="17">
        <v>1.1878</v>
      </c>
      <c r="PP19" s="17">
        <v>19.399999999999999</v>
      </c>
      <c r="PQ19" s="17">
        <v>19.5122</v>
      </c>
      <c r="PR19" s="17">
        <v>19.5122</v>
      </c>
      <c r="PS19" s="17">
        <v>-0.11219999999999999</v>
      </c>
      <c r="PT19" s="17">
        <v>19.100000000000001</v>
      </c>
      <c r="PU19" s="17">
        <v>18.048780000000001</v>
      </c>
      <c r="PV19" s="17">
        <v>18.048780000000001</v>
      </c>
      <c r="PW19" s="17">
        <v>1.05122</v>
      </c>
      <c r="PX19" s="17">
        <v>3.5</v>
      </c>
      <c r="PY19" s="17">
        <v>3.5</v>
      </c>
      <c r="PZ19" s="17">
        <v>3.5</v>
      </c>
      <c r="QA19" s="17">
        <v>0</v>
      </c>
      <c r="QB19" s="17">
        <v>18.899999999999999</v>
      </c>
      <c r="QC19" s="17">
        <v>18.341460000000001</v>
      </c>
      <c r="QD19" s="17">
        <v>18.341460000000001</v>
      </c>
      <c r="QE19" s="17">
        <v>0.55854000000000004</v>
      </c>
      <c r="QF19" s="17">
        <v>0.1</v>
      </c>
      <c r="QG19" s="17"/>
      <c r="QH19" s="17">
        <v>1E-3</v>
      </c>
      <c r="QI19" s="17">
        <v>9.9000000000000005E-2</v>
      </c>
      <c r="QJ19" s="17">
        <v>0</v>
      </c>
      <c r="QK19" s="17"/>
      <c r="QL19" s="17">
        <v>3.6999999999999998E-2</v>
      </c>
      <c r="QM19" s="17">
        <v>-3.6999999999999998E-2</v>
      </c>
      <c r="QN19" s="17">
        <v>3.6</v>
      </c>
      <c r="QO19" s="17">
        <v>8</v>
      </c>
      <c r="QP19" s="17">
        <v>9.343</v>
      </c>
      <c r="QQ19" s="17">
        <v>-5.7430000000000003</v>
      </c>
      <c r="QR19" s="17">
        <v>13.2</v>
      </c>
      <c r="QS19" s="17">
        <v>18.399999999999999</v>
      </c>
      <c r="QT19" s="17">
        <v>20.754999999999999</v>
      </c>
      <c r="QU19" s="17">
        <v>-7.5549999999999997</v>
      </c>
      <c r="QV19" s="17">
        <v>4.5999999999999996</v>
      </c>
      <c r="QW19" s="17">
        <v>4.2</v>
      </c>
      <c r="QX19" s="17">
        <v>4.2</v>
      </c>
      <c r="QY19" s="17">
        <v>0.4</v>
      </c>
      <c r="QZ19" s="17">
        <v>1.2</v>
      </c>
      <c r="RA19" s="17">
        <v>2.4</v>
      </c>
      <c r="RB19" s="17">
        <v>2.4</v>
      </c>
      <c r="RC19" s="17">
        <v>-1.2</v>
      </c>
      <c r="RD19" s="17">
        <v>2.4</v>
      </c>
      <c r="RE19" s="17">
        <v>2.4</v>
      </c>
      <c r="RF19" s="17">
        <v>2.4</v>
      </c>
      <c r="RG19" s="17">
        <v>0</v>
      </c>
      <c r="RH19" s="17">
        <v>2.9</v>
      </c>
      <c r="RI19" s="17">
        <v>2.8</v>
      </c>
      <c r="RJ19" s="17">
        <v>2.8</v>
      </c>
      <c r="RK19" s="17">
        <v>0.1</v>
      </c>
      <c r="RL19" s="17">
        <v>0.2</v>
      </c>
      <c r="RM19" s="17"/>
      <c r="RN19" s="17">
        <v>0.434</v>
      </c>
      <c r="RO19" s="17">
        <v>-0.23400000000000001</v>
      </c>
      <c r="RP19" s="17">
        <v>3.5</v>
      </c>
      <c r="RQ19" s="17">
        <v>3.5310000000000001</v>
      </c>
      <c r="RR19" s="17">
        <v>3.5310000000000001</v>
      </c>
      <c r="RS19" s="17">
        <v>-3.1E-2</v>
      </c>
      <c r="RT19" s="17">
        <v>20.399999999999999</v>
      </c>
      <c r="RU19" s="17">
        <v>11.08052</v>
      </c>
      <c r="RV19" s="17">
        <v>11.08052</v>
      </c>
      <c r="RW19" s="17">
        <v>9.3194800000000004</v>
      </c>
      <c r="RX19" s="17">
        <v>2</v>
      </c>
      <c r="RY19" s="17">
        <v>2</v>
      </c>
      <c r="RZ19" s="17">
        <v>2</v>
      </c>
      <c r="SA19" s="17">
        <v>0</v>
      </c>
      <c r="SB19" s="17"/>
      <c r="SC19" s="17"/>
      <c r="SD19" s="17"/>
      <c r="SE19" s="17">
        <v>0</v>
      </c>
      <c r="SF19" s="17">
        <v>13.2</v>
      </c>
      <c r="SG19" s="17">
        <v>15.414630000000001</v>
      </c>
      <c r="SH19" s="17">
        <v>15.414630000000001</v>
      </c>
      <c r="SI19" s="17">
        <v>-2.2146300000000001</v>
      </c>
      <c r="SJ19" s="17">
        <v>12.8</v>
      </c>
      <c r="SK19" s="17">
        <v>12.39024</v>
      </c>
      <c r="SL19" s="17">
        <v>12.39024</v>
      </c>
      <c r="SM19" s="17">
        <v>0.40976000000000001</v>
      </c>
      <c r="SN19" s="17">
        <v>19.8</v>
      </c>
      <c r="SO19" s="17">
        <v>19.5122</v>
      </c>
      <c r="SP19" s="17">
        <v>19.5122</v>
      </c>
      <c r="SQ19" s="17">
        <v>0.2878</v>
      </c>
      <c r="SR19" s="17">
        <v>20.399999999999999</v>
      </c>
      <c r="SS19" s="17">
        <v>19.5122</v>
      </c>
      <c r="ST19" s="17">
        <v>19.5122</v>
      </c>
      <c r="SU19" s="17">
        <v>0.88780000000000003</v>
      </c>
      <c r="SV19" s="17">
        <v>20</v>
      </c>
      <c r="SW19" s="17">
        <v>19.317070000000001</v>
      </c>
      <c r="SX19" s="17">
        <v>19.317070000000001</v>
      </c>
      <c r="SY19" s="17">
        <v>0.68293000000000004</v>
      </c>
      <c r="SZ19" s="17">
        <v>5.2</v>
      </c>
      <c r="TA19" s="17">
        <v>9.3249999999999993</v>
      </c>
      <c r="TB19" s="17">
        <v>9.3249999999999993</v>
      </c>
      <c r="TC19" s="17">
        <v>-4.125</v>
      </c>
      <c r="TD19" s="17">
        <v>3.5</v>
      </c>
      <c r="TE19" s="17">
        <v>14.3</v>
      </c>
      <c r="TF19" s="17">
        <v>16.276</v>
      </c>
      <c r="TG19" s="17">
        <v>-12.776</v>
      </c>
      <c r="TH19" s="17">
        <v>0</v>
      </c>
      <c r="TI19" s="17"/>
      <c r="TJ19" s="17">
        <v>0.504</v>
      </c>
      <c r="TK19" s="17">
        <v>-0.504</v>
      </c>
      <c r="TL19" s="17">
        <v>35.9</v>
      </c>
      <c r="TM19" s="17">
        <v>27.8</v>
      </c>
      <c r="TN19" s="17">
        <v>23.06</v>
      </c>
      <c r="TO19" s="17">
        <v>12.84</v>
      </c>
      <c r="TP19" s="17">
        <v>47.6</v>
      </c>
      <c r="TQ19" s="17">
        <v>41.8</v>
      </c>
      <c r="TR19" s="17">
        <v>21.59</v>
      </c>
      <c r="TS19" s="17">
        <v>26.01</v>
      </c>
      <c r="TT19" s="17">
        <v>1.7</v>
      </c>
      <c r="TU19" s="17">
        <v>1.7</v>
      </c>
      <c r="TV19" s="17">
        <v>1.51</v>
      </c>
      <c r="TW19" s="17">
        <v>0.19</v>
      </c>
      <c r="TX19" s="17">
        <v>1.5</v>
      </c>
      <c r="TY19" s="17">
        <v>0.8</v>
      </c>
      <c r="TZ19" s="17">
        <v>1.1499999999999999</v>
      </c>
      <c r="UA19" s="17">
        <v>0.35</v>
      </c>
      <c r="UB19" s="17">
        <v>20.5</v>
      </c>
      <c r="UC19" s="17">
        <v>19.5122</v>
      </c>
      <c r="UD19" s="17">
        <v>19.5122</v>
      </c>
      <c r="UE19" s="17">
        <v>0.98780000000000001</v>
      </c>
      <c r="UF19" s="17">
        <v>7.2</v>
      </c>
      <c r="UG19" s="17">
        <v>8</v>
      </c>
      <c r="UH19" s="17">
        <v>8</v>
      </c>
      <c r="UI19" s="17">
        <v>-0.8</v>
      </c>
      <c r="UJ19" s="17">
        <v>8.1999999999999993</v>
      </c>
      <c r="UK19" s="17">
        <v>6.7</v>
      </c>
      <c r="UL19" s="17">
        <v>6.7</v>
      </c>
      <c r="UM19" s="17">
        <v>1.5</v>
      </c>
      <c r="UN19" s="17">
        <v>20</v>
      </c>
      <c r="UO19" s="17">
        <v>10</v>
      </c>
      <c r="UP19" s="17">
        <v>10</v>
      </c>
      <c r="UQ19" s="17">
        <v>10</v>
      </c>
      <c r="UR19" s="17">
        <v>20</v>
      </c>
      <c r="US19" s="17">
        <v>10</v>
      </c>
      <c r="UT19" s="17">
        <v>10</v>
      </c>
      <c r="UU19" s="17">
        <v>10</v>
      </c>
      <c r="UV19" s="17">
        <v>20</v>
      </c>
      <c r="UW19" s="17">
        <v>10</v>
      </c>
      <c r="UX19" s="17">
        <v>10</v>
      </c>
      <c r="UY19" s="17">
        <v>10</v>
      </c>
      <c r="UZ19" s="17">
        <v>0.5</v>
      </c>
      <c r="VA19" s="17">
        <v>0.2</v>
      </c>
      <c r="VB19" s="17">
        <v>0.43099999999999999</v>
      </c>
      <c r="VC19" s="17">
        <v>6.9000000000000006E-2</v>
      </c>
      <c r="VD19" s="17">
        <v>0</v>
      </c>
      <c r="VE19" s="17"/>
      <c r="VF19" s="17">
        <v>0</v>
      </c>
      <c r="VG19" s="17">
        <v>0</v>
      </c>
      <c r="VH19" s="17">
        <v>0</v>
      </c>
      <c r="VI19" s="17"/>
      <c r="VJ19" s="17">
        <v>0.88</v>
      </c>
      <c r="VK19" s="17">
        <v>-0.88</v>
      </c>
      <c r="VL19" s="17">
        <v>0.6</v>
      </c>
      <c r="VM19" s="17">
        <v>0.6</v>
      </c>
      <c r="VN19" s="17">
        <v>0.6</v>
      </c>
      <c r="VO19" s="17">
        <v>0</v>
      </c>
      <c r="VP19" s="17">
        <v>25</v>
      </c>
      <c r="VQ19" s="17">
        <v>10.645</v>
      </c>
      <c r="VR19" s="17">
        <v>10.645</v>
      </c>
      <c r="VS19" s="17">
        <v>14.355</v>
      </c>
      <c r="VT19" s="17">
        <v>25.8</v>
      </c>
      <c r="VU19" s="17">
        <v>4.5999999999999996</v>
      </c>
      <c r="VV19" s="17">
        <v>12.699</v>
      </c>
      <c r="VW19" s="17">
        <v>13.101000000000001</v>
      </c>
      <c r="VX19" s="17">
        <v>0</v>
      </c>
      <c r="VY19" s="17"/>
      <c r="VZ19" s="17">
        <v>1.5509999999999999</v>
      </c>
      <c r="WA19" s="17">
        <v>-1.5509999999999999</v>
      </c>
      <c r="WB19" s="17">
        <v>0</v>
      </c>
      <c r="WC19" s="17"/>
      <c r="WD19" s="17">
        <v>0</v>
      </c>
      <c r="WE19" s="17">
        <v>0</v>
      </c>
      <c r="WF19" s="17">
        <v>8.6</v>
      </c>
      <c r="WG19" s="17">
        <v>8.6</v>
      </c>
      <c r="WH19" s="17">
        <v>8.6</v>
      </c>
      <c r="WI19" s="17">
        <v>0</v>
      </c>
      <c r="WJ19" s="17">
        <v>20</v>
      </c>
      <c r="WK19" s="17">
        <v>19.317070000000001</v>
      </c>
      <c r="WL19" s="17">
        <v>19.317070000000001</v>
      </c>
      <c r="WM19" s="17">
        <v>0.68293000000000004</v>
      </c>
      <c r="WN19" s="17">
        <v>10.8</v>
      </c>
      <c r="WO19" s="17">
        <v>10.6</v>
      </c>
      <c r="WP19" s="17">
        <v>10.6</v>
      </c>
      <c r="WQ19" s="17">
        <v>0.2</v>
      </c>
      <c r="WR19" s="17"/>
      <c r="WS19" s="17"/>
      <c r="WT19" s="17"/>
      <c r="WU19" s="17">
        <v>0</v>
      </c>
      <c r="WV19" s="17">
        <v>36</v>
      </c>
      <c r="WW19" s="17">
        <v>37</v>
      </c>
      <c r="WX19" s="17">
        <v>37</v>
      </c>
      <c r="WY19" s="17">
        <v>-1</v>
      </c>
      <c r="WZ19" s="17">
        <v>29.1</v>
      </c>
      <c r="XA19" s="17">
        <v>29.184000000000001</v>
      </c>
      <c r="XB19" s="17">
        <v>29.184000000000001</v>
      </c>
      <c r="XC19" s="17">
        <v>-8.4000000000000005E-2</v>
      </c>
      <c r="XD19" s="17">
        <v>3.3</v>
      </c>
      <c r="XE19" s="17">
        <v>2.8159999999999998</v>
      </c>
      <c r="XF19" s="17">
        <v>2.8159999999999998</v>
      </c>
      <c r="XG19" s="17">
        <v>0.48399999999999999</v>
      </c>
      <c r="XH19" s="17">
        <v>14</v>
      </c>
      <c r="XI19" s="17">
        <v>14</v>
      </c>
      <c r="XJ19" s="17">
        <v>14</v>
      </c>
      <c r="XK19" s="17">
        <v>0</v>
      </c>
      <c r="XL19" s="17"/>
      <c r="XM19" s="17">
        <v>14</v>
      </c>
      <c r="XN19" s="17">
        <v>14</v>
      </c>
      <c r="XO19" s="17">
        <v>-14</v>
      </c>
      <c r="XP19" s="17">
        <v>0</v>
      </c>
      <c r="XQ19" s="17">
        <v>7.9</v>
      </c>
      <c r="XR19" s="17">
        <v>7.9</v>
      </c>
      <c r="XS19" s="17">
        <v>-7.9</v>
      </c>
    </row>
    <row r="20" spans="1:643" ht="24" customHeight="1" x14ac:dyDescent="0.25">
      <c r="A20" s="1"/>
      <c r="B20" s="16" t="s">
        <v>62</v>
      </c>
      <c r="C20" s="16" t="s">
        <v>692</v>
      </c>
      <c r="D20" s="17">
        <v>1</v>
      </c>
      <c r="E20" s="17">
        <v>1.02</v>
      </c>
      <c r="F20" s="17">
        <v>1.02</v>
      </c>
      <c r="G20" s="17">
        <v>-0.02</v>
      </c>
      <c r="H20" s="17">
        <v>1.6</v>
      </c>
      <c r="I20" s="17">
        <v>1.64</v>
      </c>
      <c r="J20" s="17">
        <v>1.64</v>
      </c>
      <c r="K20" s="17">
        <v>-0.04</v>
      </c>
      <c r="L20" s="17">
        <v>3.8</v>
      </c>
      <c r="M20" s="17">
        <v>3.8072699999999999</v>
      </c>
      <c r="N20" s="17">
        <v>3.8072699999999999</v>
      </c>
      <c r="O20" s="17">
        <v>-7.2700000000000004E-3</v>
      </c>
      <c r="P20" s="17">
        <v>647.70000000000005</v>
      </c>
      <c r="Q20" s="17">
        <v>597.06966999999997</v>
      </c>
      <c r="R20" s="17">
        <v>597.06966999999997</v>
      </c>
      <c r="S20" s="17">
        <v>50.630330000000001</v>
      </c>
      <c r="T20" s="17">
        <v>216.9</v>
      </c>
      <c r="U20" s="17">
        <v>195.18487999999999</v>
      </c>
      <c r="V20" s="17">
        <v>195.18487999999999</v>
      </c>
      <c r="W20" s="17">
        <v>21.715119999999999</v>
      </c>
      <c r="X20" s="17"/>
      <c r="Y20" s="17"/>
      <c r="Z20" s="17"/>
      <c r="AA20" s="17">
        <v>0</v>
      </c>
      <c r="AB20" s="17"/>
      <c r="AC20" s="17"/>
      <c r="AD20" s="17"/>
      <c r="AE20" s="17">
        <v>0</v>
      </c>
      <c r="AF20" s="17">
        <v>89.9</v>
      </c>
      <c r="AG20" s="17">
        <v>92.226339999999993</v>
      </c>
      <c r="AH20" s="17">
        <v>92.226339999999993</v>
      </c>
      <c r="AI20" s="17">
        <v>-2.3263400000000001</v>
      </c>
      <c r="AJ20" s="17">
        <v>167.2</v>
      </c>
      <c r="AK20" s="17">
        <v>159.36491000000001</v>
      </c>
      <c r="AL20" s="17">
        <v>259.08780000000002</v>
      </c>
      <c r="AM20" s="17">
        <v>-91.887799999999999</v>
      </c>
      <c r="AN20" s="17">
        <v>0</v>
      </c>
      <c r="AO20" s="17">
        <v>0</v>
      </c>
      <c r="AP20" s="17">
        <v>0</v>
      </c>
      <c r="AQ20" s="17">
        <v>0</v>
      </c>
      <c r="AR20" s="17"/>
      <c r="AS20" s="17"/>
      <c r="AT20" s="17"/>
      <c r="AU20" s="17">
        <v>0</v>
      </c>
      <c r="AV20" s="17"/>
      <c r="AW20" s="17"/>
      <c r="AX20" s="17"/>
      <c r="AY20" s="17">
        <v>0</v>
      </c>
      <c r="AZ20" s="17">
        <v>164.9</v>
      </c>
      <c r="BA20" s="17">
        <v>163.38104999999999</v>
      </c>
      <c r="BB20" s="17">
        <v>137.38614000000001</v>
      </c>
      <c r="BC20" s="17">
        <v>27.513860000000001</v>
      </c>
      <c r="BD20" s="17">
        <v>165</v>
      </c>
      <c r="BE20" s="17">
        <v>163.38104999999999</v>
      </c>
      <c r="BF20" s="17">
        <v>137.38614000000001</v>
      </c>
      <c r="BG20" s="17">
        <v>27.613859999999999</v>
      </c>
      <c r="BH20" s="17">
        <v>170.9</v>
      </c>
      <c r="BI20" s="17">
        <v>163.38104999999999</v>
      </c>
      <c r="BJ20" s="17">
        <v>137.38614000000001</v>
      </c>
      <c r="BK20" s="17">
        <v>33.513860000000001</v>
      </c>
      <c r="BL20" s="17">
        <v>205.8</v>
      </c>
      <c r="BM20" s="17">
        <v>204.87805</v>
      </c>
      <c r="BN20" s="17">
        <v>204.87805</v>
      </c>
      <c r="BO20" s="17">
        <v>0.92195000000000005</v>
      </c>
      <c r="BP20" s="17">
        <v>107.6</v>
      </c>
      <c r="BQ20" s="17">
        <v>102.43902</v>
      </c>
      <c r="BR20" s="17">
        <v>102.43902</v>
      </c>
      <c r="BS20" s="17">
        <v>5.1609800000000003</v>
      </c>
      <c r="BT20" s="17">
        <v>561.29999999999995</v>
      </c>
      <c r="BU20" s="17">
        <v>568.29854</v>
      </c>
      <c r="BV20" s="17">
        <v>568.29854</v>
      </c>
      <c r="BW20" s="17">
        <v>-6.9985400000000002</v>
      </c>
      <c r="BX20" s="17">
        <v>10.6</v>
      </c>
      <c r="BY20" s="17">
        <v>10.17268</v>
      </c>
      <c r="BZ20" s="17">
        <v>10.17268</v>
      </c>
      <c r="CA20" s="17">
        <v>0.42731999999999998</v>
      </c>
      <c r="CB20" s="17"/>
      <c r="CC20" s="17"/>
      <c r="CD20" s="17"/>
      <c r="CE20" s="17">
        <v>0</v>
      </c>
      <c r="CF20" s="17"/>
      <c r="CG20" s="17"/>
      <c r="CH20" s="17"/>
      <c r="CI20" s="17">
        <v>0</v>
      </c>
      <c r="CJ20" s="17"/>
      <c r="CK20" s="17"/>
      <c r="CL20" s="17"/>
      <c r="CM20" s="17">
        <v>0</v>
      </c>
      <c r="CN20" s="17"/>
      <c r="CO20" s="17"/>
      <c r="CP20" s="17"/>
      <c r="CQ20" s="17">
        <v>0</v>
      </c>
      <c r="CR20" s="17">
        <v>169.2</v>
      </c>
      <c r="CS20" s="17">
        <v>164.70732000000001</v>
      </c>
      <c r="CT20" s="17">
        <v>164.70732000000001</v>
      </c>
      <c r="CU20" s="17">
        <v>4.49268</v>
      </c>
      <c r="CV20" s="17">
        <v>7.7</v>
      </c>
      <c r="CW20" s="17">
        <v>3.8486199999999999</v>
      </c>
      <c r="CX20" s="17">
        <v>3.8486199999999999</v>
      </c>
      <c r="CY20" s="17">
        <v>3.8513799999999998</v>
      </c>
      <c r="CZ20" s="17">
        <v>2.6</v>
      </c>
      <c r="DA20" s="17">
        <v>2.1114199999999999</v>
      </c>
      <c r="DB20" s="17">
        <v>2.1114199999999999</v>
      </c>
      <c r="DC20" s="17">
        <v>0.48858000000000001</v>
      </c>
      <c r="DD20" s="17">
        <v>0</v>
      </c>
      <c r="DE20" s="17">
        <v>0</v>
      </c>
      <c r="DF20" s="17">
        <v>0</v>
      </c>
      <c r="DG20" s="17">
        <v>0</v>
      </c>
      <c r="DH20" s="17">
        <v>6.8</v>
      </c>
      <c r="DI20" s="17">
        <v>6.8787000000000003</v>
      </c>
      <c r="DJ20" s="17">
        <v>6.8787000000000003</v>
      </c>
      <c r="DK20" s="17">
        <v>-7.8700000000000006E-2</v>
      </c>
      <c r="DL20" s="17"/>
      <c r="DM20" s="17"/>
      <c r="DN20" s="17"/>
      <c r="DO20" s="17">
        <v>0</v>
      </c>
      <c r="DP20" s="17">
        <v>90.6</v>
      </c>
      <c r="DQ20" s="17">
        <v>68.110060000000004</v>
      </c>
      <c r="DR20" s="17">
        <v>62.394350000000003</v>
      </c>
      <c r="DS20" s="17">
        <v>28.205649999999999</v>
      </c>
      <c r="DT20" s="17">
        <v>8.6999999999999993</v>
      </c>
      <c r="DU20" s="17">
        <v>7.2473400000000003</v>
      </c>
      <c r="DV20" s="17">
        <v>6.6391600000000004</v>
      </c>
      <c r="DW20" s="17">
        <v>2.0608399999999998</v>
      </c>
      <c r="DX20" s="17"/>
      <c r="DY20" s="17"/>
      <c r="DZ20" s="17"/>
      <c r="EA20" s="17">
        <v>0</v>
      </c>
      <c r="EB20" s="17"/>
      <c r="EC20" s="17"/>
      <c r="ED20" s="17"/>
      <c r="EE20" s="17">
        <v>0</v>
      </c>
      <c r="EF20" s="17"/>
      <c r="EG20" s="17"/>
      <c r="EH20" s="17"/>
      <c r="EI20" s="17">
        <v>0</v>
      </c>
      <c r="EJ20" s="17">
        <v>110.8</v>
      </c>
      <c r="EK20" s="17">
        <v>112.90537</v>
      </c>
      <c r="EL20" s="17">
        <v>112.90537</v>
      </c>
      <c r="EM20" s="17">
        <v>-2.1053700000000002</v>
      </c>
      <c r="EN20" s="17">
        <v>222</v>
      </c>
      <c r="EO20" s="17">
        <v>221.25516999999999</v>
      </c>
      <c r="EP20" s="17">
        <v>221.30108000000001</v>
      </c>
      <c r="EQ20" s="17">
        <v>0.69891999999999999</v>
      </c>
      <c r="ER20" s="17"/>
      <c r="ES20" s="17"/>
      <c r="ET20" s="17"/>
      <c r="EU20" s="17">
        <v>0</v>
      </c>
      <c r="EV20" s="17"/>
      <c r="EW20" s="17"/>
      <c r="EX20" s="17"/>
      <c r="EY20" s="17">
        <v>0</v>
      </c>
      <c r="EZ20" s="17"/>
      <c r="FA20" s="17"/>
      <c r="FB20" s="17"/>
      <c r="FC20" s="17">
        <v>0</v>
      </c>
      <c r="FD20" s="17">
        <v>6.5</v>
      </c>
      <c r="FE20" s="17">
        <v>6.39</v>
      </c>
      <c r="FF20" s="17">
        <v>6.39</v>
      </c>
      <c r="FG20" s="17">
        <v>0.11</v>
      </c>
      <c r="FH20" s="17">
        <v>460.1</v>
      </c>
      <c r="FI20" s="17">
        <v>458.87804999999997</v>
      </c>
      <c r="FJ20" s="17">
        <v>458.87804999999997</v>
      </c>
      <c r="FK20" s="17">
        <v>1.2219500000000001</v>
      </c>
      <c r="FL20" s="17">
        <v>49</v>
      </c>
      <c r="FM20" s="17">
        <v>59.38214</v>
      </c>
      <c r="FN20" s="17">
        <v>59.38214</v>
      </c>
      <c r="FO20" s="17">
        <v>-10.38214</v>
      </c>
      <c r="FP20" s="17">
        <v>147.19999999999999</v>
      </c>
      <c r="FQ20" s="17">
        <v>148.62634</v>
      </c>
      <c r="FR20" s="17">
        <v>148.62634</v>
      </c>
      <c r="FS20" s="17">
        <v>-1.4263399999999999</v>
      </c>
      <c r="FT20" s="17">
        <v>37.6</v>
      </c>
      <c r="FU20" s="17">
        <v>41.498959999999997</v>
      </c>
      <c r="FV20" s="17">
        <v>41.498959999999997</v>
      </c>
      <c r="FW20" s="17">
        <v>-3.8989600000000002</v>
      </c>
      <c r="FX20" s="17">
        <v>18.600000000000001</v>
      </c>
      <c r="FY20" s="17">
        <v>19.28585</v>
      </c>
      <c r="FZ20" s="17">
        <v>19.28585</v>
      </c>
      <c r="GA20" s="17">
        <v>-0.68584999999999996</v>
      </c>
      <c r="GB20" s="17">
        <v>19.899999999999999</v>
      </c>
      <c r="GC20" s="17">
        <v>19.453659999999999</v>
      </c>
      <c r="GD20" s="17">
        <v>19.453659999999999</v>
      </c>
      <c r="GE20" s="17">
        <v>0.44634000000000001</v>
      </c>
      <c r="GF20" s="17">
        <v>93.6</v>
      </c>
      <c r="GG20" s="17">
        <v>87.657560000000004</v>
      </c>
      <c r="GH20" s="17">
        <v>87.657560000000004</v>
      </c>
      <c r="GI20" s="17">
        <v>5.9424400000000004</v>
      </c>
      <c r="GJ20" s="17">
        <v>127.4</v>
      </c>
      <c r="GK20" s="17">
        <v>133.33332999999999</v>
      </c>
      <c r="GL20" s="17">
        <v>133.33332999999999</v>
      </c>
      <c r="GM20" s="17">
        <v>-5.9333299999999998</v>
      </c>
      <c r="GN20" s="17">
        <v>127.4</v>
      </c>
      <c r="GO20" s="17">
        <v>133.33332999999999</v>
      </c>
      <c r="GP20" s="17">
        <v>133.33332999999999</v>
      </c>
      <c r="GQ20" s="17">
        <v>-5.9333299999999998</v>
      </c>
      <c r="GR20" s="17">
        <v>156.1</v>
      </c>
      <c r="GS20" s="17">
        <v>133.33332999999999</v>
      </c>
      <c r="GT20" s="17">
        <v>133.33332999999999</v>
      </c>
      <c r="GU20" s="17">
        <v>22.766670000000001</v>
      </c>
      <c r="GV20" s="17">
        <v>108.7</v>
      </c>
      <c r="GW20" s="17">
        <v>109.07201000000001</v>
      </c>
      <c r="GX20" s="17">
        <v>109.07201000000001</v>
      </c>
      <c r="GY20" s="17">
        <v>-0.37201000000000001</v>
      </c>
      <c r="GZ20" s="17">
        <v>8</v>
      </c>
      <c r="HA20" s="17">
        <v>7.9643300000000004</v>
      </c>
      <c r="HB20" s="17">
        <v>7.9643300000000004</v>
      </c>
      <c r="HC20" s="17">
        <v>3.567E-2</v>
      </c>
      <c r="HD20" s="17"/>
      <c r="HE20" s="17"/>
      <c r="HF20" s="17">
        <v>7.9629899999999996</v>
      </c>
      <c r="HG20" s="17">
        <v>-7.9629899999999996</v>
      </c>
      <c r="HH20" s="17">
        <v>45</v>
      </c>
      <c r="HI20" s="17">
        <v>47.26634</v>
      </c>
      <c r="HJ20" s="17">
        <v>47.26634</v>
      </c>
      <c r="HK20" s="17">
        <v>-2.26634</v>
      </c>
      <c r="HL20" s="17">
        <v>46.8</v>
      </c>
      <c r="HM20" s="17">
        <v>44.275120000000001</v>
      </c>
      <c r="HN20" s="17">
        <v>44.275120000000001</v>
      </c>
      <c r="HO20" s="17">
        <v>2.52488</v>
      </c>
      <c r="HP20" s="17">
        <v>2</v>
      </c>
      <c r="HQ20" s="17">
        <v>1.8363499999999999</v>
      </c>
      <c r="HR20" s="17">
        <v>1.8363499999999999</v>
      </c>
      <c r="HS20" s="17">
        <v>0.16364999999999999</v>
      </c>
      <c r="HT20" s="17">
        <v>29.1</v>
      </c>
      <c r="HU20" s="17">
        <v>33.323279999999997</v>
      </c>
      <c r="HV20" s="17">
        <v>33.323279999999997</v>
      </c>
      <c r="HW20" s="17">
        <v>-4.2232799999999999</v>
      </c>
      <c r="HX20" s="17">
        <v>173.4</v>
      </c>
      <c r="HY20" s="17">
        <v>171.54185000000001</v>
      </c>
      <c r="HZ20" s="17">
        <v>171.54185000000001</v>
      </c>
      <c r="IA20" s="17">
        <v>1.85815</v>
      </c>
      <c r="IB20" s="17">
        <v>47.6</v>
      </c>
      <c r="IC20" s="17">
        <v>47.67127</v>
      </c>
      <c r="ID20" s="17">
        <v>47.67127</v>
      </c>
      <c r="IE20" s="17">
        <v>-7.127E-2</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130.69999999999999</v>
      </c>
      <c r="JE20" s="17">
        <v>133.35676000000001</v>
      </c>
      <c r="JF20" s="17">
        <v>133.35676000000001</v>
      </c>
      <c r="JG20" s="17">
        <v>-2.6567599999999998</v>
      </c>
      <c r="JH20" s="17">
        <v>0</v>
      </c>
      <c r="JI20" s="17">
        <v>0</v>
      </c>
      <c r="JJ20" s="17"/>
      <c r="JK20" s="17">
        <v>0</v>
      </c>
      <c r="JL20" s="17">
        <v>0</v>
      </c>
      <c r="JM20" s="17">
        <v>0</v>
      </c>
      <c r="JN20" s="17">
        <v>0</v>
      </c>
      <c r="JO20" s="17">
        <v>0</v>
      </c>
      <c r="JP20" s="17"/>
      <c r="JQ20" s="17"/>
      <c r="JR20" s="17"/>
      <c r="JS20" s="17">
        <v>0</v>
      </c>
      <c r="JT20" s="17"/>
      <c r="JU20" s="17"/>
      <c r="JV20" s="17"/>
      <c r="JW20" s="17">
        <v>0</v>
      </c>
      <c r="JX20" s="17">
        <v>0</v>
      </c>
      <c r="JY20" s="17"/>
      <c r="JZ20" s="17">
        <v>0</v>
      </c>
      <c r="KA20" s="17">
        <v>0</v>
      </c>
      <c r="KB20" s="17"/>
      <c r="KC20" s="17"/>
      <c r="KD20" s="17"/>
      <c r="KE20" s="17">
        <v>0</v>
      </c>
      <c r="KF20" s="17"/>
      <c r="KG20" s="17"/>
      <c r="KH20" s="17"/>
      <c r="KI20" s="17">
        <v>0</v>
      </c>
      <c r="KJ20" s="17"/>
      <c r="KK20" s="17"/>
      <c r="KL20" s="17"/>
      <c r="KM20" s="17">
        <v>0</v>
      </c>
      <c r="KN20" s="17"/>
      <c r="KO20" s="17"/>
      <c r="KP20" s="17"/>
      <c r="KQ20" s="17">
        <v>0</v>
      </c>
      <c r="KR20" s="17">
        <v>113.9</v>
      </c>
      <c r="KS20" s="17">
        <v>114.11063</v>
      </c>
      <c r="KT20" s="17">
        <v>114.11060000000001</v>
      </c>
      <c r="KU20" s="17">
        <v>-0.21060000000000001</v>
      </c>
      <c r="KV20" s="17"/>
      <c r="KW20" s="17"/>
      <c r="KX20" s="17"/>
      <c r="KY20" s="17">
        <v>0</v>
      </c>
      <c r="KZ20" s="17"/>
      <c r="LA20" s="17"/>
      <c r="LB20" s="17"/>
      <c r="LC20" s="17">
        <v>0</v>
      </c>
      <c r="LD20" s="17">
        <v>244.5</v>
      </c>
      <c r="LE20" s="17">
        <v>244.55984000000001</v>
      </c>
      <c r="LF20" s="17">
        <v>227.85756000000001</v>
      </c>
      <c r="LG20" s="17">
        <v>16.642440000000001</v>
      </c>
      <c r="LH20" s="17">
        <v>117.2</v>
      </c>
      <c r="LI20" s="17">
        <v>116.97769</v>
      </c>
      <c r="LJ20" s="17">
        <v>133.67995999999999</v>
      </c>
      <c r="LK20" s="17">
        <v>-16.479959999999998</v>
      </c>
      <c r="LL20" s="17">
        <v>63.8</v>
      </c>
      <c r="LM20" s="17">
        <v>67.461460000000002</v>
      </c>
      <c r="LN20" s="17">
        <v>67.461460000000002</v>
      </c>
      <c r="LO20" s="17">
        <v>-3.6614599999999999</v>
      </c>
      <c r="LP20" s="17">
        <v>79</v>
      </c>
      <c r="LQ20" s="17">
        <v>78.567999999999998</v>
      </c>
      <c r="LR20" s="17">
        <v>78.567999999999998</v>
      </c>
      <c r="LS20" s="17">
        <v>0.432</v>
      </c>
      <c r="LT20" s="17">
        <v>30.4</v>
      </c>
      <c r="LU20" s="17">
        <v>30.097560000000001</v>
      </c>
      <c r="LV20" s="17">
        <v>30.097560000000001</v>
      </c>
      <c r="LW20" s="17">
        <v>0.30243999999999999</v>
      </c>
      <c r="LX20" s="17"/>
      <c r="LY20" s="17"/>
      <c r="LZ20" s="17"/>
      <c r="MA20" s="17">
        <v>0</v>
      </c>
      <c r="MB20" s="17"/>
      <c r="MC20" s="17"/>
      <c r="MD20" s="17"/>
      <c r="ME20" s="17">
        <v>0</v>
      </c>
      <c r="MF20" s="17"/>
      <c r="MG20" s="17"/>
      <c r="MH20" s="17"/>
      <c r="MI20" s="17">
        <v>0</v>
      </c>
      <c r="MJ20" s="17">
        <v>103.4</v>
      </c>
      <c r="MK20" s="17">
        <v>110</v>
      </c>
      <c r="ML20" s="17">
        <v>110</v>
      </c>
      <c r="MM20" s="17">
        <v>-6.6</v>
      </c>
      <c r="MN20" s="17">
        <v>102.8</v>
      </c>
      <c r="MO20" s="17">
        <v>110</v>
      </c>
      <c r="MP20" s="17">
        <v>110</v>
      </c>
      <c r="MQ20" s="17">
        <v>-7.2</v>
      </c>
      <c r="MR20" s="17">
        <v>120.4</v>
      </c>
      <c r="MS20" s="17">
        <v>110</v>
      </c>
      <c r="MT20" s="17">
        <v>110</v>
      </c>
      <c r="MU20" s="17">
        <v>10.4</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50.5</v>
      </c>
      <c r="NQ20" s="17">
        <v>50</v>
      </c>
      <c r="NR20" s="17">
        <v>50</v>
      </c>
      <c r="NS20" s="17">
        <v>0.5</v>
      </c>
      <c r="NT20" s="17">
        <v>0</v>
      </c>
      <c r="NU20" s="17"/>
      <c r="NV20" s="17"/>
      <c r="NW20" s="17">
        <v>0</v>
      </c>
      <c r="NX20" s="17">
        <v>0</v>
      </c>
      <c r="NY20" s="17"/>
      <c r="NZ20" s="17">
        <v>0</v>
      </c>
      <c r="OA20" s="17">
        <v>0</v>
      </c>
      <c r="OB20" s="17">
        <v>9.8000000000000007</v>
      </c>
      <c r="OC20" s="17">
        <v>25.6</v>
      </c>
      <c r="OD20" s="17">
        <v>24.329000000000001</v>
      </c>
      <c r="OE20" s="17">
        <v>-14.529</v>
      </c>
      <c r="OF20" s="17">
        <v>1.3</v>
      </c>
      <c r="OG20" s="17"/>
      <c r="OH20" s="17">
        <v>0.80300000000000005</v>
      </c>
      <c r="OI20" s="17">
        <v>0.497</v>
      </c>
      <c r="OJ20" s="17">
        <v>0</v>
      </c>
      <c r="OK20" s="17">
        <v>0.4</v>
      </c>
      <c r="OL20" s="17">
        <v>0.255</v>
      </c>
      <c r="OM20" s="17">
        <v>-0.255</v>
      </c>
      <c r="ON20" s="17">
        <v>0</v>
      </c>
      <c r="OO20" s="17"/>
      <c r="OP20" s="17">
        <v>0</v>
      </c>
      <c r="OQ20" s="17">
        <v>0</v>
      </c>
      <c r="OR20" s="17">
        <v>0</v>
      </c>
      <c r="OS20" s="17"/>
      <c r="OT20" s="17"/>
      <c r="OU20" s="17">
        <v>0</v>
      </c>
      <c r="OV20" s="17">
        <v>9.9</v>
      </c>
      <c r="OW20" s="17">
        <v>9.9830000000000005</v>
      </c>
      <c r="OX20" s="17">
        <v>9.9830000000000005</v>
      </c>
      <c r="OY20" s="17">
        <v>-8.3000000000000004E-2</v>
      </c>
      <c r="OZ20" s="17">
        <v>5.3</v>
      </c>
      <c r="PA20" s="17">
        <v>5.67</v>
      </c>
      <c r="PB20" s="17">
        <v>5.67</v>
      </c>
      <c r="PC20" s="17">
        <v>-0.37</v>
      </c>
      <c r="PD20" s="17">
        <v>3.6</v>
      </c>
      <c r="PE20" s="17">
        <v>3.6</v>
      </c>
      <c r="PF20" s="17">
        <v>3.6</v>
      </c>
      <c r="PG20" s="17">
        <v>0</v>
      </c>
      <c r="PH20" s="17">
        <v>5.0999999999999996</v>
      </c>
      <c r="PI20" s="17">
        <v>5</v>
      </c>
      <c r="PJ20" s="17">
        <v>5</v>
      </c>
      <c r="PK20" s="17">
        <v>0.1</v>
      </c>
      <c r="PL20" s="17">
        <v>20</v>
      </c>
      <c r="PM20" s="17"/>
      <c r="PN20" s="17">
        <v>19.5122</v>
      </c>
      <c r="PO20" s="17">
        <v>0.48780000000000001</v>
      </c>
      <c r="PP20" s="17">
        <v>20</v>
      </c>
      <c r="PQ20" s="17">
        <v>19.5122</v>
      </c>
      <c r="PR20" s="17">
        <v>19.5122</v>
      </c>
      <c r="PS20" s="17">
        <v>0.48780000000000001</v>
      </c>
      <c r="PT20" s="17">
        <v>19</v>
      </c>
      <c r="PU20" s="17">
        <v>18.048780000000001</v>
      </c>
      <c r="PV20" s="17">
        <v>18.048780000000001</v>
      </c>
      <c r="PW20" s="17">
        <v>0.95121999999999995</v>
      </c>
      <c r="PX20" s="17">
        <v>3.5</v>
      </c>
      <c r="PY20" s="17">
        <v>3.5</v>
      </c>
      <c r="PZ20" s="17">
        <v>3.5</v>
      </c>
      <c r="QA20" s="17">
        <v>0</v>
      </c>
      <c r="QB20" s="17">
        <v>18.899999999999999</v>
      </c>
      <c r="QC20" s="17">
        <v>18.341460000000001</v>
      </c>
      <c r="QD20" s="17">
        <v>18.341460000000001</v>
      </c>
      <c r="QE20" s="17">
        <v>0.55854000000000004</v>
      </c>
      <c r="QF20" s="17">
        <v>1.2</v>
      </c>
      <c r="QG20" s="17"/>
      <c r="QH20" s="17">
        <v>1.5049999999999999</v>
      </c>
      <c r="QI20" s="17">
        <v>-0.30499999999999999</v>
      </c>
      <c r="QJ20" s="17">
        <v>1.3</v>
      </c>
      <c r="QK20" s="17"/>
      <c r="QL20" s="17">
        <v>0.96699999999999997</v>
      </c>
      <c r="QM20" s="17">
        <v>0.33300000000000002</v>
      </c>
      <c r="QN20" s="17">
        <v>0.7</v>
      </c>
      <c r="QO20" s="17">
        <v>8</v>
      </c>
      <c r="QP20" s="17">
        <v>9.4239999999999995</v>
      </c>
      <c r="QQ20" s="17">
        <v>-8.7240000000000002</v>
      </c>
      <c r="QR20" s="17">
        <v>3.7</v>
      </c>
      <c r="QS20" s="17">
        <v>18.7</v>
      </c>
      <c r="QT20" s="17">
        <v>21.355</v>
      </c>
      <c r="QU20" s="17">
        <v>-17.655000000000001</v>
      </c>
      <c r="QV20" s="17">
        <v>4.5999999999999996</v>
      </c>
      <c r="QW20" s="17">
        <v>4.2</v>
      </c>
      <c r="QX20" s="17">
        <v>4.2</v>
      </c>
      <c r="QY20" s="17">
        <v>0.4</v>
      </c>
      <c r="QZ20" s="17">
        <v>1.2</v>
      </c>
      <c r="RA20" s="17">
        <v>2.4</v>
      </c>
      <c r="RB20" s="17">
        <v>2.4</v>
      </c>
      <c r="RC20" s="17">
        <v>-1.2</v>
      </c>
      <c r="RD20" s="17">
        <v>2.4</v>
      </c>
      <c r="RE20" s="17">
        <v>2.4</v>
      </c>
      <c r="RF20" s="17">
        <v>2.4</v>
      </c>
      <c r="RG20" s="17">
        <v>0</v>
      </c>
      <c r="RH20" s="17">
        <v>2.9</v>
      </c>
      <c r="RI20" s="17">
        <v>2.8</v>
      </c>
      <c r="RJ20" s="17">
        <v>2.8</v>
      </c>
      <c r="RK20" s="17">
        <v>0.1</v>
      </c>
      <c r="RL20" s="17">
        <v>2.6</v>
      </c>
      <c r="RM20" s="17"/>
      <c r="RN20" s="17">
        <v>3.51</v>
      </c>
      <c r="RO20" s="17">
        <v>-0.91</v>
      </c>
      <c r="RP20" s="17">
        <v>3.4</v>
      </c>
      <c r="RQ20" s="17">
        <v>3.5310000000000001</v>
      </c>
      <c r="RR20" s="17">
        <v>3.5310000000000001</v>
      </c>
      <c r="RS20" s="17">
        <v>-0.13100000000000001</v>
      </c>
      <c r="RT20" s="17">
        <v>20.399999999999999</v>
      </c>
      <c r="RU20" s="17">
        <v>11.08052</v>
      </c>
      <c r="RV20" s="17">
        <v>11.08052</v>
      </c>
      <c r="RW20" s="17">
        <v>9.3194800000000004</v>
      </c>
      <c r="RX20" s="17">
        <v>2</v>
      </c>
      <c r="RY20" s="17">
        <v>2</v>
      </c>
      <c r="RZ20" s="17">
        <v>2</v>
      </c>
      <c r="SA20" s="17">
        <v>0</v>
      </c>
      <c r="SB20" s="17"/>
      <c r="SC20" s="17"/>
      <c r="SD20" s="17"/>
      <c r="SE20" s="17">
        <v>0</v>
      </c>
      <c r="SF20" s="17">
        <v>13.1</v>
      </c>
      <c r="SG20" s="17">
        <v>15.414630000000001</v>
      </c>
      <c r="SH20" s="17">
        <v>15.414630000000001</v>
      </c>
      <c r="SI20" s="17">
        <v>-2.3146300000000002</v>
      </c>
      <c r="SJ20" s="17">
        <v>13.1</v>
      </c>
      <c r="SK20" s="17">
        <v>12.39024</v>
      </c>
      <c r="SL20" s="17">
        <v>12.39024</v>
      </c>
      <c r="SM20" s="17">
        <v>0.70975999999999995</v>
      </c>
      <c r="SN20" s="17">
        <v>19.899999999999999</v>
      </c>
      <c r="SO20" s="17">
        <v>19.5122</v>
      </c>
      <c r="SP20" s="17">
        <v>19.5122</v>
      </c>
      <c r="SQ20" s="17">
        <v>0.38779999999999998</v>
      </c>
      <c r="SR20" s="17">
        <v>20.399999999999999</v>
      </c>
      <c r="SS20" s="17">
        <v>19.5122</v>
      </c>
      <c r="ST20" s="17">
        <v>19.5122</v>
      </c>
      <c r="SU20" s="17">
        <v>0.88780000000000003</v>
      </c>
      <c r="SV20" s="17">
        <v>20</v>
      </c>
      <c r="SW20" s="17">
        <v>19.317070000000001</v>
      </c>
      <c r="SX20" s="17">
        <v>19.317070000000001</v>
      </c>
      <c r="SY20" s="17">
        <v>0.68293000000000004</v>
      </c>
      <c r="SZ20" s="17">
        <v>8.1999999999999993</v>
      </c>
      <c r="TA20" s="17">
        <v>9.7170000000000005</v>
      </c>
      <c r="TB20" s="17">
        <v>9.7170000000000005</v>
      </c>
      <c r="TC20" s="17">
        <v>-1.5169999999999999</v>
      </c>
      <c r="TD20" s="17">
        <v>5.5</v>
      </c>
      <c r="TE20" s="17">
        <v>15.1</v>
      </c>
      <c r="TF20" s="17">
        <v>16.779</v>
      </c>
      <c r="TG20" s="17">
        <v>-11.279</v>
      </c>
      <c r="TH20" s="17">
        <v>1.2</v>
      </c>
      <c r="TI20" s="17"/>
      <c r="TJ20" s="17">
        <v>3.992</v>
      </c>
      <c r="TK20" s="17">
        <v>-2.7919999999999998</v>
      </c>
      <c r="TL20" s="17">
        <v>36</v>
      </c>
      <c r="TM20" s="17">
        <v>28.2</v>
      </c>
      <c r="TN20" s="17">
        <v>23.06</v>
      </c>
      <c r="TO20" s="17">
        <v>12.94</v>
      </c>
      <c r="TP20" s="17">
        <v>49</v>
      </c>
      <c r="TQ20" s="17">
        <v>42</v>
      </c>
      <c r="TR20" s="17">
        <v>21.59</v>
      </c>
      <c r="TS20" s="17">
        <v>27.41</v>
      </c>
      <c r="TT20" s="17">
        <v>1.9</v>
      </c>
      <c r="TU20" s="17">
        <v>1.8</v>
      </c>
      <c r="TV20" s="17">
        <v>1.51</v>
      </c>
      <c r="TW20" s="17">
        <v>0.39</v>
      </c>
      <c r="TX20" s="17">
        <v>2.1</v>
      </c>
      <c r="TY20" s="17">
        <v>0.9</v>
      </c>
      <c r="TZ20" s="17">
        <v>1.1499999999999999</v>
      </c>
      <c r="UA20" s="17">
        <v>0.95</v>
      </c>
      <c r="UB20" s="17">
        <v>20.5</v>
      </c>
      <c r="UC20" s="17">
        <v>19.5122</v>
      </c>
      <c r="UD20" s="17">
        <v>19.5122</v>
      </c>
      <c r="UE20" s="17">
        <v>0.98780000000000001</v>
      </c>
      <c r="UF20" s="17">
        <v>7.2</v>
      </c>
      <c r="UG20" s="17">
        <v>8</v>
      </c>
      <c r="UH20" s="17">
        <v>8</v>
      </c>
      <c r="UI20" s="17">
        <v>-0.8</v>
      </c>
      <c r="UJ20" s="17">
        <v>8.1999999999999993</v>
      </c>
      <c r="UK20" s="17">
        <v>6.7</v>
      </c>
      <c r="UL20" s="17">
        <v>6.7</v>
      </c>
      <c r="UM20" s="17">
        <v>1.5</v>
      </c>
      <c r="UN20" s="17">
        <v>20</v>
      </c>
      <c r="UO20" s="17">
        <v>10</v>
      </c>
      <c r="UP20" s="17">
        <v>10</v>
      </c>
      <c r="UQ20" s="17">
        <v>10</v>
      </c>
      <c r="UR20" s="17">
        <v>20</v>
      </c>
      <c r="US20" s="17">
        <v>10</v>
      </c>
      <c r="UT20" s="17">
        <v>10</v>
      </c>
      <c r="UU20" s="17">
        <v>10</v>
      </c>
      <c r="UV20" s="17">
        <v>20</v>
      </c>
      <c r="UW20" s="17">
        <v>10</v>
      </c>
      <c r="UX20" s="17">
        <v>10</v>
      </c>
      <c r="UY20" s="17">
        <v>10</v>
      </c>
      <c r="UZ20" s="17">
        <v>0</v>
      </c>
      <c r="VA20" s="17">
        <v>0.2</v>
      </c>
      <c r="VB20" s="17">
        <v>0.27100000000000002</v>
      </c>
      <c r="VC20" s="17">
        <v>-0.27100000000000002</v>
      </c>
      <c r="VD20" s="17">
        <v>0</v>
      </c>
      <c r="VE20" s="17"/>
      <c r="VF20" s="17">
        <v>0</v>
      </c>
      <c r="VG20" s="17">
        <v>0</v>
      </c>
      <c r="VH20" s="17">
        <v>4.5</v>
      </c>
      <c r="VI20" s="17"/>
      <c r="VJ20" s="17">
        <v>18.55</v>
      </c>
      <c r="VK20" s="17">
        <v>-14.05</v>
      </c>
      <c r="VL20" s="17">
        <v>0.6</v>
      </c>
      <c r="VM20" s="17">
        <v>0.6</v>
      </c>
      <c r="VN20" s="17">
        <v>0.6</v>
      </c>
      <c r="VO20" s="17">
        <v>0</v>
      </c>
      <c r="VP20" s="17">
        <v>25.4</v>
      </c>
      <c r="VQ20" s="17">
        <v>11.381</v>
      </c>
      <c r="VR20" s="17">
        <v>11.381</v>
      </c>
      <c r="VS20" s="17">
        <v>14.019</v>
      </c>
      <c r="VT20" s="17">
        <v>18.7</v>
      </c>
      <c r="VU20" s="17">
        <v>4</v>
      </c>
      <c r="VV20" s="17">
        <v>13.148</v>
      </c>
      <c r="VW20" s="17">
        <v>5.5519999999999996</v>
      </c>
      <c r="VX20" s="17">
        <v>4.0999999999999996</v>
      </c>
      <c r="VY20" s="17"/>
      <c r="VZ20" s="17">
        <v>10.737</v>
      </c>
      <c r="WA20" s="17">
        <v>-6.6369999999999996</v>
      </c>
      <c r="WB20" s="17">
        <v>0.1</v>
      </c>
      <c r="WC20" s="17"/>
      <c r="WD20" s="17">
        <v>0</v>
      </c>
      <c r="WE20" s="17">
        <v>0.1</v>
      </c>
      <c r="WF20" s="17">
        <v>8.9</v>
      </c>
      <c r="WG20" s="17">
        <v>8.6</v>
      </c>
      <c r="WH20" s="17">
        <v>8.6</v>
      </c>
      <c r="WI20" s="17">
        <v>0.3</v>
      </c>
      <c r="WJ20" s="17">
        <v>20</v>
      </c>
      <c r="WK20" s="17">
        <v>19.317070000000001</v>
      </c>
      <c r="WL20" s="17">
        <v>19.317070000000001</v>
      </c>
      <c r="WM20" s="17">
        <v>0.68293000000000004</v>
      </c>
      <c r="WN20" s="17">
        <v>10.7</v>
      </c>
      <c r="WO20" s="17">
        <v>10.6</v>
      </c>
      <c r="WP20" s="17">
        <v>10.6</v>
      </c>
      <c r="WQ20" s="17">
        <v>0.1</v>
      </c>
      <c r="WR20" s="17"/>
      <c r="WS20" s="17"/>
      <c r="WT20" s="17"/>
      <c r="WU20" s="17">
        <v>0</v>
      </c>
      <c r="WV20" s="17">
        <v>36</v>
      </c>
      <c r="WW20" s="17">
        <v>37</v>
      </c>
      <c r="WX20" s="17">
        <v>37</v>
      </c>
      <c r="WY20" s="17">
        <v>-1</v>
      </c>
      <c r="WZ20" s="17">
        <v>29</v>
      </c>
      <c r="XA20" s="17">
        <v>29.184000000000001</v>
      </c>
      <c r="XB20" s="17">
        <v>29.184000000000001</v>
      </c>
      <c r="XC20" s="17">
        <v>-0.184</v>
      </c>
      <c r="XD20" s="17">
        <v>3.2</v>
      </c>
      <c r="XE20" s="17">
        <v>2.8159999999999998</v>
      </c>
      <c r="XF20" s="17">
        <v>2.8159999999999998</v>
      </c>
      <c r="XG20" s="17">
        <v>0.38400000000000001</v>
      </c>
      <c r="XH20" s="17">
        <v>14</v>
      </c>
      <c r="XI20" s="17">
        <v>14</v>
      </c>
      <c r="XJ20" s="17">
        <v>14</v>
      </c>
      <c r="XK20" s="17">
        <v>0</v>
      </c>
      <c r="XL20" s="17"/>
      <c r="XM20" s="17">
        <v>14</v>
      </c>
      <c r="XN20" s="17">
        <v>14</v>
      </c>
      <c r="XO20" s="17">
        <v>-14</v>
      </c>
      <c r="XP20" s="17">
        <v>0</v>
      </c>
      <c r="XQ20" s="17">
        <v>7.9</v>
      </c>
      <c r="XR20" s="17">
        <v>7.9</v>
      </c>
      <c r="XS20" s="17">
        <v>-7.9</v>
      </c>
    </row>
    <row r="21" spans="1:643" ht="24" customHeight="1" x14ac:dyDescent="0.25">
      <c r="A21" s="1"/>
      <c r="B21" s="16" t="s">
        <v>62</v>
      </c>
      <c r="C21" s="16" t="s">
        <v>693</v>
      </c>
      <c r="D21" s="17">
        <v>1.1000000000000001</v>
      </c>
      <c r="E21" s="17">
        <v>1.02</v>
      </c>
      <c r="F21" s="17">
        <v>1.02</v>
      </c>
      <c r="G21" s="17">
        <v>0.08</v>
      </c>
      <c r="H21" s="17">
        <v>1.6</v>
      </c>
      <c r="I21" s="17">
        <v>1.64</v>
      </c>
      <c r="J21" s="17">
        <v>1.64</v>
      </c>
      <c r="K21" s="17">
        <v>-0.04</v>
      </c>
      <c r="L21" s="17">
        <v>3.7</v>
      </c>
      <c r="M21" s="17">
        <v>3.8072699999999999</v>
      </c>
      <c r="N21" s="17">
        <v>3.8072699999999999</v>
      </c>
      <c r="O21" s="17">
        <v>-0.10727</v>
      </c>
      <c r="P21" s="17">
        <v>644.4</v>
      </c>
      <c r="Q21" s="17">
        <v>646.79789000000005</v>
      </c>
      <c r="R21" s="17">
        <v>646.79789000000005</v>
      </c>
      <c r="S21" s="17">
        <v>-2.3978899999999999</v>
      </c>
      <c r="T21" s="17">
        <v>218.6</v>
      </c>
      <c r="U21" s="17">
        <v>211.44126</v>
      </c>
      <c r="V21" s="17">
        <v>211.44126</v>
      </c>
      <c r="W21" s="17">
        <v>7.1587399999999999</v>
      </c>
      <c r="X21" s="17"/>
      <c r="Y21" s="17"/>
      <c r="Z21" s="17"/>
      <c r="AA21" s="17">
        <v>0</v>
      </c>
      <c r="AB21" s="17"/>
      <c r="AC21" s="17"/>
      <c r="AD21" s="17"/>
      <c r="AE21" s="17">
        <v>0</v>
      </c>
      <c r="AF21" s="17">
        <v>90.4</v>
      </c>
      <c r="AG21" s="17">
        <v>91.903899999999993</v>
      </c>
      <c r="AH21" s="17">
        <v>91.903899999999993</v>
      </c>
      <c r="AI21" s="17">
        <v>-1.5039</v>
      </c>
      <c r="AJ21" s="17">
        <v>165.8</v>
      </c>
      <c r="AK21" s="17">
        <v>259.08780000000002</v>
      </c>
      <c r="AL21" s="17">
        <v>259.08780000000002</v>
      </c>
      <c r="AM21" s="17">
        <v>-93.287800000000004</v>
      </c>
      <c r="AN21" s="17">
        <v>0</v>
      </c>
      <c r="AO21" s="17">
        <v>0</v>
      </c>
      <c r="AP21" s="17">
        <v>0</v>
      </c>
      <c r="AQ21" s="17">
        <v>0</v>
      </c>
      <c r="AR21" s="17"/>
      <c r="AS21" s="17"/>
      <c r="AT21" s="17"/>
      <c r="AU21" s="17">
        <v>0</v>
      </c>
      <c r="AV21" s="17"/>
      <c r="AW21" s="17"/>
      <c r="AX21" s="17"/>
      <c r="AY21" s="17">
        <v>0</v>
      </c>
      <c r="AZ21" s="17">
        <v>163.1</v>
      </c>
      <c r="BA21" s="17">
        <v>119.84022</v>
      </c>
      <c r="BB21" s="17">
        <v>110.51096</v>
      </c>
      <c r="BC21" s="17">
        <v>52.589039999999997</v>
      </c>
      <c r="BD21" s="17">
        <v>164.6</v>
      </c>
      <c r="BE21" s="17">
        <v>119.84022</v>
      </c>
      <c r="BF21" s="17">
        <v>110.51096</v>
      </c>
      <c r="BG21" s="17">
        <v>54.089039999999997</v>
      </c>
      <c r="BH21" s="17">
        <v>170.6</v>
      </c>
      <c r="BI21" s="17">
        <v>119.84022</v>
      </c>
      <c r="BJ21" s="17">
        <v>110.51096</v>
      </c>
      <c r="BK21" s="17">
        <v>60.089039999999997</v>
      </c>
      <c r="BL21" s="17">
        <v>204.4</v>
      </c>
      <c r="BM21" s="17">
        <v>204.87805</v>
      </c>
      <c r="BN21" s="17">
        <v>204.87805</v>
      </c>
      <c r="BO21" s="17">
        <v>-0.47804999999999997</v>
      </c>
      <c r="BP21" s="17">
        <v>108.2</v>
      </c>
      <c r="BQ21" s="17">
        <v>102.43902</v>
      </c>
      <c r="BR21" s="17">
        <v>102.43902</v>
      </c>
      <c r="BS21" s="17">
        <v>5.76098</v>
      </c>
      <c r="BT21" s="17">
        <v>552.70000000000005</v>
      </c>
      <c r="BU21" s="17">
        <v>568.29854</v>
      </c>
      <c r="BV21" s="17">
        <v>568.29854</v>
      </c>
      <c r="BW21" s="17">
        <v>-15.59854</v>
      </c>
      <c r="BX21" s="17">
        <v>10.6</v>
      </c>
      <c r="BY21" s="17">
        <v>10.17268</v>
      </c>
      <c r="BZ21" s="17">
        <v>10.17268</v>
      </c>
      <c r="CA21" s="17">
        <v>0.42731999999999998</v>
      </c>
      <c r="CB21" s="17"/>
      <c r="CC21" s="17"/>
      <c r="CD21" s="17"/>
      <c r="CE21" s="17">
        <v>0</v>
      </c>
      <c r="CF21" s="17"/>
      <c r="CG21" s="17"/>
      <c r="CH21" s="17"/>
      <c r="CI21" s="17">
        <v>0</v>
      </c>
      <c r="CJ21" s="17"/>
      <c r="CK21" s="17"/>
      <c r="CL21" s="17"/>
      <c r="CM21" s="17">
        <v>0</v>
      </c>
      <c r="CN21" s="17"/>
      <c r="CO21" s="17"/>
      <c r="CP21" s="17"/>
      <c r="CQ21" s="17">
        <v>0</v>
      </c>
      <c r="CR21" s="17">
        <v>166.1</v>
      </c>
      <c r="CS21" s="17">
        <v>164.70732000000001</v>
      </c>
      <c r="CT21" s="17">
        <v>164.70732000000001</v>
      </c>
      <c r="CU21" s="17">
        <v>1.3926799999999999</v>
      </c>
      <c r="CV21" s="17">
        <v>7.5</v>
      </c>
      <c r="CW21" s="17">
        <v>3.8486199999999999</v>
      </c>
      <c r="CX21" s="17">
        <v>3.8486199999999999</v>
      </c>
      <c r="CY21" s="17">
        <v>3.6513800000000001</v>
      </c>
      <c r="CZ21" s="17">
        <v>2.6</v>
      </c>
      <c r="DA21" s="17">
        <v>2.1114199999999999</v>
      </c>
      <c r="DB21" s="17">
        <v>2.1114199999999999</v>
      </c>
      <c r="DC21" s="17">
        <v>0.48858000000000001</v>
      </c>
      <c r="DD21" s="17">
        <v>0</v>
      </c>
      <c r="DE21" s="17">
        <v>0</v>
      </c>
      <c r="DF21" s="17">
        <v>0</v>
      </c>
      <c r="DG21" s="17">
        <v>0</v>
      </c>
      <c r="DH21" s="17">
        <v>6.8</v>
      </c>
      <c r="DI21" s="17">
        <v>6.8787000000000003</v>
      </c>
      <c r="DJ21" s="17">
        <v>6.8787000000000003</v>
      </c>
      <c r="DK21" s="17">
        <v>-7.8700000000000006E-2</v>
      </c>
      <c r="DL21" s="17"/>
      <c r="DM21" s="17"/>
      <c r="DN21" s="17"/>
      <c r="DO21" s="17">
        <v>0</v>
      </c>
      <c r="DP21" s="17">
        <v>89.8</v>
      </c>
      <c r="DQ21" s="17">
        <v>57.285269999999997</v>
      </c>
      <c r="DR21" s="17">
        <v>57.285269999999997</v>
      </c>
      <c r="DS21" s="17">
        <v>32.51473</v>
      </c>
      <c r="DT21" s="17">
        <v>8.5</v>
      </c>
      <c r="DU21" s="17">
        <v>6.0955199999999996</v>
      </c>
      <c r="DV21" s="17">
        <v>6.0955199999999996</v>
      </c>
      <c r="DW21" s="17">
        <v>2.40448</v>
      </c>
      <c r="DX21" s="17"/>
      <c r="DY21" s="17"/>
      <c r="DZ21" s="17"/>
      <c r="EA21" s="17">
        <v>0</v>
      </c>
      <c r="EB21" s="17"/>
      <c r="EC21" s="17"/>
      <c r="ED21" s="17"/>
      <c r="EE21" s="17">
        <v>0</v>
      </c>
      <c r="EF21" s="17"/>
      <c r="EG21" s="17"/>
      <c r="EH21" s="17"/>
      <c r="EI21" s="17">
        <v>0</v>
      </c>
      <c r="EJ21" s="17">
        <v>110.9</v>
      </c>
      <c r="EK21" s="17">
        <v>112.90537</v>
      </c>
      <c r="EL21" s="17">
        <v>112.90537</v>
      </c>
      <c r="EM21" s="17">
        <v>-2.0053700000000001</v>
      </c>
      <c r="EN21" s="17">
        <v>216.1</v>
      </c>
      <c r="EO21" s="17">
        <v>221.25516999999999</v>
      </c>
      <c r="EP21" s="17">
        <v>221.30108000000001</v>
      </c>
      <c r="EQ21" s="17">
        <v>-5.2010800000000001</v>
      </c>
      <c r="ER21" s="17"/>
      <c r="ES21" s="17"/>
      <c r="ET21" s="17"/>
      <c r="EU21" s="17">
        <v>0</v>
      </c>
      <c r="EV21" s="17"/>
      <c r="EW21" s="17"/>
      <c r="EX21" s="17"/>
      <c r="EY21" s="17">
        <v>0</v>
      </c>
      <c r="EZ21" s="17"/>
      <c r="FA21" s="17"/>
      <c r="FB21" s="17"/>
      <c r="FC21" s="17">
        <v>0</v>
      </c>
      <c r="FD21" s="17">
        <v>6.5</v>
      </c>
      <c r="FE21" s="17">
        <v>6.39</v>
      </c>
      <c r="FF21" s="17">
        <v>6.39</v>
      </c>
      <c r="FG21" s="17">
        <v>0.11</v>
      </c>
      <c r="FH21" s="17">
        <v>463</v>
      </c>
      <c r="FI21" s="17">
        <v>458.87804999999997</v>
      </c>
      <c r="FJ21" s="17">
        <v>458.87804999999997</v>
      </c>
      <c r="FK21" s="17">
        <v>4.12195</v>
      </c>
      <c r="FL21" s="17">
        <v>49</v>
      </c>
      <c r="FM21" s="17">
        <v>59.38214</v>
      </c>
      <c r="FN21" s="17">
        <v>59.38214</v>
      </c>
      <c r="FO21" s="17">
        <v>-10.38214</v>
      </c>
      <c r="FP21" s="17">
        <v>71.400000000000006</v>
      </c>
      <c r="FQ21" s="17">
        <v>72.877070000000003</v>
      </c>
      <c r="FR21" s="17">
        <v>72.877070000000003</v>
      </c>
      <c r="FS21" s="17">
        <v>-1.4770700000000001</v>
      </c>
      <c r="FT21" s="17">
        <v>38.4</v>
      </c>
      <c r="FU21" s="17">
        <v>41.498959999999997</v>
      </c>
      <c r="FV21" s="17">
        <v>41.498959999999997</v>
      </c>
      <c r="FW21" s="17">
        <v>-3.0989599999999999</v>
      </c>
      <c r="FX21" s="17">
        <v>18.600000000000001</v>
      </c>
      <c r="FY21" s="17">
        <v>19.28585</v>
      </c>
      <c r="FZ21" s="17">
        <v>19.28585</v>
      </c>
      <c r="GA21" s="17">
        <v>-0.68584999999999996</v>
      </c>
      <c r="GB21" s="17">
        <v>19.899999999999999</v>
      </c>
      <c r="GC21" s="17">
        <v>19.453659999999999</v>
      </c>
      <c r="GD21" s="17">
        <v>19.453659999999999</v>
      </c>
      <c r="GE21" s="17">
        <v>0.44634000000000001</v>
      </c>
      <c r="GF21" s="17">
        <v>90.3</v>
      </c>
      <c r="GG21" s="17">
        <v>87.657560000000004</v>
      </c>
      <c r="GH21" s="17">
        <v>87.657560000000004</v>
      </c>
      <c r="GI21" s="17">
        <v>2.6424400000000001</v>
      </c>
      <c r="GJ21" s="17">
        <v>137.19999999999999</v>
      </c>
      <c r="GK21" s="17">
        <v>138.80341999999999</v>
      </c>
      <c r="GL21" s="17">
        <v>138.80341999999999</v>
      </c>
      <c r="GM21" s="17">
        <v>-1.6034200000000001</v>
      </c>
      <c r="GN21" s="17">
        <v>137.69999999999999</v>
      </c>
      <c r="GO21" s="17">
        <v>138.80341999999999</v>
      </c>
      <c r="GP21" s="17">
        <v>138.80341999999999</v>
      </c>
      <c r="GQ21" s="17">
        <v>-1.1034200000000001</v>
      </c>
      <c r="GR21" s="17">
        <v>160.19999999999999</v>
      </c>
      <c r="GS21" s="17">
        <v>138.80341999999999</v>
      </c>
      <c r="GT21" s="17">
        <v>138.80341999999999</v>
      </c>
      <c r="GU21" s="17">
        <v>21.39658</v>
      </c>
      <c r="GV21" s="17">
        <v>110.1</v>
      </c>
      <c r="GW21" s="17">
        <v>109.07201000000001</v>
      </c>
      <c r="GX21" s="17">
        <v>109.07201000000001</v>
      </c>
      <c r="GY21" s="17">
        <v>1.02799</v>
      </c>
      <c r="GZ21" s="17">
        <v>8</v>
      </c>
      <c r="HA21" s="17">
        <v>7.9643300000000004</v>
      </c>
      <c r="HB21" s="17">
        <v>7.9643300000000004</v>
      </c>
      <c r="HC21" s="17">
        <v>3.567E-2</v>
      </c>
      <c r="HD21" s="17"/>
      <c r="HE21" s="17"/>
      <c r="HF21" s="17">
        <v>7.9629899999999996</v>
      </c>
      <c r="HG21" s="17">
        <v>-7.9629899999999996</v>
      </c>
      <c r="HH21" s="17">
        <v>45.5</v>
      </c>
      <c r="HI21" s="17">
        <v>47.26634</v>
      </c>
      <c r="HJ21" s="17">
        <v>47.26634</v>
      </c>
      <c r="HK21" s="17">
        <v>-1.76634</v>
      </c>
      <c r="HL21" s="17">
        <v>47.5</v>
      </c>
      <c r="HM21" s="17">
        <v>44.275120000000001</v>
      </c>
      <c r="HN21" s="17">
        <v>44.275120000000001</v>
      </c>
      <c r="HO21" s="17">
        <v>3.2248800000000002</v>
      </c>
      <c r="HP21" s="17">
        <v>2</v>
      </c>
      <c r="HQ21" s="17">
        <v>1.8363499999999999</v>
      </c>
      <c r="HR21" s="17">
        <v>1.8363499999999999</v>
      </c>
      <c r="HS21" s="17">
        <v>0.16364999999999999</v>
      </c>
      <c r="HT21" s="17">
        <v>29.4</v>
      </c>
      <c r="HU21" s="17">
        <v>33.323279999999997</v>
      </c>
      <c r="HV21" s="17">
        <v>33.323279999999997</v>
      </c>
      <c r="HW21" s="17">
        <v>-3.9232800000000001</v>
      </c>
      <c r="HX21" s="17">
        <v>174.4</v>
      </c>
      <c r="HY21" s="17">
        <v>171.54185000000001</v>
      </c>
      <c r="HZ21" s="17">
        <v>171.54185000000001</v>
      </c>
      <c r="IA21" s="17">
        <v>2.8581500000000002</v>
      </c>
      <c r="IB21" s="17">
        <v>47.7</v>
      </c>
      <c r="IC21" s="17">
        <v>23.38109</v>
      </c>
      <c r="ID21" s="17">
        <v>47.67127</v>
      </c>
      <c r="IE21" s="17">
        <v>2.8729999999999999E-2</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130.6</v>
      </c>
      <c r="JE21" s="17">
        <v>117.00535000000001</v>
      </c>
      <c r="JF21" s="17">
        <v>133.35676000000001</v>
      </c>
      <c r="JG21" s="17">
        <v>-2.7567599999999999</v>
      </c>
      <c r="JH21" s="17">
        <v>0</v>
      </c>
      <c r="JI21" s="17">
        <v>0</v>
      </c>
      <c r="JJ21" s="17"/>
      <c r="JK21" s="17">
        <v>0</v>
      </c>
      <c r="JL21" s="17">
        <v>0</v>
      </c>
      <c r="JM21" s="17">
        <v>0</v>
      </c>
      <c r="JN21" s="17">
        <v>0</v>
      </c>
      <c r="JO21" s="17">
        <v>0</v>
      </c>
      <c r="JP21" s="17"/>
      <c r="JQ21" s="17"/>
      <c r="JR21" s="17"/>
      <c r="JS21" s="17">
        <v>0</v>
      </c>
      <c r="JT21" s="17"/>
      <c r="JU21" s="17"/>
      <c r="JV21" s="17"/>
      <c r="JW21" s="17">
        <v>0</v>
      </c>
      <c r="JX21" s="17">
        <v>0</v>
      </c>
      <c r="JY21" s="17"/>
      <c r="JZ21" s="17">
        <v>0</v>
      </c>
      <c r="KA21" s="17">
        <v>0</v>
      </c>
      <c r="KB21" s="17"/>
      <c r="KC21" s="17"/>
      <c r="KD21" s="17"/>
      <c r="KE21" s="17">
        <v>0</v>
      </c>
      <c r="KF21" s="17"/>
      <c r="KG21" s="17"/>
      <c r="KH21" s="17"/>
      <c r="KI21" s="17">
        <v>0</v>
      </c>
      <c r="KJ21" s="17"/>
      <c r="KK21" s="17"/>
      <c r="KL21" s="17"/>
      <c r="KM21" s="17">
        <v>0</v>
      </c>
      <c r="KN21" s="17"/>
      <c r="KO21" s="17"/>
      <c r="KP21" s="17"/>
      <c r="KQ21" s="17">
        <v>0</v>
      </c>
      <c r="KR21" s="17">
        <v>114.9</v>
      </c>
      <c r="KS21" s="17">
        <v>114.11063</v>
      </c>
      <c r="KT21" s="17">
        <v>107.22278</v>
      </c>
      <c r="KU21" s="17">
        <v>7.6772200000000002</v>
      </c>
      <c r="KV21" s="17"/>
      <c r="KW21" s="17"/>
      <c r="KX21" s="17"/>
      <c r="KY21" s="17">
        <v>0</v>
      </c>
      <c r="KZ21" s="17"/>
      <c r="LA21" s="17"/>
      <c r="LB21" s="17"/>
      <c r="LC21" s="17">
        <v>0</v>
      </c>
      <c r="LD21" s="17">
        <v>190.1</v>
      </c>
      <c r="LE21" s="17">
        <v>202.14974000000001</v>
      </c>
      <c r="LF21" s="17">
        <v>182.63755</v>
      </c>
      <c r="LG21" s="17">
        <v>7.4624499999999996</v>
      </c>
      <c r="LH21" s="17">
        <v>112.3</v>
      </c>
      <c r="LI21" s="17">
        <v>114.16777</v>
      </c>
      <c r="LJ21" s="17">
        <v>133.67995999999999</v>
      </c>
      <c r="LK21" s="17">
        <v>-21.379960000000001</v>
      </c>
      <c r="LL21" s="17">
        <v>63.7</v>
      </c>
      <c r="LM21" s="17">
        <v>67.461460000000002</v>
      </c>
      <c r="LN21" s="17">
        <v>67.461460000000002</v>
      </c>
      <c r="LO21" s="17">
        <v>-3.76146</v>
      </c>
      <c r="LP21" s="17">
        <v>79.099999999999994</v>
      </c>
      <c r="LQ21" s="17">
        <v>78.567999999999998</v>
      </c>
      <c r="LR21" s="17">
        <v>78.567999999999998</v>
      </c>
      <c r="LS21" s="17">
        <v>0.53200000000000003</v>
      </c>
      <c r="LT21" s="17">
        <v>30.5</v>
      </c>
      <c r="LU21" s="17">
        <v>30.097560000000001</v>
      </c>
      <c r="LV21" s="17">
        <v>30.097560000000001</v>
      </c>
      <c r="LW21" s="17">
        <v>0.40244000000000002</v>
      </c>
      <c r="LX21" s="17"/>
      <c r="LY21" s="17"/>
      <c r="LZ21" s="17"/>
      <c r="MA21" s="17">
        <v>0</v>
      </c>
      <c r="MB21" s="17"/>
      <c r="MC21" s="17"/>
      <c r="MD21" s="17"/>
      <c r="ME21" s="17">
        <v>0</v>
      </c>
      <c r="MF21" s="17"/>
      <c r="MG21" s="17"/>
      <c r="MH21" s="17"/>
      <c r="MI21" s="17">
        <v>0</v>
      </c>
      <c r="MJ21" s="17">
        <v>103.7</v>
      </c>
      <c r="MK21" s="17">
        <v>110</v>
      </c>
      <c r="ML21" s="17">
        <v>110</v>
      </c>
      <c r="MM21" s="17">
        <v>-6.3</v>
      </c>
      <c r="MN21" s="17">
        <v>103.4</v>
      </c>
      <c r="MO21" s="17">
        <v>110</v>
      </c>
      <c r="MP21" s="17">
        <v>110</v>
      </c>
      <c r="MQ21" s="17">
        <v>-6.6</v>
      </c>
      <c r="MR21" s="17">
        <v>119.9</v>
      </c>
      <c r="MS21" s="17">
        <v>110</v>
      </c>
      <c r="MT21" s="17">
        <v>110</v>
      </c>
      <c r="MU21" s="17">
        <v>9.9</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50.5</v>
      </c>
      <c r="NQ21" s="17">
        <v>50</v>
      </c>
      <c r="NR21" s="17">
        <v>50</v>
      </c>
      <c r="NS21" s="17">
        <v>0.5</v>
      </c>
      <c r="NT21" s="17">
        <v>0</v>
      </c>
      <c r="NU21" s="17"/>
      <c r="NV21" s="17"/>
      <c r="NW21" s="17">
        <v>0</v>
      </c>
      <c r="NX21" s="17">
        <v>0</v>
      </c>
      <c r="NY21" s="17"/>
      <c r="NZ21" s="17">
        <v>2.1999999999999999E-2</v>
      </c>
      <c r="OA21" s="17">
        <v>-2.1999999999999999E-2</v>
      </c>
      <c r="OB21" s="17">
        <v>24.4</v>
      </c>
      <c r="OC21" s="17">
        <v>25.1</v>
      </c>
      <c r="OD21" s="17">
        <v>26.475999999999999</v>
      </c>
      <c r="OE21" s="17">
        <v>-2.0760000000000001</v>
      </c>
      <c r="OF21" s="17">
        <v>4.7</v>
      </c>
      <c r="OG21" s="17"/>
      <c r="OH21" s="17">
        <v>9.2379999999999995</v>
      </c>
      <c r="OI21" s="17">
        <v>-4.5380000000000003</v>
      </c>
      <c r="OJ21" s="17">
        <v>0</v>
      </c>
      <c r="OK21" s="17">
        <v>1</v>
      </c>
      <c r="OL21" s="17">
        <v>0.32500000000000001</v>
      </c>
      <c r="OM21" s="17">
        <v>-0.32500000000000001</v>
      </c>
      <c r="ON21" s="17">
        <v>0</v>
      </c>
      <c r="OO21" s="17"/>
      <c r="OP21" s="17">
        <v>0</v>
      </c>
      <c r="OQ21" s="17">
        <v>0</v>
      </c>
      <c r="OR21" s="17">
        <v>0</v>
      </c>
      <c r="OS21" s="17"/>
      <c r="OT21" s="17"/>
      <c r="OU21" s="17">
        <v>0</v>
      </c>
      <c r="OV21" s="17">
        <v>9.9</v>
      </c>
      <c r="OW21" s="17">
        <v>9.9830000000000005</v>
      </c>
      <c r="OX21" s="17">
        <v>9.9830000000000005</v>
      </c>
      <c r="OY21" s="17">
        <v>-8.3000000000000004E-2</v>
      </c>
      <c r="OZ21" s="17">
        <v>5.3</v>
      </c>
      <c r="PA21" s="17">
        <v>5.67</v>
      </c>
      <c r="PB21" s="17">
        <v>5.67</v>
      </c>
      <c r="PC21" s="17">
        <v>-0.37</v>
      </c>
      <c r="PD21" s="17">
        <v>3.6</v>
      </c>
      <c r="PE21" s="17">
        <v>3.6</v>
      </c>
      <c r="PF21" s="17">
        <v>3.6</v>
      </c>
      <c r="PG21" s="17">
        <v>0</v>
      </c>
      <c r="PH21" s="17">
        <v>5.2</v>
      </c>
      <c r="PI21" s="17">
        <v>5</v>
      </c>
      <c r="PJ21" s="17">
        <v>5</v>
      </c>
      <c r="PK21" s="17">
        <v>0.2</v>
      </c>
      <c r="PL21" s="17">
        <v>20.399999999999999</v>
      </c>
      <c r="PM21" s="17"/>
      <c r="PN21" s="17">
        <v>19.5122</v>
      </c>
      <c r="PO21" s="17">
        <v>0.88780000000000003</v>
      </c>
      <c r="PP21" s="17">
        <v>19.600000000000001</v>
      </c>
      <c r="PQ21" s="17">
        <v>19.5122</v>
      </c>
      <c r="PR21" s="17">
        <v>19.5122</v>
      </c>
      <c r="PS21" s="17">
        <v>8.7800000000000003E-2</v>
      </c>
      <c r="PT21" s="17">
        <v>19</v>
      </c>
      <c r="PU21" s="17">
        <v>18.048780000000001</v>
      </c>
      <c r="PV21" s="17">
        <v>18.048780000000001</v>
      </c>
      <c r="PW21" s="17">
        <v>0.95121999999999995</v>
      </c>
      <c r="PX21" s="17">
        <v>3.4</v>
      </c>
      <c r="PY21" s="17">
        <v>3.5</v>
      </c>
      <c r="PZ21" s="17">
        <v>3.5</v>
      </c>
      <c r="QA21" s="17">
        <v>-0.1</v>
      </c>
      <c r="QB21" s="17">
        <v>18.899999999999999</v>
      </c>
      <c r="QC21" s="17">
        <v>18.341460000000001</v>
      </c>
      <c r="QD21" s="17">
        <v>18.341460000000001</v>
      </c>
      <c r="QE21" s="17">
        <v>0.55854000000000004</v>
      </c>
      <c r="QF21" s="17">
        <v>6.6</v>
      </c>
      <c r="QG21" s="17"/>
      <c r="QH21" s="17">
        <v>5.41</v>
      </c>
      <c r="QI21" s="17">
        <v>1.19</v>
      </c>
      <c r="QJ21" s="17">
        <v>5.4</v>
      </c>
      <c r="QK21" s="17"/>
      <c r="QL21" s="17">
        <v>4.43</v>
      </c>
      <c r="QM21" s="17">
        <v>0.97</v>
      </c>
      <c r="QN21" s="17">
        <v>6.3</v>
      </c>
      <c r="QO21" s="17">
        <v>7.9</v>
      </c>
      <c r="QP21" s="17">
        <v>9.4770000000000003</v>
      </c>
      <c r="QQ21" s="17">
        <v>-3.177</v>
      </c>
      <c r="QR21" s="17">
        <v>15.6</v>
      </c>
      <c r="QS21" s="17">
        <v>19.100000000000001</v>
      </c>
      <c r="QT21" s="17">
        <v>22.465</v>
      </c>
      <c r="QU21" s="17">
        <v>-6.8650000000000002</v>
      </c>
      <c r="QV21" s="17">
        <v>4.5999999999999996</v>
      </c>
      <c r="QW21" s="17">
        <v>4.2</v>
      </c>
      <c r="QX21" s="17">
        <v>4.2</v>
      </c>
      <c r="QY21" s="17">
        <v>0.4</v>
      </c>
      <c r="QZ21" s="17">
        <v>1.2</v>
      </c>
      <c r="RA21" s="17">
        <v>2.4</v>
      </c>
      <c r="RB21" s="17">
        <v>2.4</v>
      </c>
      <c r="RC21" s="17">
        <v>-1.2</v>
      </c>
      <c r="RD21" s="17">
        <v>2.4</v>
      </c>
      <c r="RE21" s="17">
        <v>2.4</v>
      </c>
      <c r="RF21" s="17">
        <v>2.4</v>
      </c>
      <c r="RG21" s="17">
        <v>0</v>
      </c>
      <c r="RH21" s="17">
        <v>2.9</v>
      </c>
      <c r="RI21" s="17">
        <v>2.8</v>
      </c>
      <c r="RJ21" s="17">
        <v>2.8</v>
      </c>
      <c r="RK21" s="17">
        <v>0.1</v>
      </c>
      <c r="RL21" s="17">
        <v>10.9</v>
      </c>
      <c r="RM21" s="17"/>
      <c r="RN21" s="17">
        <v>4.7149999999999999</v>
      </c>
      <c r="RO21" s="17">
        <v>6.1849999999999996</v>
      </c>
      <c r="RP21" s="17">
        <v>3.4</v>
      </c>
      <c r="RQ21" s="17">
        <v>3.5310000000000001</v>
      </c>
      <c r="RR21" s="17">
        <v>3.5310000000000001</v>
      </c>
      <c r="RS21" s="17">
        <v>-0.13100000000000001</v>
      </c>
      <c r="RT21" s="17">
        <v>20.399999999999999</v>
      </c>
      <c r="RU21" s="17">
        <v>5.4346100000000002</v>
      </c>
      <c r="RV21" s="17">
        <v>11.08052</v>
      </c>
      <c r="RW21" s="17">
        <v>9.3194800000000004</v>
      </c>
      <c r="RX21" s="17">
        <v>2</v>
      </c>
      <c r="RY21" s="17">
        <v>2</v>
      </c>
      <c r="RZ21" s="17">
        <v>2</v>
      </c>
      <c r="SA21" s="17">
        <v>0</v>
      </c>
      <c r="SB21" s="17"/>
      <c r="SC21" s="17"/>
      <c r="SD21" s="17"/>
      <c r="SE21" s="17">
        <v>0</v>
      </c>
      <c r="SF21" s="17">
        <v>13</v>
      </c>
      <c r="SG21" s="17">
        <v>15.414630000000001</v>
      </c>
      <c r="SH21" s="17">
        <v>15.414630000000001</v>
      </c>
      <c r="SI21" s="17">
        <v>-2.4146299999999998</v>
      </c>
      <c r="SJ21" s="17">
        <v>12.8</v>
      </c>
      <c r="SK21" s="17">
        <v>12.39024</v>
      </c>
      <c r="SL21" s="17">
        <v>12.39024</v>
      </c>
      <c r="SM21" s="17">
        <v>0.40976000000000001</v>
      </c>
      <c r="SN21" s="17">
        <v>19.5</v>
      </c>
      <c r="SO21" s="17">
        <v>19.5122</v>
      </c>
      <c r="SP21" s="17">
        <v>19.5122</v>
      </c>
      <c r="SQ21" s="17">
        <v>-1.2200000000000001E-2</v>
      </c>
      <c r="SR21" s="17">
        <v>20.2</v>
      </c>
      <c r="SS21" s="17">
        <v>19.5122</v>
      </c>
      <c r="ST21" s="17">
        <v>19.5122</v>
      </c>
      <c r="SU21" s="17">
        <v>0.68779999999999997</v>
      </c>
      <c r="SV21" s="17">
        <v>20</v>
      </c>
      <c r="SW21" s="17">
        <v>19.317070000000001</v>
      </c>
      <c r="SX21" s="17">
        <v>19.317070000000001</v>
      </c>
      <c r="SY21" s="17">
        <v>0.68293000000000004</v>
      </c>
      <c r="SZ21" s="17">
        <v>11.3</v>
      </c>
      <c r="TA21" s="17">
        <v>9.6539999999999999</v>
      </c>
      <c r="TB21" s="17">
        <v>9.6539999999999999</v>
      </c>
      <c r="TC21" s="17">
        <v>1.6459999999999999</v>
      </c>
      <c r="TD21" s="17">
        <v>5.7</v>
      </c>
      <c r="TE21" s="17">
        <v>15.7</v>
      </c>
      <c r="TF21" s="17">
        <v>16.641999999999999</v>
      </c>
      <c r="TG21" s="17">
        <v>-10.942</v>
      </c>
      <c r="TH21" s="17">
        <v>3.1</v>
      </c>
      <c r="TI21" s="17"/>
      <c r="TJ21" s="17">
        <v>10.143000000000001</v>
      </c>
      <c r="TK21" s="17">
        <v>-7.0430000000000001</v>
      </c>
      <c r="TL21" s="17">
        <v>43.1</v>
      </c>
      <c r="TM21" s="17">
        <v>28.9</v>
      </c>
      <c r="TN21" s="17">
        <v>23.89</v>
      </c>
      <c r="TO21" s="17">
        <v>19.21</v>
      </c>
      <c r="TP21" s="17">
        <v>63.6</v>
      </c>
      <c r="TQ21" s="17">
        <v>42.2</v>
      </c>
      <c r="TR21" s="17">
        <v>21.76</v>
      </c>
      <c r="TS21" s="17">
        <v>41.84</v>
      </c>
      <c r="TT21" s="17">
        <v>3.3</v>
      </c>
      <c r="TU21" s="17">
        <v>1.9</v>
      </c>
      <c r="TV21" s="17">
        <v>1.84</v>
      </c>
      <c r="TW21" s="17">
        <v>1.46</v>
      </c>
      <c r="TX21" s="17">
        <v>2.6</v>
      </c>
      <c r="TY21" s="17">
        <v>1.1000000000000001</v>
      </c>
      <c r="TZ21" s="17">
        <v>1.64</v>
      </c>
      <c r="UA21" s="17">
        <v>0.96</v>
      </c>
      <c r="UB21" s="17">
        <v>20.5</v>
      </c>
      <c r="UC21" s="17">
        <v>19.5122</v>
      </c>
      <c r="UD21" s="17">
        <v>19.5122</v>
      </c>
      <c r="UE21" s="17">
        <v>0.98780000000000001</v>
      </c>
      <c r="UF21" s="17">
        <v>7.2</v>
      </c>
      <c r="UG21" s="17">
        <v>8</v>
      </c>
      <c r="UH21" s="17">
        <v>8</v>
      </c>
      <c r="UI21" s="17">
        <v>-0.8</v>
      </c>
      <c r="UJ21" s="17">
        <v>8.6</v>
      </c>
      <c r="UK21" s="17">
        <v>6.7</v>
      </c>
      <c r="UL21" s="17">
        <v>6.7</v>
      </c>
      <c r="UM21" s="17">
        <v>1.9</v>
      </c>
      <c r="UN21" s="17">
        <v>20</v>
      </c>
      <c r="UO21" s="17">
        <v>10</v>
      </c>
      <c r="UP21" s="17">
        <v>10</v>
      </c>
      <c r="UQ21" s="17">
        <v>10</v>
      </c>
      <c r="UR21" s="17">
        <v>20</v>
      </c>
      <c r="US21" s="17">
        <v>10</v>
      </c>
      <c r="UT21" s="17">
        <v>10</v>
      </c>
      <c r="UU21" s="17">
        <v>10</v>
      </c>
      <c r="UV21" s="17">
        <v>20</v>
      </c>
      <c r="UW21" s="17">
        <v>10</v>
      </c>
      <c r="UX21" s="17">
        <v>10</v>
      </c>
      <c r="UY21" s="17">
        <v>10</v>
      </c>
      <c r="UZ21" s="17">
        <v>0</v>
      </c>
      <c r="VA21" s="17">
        <v>0.5</v>
      </c>
      <c r="VB21" s="17">
        <v>0.23100000000000001</v>
      </c>
      <c r="VC21" s="17">
        <v>-0.23100000000000001</v>
      </c>
      <c r="VD21" s="17">
        <v>1</v>
      </c>
      <c r="VE21" s="17"/>
      <c r="VF21" s="17">
        <v>0</v>
      </c>
      <c r="VG21" s="17">
        <v>1</v>
      </c>
      <c r="VH21" s="17">
        <v>17.399999999999999</v>
      </c>
      <c r="VI21" s="17"/>
      <c r="VJ21" s="17">
        <v>56.869</v>
      </c>
      <c r="VK21" s="17">
        <v>-39.469000000000001</v>
      </c>
      <c r="VL21" s="17">
        <v>0.6</v>
      </c>
      <c r="VM21" s="17">
        <v>0.6</v>
      </c>
      <c r="VN21" s="17">
        <v>0.6</v>
      </c>
      <c r="VO21" s="17">
        <v>0</v>
      </c>
      <c r="VP21" s="17">
        <v>14.6</v>
      </c>
      <c r="VQ21" s="17">
        <v>11.119</v>
      </c>
      <c r="VR21" s="17">
        <v>11.119</v>
      </c>
      <c r="VS21" s="17">
        <v>3.4809999999999999</v>
      </c>
      <c r="VT21" s="17">
        <v>13.3</v>
      </c>
      <c r="VU21" s="17">
        <v>5.2</v>
      </c>
      <c r="VV21" s="17">
        <v>13.925000000000001</v>
      </c>
      <c r="VW21" s="17">
        <v>-0.625</v>
      </c>
      <c r="VX21" s="17">
        <v>22.6</v>
      </c>
      <c r="VY21" s="17"/>
      <c r="VZ21" s="17">
        <v>38.686999999999998</v>
      </c>
      <c r="WA21" s="17">
        <v>-16.087</v>
      </c>
      <c r="WB21" s="17">
        <v>1</v>
      </c>
      <c r="WC21" s="17"/>
      <c r="WD21" s="17">
        <v>2E-3</v>
      </c>
      <c r="WE21" s="17">
        <v>0.998</v>
      </c>
      <c r="WF21" s="17">
        <v>8.6</v>
      </c>
      <c r="WG21" s="17">
        <v>8.6</v>
      </c>
      <c r="WH21" s="17">
        <v>8.6</v>
      </c>
      <c r="WI21" s="17">
        <v>0</v>
      </c>
      <c r="WJ21" s="17">
        <v>20</v>
      </c>
      <c r="WK21" s="17">
        <v>19.317070000000001</v>
      </c>
      <c r="WL21" s="17">
        <v>19.317070000000001</v>
      </c>
      <c r="WM21" s="17">
        <v>0.68293000000000004</v>
      </c>
      <c r="WN21" s="17">
        <v>10.199999999999999</v>
      </c>
      <c r="WO21" s="17">
        <v>10.6</v>
      </c>
      <c r="WP21" s="17">
        <v>10.6</v>
      </c>
      <c r="WQ21" s="17">
        <v>-0.4</v>
      </c>
      <c r="WR21" s="17"/>
      <c r="WS21" s="17"/>
      <c r="WT21" s="17"/>
      <c r="WU21" s="17">
        <v>0</v>
      </c>
      <c r="WV21" s="17">
        <v>36</v>
      </c>
      <c r="WW21" s="17">
        <v>37</v>
      </c>
      <c r="WX21" s="17">
        <v>37</v>
      </c>
      <c r="WY21" s="17">
        <v>-1</v>
      </c>
      <c r="WZ21" s="17">
        <v>28.9</v>
      </c>
      <c r="XA21" s="17">
        <v>29.184000000000001</v>
      </c>
      <c r="XB21" s="17">
        <v>29.184000000000001</v>
      </c>
      <c r="XC21" s="17">
        <v>-0.28399999999999997</v>
      </c>
      <c r="XD21" s="17">
        <v>3.3</v>
      </c>
      <c r="XE21" s="17">
        <v>2.8159999999999998</v>
      </c>
      <c r="XF21" s="17">
        <v>2.8159999999999998</v>
      </c>
      <c r="XG21" s="17">
        <v>0.48399999999999999</v>
      </c>
      <c r="XH21" s="17">
        <v>14</v>
      </c>
      <c r="XI21" s="17">
        <v>14</v>
      </c>
      <c r="XJ21" s="17">
        <v>14</v>
      </c>
      <c r="XK21" s="17">
        <v>0</v>
      </c>
      <c r="XL21" s="17"/>
      <c r="XM21" s="17">
        <v>14</v>
      </c>
      <c r="XN21" s="17">
        <v>14</v>
      </c>
      <c r="XO21" s="17">
        <v>-14</v>
      </c>
      <c r="XP21" s="17">
        <v>0</v>
      </c>
      <c r="XQ21" s="17">
        <v>7.9</v>
      </c>
      <c r="XR21" s="17">
        <v>7.9</v>
      </c>
      <c r="XS21" s="17">
        <v>-7.9</v>
      </c>
    </row>
    <row r="22" spans="1:643" ht="24" customHeight="1" x14ac:dyDescent="0.25">
      <c r="A22" s="1"/>
      <c r="B22" s="16" t="s">
        <v>62</v>
      </c>
      <c r="C22" s="16" t="s">
        <v>694</v>
      </c>
      <c r="D22" s="17">
        <v>1.1000000000000001</v>
      </c>
      <c r="E22" s="17">
        <v>1.02</v>
      </c>
      <c r="F22" s="17">
        <v>1.02</v>
      </c>
      <c r="G22" s="17">
        <v>0.08</v>
      </c>
      <c r="H22" s="17">
        <v>1.7</v>
      </c>
      <c r="I22" s="17">
        <v>1.64</v>
      </c>
      <c r="J22" s="17">
        <v>1.64</v>
      </c>
      <c r="K22" s="17">
        <v>0.06</v>
      </c>
      <c r="L22" s="17">
        <v>3.7</v>
      </c>
      <c r="M22" s="17">
        <v>3.8072699999999999</v>
      </c>
      <c r="N22" s="17">
        <v>3.8072699999999999</v>
      </c>
      <c r="O22" s="17">
        <v>-0.10727</v>
      </c>
      <c r="P22" s="17">
        <v>652.29999999999995</v>
      </c>
      <c r="Q22" s="17">
        <v>646.79789000000005</v>
      </c>
      <c r="R22" s="17">
        <v>646.79789000000005</v>
      </c>
      <c r="S22" s="17">
        <v>5.5021100000000001</v>
      </c>
      <c r="T22" s="17">
        <v>221.2</v>
      </c>
      <c r="U22" s="17">
        <v>211.44126</v>
      </c>
      <c r="V22" s="17">
        <v>211.44126</v>
      </c>
      <c r="W22" s="17">
        <v>9.7587399999999995</v>
      </c>
      <c r="X22" s="17"/>
      <c r="Y22" s="17"/>
      <c r="Z22" s="17"/>
      <c r="AA22" s="17">
        <v>0</v>
      </c>
      <c r="AB22" s="17"/>
      <c r="AC22" s="17"/>
      <c r="AD22" s="17"/>
      <c r="AE22" s="17">
        <v>0</v>
      </c>
      <c r="AF22" s="17">
        <v>87.6</v>
      </c>
      <c r="AG22" s="17">
        <v>91.903899999999993</v>
      </c>
      <c r="AH22" s="17">
        <v>91.903899999999993</v>
      </c>
      <c r="AI22" s="17">
        <v>-4.3038999999999996</v>
      </c>
      <c r="AJ22" s="17">
        <v>168.2</v>
      </c>
      <c r="AK22" s="17">
        <v>259.08780000000002</v>
      </c>
      <c r="AL22" s="17">
        <v>259.08780000000002</v>
      </c>
      <c r="AM22" s="17">
        <v>-90.887799999999999</v>
      </c>
      <c r="AN22" s="17">
        <v>0</v>
      </c>
      <c r="AO22" s="17">
        <v>0</v>
      </c>
      <c r="AP22" s="17">
        <v>0</v>
      </c>
      <c r="AQ22" s="17">
        <v>0</v>
      </c>
      <c r="AR22" s="17"/>
      <c r="AS22" s="17"/>
      <c r="AT22" s="17"/>
      <c r="AU22" s="17">
        <v>0</v>
      </c>
      <c r="AV22" s="17"/>
      <c r="AW22" s="17"/>
      <c r="AX22" s="17"/>
      <c r="AY22" s="17">
        <v>0</v>
      </c>
      <c r="AZ22" s="17">
        <v>165.2</v>
      </c>
      <c r="BA22" s="17">
        <v>110</v>
      </c>
      <c r="BB22" s="17">
        <v>110</v>
      </c>
      <c r="BC22" s="17">
        <v>55.2</v>
      </c>
      <c r="BD22" s="17">
        <v>164.6</v>
      </c>
      <c r="BE22" s="17">
        <v>110</v>
      </c>
      <c r="BF22" s="17">
        <v>110</v>
      </c>
      <c r="BG22" s="17">
        <v>54.6</v>
      </c>
      <c r="BH22" s="17">
        <v>171.3</v>
      </c>
      <c r="BI22" s="17">
        <v>110</v>
      </c>
      <c r="BJ22" s="17">
        <v>110</v>
      </c>
      <c r="BK22" s="17">
        <v>61.3</v>
      </c>
      <c r="BL22" s="17">
        <v>203.4</v>
      </c>
      <c r="BM22" s="17">
        <v>188.24386000000001</v>
      </c>
      <c r="BN22" s="17">
        <v>163.67231000000001</v>
      </c>
      <c r="BO22" s="17">
        <v>39.727690000000003</v>
      </c>
      <c r="BP22" s="17">
        <v>108</v>
      </c>
      <c r="BQ22" s="17">
        <v>94.121930000000006</v>
      </c>
      <c r="BR22" s="17">
        <v>81.836150000000004</v>
      </c>
      <c r="BS22" s="17">
        <v>26.16385</v>
      </c>
      <c r="BT22" s="17">
        <v>560.5</v>
      </c>
      <c r="BU22" s="17">
        <v>568.29854</v>
      </c>
      <c r="BV22" s="17">
        <v>568.29854</v>
      </c>
      <c r="BW22" s="17">
        <v>-7.79854</v>
      </c>
      <c r="BX22" s="17">
        <v>10.6</v>
      </c>
      <c r="BY22" s="17">
        <v>10.17268</v>
      </c>
      <c r="BZ22" s="17">
        <v>10.17268</v>
      </c>
      <c r="CA22" s="17">
        <v>0.42731999999999998</v>
      </c>
      <c r="CB22" s="17"/>
      <c r="CC22" s="17"/>
      <c r="CD22" s="17"/>
      <c r="CE22" s="17">
        <v>0</v>
      </c>
      <c r="CF22" s="17"/>
      <c r="CG22" s="17"/>
      <c r="CH22" s="17"/>
      <c r="CI22" s="17">
        <v>0</v>
      </c>
      <c r="CJ22" s="17"/>
      <c r="CK22" s="17"/>
      <c r="CL22" s="17"/>
      <c r="CM22" s="17">
        <v>0</v>
      </c>
      <c r="CN22" s="17"/>
      <c r="CO22" s="17"/>
      <c r="CP22" s="17"/>
      <c r="CQ22" s="17">
        <v>0</v>
      </c>
      <c r="CR22" s="17">
        <v>168</v>
      </c>
      <c r="CS22" s="17">
        <v>164.70732000000001</v>
      </c>
      <c r="CT22" s="17">
        <v>164.70732000000001</v>
      </c>
      <c r="CU22" s="17">
        <v>3.2926799999999998</v>
      </c>
      <c r="CV22" s="17">
        <v>8</v>
      </c>
      <c r="CW22" s="17">
        <v>3.8486199999999999</v>
      </c>
      <c r="CX22" s="17">
        <v>3.8486199999999999</v>
      </c>
      <c r="CY22" s="17">
        <v>4.1513799999999996</v>
      </c>
      <c r="CZ22" s="17">
        <v>2.7</v>
      </c>
      <c r="DA22" s="17">
        <v>2.1114199999999999</v>
      </c>
      <c r="DB22" s="17">
        <v>2.1114199999999999</v>
      </c>
      <c r="DC22" s="17">
        <v>0.58857999999999999</v>
      </c>
      <c r="DD22" s="17">
        <v>0</v>
      </c>
      <c r="DE22" s="17">
        <v>0</v>
      </c>
      <c r="DF22" s="17">
        <v>0</v>
      </c>
      <c r="DG22" s="17">
        <v>0</v>
      </c>
      <c r="DH22" s="17">
        <v>6.8</v>
      </c>
      <c r="DI22" s="17">
        <v>6.8787000000000003</v>
      </c>
      <c r="DJ22" s="17">
        <v>6.8787000000000003</v>
      </c>
      <c r="DK22" s="17">
        <v>-7.8700000000000006E-2</v>
      </c>
      <c r="DL22" s="17"/>
      <c r="DM22" s="17"/>
      <c r="DN22" s="17"/>
      <c r="DO22" s="17">
        <v>0</v>
      </c>
      <c r="DP22" s="17">
        <v>100.8</v>
      </c>
      <c r="DQ22" s="17">
        <v>57.285269999999997</v>
      </c>
      <c r="DR22" s="17">
        <v>57.285269999999997</v>
      </c>
      <c r="DS22" s="17">
        <v>43.51473</v>
      </c>
      <c r="DT22" s="17">
        <v>8.5</v>
      </c>
      <c r="DU22" s="17">
        <v>6.0955199999999996</v>
      </c>
      <c r="DV22" s="17">
        <v>6.0955199999999996</v>
      </c>
      <c r="DW22" s="17">
        <v>2.40448</v>
      </c>
      <c r="DX22" s="17"/>
      <c r="DY22" s="17"/>
      <c r="DZ22" s="17"/>
      <c r="EA22" s="17">
        <v>0</v>
      </c>
      <c r="EB22" s="17"/>
      <c r="EC22" s="17"/>
      <c r="ED22" s="17"/>
      <c r="EE22" s="17">
        <v>0</v>
      </c>
      <c r="EF22" s="17"/>
      <c r="EG22" s="17"/>
      <c r="EH22" s="17"/>
      <c r="EI22" s="17">
        <v>0</v>
      </c>
      <c r="EJ22" s="17">
        <v>111.5</v>
      </c>
      <c r="EK22" s="17">
        <v>112.90537</v>
      </c>
      <c r="EL22" s="17">
        <v>112.90537</v>
      </c>
      <c r="EM22" s="17">
        <v>-1.40537</v>
      </c>
      <c r="EN22" s="17">
        <v>195.6</v>
      </c>
      <c r="EO22" s="17">
        <v>221.25516999999999</v>
      </c>
      <c r="EP22" s="17">
        <v>221.30108000000001</v>
      </c>
      <c r="EQ22" s="17">
        <v>-25.701080000000001</v>
      </c>
      <c r="ER22" s="17"/>
      <c r="ES22" s="17"/>
      <c r="ET22" s="17"/>
      <c r="EU22" s="17">
        <v>0</v>
      </c>
      <c r="EV22" s="17"/>
      <c r="EW22" s="17"/>
      <c r="EX22" s="17"/>
      <c r="EY22" s="17">
        <v>0</v>
      </c>
      <c r="EZ22" s="17"/>
      <c r="FA22" s="17"/>
      <c r="FB22" s="17"/>
      <c r="FC22" s="17">
        <v>0</v>
      </c>
      <c r="FD22" s="17">
        <v>6.5</v>
      </c>
      <c r="FE22" s="17">
        <v>6.39</v>
      </c>
      <c r="FF22" s="17">
        <v>6.39</v>
      </c>
      <c r="FG22" s="17">
        <v>0.11</v>
      </c>
      <c r="FH22" s="17">
        <v>462.5</v>
      </c>
      <c r="FI22" s="17">
        <v>458.87804999999997</v>
      </c>
      <c r="FJ22" s="17">
        <v>458.87804999999997</v>
      </c>
      <c r="FK22" s="17">
        <v>3.62195</v>
      </c>
      <c r="FL22" s="17">
        <v>49</v>
      </c>
      <c r="FM22" s="17">
        <v>59.38214</v>
      </c>
      <c r="FN22" s="17">
        <v>59.38214</v>
      </c>
      <c r="FO22" s="17">
        <v>-10.38214</v>
      </c>
      <c r="FP22" s="17">
        <v>61.5</v>
      </c>
      <c r="FQ22" s="17">
        <v>72.877070000000003</v>
      </c>
      <c r="FR22" s="17">
        <v>72.877070000000003</v>
      </c>
      <c r="FS22" s="17">
        <v>-11.37707</v>
      </c>
      <c r="FT22" s="17">
        <v>38</v>
      </c>
      <c r="FU22" s="17">
        <v>41.498959999999997</v>
      </c>
      <c r="FV22" s="17">
        <v>41.498959999999997</v>
      </c>
      <c r="FW22" s="17">
        <v>-3.4989599999999998</v>
      </c>
      <c r="FX22" s="17">
        <v>18.600000000000001</v>
      </c>
      <c r="FY22" s="17">
        <v>19.28585</v>
      </c>
      <c r="FZ22" s="17">
        <v>19.28585</v>
      </c>
      <c r="GA22" s="17">
        <v>-0.68584999999999996</v>
      </c>
      <c r="GB22" s="17">
        <v>19.899999999999999</v>
      </c>
      <c r="GC22" s="17">
        <v>19.453659999999999</v>
      </c>
      <c r="GD22" s="17">
        <v>19.453659999999999</v>
      </c>
      <c r="GE22" s="17">
        <v>0.44634000000000001</v>
      </c>
      <c r="GF22" s="17">
        <v>91.8</v>
      </c>
      <c r="GG22" s="17">
        <v>87.657560000000004</v>
      </c>
      <c r="GH22" s="17">
        <v>87.657560000000004</v>
      </c>
      <c r="GI22" s="17">
        <v>4.1424399999999997</v>
      </c>
      <c r="GJ22" s="17">
        <v>129.19999999999999</v>
      </c>
      <c r="GK22" s="17">
        <v>138.80341999999999</v>
      </c>
      <c r="GL22" s="17">
        <v>138.80341999999999</v>
      </c>
      <c r="GM22" s="17">
        <v>-9.6034199999999998</v>
      </c>
      <c r="GN22" s="17">
        <v>129.19999999999999</v>
      </c>
      <c r="GO22" s="17">
        <v>138.80341999999999</v>
      </c>
      <c r="GP22" s="17">
        <v>138.80341999999999</v>
      </c>
      <c r="GQ22" s="17">
        <v>-9.6034199999999998</v>
      </c>
      <c r="GR22" s="17">
        <v>156</v>
      </c>
      <c r="GS22" s="17">
        <v>138.80341999999999</v>
      </c>
      <c r="GT22" s="17">
        <v>138.80341999999999</v>
      </c>
      <c r="GU22" s="17">
        <v>17.196580000000001</v>
      </c>
      <c r="GV22" s="17">
        <v>109</v>
      </c>
      <c r="GW22" s="17">
        <v>109.07201000000001</v>
      </c>
      <c r="GX22" s="17">
        <v>109.07201000000001</v>
      </c>
      <c r="GY22" s="17">
        <v>-7.2010000000000005E-2</v>
      </c>
      <c r="GZ22" s="17">
        <v>8</v>
      </c>
      <c r="HA22" s="17">
        <v>7.9643300000000004</v>
      </c>
      <c r="HB22" s="17">
        <v>7.9643300000000004</v>
      </c>
      <c r="HC22" s="17">
        <v>3.567E-2</v>
      </c>
      <c r="HD22" s="17"/>
      <c r="HE22" s="17"/>
      <c r="HF22" s="17">
        <v>7.9629899999999996</v>
      </c>
      <c r="HG22" s="17">
        <v>-7.9629899999999996</v>
      </c>
      <c r="HH22" s="17">
        <v>44.9</v>
      </c>
      <c r="HI22" s="17">
        <v>47.26634</v>
      </c>
      <c r="HJ22" s="17">
        <v>47.26634</v>
      </c>
      <c r="HK22" s="17">
        <v>-2.3663400000000001</v>
      </c>
      <c r="HL22" s="17">
        <v>47.4</v>
      </c>
      <c r="HM22" s="17">
        <v>44.275120000000001</v>
      </c>
      <c r="HN22" s="17">
        <v>44.275120000000001</v>
      </c>
      <c r="HO22" s="17">
        <v>3.1248800000000001</v>
      </c>
      <c r="HP22" s="17">
        <v>2</v>
      </c>
      <c r="HQ22" s="17">
        <v>1.8363499999999999</v>
      </c>
      <c r="HR22" s="17">
        <v>1.8363499999999999</v>
      </c>
      <c r="HS22" s="17">
        <v>0.16364999999999999</v>
      </c>
      <c r="HT22" s="17">
        <v>29.6</v>
      </c>
      <c r="HU22" s="17">
        <v>33.323279999999997</v>
      </c>
      <c r="HV22" s="17">
        <v>33.323279999999997</v>
      </c>
      <c r="HW22" s="17">
        <v>-3.7232799999999999</v>
      </c>
      <c r="HX22" s="17">
        <v>174.7</v>
      </c>
      <c r="HY22" s="17">
        <v>171.54185000000001</v>
      </c>
      <c r="HZ22" s="17">
        <v>171.54185000000001</v>
      </c>
      <c r="IA22" s="17">
        <v>3.15815</v>
      </c>
      <c r="IB22" s="17">
        <v>47.8</v>
      </c>
      <c r="IC22" s="17">
        <v>0</v>
      </c>
      <c r="ID22" s="17">
        <v>47.67127</v>
      </c>
      <c r="IE22" s="17">
        <v>0.12873000000000001</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131.4</v>
      </c>
      <c r="JE22" s="17">
        <v>113.57544</v>
      </c>
      <c r="JF22" s="17">
        <v>133.35676000000001</v>
      </c>
      <c r="JG22" s="17">
        <v>-1.9567600000000001</v>
      </c>
      <c r="JH22" s="17">
        <v>0</v>
      </c>
      <c r="JI22" s="17">
        <v>0</v>
      </c>
      <c r="JJ22" s="17"/>
      <c r="JK22" s="17">
        <v>0</v>
      </c>
      <c r="JL22" s="17">
        <v>0</v>
      </c>
      <c r="JM22" s="17">
        <v>0</v>
      </c>
      <c r="JN22" s="17">
        <v>0</v>
      </c>
      <c r="JO22" s="17">
        <v>0</v>
      </c>
      <c r="JP22" s="17"/>
      <c r="JQ22" s="17"/>
      <c r="JR22" s="17"/>
      <c r="JS22" s="17">
        <v>0</v>
      </c>
      <c r="JT22" s="17"/>
      <c r="JU22" s="17"/>
      <c r="JV22" s="17"/>
      <c r="JW22" s="17">
        <v>0</v>
      </c>
      <c r="JX22" s="17">
        <v>0</v>
      </c>
      <c r="JY22" s="17"/>
      <c r="JZ22" s="17">
        <v>0</v>
      </c>
      <c r="KA22" s="17">
        <v>0</v>
      </c>
      <c r="KB22" s="17"/>
      <c r="KC22" s="17"/>
      <c r="KD22" s="17"/>
      <c r="KE22" s="17">
        <v>0</v>
      </c>
      <c r="KF22" s="17"/>
      <c r="KG22" s="17"/>
      <c r="KH22" s="17"/>
      <c r="KI22" s="17">
        <v>0</v>
      </c>
      <c r="KJ22" s="17"/>
      <c r="KK22" s="17"/>
      <c r="KL22" s="17"/>
      <c r="KM22" s="17">
        <v>0</v>
      </c>
      <c r="KN22" s="17"/>
      <c r="KO22" s="17"/>
      <c r="KP22" s="17"/>
      <c r="KQ22" s="17">
        <v>0</v>
      </c>
      <c r="KR22" s="17">
        <v>115.1</v>
      </c>
      <c r="KS22" s="17">
        <v>114.11063</v>
      </c>
      <c r="KT22" s="17">
        <v>86.559219999999996</v>
      </c>
      <c r="KU22" s="17">
        <v>28.540780000000002</v>
      </c>
      <c r="KV22" s="17"/>
      <c r="KW22" s="17"/>
      <c r="KX22" s="17"/>
      <c r="KY22" s="17">
        <v>0</v>
      </c>
      <c r="KZ22" s="17"/>
      <c r="LA22" s="17"/>
      <c r="LB22" s="17"/>
      <c r="LC22" s="17">
        <v>0</v>
      </c>
      <c r="LD22" s="17">
        <v>162.5</v>
      </c>
      <c r="LE22" s="17">
        <v>202.14974000000001</v>
      </c>
      <c r="LF22" s="17">
        <v>182.63755</v>
      </c>
      <c r="LG22" s="17">
        <v>-20.137550000000001</v>
      </c>
      <c r="LH22" s="17">
        <v>104.6</v>
      </c>
      <c r="LI22" s="17">
        <v>114.16777</v>
      </c>
      <c r="LJ22" s="17">
        <v>133.67995999999999</v>
      </c>
      <c r="LK22" s="17">
        <v>-29.07996</v>
      </c>
      <c r="LL22" s="17">
        <v>64.3</v>
      </c>
      <c r="LM22" s="17">
        <v>67.461460000000002</v>
      </c>
      <c r="LN22" s="17">
        <v>67.461460000000002</v>
      </c>
      <c r="LO22" s="17">
        <v>-3.1614599999999999</v>
      </c>
      <c r="LP22" s="17">
        <v>79.3</v>
      </c>
      <c r="LQ22" s="17">
        <v>78.567999999999998</v>
      </c>
      <c r="LR22" s="17">
        <v>78.567999999999998</v>
      </c>
      <c r="LS22" s="17">
        <v>0.73199999999999998</v>
      </c>
      <c r="LT22" s="17">
        <v>30.5</v>
      </c>
      <c r="LU22" s="17">
        <v>30.097560000000001</v>
      </c>
      <c r="LV22" s="17">
        <v>30.097560000000001</v>
      </c>
      <c r="LW22" s="17">
        <v>0.40244000000000002</v>
      </c>
      <c r="LX22" s="17"/>
      <c r="LY22" s="17"/>
      <c r="LZ22" s="17"/>
      <c r="MA22" s="17">
        <v>0</v>
      </c>
      <c r="MB22" s="17"/>
      <c r="MC22" s="17"/>
      <c r="MD22" s="17"/>
      <c r="ME22" s="17">
        <v>0</v>
      </c>
      <c r="MF22" s="17"/>
      <c r="MG22" s="17"/>
      <c r="MH22" s="17"/>
      <c r="MI22" s="17">
        <v>0</v>
      </c>
      <c r="MJ22" s="17">
        <v>103.8</v>
      </c>
      <c r="MK22" s="17">
        <v>110</v>
      </c>
      <c r="ML22" s="17">
        <v>110</v>
      </c>
      <c r="MM22" s="17">
        <v>-6.2</v>
      </c>
      <c r="MN22" s="17">
        <v>103.8</v>
      </c>
      <c r="MO22" s="17">
        <v>110</v>
      </c>
      <c r="MP22" s="17">
        <v>110</v>
      </c>
      <c r="MQ22" s="17">
        <v>-6.2</v>
      </c>
      <c r="MR22" s="17">
        <v>120.7</v>
      </c>
      <c r="MS22" s="17">
        <v>110</v>
      </c>
      <c r="MT22" s="17">
        <v>110</v>
      </c>
      <c r="MU22" s="17">
        <v>10.7</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50.4</v>
      </c>
      <c r="NQ22" s="17">
        <v>50</v>
      </c>
      <c r="NR22" s="17">
        <v>50</v>
      </c>
      <c r="NS22" s="17">
        <v>0.4</v>
      </c>
      <c r="NT22" s="17">
        <v>0</v>
      </c>
      <c r="NU22" s="17"/>
      <c r="NV22" s="17"/>
      <c r="NW22" s="17">
        <v>0</v>
      </c>
      <c r="NX22" s="17">
        <v>0</v>
      </c>
      <c r="NY22" s="17"/>
      <c r="NZ22" s="17">
        <v>4.3999999999999997E-2</v>
      </c>
      <c r="OA22" s="17">
        <v>-4.3999999999999997E-2</v>
      </c>
      <c r="OB22" s="17">
        <v>38.5</v>
      </c>
      <c r="OC22" s="17">
        <v>25.4</v>
      </c>
      <c r="OD22" s="17">
        <v>28.765999999999998</v>
      </c>
      <c r="OE22" s="17">
        <v>9.734</v>
      </c>
      <c r="OF22" s="17">
        <v>0</v>
      </c>
      <c r="OG22" s="17"/>
      <c r="OH22" s="17">
        <v>26.553000000000001</v>
      </c>
      <c r="OI22" s="17">
        <v>-26.553000000000001</v>
      </c>
      <c r="OJ22" s="17">
        <v>0</v>
      </c>
      <c r="OK22" s="17">
        <v>2.1</v>
      </c>
      <c r="OL22" s="17">
        <v>0.435</v>
      </c>
      <c r="OM22" s="17">
        <v>-0.435</v>
      </c>
      <c r="ON22" s="17">
        <v>0</v>
      </c>
      <c r="OO22" s="17"/>
      <c r="OP22" s="17">
        <v>0</v>
      </c>
      <c r="OQ22" s="17">
        <v>0</v>
      </c>
      <c r="OR22" s="17">
        <v>0</v>
      </c>
      <c r="OS22" s="17"/>
      <c r="OT22" s="17"/>
      <c r="OU22" s="17">
        <v>0</v>
      </c>
      <c r="OV22" s="17">
        <v>9.9</v>
      </c>
      <c r="OW22" s="17">
        <v>9.9830000000000005</v>
      </c>
      <c r="OX22" s="17">
        <v>9.9830000000000005</v>
      </c>
      <c r="OY22" s="17">
        <v>-8.3000000000000004E-2</v>
      </c>
      <c r="OZ22" s="17">
        <v>5.2</v>
      </c>
      <c r="PA22" s="17">
        <v>5.67</v>
      </c>
      <c r="PB22" s="17">
        <v>5.67</v>
      </c>
      <c r="PC22" s="17">
        <v>-0.47</v>
      </c>
      <c r="PD22" s="17">
        <v>3.6</v>
      </c>
      <c r="PE22" s="17">
        <v>3.6</v>
      </c>
      <c r="PF22" s="17">
        <v>3.6</v>
      </c>
      <c r="PG22" s="17">
        <v>0</v>
      </c>
      <c r="PH22" s="17">
        <v>5.2</v>
      </c>
      <c r="PI22" s="17">
        <v>5</v>
      </c>
      <c r="PJ22" s="17">
        <v>5</v>
      </c>
      <c r="PK22" s="17">
        <v>0.2</v>
      </c>
      <c r="PL22" s="17">
        <v>20.399999999999999</v>
      </c>
      <c r="PM22" s="17"/>
      <c r="PN22" s="17">
        <v>19.5122</v>
      </c>
      <c r="PO22" s="17">
        <v>0.88780000000000003</v>
      </c>
      <c r="PP22" s="17">
        <v>20</v>
      </c>
      <c r="PQ22" s="17">
        <v>19.5122</v>
      </c>
      <c r="PR22" s="17">
        <v>19.5122</v>
      </c>
      <c r="PS22" s="17">
        <v>0.48780000000000001</v>
      </c>
      <c r="PT22" s="17">
        <v>19</v>
      </c>
      <c r="PU22" s="17">
        <v>18.048780000000001</v>
      </c>
      <c r="PV22" s="17">
        <v>18.048780000000001</v>
      </c>
      <c r="PW22" s="17">
        <v>0.95121999999999995</v>
      </c>
      <c r="PX22" s="17">
        <v>3.5</v>
      </c>
      <c r="PY22" s="17">
        <v>3.5</v>
      </c>
      <c r="PZ22" s="17">
        <v>3.5</v>
      </c>
      <c r="QA22" s="17">
        <v>0</v>
      </c>
      <c r="QB22" s="17">
        <v>18.899999999999999</v>
      </c>
      <c r="QC22" s="17">
        <v>18.341460000000001</v>
      </c>
      <c r="QD22" s="17">
        <v>18.341460000000001</v>
      </c>
      <c r="QE22" s="17">
        <v>0.55854000000000004</v>
      </c>
      <c r="QF22" s="17">
        <v>12.3</v>
      </c>
      <c r="QG22" s="17"/>
      <c r="QH22" s="17">
        <v>9.3829999999999991</v>
      </c>
      <c r="QI22" s="17">
        <v>2.9169999999999998</v>
      </c>
      <c r="QJ22" s="17">
        <v>13</v>
      </c>
      <c r="QK22" s="17"/>
      <c r="QL22" s="17">
        <v>9.9969999999999999</v>
      </c>
      <c r="QM22" s="17">
        <v>3.0030000000000001</v>
      </c>
      <c r="QN22" s="17">
        <v>8.3000000000000007</v>
      </c>
      <c r="QO22" s="17">
        <v>8</v>
      </c>
      <c r="QP22" s="17">
        <v>9.5210000000000008</v>
      </c>
      <c r="QQ22" s="17">
        <v>-1.2210000000000001</v>
      </c>
      <c r="QR22" s="17">
        <v>26.2</v>
      </c>
      <c r="QS22" s="17">
        <v>20</v>
      </c>
      <c r="QT22" s="17">
        <v>23.745000000000001</v>
      </c>
      <c r="QU22" s="17">
        <v>2.4550000000000001</v>
      </c>
      <c r="QV22" s="17">
        <v>4.5999999999999996</v>
      </c>
      <c r="QW22" s="17">
        <v>4.2</v>
      </c>
      <c r="QX22" s="17">
        <v>4.2</v>
      </c>
      <c r="QY22" s="17">
        <v>0.4</v>
      </c>
      <c r="QZ22" s="17">
        <v>1.2</v>
      </c>
      <c r="RA22" s="17">
        <v>2.4</v>
      </c>
      <c r="RB22" s="17">
        <v>2.4</v>
      </c>
      <c r="RC22" s="17">
        <v>-1.2</v>
      </c>
      <c r="RD22" s="17">
        <v>2.4</v>
      </c>
      <c r="RE22" s="17">
        <v>2.4</v>
      </c>
      <c r="RF22" s="17">
        <v>2.4</v>
      </c>
      <c r="RG22" s="17">
        <v>0</v>
      </c>
      <c r="RH22" s="17">
        <v>2.9</v>
      </c>
      <c r="RI22" s="17">
        <v>2.8</v>
      </c>
      <c r="RJ22" s="17">
        <v>2.8</v>
      </c>
      <c r="RK22" s="17">
        <v>0.1</v>
      </c>
      <c r="RL22" s="17">
        <v>15</v>
      </c>
      <c r="RM22" s="17"/>
      <c r="RN22" s="17">
        <v>7.819</v>
      </c>
      <c r="RO22" s="17">
        <v>7.181</v>
      </c>
      <c r="RP22" s="17">
        <v>3.4</v>
      </c>
      <c r="RQ22" s="17">
        <v>3.5310000000000001</v>
      </c>
      <c r="RR22" s="17">
        <v>3.5310000000000001</v>
      </c>
      <c r="RS22" s="17">
        <v>-0.13100000000000001</v>
      </c>
      <c r="RT22" s="17">
        <v>20.399999999999999</v>
      </c>
      <c r="RU22" s="17">
        <v>0</v>
      </c>
      <c r="RV22" s="17">
        <v>11.08052</v>
      </c>
      <c r="RW22" s="17">
        <v>9.3194800000000004</v>
      </c>
      <c r="RX22" s="17">
        <v>2</v>
      </c>
      <c r="RY22" s="17">
        <v>2</v>
      </c>
      <c r="RZ22" s="17">
        <v>2</v>
      </c>
      <c r="SA22" s="17">
        <v>0</v>
      </c>
      <c r="SB22" s="17"/>
      <c r="SC22" s="17"/>
      <c r="SD22" s="17"/>
      <c r="SE22" s="17">
        <v>0</v>
      </c>
      <c r="SF22" s="17">
        <v>13</v>
      </c>
      <c r="SG22" s="17">
        <v>15.414630000000001</v>
      </c>
      <c r="SH22" s="17">
        <v>15.414630000000001</v>
      </c>
      <c r="SI22" s="17">
        <v>-2.4146299999999998</v>
      </c>
      <c r="SJ22" s="17">
        <v>12.8</v>
      </c>
      <c r="SK22" s="17">
        <v>12.39024</v>
      </c>
      <c r="SL22" s="17">
        <v>12.39024</v>
      </c>
      <c r="SM22" s="17">
        <v>0.40976000000000001</v>
      </c>
      <c r="SN22" s="17">
        <v>20</v>
      </c>
      <c r="SO22" s="17">
        <v>19.5122</v>
      </c>
      <c r="SP22" s="17">
        <v>19.5122</v>
      </c>
      <c r="SQ22" s="17">
        <v>0.48780000000000001</v>
      </c>
      <c r="SR22" s="17">
        <v>20.3</v>
      </c>
      <c r="SS22" s="17">
        <v>19.5122</v>
      </c>
      <c r="ST22" s="17">
        <v>19.5122</v>
      </c>
      <c r="SU22" s="17">
        <v>0.78779999999999994</v>
      </c>
      <c r="SV22" s="17">
        <v>19.899999999999999</v>
      </c>
      <c r="SW22" s="17">
        <v>19.317070000000001</v>
      </c>
      <c r="SX22" s="17">
        <v>19.317070000000001</v>
      </c>
      <c r="SY22" s="17">
        <v>0.58292999999999995</v>
      </c>
      <c r="SZ22" s="17">
        <v>11.6</v>
      </c>
      <c r="TA22" s="17">
        <v>9.44</v>
      </c>
      <c r="TB22" s="17">
        <v>9.44</v>
      </c>
      <c r="TC22" s="17">
        <v>2.16</v>
      </c>
      <c r="TD22" s="17">
        <v>2.9</v>
      </c>
      <c r="TE22" s="17">
        <v>15.9</v>
      </c>
      <c r="TF22" s="17">
        <v>16.292999999999999</v>
      </c>
      <c r="TG22" s="17">
        <v>-13.393000000000001</v>
      </c>
      <c r="TH22" s="17">
        <v>19.3</v>
      </c>
      <c r="TI22" s="17"/>
      <c r="TJ22" s="17">
        <v>22.798999999999999</v>
      </c>
      <c r="TK22" s="17">
        <v>-3.4990000000000001</v>
      </c>
      <c r="TL22" s="17">
        <v>33.6</v>
      </c>
      <c r="TM22" s="17">
        <v>29.8</v>
      </c>
      <c r="TN22" s="17">
        <v>23.89</v>
      </c>
      <c r="TO22" s="17">
        <v>9.7100000000000009</v>
      </c>
      <c r="TP22" s="17">
        <v>57.5</v>
      </c>
      <c r="TQ22" s="17">
        <v>42.5</v>
      </c>
      <c r="TR22" s="17">
        <v>21.76</v>
      </c>
      <c r="TS22" s="17">
        <v>35.74</v>
      </c>
      <c r="TT22" s="17">
        <v>2.5</v>
      </c>
      <c r="TU22" s="17">
        <v>2</v>
      </c>
      <c r="TV22" s="17">
        <v>1.84</v>
      </c>
      <c r="TW22" s="17">
        <v>0.66</v>
      </c>
      <c r="TX22" s="17">
        <v>2.4</v>
      </c>
      <c r="TY22" s="17">
        <v>1.3</v>
      </c>
      <c r="TZ22" s="17">
        <v>1.64</v>
      </c>
      <c r="UA22" s="17">
        <v>0.76</v>
      </c>
      <c r="UB22" s="17">
        <v>20.5</v>
      </c>
      <c r="UC22" s="17">
        <v>19.5122</v>
      </c>
      <c r="UD22" s="17">
        <v>19.5122</v>
      </c>
      <c r="UE22" s="17">
        <v>0.98780000000000001</v>
      </c>
      <c r="UF22" s="17">
        <v>7.1</v>
      </c>
      <c r="UG22" s="17">
        <v>8</v>
      </c>
      <c r="UH22" s="17">
        <v>8</v>
      </c>
      <c r="UI22" s="17">
        <v>-0.9</v>
      </c>
      <c r="UJ22" s="17">
        <v>8.6</v>
      </c>
      <c r="UK22" s="17">
        <v>6.7</v>
      </c>
      <c r="UL22" s="17">
        <v>6.7</v>
      </c>
      <c r="UM22" s="17">
        <v>1.9</v>
      </c>
      <c r="UN22" s="17">
        <v>20</v>
      </c>
      <c r="UO22" s="17">
        <v>10</v>
      </c>
      <c r="UP22" s="17">
        <v>10</v>
      </c>
      <c r="UQ22" s="17">
        <v>10</v>
      </c>
      <c r="UR22" s="17">
        <v>20</v>
      </c>
      <c r="US22" s="17">
        <v>10</v>
      </c>
      <c r="UT22" s="17">
        <v>10</v>
      </c>
      <c r="UU22" s="17">
        <v>10</v>
      </c>
      <c r="UV22" s="17">
        <v>20</v>
      </c>
      <c r="UW22" s="17">
        <v>10</v>
      </c>
      <c r="UX22" s="17">
        <v>10</v>
      </c>
      <c r="UY22" s="17">
        <v>10</v>
      </c>
      <c r="UZ22" s="17">
        <v>0</v>
      </c>
      <c r="VA22" s="17">
        <v>1</v>
      </c>
      <c r="VB22" s="17">
        <v>0.22900000000000001</v>
      </c>
      <c r="VC22" s="17">
        <v>-0.22900000000000001</v>
      </c>
      <c r="VD22" s="17">
        <v>2.5</v>
      </c>
      <c r="VE22" s="17"/>
      <c r="VF22" s="17">
        <v>4.3999999999999997E-2</v>
      </c>
      <c r="VG22" s="17">
        <v>2.456</v>
      </c>
      <c r="VH22" s="17">
        <v>74.099999999999994</v>
      </c>
      <c r="VI22" s="17"/>
      <c r="VJ22" s="17">
        <v>95.183999999999997</v>
      </c>
      <c r="VK22" s="17">
        <v>-21.084</v>
      </c>
      <c r="VL22" s="17">
        <v>0.6</v>
      </c>
      <c r="VM22" s="17">
        <v>0.6</v>
      </c>
      <c r="VN22" s="17">
        <v>0.6</v>
      </c>
      <c r="VO22" s="17">
        <v>0</v>
      </c>
      <c r="VP22" s="17">
        <v>14.7</v>
      </c>
      <c r="VQ22" s="17">
        <v>10.525</v>
      </c>
      <c r="VR22" s="17">
        <v>10.525</v>
      </c>
      <c r="VS22" s="17">
        <v>4.1749999999999998</v>
      </c>
      <c r="VT22" s="17">
        <v>13.9</v>
      </c>
      <c r="VU22" s="17">
        <v>7.3</v>
      </c>
      <c r="VV22" s="17">
        <v>14.811</v>
      </c>
      <c r="VW22" s="17">
        <v>-0.91100000000000003</v>
      </c>
      <c r="VX22" s="17">
        <v>66.599999999999994</v>
      </c>
      <c r="VY22" s="17"/>
      <c r="VZ22" s="17">
        <v>70.846000000000004</v>
      </c>
      <c r="WA22" s="17">
        <v>-4.2460000000000004</v>
      </c>
      <c r="WB22" s="17">
        <v>2.5</v>
      </c>
      <c r="WC22" s="17"/>
      <c r="WD22" s="17">
        <v>0.16600000000000001</v>
      </c>
      <c r="WE22" s="17">
        <v>2.3340000000000001</v>
      </c>
      <c r="WF22" s="17">
        <v>8.6</v>
      </c>
      <c r="WG22" s="17">
        <v>8.6</v>
      </c>
      <c r="WH22" s="17">
        <v>8.6</v>
      </c>
      <c r="WI22" s="17">
        <v>0</v>
      </c>
      <c r="WJ22" s="17">
        <v>20</v>
      </c>
      <c r="WK22" s="17">
        <v>19.317070000000001</v>
      </c>
      <c r="WL22" s="17">
        <v>19.317070000000001</v>
      </c>
      <c r="WM22" s="17">
        <v>0.68293000000000004</v>
      </c>
      <c r="WN22" s="17">
        <v>9.6999999999999993</v>
      </c>
      <c r="WO22" s="17">
        <v>10.6</v>
      </c>
      <c r="WP22" s="17">
        <v>10.6</v>
      </c>
      <c r="WQ22" s="17">
        <v>-0.9</v>
      </c>
      <c r="WR22" s="17"/>
      <c r="WS22" s="17"/>
      <c r="WT22" s="17"/>
      <c r="WU22" s="17">
        <v>0</v>
      </c>
      <c r="WV22" s="17">
        <v>36.200000000000003</v>
      </c>
      <c r="WW22" s="17">
        <v>37</v>
      </c>
      <c r="WX22" s="17">
        <v>37</v>
      </c>
      <c r="WY22" s="17">
        <v>-0.8</v>
      </c>
      <c r="WZ22" s="17">
        <v>28.8</v>
      </c>
      <c r="XA22" s="17">
        <v>29.184000000000001</v>
      </c>
      <c r="XB22" s="17">
        <v>29.184000000000001</v>
      </c>
      <c r="XC22" s="17">
        <v>-0.38400000000000001</v>
      </c>
      <c r="XD22" s="17">
        <v>3.2</v>
      </c>
      <c r="XE22" s="17">
        <v>2.8159999999999998</v>
      </c>
      <c r="XF22" s="17">
        <v>2.8159999999999998</v>
      </c>
      <c r="XG22" s="17">
        <v>0.38400000000000001</v>
      </c>
      <c r="XH22" s="17">
        <v>14</v>
      </c>
      <c r="XI22" s="17">
        <v>14</v>
      </c>
      <c r="XJ22" s="17">
        <v>14</v>
      </c>
      <c r="XK22" s="17">
        <v>0</v>
      </c>
      <c r="XL22" s="17"/>
      <c r="XM22" s="17">
        <v>14</v>
      </c>
      <c r="XN22" s="17">
        <v>14</v>
      </c>
      <c r="XO22" s="17">
        <v>-14</v>
      </c>
      <c r="XP22" s="17">
        <v>0</v>
      </c>
      <c r="XQ22" s="17">
        <v>7.9</v>
      </c>
      <c r="XR22" s="17">
        <v>7.9</v>
      </c>
      <c r="XS22" s="17">
        <v>-7.9</v>
      </c>
    </row>
    <row r="23" spans="1:643" ht="24" customHeight="1" x14ac:dyDescent="0.25">
      <c r="A23" s="1"/>
      <c r="B23" s="16" t="s">
        <v>62</v>
      </c>
      <c r="C23" s="16" t="s">
        <v>695</v>
      </c>
      <c r="D23" s="17">
        <v>1.1000000000000001</v>
      </c>
      <c r="E23" s="17">
        <v>1.02</v>
      </c>
      <c r="F23" s="17">
        <v>1.02</v>
      </c>
      <c r="G23" s="17">
        <v>0.08</v>
      </c>
      <c r="H23" s="17">
        <v>1.7</v>
      </c>
      <c r="I23" s="17">
        <v>1.64</v>
      </c>
      <c r="J23" s="17">
        <v>1.64</v>
      </c>
      <c r="K23" s="17">
        <v>0.06</v>
      </c>
      <c r="L23" s="17">
        <v>3.7</v>
      </c>
      <c r="M23" s="17">
        <v>3.8072699999999999</v>
      </c>
      <c r="N23" s="17">
        <v>3.8072699999999999</v>
      </c>
      <c r="O23" s="17">
        <v>-0.10727</v>
      </c>
      <c r="P23" s="17">
        <v>649.1</v>
      </c>
      <c r="Q23" s="17">
        <v>646.79789000000005</v>
      </c>
      <c r="R23" s="17">
        <v>646.79789000000005</v>
      </c>
      <c r="S23" s="17">
        <v>2.3021099999999999</v>
      </c>
      <c r="T23" s="17">
        <v>220</v>
      </c>
      <c r="U23" s="17">
        <v>211.44126</v>
      </c>
      <c r="V23" s="17">
        <v>211.44126</v>
      </c>
      <c r="W23" s="17">
        <v>8.5587400000000002</v>
      </c>
      <c r="X23" s="17"/>
      <c r="Y23" s="17"/>
      <c r="Z23" s="17"/>
      <c r="AA23" s="17">
        <v>0</v>
      </c>
      <c r="AB23" s="17"/>
      <c r="AC23" s="17"/>
      <c r="AD23" s="17"/>
      <c r="AE23" s="17">
        <v>0</v>
      </c>
      <c r="AF23" s="17">
        <v>90.6</v>
      </c>
      <c r="AG23" s="17">
        <v>91.903899999999993</v>
      </c>
      <c r="AH23" s="17">
        <v>91.903899999999993</v>
      </c>
      <c r="AI23" s="17">
        <v>-1.3039000000000001</v>
      </c>
      <c r="AJ23" s="17">
        <v>167.3</v>
      </c>
      <c r="AK23" s="17">
        <v>159.36491000000001</v>
      </c>
      <c r="AL23" s="17">
        <v>259.08780000000002</v>
      </c>
      <c r="AM23" s="17">
        <v>-91.787800000000004</v>
      </c>
      <c r="AN23" s="17">
        <v>0</v>
      </c>
      <c r="AO23" s="17">
        <v>0</v>
      </c>
      <c r="AP23" s="17">
        <v>0</v>
      </c>
      <c r="AQ23" s="17">
        <v>0</v>
      </c>
      <c r="AR23" s="17"/>
      <c r="AS23" s="17"/>
      <c r="AT23" s="17"/>
      <c r="AU23" s="17">
        <v>0</v>
      </c>
      <c r="AV23" s="17"/>
      <c r="AW23" s="17"/>
      <c r="AX23" s="17"/>
      <c r="AY23" s="17">
        <v>0</v>
      </c>
      <c r="AZ23" s="17">
        <v>200.2</v>
      </c>
      <c r="BA23" s="17">
        <v>190.0753</v>
      </c>
      <c r="BB23" s="17">
        <v>151.06742</v>
      </c>
      <c r="BC23" s="17">
        <v>49.132579999999997</v>
      </c>
      <c r="BD23" s="17">
        <v>203.9</v>
      </c>
      <c r="BE23" s="17">
        <v>190.0753</v>
      </c>
      <c r="BF23" s="17">
        <v>151.06742</v>
      </c>
      <c r="BG23" s="17">
        <v>52.83258</v>
      </c>
      <c r="BH23" s="17">
        <v>194.2</v>
      </c>
      <c r="BI23" s="17">
        <v>190.0753</v>
      </c>
      <c r="BJ23" s="17">
        <v>151.06742</v>
      </c>
      <c r="BK23" s="17">
        <v>43.132579999999997</v>
      </c>
      <c r="BL23" s="17">
        <v>203.7</v>
      </c>
      <c r="BM23" s="17">
        <v>204.87805</v>
      </c>
      <c r="BN23" s="17">
        <v>204.87805</v>
      </c>
      <c r="BO23" s="17">
        <v>-1.17805</v>
      </c>
      <c r="BP23" s="17">
        <v>107.5</v>
      </c>
      <c r="BQ23" s="17">
        <v>102.43902</v>
      </c>
      <c r="BR23" s="17">
        <v>102.43902</v>
      </c>
      <c r="BS23" s="17">
        <v>5.0609799999999998</v>
      </c>
      <c r="BT23" s="17">
        <v>562.6</v>
      </c>
      <c r="BU23" s="17">
        <v>568.29854</v>
      </c>
      <c r="BV23" s="17">
        <v>568.29854</v>
      </c>
      <c r="BW23" s="17">
        <v>-5.6985400000000004</v>
      </c>
      <c r="BX23" s="17">
        <v>10.6</v>
      </c>
      <c r="BY23" s="17">
        <v>10.17268</v>
      </c>
      <c r="BZ23" s="17">
        <v>10.17268</v>
      </c>
      <c r="CA23" s="17">
        <v>0.42731999999999998</v>
      </c>
      <c r="CB23" s="17"/>
      <c r="CC23" s="17"/>
      <c r="CD23" s="17"/>
      <c r="CE23" s="17">
        <v>0</v>
      </c>
      <c r="CF23" s="17"/>
      <c r="CG23" s="17"/>
      <c r="CH23" s="17"/>
      <c r="CI23" s="17">
        <v>0</v>
      </c>
      <c r="CJ23" s="17"/>
      <c r="CK23" s="17"/>
      <c r="CL23" s="17"/>
      <c r="CM23" s="17">
        <v>0</v>
      </c>
      <c r="CN23" s="17"/>
      <c r="CO23" s="17"/>
      <c r="CP23" s="17"/>
      <c r="CQ23" s="17">
        <v>0</v>
      </c>
      <c r="CR23" s="17">
        <v>167.7</v>
      </c>
      <c r="CS23" s="17">
        <v>164.70732000000001</v>
      </c>
      <c r="CT23" s="17">
        <v>164.70732000000001</v>
      </c>
      <c r="CU23" s="17">
        <v>2.99268</v>
      </c>
      <c r="CV23" s="17">
        <v>7.8</v>
      </c>
      <c r="CW23" s="17">
        <v>6.6437299999999997</v>
      </c>
      <c r="CX23" s="17">
        <v>3.8486199999999999</v>
      </c>
      <c r="CY23" s="17">
        <v>3.9513799999999999</v>
      </c>
      <c r="CZ23" s="17">
        <v>2.2999999999999998</v>
      </c>
      <c r="DA23" s="17">
        <v>3.64486</v>
      </c>
      <c r="DB23" s="17">
        <v>2.1114199999999999</v>
      </c>
      <c r="DC23" s="17">
        <v>0.18858</v>
      </c>
      <c r="DD23" s="17">
        <v>0</v>
      </c>
      <c r="DE23" s="17">
        <v>0</v>
      </c>
      <c r="DF23" s="17">
        <v>0</v>
      </c>
      <c r="DG23" s="17">
        <v>0</v>
      </c>
      <c r="DH23" s="17">
        <v>6.8</v>
      </c>
      <c r="DI23" s="17">
        <v>6.8787000000000003</v>
      </c>
      <c r="DJ23" s="17">
        <v>6.8787000000000003</v>
      </c>
      <c r="DK23" s="17">
        <v>-7.8700000000000006E-2</v>
      </c>
      <c r="DL23" s="17"/>
      <c r="DM23" s="17"/>
      <c r="DN23" s="17"/>
      <c r="DO23" s="17">
        <v>0</v>
      </c>
      <c r="DP23" s="17">
        <v>100.7</v>
      </c>
      <c r="DQ23" s="17">
        <v>57.285269999999997</v>
      </c>
      <c r="DR23" s="17">
        <v>57.285269999999997</v>
      </c>
      <c r="DS23" s="17">
        <v>43.414729999999999</v>
      </c>
      <c r="DT23" s="17">
        <v>8.5</v>
      </c>
      <c r="DU23" s="17">
        <v>6.0955199999999996</v>
      </c>
      <c r="DV23" s="17">
        <v>6.0955199999999996</v>
      </c>
      <c r="DW23" s="17">
        <v>2.40448</v>
      </c>
      <c r="DX23" s="17"/>
      <c r="DY23" s="17"/>
      <c r="DZ23" s="17"/>
      <c r="EA23" s="17">
        <v>0</v>
      </c>
      <c r="EB23" s="17"/>
      <c r="EC23" s="17"/>
      <c r="ED23" s="17"/>
      <c r="EE23" s="17">
        <v>0</v>
      </c>
      <c r="EF23" s="17"/>
      <c r="EG23" s="17"/>
      <c r="EH23" s="17"/>
      <c r="EI23" s="17">
        <v>0</v>
      </c>
      <c r="EJ23" s="17">
        <v>111</v>
      </c>
      <c r="EK23" s="17">
        <v>112.90537</v>
      </c>
      <c r="EL23" s="17">
        <v>112.90537</v>
      </c>
      <c r="EM23" s="17">
        <v>-1.90537</v>
      </c>
      <c r="EN23" s="17">
        <v>222</v>
      </c>
      <c r="EO23" s="17">
        <v>221.25516999999999</v>
      </c>
      <c r="EP23" s="17">
        <v>221.30108000000001</v>
      </c>
      <c r="EQ23" s="17">
        <v>0.69891999999999999</v>
      </c>
      <c r="ER23" s="17"/>
      <c r="ES23" s="17"/>
      <c r="ET23" s="17"/>
      <c r="EU23" s="17">
        <v>0</v>
      </c>
      <c r="EV23" s="17"/>
      <c r="EW23" s="17"/>
      <c r="EX23" s="17"/>
      <c r="EY23" s="17">
        <v>0</v>
      </c>
      <c r="EZ23" s="17"/>
      <c r="FA23" s="17"/>
      <c r="FB23" s="17"/>
      <c r="FC23" s="17">
        <v>0</v>
      </c>
      <c r="FD23" s="17">
        <v>6.5</v>
      </c>
      <c r="FE23" s="17">
        <v>6.39</v>
      </c>
      <c r="FF23" s="17">
        <v>6.39</v>
      </c>
      <c r="FG23" s="17">
        <v>0.11</v>
      </c>
      <c r="FH23" s="17">
        <v>461</v>
      </c>
      <c r="FI23" s="17">
        <v>458.87804999999997</v>
      </c>
      <c r="FJ23" s="17">
        <v>458.87804999999997</v>
      </c>
      <c r="FK23" s="17">
        <v>2.12195</v>
      </c>
      <c r="FL23" s="17">
        <v>49</v>
      </c>
      <c r="FM23" s="17">
        <v>52.884799999999998</v>
      </c>
      <c r="FN23" s="17">
        <v>59.38214</v>
      </c>
      <c r="FO23" s="17">
        <v>-10.38214</v>
      </c>
      <c r="FP23" s="17">
        <v>72.8</v>
      </c>
      <c r="FQ23" s="17">
        <v>72.877070000000003</v>
      </c>
      <c r="FR23" s="17">
        <v>72.877070000000003</v>
      </c>
      <c r="FS23" s="17">
        <v>-7.707E-2</v>
      </c>
      <c r="FT23" s="17">
        <v>37.4</v>
      </c>
      <c r="FU23" s="17">
        <v>36.741459999999996</v>
      </c>
      <c r="FV23" s="17">
        <v>41.498959999999997</v>
      </c>
      <c r="FW23" s="17">
        <v>-4.0989599999999999</v>
      </c>
      <c r="FX23" s="17">
        <v>18.600000000000001</v>
      </c>
      <c r="FY23" s="17">
        <v>19.28585</v>
      </c>
      <c r="FZ23" s="17">
        <v>19.28585</v>
      </c>
      <c r="GA23" s="17">
        <v>-0.68584999999999996</v>
      </c>
      <c r="GB23" s="17">
        <v>19.899999999999999</v>
      </c>
      <c r="GC23" s="17">
        <v>19.453659999999999</v>
      </c>
      <c r="GD23" s="17">
        <v>19.453659999999999</v>
      </c>
      <c r="GE23" s="17">
        <v>0.44634000000000001</v>
      </c>
      <c r="GF23" s="17">
        <v>86.7</v>
      </c>
      <c r="GG23" s="17">
        <v>87.657560000000004</v>
      </c>
      <c r="GH23" s="17">
        <v>87.657560000000004</v>
      </c>
      <c r="GI23" s="17">
        <v>-0.95755999999999997</v>
      </c>
      <c r="GJ23" s="17">
        <v>137.5</v>
      </c>
      <c r="GK23" s="17">
        <v>138.80341999999999</v>
      </c>
      <c r="GL23" s="17">
        <v>138.80341999999999</v>
      </c>
      <c r="GM23" s="17">
        <v>-1.30342</v>
      </c>
      <c r="GN23" s="17">
        <v>137.9</v>
      </c>
      <c r="GO23" s="17">
        <v>138.80341999999999</v>
      </c>
      <c r="GP23" s="17">
        <v>138.80341999999999</v>
      </c>
      <c r="GQ23" s="17">
        <v>-0.90342</v>
      </c>
      <c r="GR23" s="17">
        <v>159.80000000000001</v>
      </c>
      <c r="GS23" s="17">
        <v>138.80341999999999</v>
      </c>
      <c r="GT23" s="17">
        <v>138.80341999999999</v>
      </c>
      <c r="GU23" s="17">
        <v>20.996580000000002</v>
      </c>
      <c r="GV23" s="17">
        <v>108.8</v>
      </c>
      <c r="GW23" s="17">
        <v>109.07201000000001</v>
      </c>
      <c r="GX23" s="17">
        <v>109.07201000000001</v>
      </c>
      <c r="GY23" s="17">
        <v>-0.27200999999999997</v>
      </c>
      <c r="GZ23" s="17">
        <v>8</v>
      </c>
      <c r="HA23" s="17">
        <v>7.9643300000000004</v>
      </c>
      <c r="HB23" s="17">
        <v>7.9643300000000004</v>
      </c>
      <c r="HC23" s="17">
        <v>3.567E-2</v>
      </c>
      <c r="HD23" s="17"/>
      <c r="HE23" s="17"/>
      <c r="HF23" s="17">
        <v>7.9629899999999996</v>
      </c>
      <c r="HG23" s="17">
        <v>-7.9629899999999996</v>
      </c>
      <c r="HH23" s="17">
        <v>45</v>
      </c>
      <c r="HI23" s="17">
        <v>47.26634</v>
      </c>
      <c r="HJ23" s="17">
        <v>47.26634</v>
      </c>
      <c r="HK23" s="17">
        <v>-2.26634</v>
      </c>
      <c r="HL23" s="17">
        <v>47.1</v>
      </c>
      <c r="HM23" s="17">
        <v>44.275120000000001</v>
      </c>
      <c r="HN23" s="17">
        <v>44.275120000000001</v>
      </c>
      <c r="HO23" s="17">
        <v>2.8248799999999998</v>
      </c>
      <c r="HP23" s="17">
        <v>2</v>
      </c>
      <c r="HQ23" s="17">
        <v>1.8363499999999999</v>
      </c>
      <c r="HR23" s="17">
        <v>1.8363499999999999</v>
      </c>
      <c r="HS23" s="17">
        <v>0.16364999999999999</v>
      </c>
      <c r="HT23" s="17">
        <v>29.3</v>
      </c>
      <c r="HU23" s="17">
        <v>33.323279999999997</v>
      </c>
      <c r="HV23" s="17">
        <v>33.323279999999997</v>
      </c>
      <c r="HW23" s="17">
        <v>-4.0232799999999997</v>
      </c>
      <c r="HX23" s="17">
        <v>174.6</v>
      </c>
      <c r="HY23" s="17">
        <v>171.54185000000001</v>
      </c>
      <c r="HZ23" s="17">
        <v>171.54185000000001</v>
      </c>
      <c r="IA23" s="17">
        <v>3.0581499999999999</v>
      </c>
      <c r="IB23" s="17">
        <v>47.6</v>
      </c>
      <c r="IC23" s="17">
        <v>43.314579999999999</v>
      </c>
      <c r="ID23" s="17">
        <v>47.67127</v>
      </c>
      <c r="IE23" s="17">
        <v>-7.127E-2</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130.9</v>
      </c>
      <c r="JE23" s="17">
        <v>133.35676000000001</v>
      </c>
      <c r="JF23" s="17">
        <v>133.35676000000001</v>
      </c>
      <c r="JG23" s="17">
        <v>-2.4567600000000001</v>
      </c>
      <c r="JH23" s="17">
        <v>0</v>
      </c>
      <c r="JI23" s="17">
        <v>0</v>
      </c>
      <c r="JJ23" s="17"/>
      <c r="JK23" s="17">
        <v>0</v>
      </c>
      <c r="JL23" s="17">
        <v>0</v>
      </c>
      <c r="JM23" s="17">
        <v>0</v>
      </c>
      <c r="JN23" s="17">
        <v>0</v>
      </c>
      <c r="JO23" s="17">
        <v>0</v>
      </c>
      <c r="JP23" s="17"/>
      <c r="JQ23" s="17"/>
      <c r="JR23" s="17"/>
      <c r="JS23" s="17">
        <v>0</v>
      </c>
      <c r="JT23" s="17"/>
      <c r="JU23" s="17"/>
      <c r="JV23" s="17"/>
      <c r="JW23" s="17">
        <v>0</v>
      </c>
      <c r="JX23" s="17">
        <v>0</v>
      </c>
      <c r="JY23" s="17"/>
      <c r="JZ23" s="17">
        <v>0</v>
      </c>
      <c r="KA23" s="17">
        <v>0</v>
      </c>
      <c r="KB23" s="17"/>
      <c r="KC23" s="17"/>
      <c r="KD23" s="17"/>
      <c r="KE23" s="17">
        <v>0</v>
      </c>
      <c r="KF23" s="17"/>
      <c r="KG23" s="17"/>
      <c r="KH23" s="17"/>
      <c r="KI23" s="17">
        <v>0</v>
      </c>
      <c r="KJ23" s="17"/>
      <c r="KK23" s="17"/>
      <c r="KL23" s="17"/>
      <c r="KM23" s="17">
        <v>0</v>
      </c>
      <c r="KN23" s="17"/>
      <c r="KO23" s="17"/>
      <c r="KP23" s="17"/>
      <c r="KQ23" s="17">
        <v>0</v>
      </c>
      <c r="KR23" s="17">
        <v>114.8</v>
      </c>
      <c r="KS23" s="17">
        <v>114.11063</v>
      </c>
      <c r="KT23" s="17">
        <v>114.11063</v>
      </c>
      <c r="KU23" s="17">
        <v>0.68937000000000004</v>
      </c>
      <c r="KV23" s="17"/>
      <c r="KW23" s="17"/>
      <c r="KX23" s="17"/>
      <c r="KY23" s="17">
        <v>0</v>
      </c>
      <c r="KZ23" s="17"/>
      <c r="LA23" s="17"/>
      <c r="LB23" s="17"/>
      <c r="LC23" s="17">
        <v>0</v>
      </c>
      <c r="LD23" s="17">
        <v>214.5</v>
      </c>
      <c r="LE23" s="17">
        <v>202.14974000000001</v>
      </c>
      <c r="LF23" s="17">
        <v>182.63755</v>
      </c>
      <c r="LG23" s="17">
        <v>31.862449999999999</v>
      </c>
      <c r="LH23" s="17">
        <v>117.2</v>
      </c>
      <c r="LI23" s="17">
        <v>114.16777</v>
      </c>
      <c r="LJ23" s="17">
        <v>133.67995999999999</v>
      </c>
      <c r="LK23" s="17">
        <v>-16.479959999999998</v>
      </c>
      <c r="LL23" s="17">
        <v>64</v>
      </c>
      <c r="LM23" s="17">
        <v>67.461460000000002</v>
      </c>
      <c r="LN23" s="17">
        <v>67.461460000000002</v>
      </c>
      <c r="LO23" s="17">
        <v>-3.4614600000000002</v>
      </c>
      <c r="LP23" s="17">
        <v>79.099999999999994</v>
      </c>
      <c r="LQ23" s="17">
        <v>78.567999999999998</v>
      </c>
      <c r="LR23" s="17">
        <v>78.567999999999998</v>
      </c>
      <c r="LS23" s="17">
        <v>0.53200000000000003</v>
      </c>
      <c r="LT23" s="17">
        <v>30.4</v>
      </c>
      <c r="LU23" s="17">
        <v>30.097560000000001</v>
      </c>
      <c r="LV23" s="17">
        <v>30.097560000000001</v>
      </c>
      <c r="LW23" s="17">
        <v>0.30243999999999999</v>
      </c>
      <c r="LX23" s="17"/>
      <c r="LY23" s="17"/>
      <c r="LZ23" s="17"/>
      <c r="MA23" s="17">
        <v>0</v>
      </c>
      <c r="MB23" s="17"/>
      <c r="MC23" s="17"/>
      <c r="MD23" s="17"/>
      <c r="ME23" s="17">
        <v>0</v>
      </c>
      <c r="MF23" s="17"/>
      <c r="MG23" s="17"/>
      <c r="MH23" s="17"/>
      <c r="MI23" s="17">
        <v>0</v>
      </c>
      <c r="MJ23" s="17">
        <v>116.3</v>
      </c>
      <c r="MK23" s="17">
        <v>110</v>
      </c>
      <c r="ML23" s="17">
        <v>110</v>
      </c>
      <c r="MM23" s="17">
        <v>6.3</v>
      </c>
      <c r="MN23" s="17">
        <v>116.4</v>
      </c>
      <c r="MO23" s="17">
        <v>110</v>
      </c>
      <c r="MP23" s="17">
        <v>110</v>
      </c>
      <c r="MQ23" s="17">
        <v>6.4</v>
      </c>
      <c r="MR23" s="17">
        <v>123.1</v>
      </c>
      <c r="MS23" s="17">
        <v>110</v>
      </c>
      <c r="MT23" s="17">
        <v>110</v>
      </c>
      <c r="MU23" s="17">
        <v>13.1</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50.5</v>
      </c>
      <c r="NQ23" s="17">
        <v>50</v>
      </c>
      <c r="NR23" s="17">
        <v>50</v>
      </c>
      <c r="NS23" s="17">
        <v>0.5</v>
      </c>
      <c r="NT23" s="17">
        <v>0</v>
      </c>
      <c r="NU23" s="17"/>
      <c r="NV23" s="17"/>
      <c r="NW23" s="17">
        <v>0</v>
      </c>
      <c r="NX23" s="17">
        <v>0.1</v>
      </c>
      <c r="NY23" s="17"/>
      <c r="NZ23" s="17">
        <v>5.2999999999999999E-2</v>
      </c>
      <c r="OA23" s="17">
        <v>4.7E-2</v>
      </c>
      <c r="OB23" s="17">
        <v>35.299999999999997</v>
      </c>
      <c r="OC23" s="17">
        <v>28</v>
      </c>
      <c r="OD23" s="17">
        <v>29.79</v>
      </c>
      <c r="OE23" s="17">
        <v>5.51</v>
      </c>
      <c r="OF23" s="17">
        <v>0</v>
      </c>
      <c r="OG23" s="17"/>
      <c r="OH23" s="17">
        <v>49.661000000000001</v>
      </c>
      <c r="OI23" s="17">
        <v>-49.661000000000001</v>
      </c>
      <c r="OJ23" s="17">
        <v>0</v>
      </c>
      <c r="OK23" s="17">
        <v>4.7</v>
      </c>
      <c r="OL23" s="17">
        <v>1.698</v>
      </c>
      <c r="OM23" s="17">
        <v>-1.698</v>
      </c>
      <c r="ON23" s="17">
        <v>0.1</v>
      </c>
      <c r="OO23" s="17"/>
      <c r="OP23" s="17">
        <v>0</v>
      </c>
      <c r="OQ23" s="17">
        <v>0.1</v>
      </c>
      <c r="OR23" s="17">
        <v>0</v>
      </c>
      <c r="OS23" s="17"/>
      <c r="OT23" s="17"/>
      <c r="OU23" s="17">
        <v>0</v>
      </c>
      <c r="OV23" s="17">
        <v>9.9</v>
      </c>
      <c r="OW23" s="17">
        <v>9.9830000000000005</v>
      </c>
      <c r="OX23" s="17">
        <v>9.9830000000000005</v>
      </c>
      <c r="OY23" s="17">
        <v>-8.3000000000000004E-2</v>
      </c>
      <c r="OZ23" s="17">
        <v>5.3</v>
      </c>
      <c r="PA23" s="17">
        <v>5.67</v>
      </c>
      <c r="PB23" s="17">
        <v>5.67</v>
      </c>
      <c r="PC23" s="17">
        <v>-0.37</v>
      </c>
      <c r="PD23" s="17">
        <v>3.6</v>
      </c>
      <c r="PE23" s="17">
        <v>3.6</v>
      </c>
      <c r="PF23" s="17">
        <v>3.6</v>
      </c>
      <c r="PG23" s="17">
        <v>0</v>
      </c>
      <c r="PH23" s="17">
        <v>5.2</v>
      </c>
      <c r="PI23" s="17">
        <v>5</v>
      </c>
      <c r="PJ23" s="17">
        <v>5</v>
      </c>
      <c r="PK23" s="17">
        <v>0.2</v>
      </c>
      <c r="PL23" s="17">
        <v>20.3</v>
      </c>
      <c r="PM23" s="17"/>
      <c r="PN23" s="17">
        <v>19.5122</v>
      </c>
      <c r="PO23" s="17">
        <v>0.78779999999999994</v>
      </c>
      <c r="PP23" s="17">
        <v>20</v>
      </c>
      <c r="PQ23" s="17">
        <v>19.5122</v>
      </c>
      <c r="PR23" s="17">
        <v>19.5122</v>
      </c>
      <c r="PS23" s="17">
        <v>0.48780000000000001</v>
      </c>
      <c r="PT23" s="17">
        <v>18.899999999999999</v>
      </c>
      <c r="PU23" s="17">
        <v>19</v>
      </c>
      <c r="PV23" s="17">
        <v>18.048780000000001</v>
      </c>
      <c r="PW23" s="17">
        <v>0.85121999999999998</v>
      </c>
      <c r="PX23" s="17">
        <v>3.5</v>
      </c>
      <c r="PY23" s="17">
        <v>3.5</v>
      </c>
      <c r="PZ23" s="17">
        <v>3.5</v>
      </c>
      <c r="QA23" s="17">
        <v>0</v>
      </c>
      <c r="QB23" s="17">
        <v>18.899999999999999</v>
      </c>
      <c r="QC23" s="17">
        <v>18.341460000000001</v>
      </c>
      <c r="QD23" s="17">
        <v>18.341460000000001</v>
      </c>
      <c r="QE23" s="17">
        <v>0.55854000000000004</v>
      </c>
      <c r="QF23" s="17">
        <v>13.7</v>
      </c>
      <c r="QG23" s="17"/>
      <c r="QH23" s="17">
        <v>11.291</v>
      </c>
      <c r="QI23" s="17">
        <v>2.4089999999999998</v>
      </c>
      <c r="QJ23" s="17">
        <v>16.100000000000001</v>
      </c>
      <c r="QK23" s="17"/>
      <c r="QL23" s="17">
        <v>12.276999999999999</v>
      </c>
      <c r="QM23" s="17">
        <v>3.823</v>
      </c>
      <c r="QN23" s="17">
        <v>9.5</v>
      </c>
      <c r="QO23" s="17">
        <v>8.5</v>
      </c>
      <c r="QP23" s="17">
        <v>9.6720000000000006</v>
      </c>
      <c r="QQ23" s="17">
        <v>-0.17199999999999999</v>
      </c>
      <c r="QR23" s="17">
        <v>25.7</v>
      </c>
      <c r="QS23" s="17">
        <v>22.6</v>
      </c>
      <c r="QT23" s="17">
        <v>25.634</v>
      </c>
      <c r="QU23" s="17">
        <v>6.6000000000000003E-2</v>
      </c>
      <c r="QV23" s="17">
        <v>4.5999999999999996</v>
      </c>
      <c r="QW23" s="17">
        <v>4.2</v>
      </c>
      <c r="QX23" s="17">
        <v>4.2</v>
      </c>
      <c r="QY23" s="17">
        <v>0.4</v>
      </c>
      <c r="QZ23" s="17">
        <v>1.2</v>
      </c>
      <c r="RA23" s="17">
        <v>2.4</v>
      </c>
      <c r="RB23" s="17">
        <v>2.4</v>
      </c>
      <c r="RC23" s="17">
        <v>-1.2</v>
      </c>
      <c r="RD23" s="17">
        <v>2.4</v>
      </c>
      <c r="RE23" s="17">
        <v>2.4</v>
      </c>
      <c r="RF23" s="17">
        <v>2.4</v>
      </c>
      <c r="RG23" s="17">
        <v>0</v>
      </c>
      <c r="RH23" s="17">
        <v>2.9</v>
      </c>
      <c r="RI23" s="17">
        <v>2.8</v>
      </c>
      <c r="RJ23" s="17">
        <v>2.8</v>
      </c>
      <c r="RK23" s="17">
        <v>0.1</v>
      </c>
      <c r="RL23" s="17">
        <v>17</v>
      </c>
      <c r="RM23" s="17"/>
      <c r="RN23" s="17">
        <v>13.617000000000001</v>
      </c>
      <c r="RO23" s="17">
        <v>3.383</v>
      </c>
      <c r="RP23" s="17">
        <v>3.4</v>
      </c>
      <c r="RQ23" s="17">
        <v>3.5310000000000001</v>
      </c>
      <c r="RR23" s="17">
        <v>3.5310000000000001</v>
      </c>
      <c r="RS23" s="17">
        <v>-0.13100000000000001</v>
      </c>
      <c r="RT23" s="17">
        <v>20.399999999999999</v>
      </c>
      <c r="RU23" s="17">
        <v>19.869240000000001</v>
      </c>
      <c r="RV23" s="17">
        <v>11.08052</v>
      </c>
      <c r="RW23" s="17">
        <v>9.3194800000000004</v>
      </c>
      <c r="RX23" s="17">
        <v>2</v>
      </c>
      <c r="RY23" s="17">
        <v>2</v>
      </c>
      <c r="RZ23" s="17">
        <v>2</v>
      </c>
      <c r="SA23" s="17">
        <v>0</v>
      </c>
      <c r="SB23" s="17"/>
      <c r="SC23" s="17"/>
      <c r="SD23" s="17"/>
      <c r="SE23" s="17">
        <v>0</v>
      </c>
      <c r="SF23" s="17">
        <v>12.4</v>
      </c>
      <c r="SG23" s="17">
        <v>15.414630000000001</v>
      </c>
      <c r="SH23" s="17">
        <v>15.414630000000001</v>
      </c>
      <c r="SI23" s="17">
        <v>-3.0146299999999999</v>
      </c>
      <c r="SJ23" s="17">
        <v>12.7</v>
      </c>
      <c r="SK23" s="17">
        <v>12.39024</v>
      </c>
      <c r="SL23" s="17">
        <v>12.39024</v>
      </c>
      <c r="SM23" s="17">
        <v>0.30975999999999998</v>
      </c>
      <c r="SN23" s="17">
        <v>19.899999999999999</v>
      </c>
      <c r="SO23" s="17">
        <v>19.5122</v>
      </c>
      <c r="SP23" s="17">
        <v>19.5122</v>
      </c>
      <c r="SQ23" s="17">
        <v>0.38779999999999998</v>
      </c>
      <c r="SR23" s="17">
        <v>20.3</v>
      </c>
      <c r="SS23" s="17">
        <v>19.5122</v>
      </c>
      <c r="ST23" s="17">
        <v>19.5122</v>
      </c>
      <c r="SU23" s="17">
        <v>0.78779999999999994</v>
      </c>
      <c r="SV23" s="17">
        <v>20</v>
      </c>
      <c r="SW23" s="17">
        <v>19.317070000000001</v>
      </c>
      <c r="SX23" s="17">
        <v>19.317070000000001</v>
      </c>
      <c r="SY23" s="17">
        <v>0.68293000000000004</v>
      </c>
      <c r="SZ23" s="17">
        <v>11.4</v>
      </c>
      <c r="TA23" s="17">
        <v>8.8539999999999992</v>
      </c>
      <c r="TB23" s="17">
        <v>8.8539999999999992</v>
      </c>
      <c r="TC23" s="17">
        <v>2.5459999999999998</v>
      </c>
      <c r="TD23" s="17">
        <v>3.1</v>
      </c>
      <c r="TE23" s="17">
        <v>15.3</v>
      </c>
      <c r="TF23" s="17">
        <v>15.734999999999999</v>
      </c>
      <c r="TG23" s="17">
        <v>-12.635</v>
      </c>
      <c r="TH23" s="17">
        <v>30.7</v>
      </c>
      <c r="TI23" s="17"/>
      <c r="TJ23" s="17">
        <v>32.569000000000003</v>
      </c>
      <c r="TK23" s="17">
        <v>-1.869</v>
      </c>
      <c r="TL23" s="17">
        <v>31.3</v>
      </c>
      <c r="TM23" s="17">
        <v>29.8</v>
      </c>
      <c r="TN23" s="17">
        <v>23.89</v>
      </c>
      <c r="TO23" s="17">
        <v>7.41</v>
      </c>
      <c r="TP23" s="17">
        <v>49.6</v>
      </c>
      <c r="TQ23" s="17">
        <v>42.5</v>
      </c>
      <c r="TR23" s="17">
        <v>21.76</v>
      </c>
      <c r="TS23" s="17">
        <v>27.84</v>
      </c>
      <c r="TT23" s="17">
        <v>2.2000000000000002</v>
      </c>
      <c r="TU23" s="17">
        <v>2.2000000000000002</v>
      </c>
      <c r="TV23" s="17">
        <v>1.84</v>
      </c>
      <c r="TW23" s="17">
        <v>0.36</v>
      </c>
      <c r="TX23" s="17">
        <v>1.3</v>
      </c>
      <c r="TY23" s="17">
        <v>1.6</v>
      </c>
      <c r="TZ23" s="17">
        <v>1.64</v>
      </c>
      <c r="UA23" s="17">
        <v>-0.34</v>
      </c>
      <c r="UB23" s="17">
        <v>20.5</v>
      </c>
      <c r="UC23" s="17">
        <v>19.5122</v>
      </c>
      <c r="UD23" s="17">
        <v>19.5122</v>
      </c>
      <c r="UE23" s="17">
        <v>0.98780000000000001</v>
      </c>
      <c r="UF23" s="17">
        <v>7.2</v>
      </c>
      <c r="UG23" s="17">
        <v>8</v>
      </c>
      <c r="UH23" s="17">
        <v>8</v>
      </c>
      <c r="UI23" s="17">
        <v>-0.8</v>
      </c>
      <c r="UJ23" s="17">
        <v>8.6</v>
      </c>
      <c r="UK23" s="17">
        <v>6.7</v>
      </c>
      <c r="UL23" s="17">
        <v>6.7</v>
      </c>
      <c r="UM23" s="17">
        <v>1.9</v>
      </c>
      <c r="UN23" s="17">
        <v>20</v>
      </c>
      <c r="UO23" s="17">
        <v>19.510000000000002</v>
      </c>
      <c r="UP23" s="17">
        <v>10</v>
      </c>
      <c r="UQ23" s="17">
        <v>10</v>
      </c>
      <c r="UR23" s="17">
        <v>20</v>
      </c>
      <c r="US23" s="17">
        <v>19.510000000000002</v>
      </c>
      <c r="UT23" s="17">
        <v>10</v>
      </c>
      <c r="UU23" s="17">
        <v>10</v>
      </c>
      <c r="UV23" s="17">
        <v>20</v>
      </c>
      <c r="UW23" s="17">
        <v>19.510000000000002</v>
      </c>
      <c r="UX23" s="17">
        <v>10</v>
      </c>
      <c r="UY23" s="17">
        <v>10</v>
      </c>
      <c r="UZ23" s="17">
        <v>0</v>
      </c>
      <c r="VA23" s="17">
        <v>2.2999999999999998</v>
      </c>
      <c r="VB23" s="17">
        <v>0.83599999999999997</v>
      </c>
      <c r="VC23" s="17">
        <v>-0.83599999999999997</v>
      </c>
      <c r="VD23" s="17">
        <v>5</v>
      </c>
      <c r="VE23" s="17"/>
      <c r="VF23" s="17">
        <v>1.6140000000000001</v>
      </c>
      <c r="VG23" s="17">
        <v>3.3860000000000001</v>
      </c>
      <c r="VH23" s="17">
        <v>112.4</v>
      </c>
      <c r="VI23" s="17"/>
      <c r="VJ23" s="17">
        <v>113.923</v>
      </c>
      <c r="VK23" s="17">
        <v>-1.5229999999999999</v>
      </c>
      <c r="VL23" s="17">
        <v>0.6</v>
      </c>
      <c r="VM23" s="17">
        <v>0.6</v>
      </c>
      <c r="VN23" s="17">
        <v>0.6</v>
      </c>
      <c r="VO23" s="17">
        <v>0</v>
      </c>
      <c r="VP23" s="17">
        <v>16.5</v>
      </c>
      <c r="VQ23" s="17">
        <v>10.355</v>
      </c>
      <c r="VR23" s="17">
        <v>10.355</v>
      </c>
      <c r="VS23" s="17">
        <v>6.1449999999999996</v>
      </c>
      <c r="VT23" s="17">
        <v>17.399999999999999</v>
      </c>
      <c r="VU23" s="17">
        <v>12.1</v>
      </c>
      <c r="VV23" s="17">
        <v>17.084</v>
      </c>
      <c r="VW23" s="17">
        <v>0.316</v>
      </c>
      <c r="VX23" s="17">
        <v>88.9</v>
      </c>
      <c r="VY23" s="17"/>
      <c r="VZ23" s="17">
        <v>92.491</v>
      </c>
      <c r="WA23" s="17">
        <v>-3.5910000000000002</v>
      </c>
      <c r="WB23" s="17">
        <v>4.7</v>
      </c>
      <c r="WC23" s="17"/>
      <c r="WD23" s="17">
        <v>2.64</v>
      </c>
      <c r="WE23" s="17">
        <v>2.06</v>
      </c>
      <c r="WF23" s="17">
        <v>8.5</v>
      </c>
      <c r="WG23" s="17">
        <v>8.6</v>
      </c>
      <c r="WH23" s="17">
        <v>8.6</v>
      </c>
      <c r="WI23" s="17">
        <v>-0.1</v>
      </c>
      <c r="WJ23" s="17">
        <v>20</v>
      </c>
      <c r="WK23" s="17">
        <v>19.317070000000001</v>
      </c>
      <c r="WL23" s="17">
        <v>19.317070000000001</v>
      </c>
      <c r="WM23" s="17">
        <v>0.68293000000000004</v>
      </c>
      <c r="WN23" s="17">
        <v>10.5</v>
      </c>
      <c r="WO23" s="17">
        <v>10.6</v>
      </c>
      <c r="WP23" s="17">
        <v>10.6</v>
      </c>
      <c r="WQ23" s="17">
        <v>-0.1</v>
      </c>
      <c r="WR23" s="17"/>
      <c r="WS23" s="17"/>
      <c r="WT23" s="17"/>
      <c r="WU23" s="17">
        <v>0</v>
      </c>
      <c r="WV23" s="17">
        <v>36.1</v>
      </c>
      <c r="WW23" s="17">
        <v>36</v>
      </c>
      <c r="WX23" s="17">
        <v>37</v>
      </c>
      <c r="WY23" s="17">
        <v>-0.9</v>
      </c>
      <c r="WZ23" s="17">
        <v>28.8</v>
      </c>
      <c r="XA23" s="17">
        <v>29.184000000000001</v>
      </c>
      <c r="XB23" s="17">
        <v>29.184000000000001</v>
      </c>
      <c r="XC23" s="17">
        <v>-0.38400000000000001</v>
      </c>
      <c r="XD23" s="17">
        <v>3.3</v>
      </c>
      <c r="XE23" s="17">
        <v>2.8159999999999998</v>
      </c>
      <c r="XF23" s="17">
        <v>2.8159999999999998</v>
      </c>
      <c r="XG23" s="17">
        <v>0.48399999999999999</v>
      </c>
      <c r="XH23" s="17">
        <v>14</v>
      </c>
      <c r="XI23" s="17">
        <v>14</v>
      </c>
      <c r="XJ23" s="17">
        <v>14</v>
      </c>
      <c r="XK23" s="17">
        <v>0</v>
      </c>
      <c r="XL23" s="17"/>
      <c r="XM23" s="17">
        <v>14</v>
      </c>
      <c r="XN23" s="17">
        <v>14</v>
      </c>
      <c r="XO23" s="17">
        <v>-14</v>
      </c>
      <c r="XP23" s="17">
        <v>0</v>
      </c>
      <c r="XQ23" s="17">
        <v>7.9</v>
      </c>
      <c r="XR23" s="17">
        <v>7.9</v>
      </c>
      <c r="XS23" s="17">
        <v>-7.9</v>
      </c>
    </row>
    <row r="24" spans="1:643" ht="24" customHeight="1" x14ac:dyDescent="0.25">
      <c r="A24" s="1"/>
      <c r="B24" s="18" t="s">
        <v>62</v>
      </c>
      <c r="C24" s="18" t="s">
        <v>696</v>
      </c>
      <c r="D24" s="19">
        <v>1</v>
      </c>
      <c r="E24" s="19">
        <v>1.02</v>
      </c>
      <c r="F24" s="19">
        <v>1.02</v>
      </c>
      <c r="G24" s="19">
        <v>-0.02</v>
      </c>
      <c r="H24" s="19">
        <v>1.7</v>
      </c>
      <c r="I24" s="19">
        <v>1.64</v>
      </c>
      <c r="J24" s="19">
        <v>1.64</v>
      </c>
      <c r="K24" s="19">
        <v>0.06</v>
      </c>
      <c r="L24" s="19">
        <v>3.7</v>
      </c>
      <c r="M24" s="19">
        <v>3.8072699999999999</v>
      </c>
      <c r="N24" s="19">
        <v>3.8072699999999999</v>
      </c>
      <c r="O24" s="19">
        <v>-0.10727</v>
      </c>
      <c r="P24" s="19">
        <v>648.20000000000005</v>
      </c>
      <c r="Q24" s="19">
        <v>646.79789000000005</v>
      </c>
      <c r="R24" s="19">
        <v>646.79789000000005</v>
      </c>
      <c r="S24" s="19">
        <v>1.40211</v>
      </c>
      <c r="T24" s="19">
        <v>219.6</v>
      </c>
      <c r="U24" s="19">
        <v>211.44126</v>
      </c>
      <c r="V24" s="19">
        <v>211.44126</v>
      </c>
      <c r="W24" s="19">
        <v>8.1587399999999999</v>
      </c>
      <c r="X24" s="19"/>
      <c r="Y24" s="19"/>
      <c r="Z24" s="19"/>
      <c r="AA24" s="19">
        <v>0</v>
      </c>
      <c r="AB24" s="19"/>
      <c r="AC24" s="19"/>
      <c r="AD24" s="19"/>
      <c r="AE24" s="19">
        <v>0</v>
      </c>
      <c r="AF24" s="19">
        <v>90.7</v>
      </c>
      <c r="AG24" s="19">
        <v>91.903899999999993</v>
      </c>
      <c r="AH24" s="19">
        <v>91.903899999999993</v>
      </c>
      <c r="AI24" s="19">
        <v>-1.2039</v>
      </c>
      <c r="AJ24" s="19">
        <v>167.2</v>
      </c>
      <c r="AK24" s="19">
        <v>159.36491000000001</v>
      </c>
      <c r="AL24" s="19">
        <v>259.08780000000002</v>
      </c>
      <c r="AM24" s="19">
        <v>-91.887799999999999</v>
      </c>
      <c r="AN24" s="19">
        <v>27.9</v>
      </c>
      <c r="AO24" s="19">
        <v>0</v>
      </c>
      <c r="AP24" s="19">
        <v>0</v>
      </c>
      <c r="AQ24" s="19">
        <v>27.9</v>
      </c>
      <c r="AR24" s="19"/>
      <c r="AS24" s="19"/>
      <c r="AT24" s="19"/>
      <c r="AU24" s="19">
        <v>0</v>
      </c>
      <c r="AV24" s="19"/>
      <c r="AW24" s="19"/>
      <c r="AX24" s="19"/>
      <c r="AY24" s="19">
        <v>0</v>
      </c>
      <c r="AZ24" s="19">
        <v>199</v>
      </c>
      <c r="BA24" s="19">
        <v>204.72800000000001</v>
      </c>
      <c r="BB24" s="19">
        <v>196.19346999999999</v>
      </c>
      <c r="BC24" s="19">
        <v>2.80653</v>
      </c>
      <c r="BD24" s="19">
        <v>202.2</v>
      </c>
      <c r="BE24" s="19">
        <v>204.72800000000001</v>
      </c>
      <c r="BF24" s="19">
        <v>196.19346999999999</v>
      </c>
      <c r="BG24" s="19">
        <v>6.0065299999999997</v>
      </c>
      <c r="BH24" s="19">
        <v>195.5</v>
      </c>
      <c r="BI24" s="19">
        <v>204.72800000000001</v>
      </c>
      <c r="BJ24" s="19">
        <v>196.19346999999999</v>
      </c>
      <c r="BK24" s="19">
        <v>-0.69347000000000003</v>
      </c>
      <c r="BL24" s="19">
        <v>203.6</v>
      </c>
      <c r="BM24" s="19">
        <v>204.87805</v>
      </c>
      <c r="BN24" s="19">
        <v>204.87805</v>
      </c>
      <c r="BO24" s="19">
        <v>-1.2780499999999999</v>
      </c>
      <c r="BP24" s="19">
        <v>107.4</v>
      </c>
      <c r="BQ24" s="19">
        <v>102.43902</v>
      </c>
      <c r="BR24" s="19">
        <v>102.43902</v>
      </c>
      <c r="BS24" s="19">
        <v>4.9609800000000002</v>
      </c>
      <c r="BT24" s="19">
        <v>559.79999999999995</v>
      </c>
      <c r="BU24" s="19">
        <v>568.29854</v>
      </c>
      <c r="BV24" s="19">
        <v>568.29854</v>
      </c>
      <c r="BW24" s="19">
        <v>-8.4985400000000002</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164.3</v>
      </c>
      <c r="CS24" s="19">
        <v>164.70732000000001</v>
      </c>
      <c r="CT24" s="19">
        <v>164.70732000000001</v>
      </c>
      <c r="CU24" s="19">
        <v>-0.40732000000000002</v>
      </c>
      <c r="CV24" s="19">
        <v>7.9</v>
      </c>
      <c r="CW24" s="19">
        <v>6.6437299999999997</v>
      </c>
      <c r="CX24" s="19">
        <v>3.8486199999999999</v>
      </c>
      <c r="CY24" s="19">
        <v>4.05138</v>
      </c>
      <c r="CZ24" s="19">
        <v>2.2999999999999998</v>
      </c>
      <c r="DA24" s="19">
        <v>3.64486</v>
      </c>
      <c r="DB24" s="19">
        <v>2.1114199999999999</v>
      </c>
      <c r="DC24" s="19">
        <v>0.18858</v>
      </c>
      <c r="DD24" s="19">
        <v>0</v>
      </c>
      <c r="DE24" s="19">
        <v>0</v>
      </c>
      <c r="DF24" s="19">
        <v>0</v>
      </c>
      <c r="DG24" s="19">
        <v>0</v>
      </c>
      <c r="DH24" s="19">
        <v>6.8</v>
      </c>
      <c r="DI24" s="19">
        <v>6.8787000000000003</v>
      </c>
      <c r="DJ24" s="19">
        <v>6.8787000000000003</v>
      </c>
      <c r="DK24" s="19">
        <v>-7.8700000000000006E-2</v>
      </c>
      <c r="DL24" s="19"/>
      <c r="DM24" s="19"/>
      <c r="DN24" s="19"/>
      <c r="DO24" s="19">
        <v>0</v>
      </c>
      <c r="DP24" s="19">
        <v>101</v>
      </c>
      <c r="DQ24" s="19">
        <v>57.285269999999997</v>
      </c>
      <c r="DR24" s="19">
        <v>57.285269999999997</v>
      </c>
      <c r="DS24" s="19">
        <v>43.714730000000003</v>
      </c>
      <c r="DT24" s="19">
        <v>8.4</v>
      </c>
      <c r="DU24" s="19">
        <v>6.0955199999999996</v>
      </c>
      <c r="DV24" s="19">
        <v>6.0955199999999996</v>
      </c>
      <c r="DW24" s="19">
        <v>2.3044799999999999</v>
      </c>
      <c r="DX24" s="19"/>
      <c r="DY24" s="19"/>
      <c r="DZ24" s="19"/>
      <c r="EA24" s="19">
        <v>0</v>
      </c>
      <c r="EB24" s="19"/>
      <c r="EC24" s="19"/>
      <c r="ED24" s="19"/>
      <c r="EE24" s="19">
        <v>0</v>
      </c>
      <c r="EF24" s="19"/>
      <c r="EG24" s="19"/>
      <c r="EH24" s="19"/>
      <c r="EI24" s="19">
        <v>0</v>
      </c>
      <c r="EJ24" s="19">
        <v>111.3</v>
      </c>
      <c r="EK24" s="19">
        <v>112.90537</v>
      </c>
      <c r="EL24" s="19">
        <v>112.90537</v>
      </c>
      <c r="EM24" s="19">
        <v>-1.60537</v>
      </c>
      <c r="EN24" s="19">
        <v>214.4</v>
      </c>
      <c r="EO24" s="19">
        <v>221.25516999999999</v>
      </c>
      <c r="EP24" s="19">
        <v>221.30108000000001</v>
      </c>
      <c r="EQ24" s="19">
        <v>-6.9010800000000003</v>
      </c>
      <c r="ER24" s="19"/>
      <c r="ES24" s="19"/>
      <c r="ET24" s="19"/>
      <c r="EU24" s="19">
        <v>0</v>
      </c>
      <c r="EV24" s="19"/>
      <c r="EW24" s="19"/>
      <c r="EX24" s="19"/>
      <c r="EY24" s="19">
        <v>0</v>
      </c>
      <c r="EZ24" s="19"/>
      <c r="FA24" s="19"/>
      <c r="FB24" s="19"/>
      <c r="FC24" s="19">
        <v>0</v>
      </c>
      <c r="FD24" s="19">
        <v>6.5</v>
      </c>
      <c r="FE24" s="19">
        <v>6.39</v>
      </c>
      <c r="FF24" s="19">
        <v>6.39</v>
      </c>
      <c r="FG24" s="19">
        <v>0.11</v>
      </c>
      <c r="FH24" s="19">
        <v>462.1</v>
      </c>
      <c r="FI24" s="19">
        <v>458.87804999999997</v>
      </c>
      <c r="FJ24" s="19">
        <v>458.87804999999997</v>
      </c>
      <c r="FK24" s="19">
        <v>3.2219500000000001</v>
      </c>
      <c r="FL24" s="19">
        <v>49</v>
      </c>
      <c r="FM24" s="19">
        <v>52.884799999999998</v>
      </c>
      <c r="FN24" s="19">
        <v>59.38214</v>
      </c>
      <c r="FO24" s="19">
        <v>-10.38214</v>
      </c>
      <c r="FP24" s="19">
        <v>72.599999999999994</v>
      </c>
      <c r="FQ24" s="19">
        <v>72.877070000000003</v>
      </c>
      <c r="FR24" s="19">
        <v>72.877070000000003</v>
      </c>
      <c r="FS24" s="19">
        <v>-0.27706999999999998</v>
      </c>
      <c r="FT24" s="19">
        <v>37.799999999999997</v>
      </c>
      <c r="FU24" s="19">
        <v>36.741459999999996</v>
      </c>
      <c r="FV24" s="19">
        <v>41.498959999999997</v>
      </c>
      <c r="FW24" s="19">
        <v>-3.69896</v>
      </c>
      <c r="FX24" s="19">
        <v>18.7</v>
      </c>
      <c r="FY24" s="19">
        <v>19.28585</v>
      </c>
      <c r="FZ24" s="19">
        <v>19.28585</v>
      </c>
      <c r="GA24" s="19">
        <v>-0.58584999999999998</v>
      </c>
      <c r="GB24" s="19">
        <v>19.899999999999999</v>
      </c>
      <c r="GC24" s="19">
        <v>19.453659999999999</v>
      </c>
      <c r="GD24" s="19">
        <v>19.453659999999999</v>
      </c>
      <c r="GE24" s="19">
        <v>0.44634000000000001</v>
      </c>
      <c r="GF24" s="19">
        <v>89.3</v>
      </c>
      <c r="GG24" s="19">
        <v>87.657560000000004</v>
      </c>
      <c r="GH24" s="19">
        <v>87.657560000000004</v>
      </c>
      <c r="GI24" s="19">
        <v>1.6424399999999999</v>
      </c>
      <c r="GJ24" s="19">
        <v>136.19999999999999</v>
      </c>
      <c r="GK24" s="19">
        <v>138.80341999999999</v>
      </c>
      <c r="GL24" s="19">
        <v>138.80341999999999</v>
      </c>
      <c r="GM24" s="19">
        <v>-2.6034199999999998</v>
      </c>
      <c r="GN24" s="19">
        <v>136.19999999999999</v>
      </c>
      <c r="GO24" s="19">
        <v>138.80341999999999</v>
      </c>
      <c r="GP24" s="19">
        <v>138.80341999999999</v>
      </c>
      <c r="GQ24" s="19">
        <v>-2.6034199999999998</v>
      </c>
      <c r="GR24" s="19">
        <v>158.19999999999999</v>
      </c>
      <c r="GS24" s="19">
        <v>138.80341999999999</v>
      </c>
      <c r="GT24" s="19">
        <v>138.80341999999999</v>
      </c>
      <c r="GU24" s="19">
        <v>19.39658</v>
      </c>
      <c r="GV24" s="19">
        <v>108.5</v>
      </c>
      <c r="GW24" s="19">
        <v>109.07201000000001</v>
      </c>
      <c r="GX24" s="19">
        <v>109.07201000000001</v>
      </c>
      <c r="GY24" s="19">
        <v>-0.57201000000000002</v>
      </c>
      <c r="GZ24" s="19">
        <v>8</v>
      </c>
      <c r="HA24" s="19">
        <v>7.9643300000000004</v>
      </c>
      <c r="HB24" s="19">
        <v>7.9643300000000004</v>
      </c>
      <c r="HC24" s="19">
        <v>3.567E-2</v>
      </c>
      <c r="HD24" s="19"/>
      <c r="HE24" s="19"/>
      <c r="HF24" s="19">
        <v>7.9629899999999996</v>
      </c>
      <c r="HG24" s="19">
        <v>-7.9629899999999996</v>
      </c>
      <c r="HH24" s="19">
        <v>44.9</v>
      </c>
      <c r="HI24" s="19">
        <v>47.26634</v>
      </c>
      <c r="HJ24" s="19">
        <v>47.26634</v>
      </c>
      <c r="HK24" s="19">
        <v>-2.3663400000000001</v>
      </c>
      <c r="HL24" s="19">
        <v>46.9</v>
      </c>
      <c r="HM24" s="19">
        <v>44.275120000000001</v>
      </c>
      <c r="HN24" s="19">
        <v>44.275120000000001</v>
      </c>
      <c r="HO24" s="19">
        <v>2.6248800000000001</v>
      </c>
      <c r="HP24" s="19">
        <v>2</v>
      </c>
      <c r="HQ24" s="19">
        <v>1.8363499999999999</v>
      </c>
      <c r="HR24" s="19">
        <v>1.8363499999999999</v>
      </c>
      <c r="HS24" s="19">
        <v>0.16364999999999999</v>
      </c>
      <c r="HT24" s="19">
        <v>29.4</v>
      </c>
      <c r="HU24" s="19">
        <v>33.323279999999997</v>
      </c>
      <c r="HV24" s="19">
        <v>33.323279999999997</v>
      </c>
      <c r="HW24" s="19">
        <v>-3.9232800000000001</v>
      </c>
      <c r="HX24" s="19">
        <v>174.1</v>
      </c>
      <c r="HY24" s="19">
        <v>171.54185000000001</v>
      </c>
      <c r="HZ24" s="19">
        <v>171.54185000000001</v>
      </c>
      <c r="IA24" s="19">
        <v>2.5581499999999999</v>
      </c>
      <c r="IB24" s="19">
        <v>47.6</v>
      </c>
      <c r="IC24" s="19">
        <v>43.314579999999999</v>
      </c>
      <c r="ID24" s="19">
        <v>47.67127</v>
      </c>
      <c r="IE24" s="19">
        <v>-7.127E-2</v>
      </c>
      <c r="IF24" s="19"/>
      <c r="IG24" s="19"/>
      <c r="IH24" s="19"/>
      <c r="II24" s="19">
        <v>0</v>
      </c>
      <c r="IJ24" s="19"/>
      <c r="IK24" s="19"/>
      <c r="IL24" s="19"/>
      <c r="IM24" s="19">
        <v>0</v>
      </c>
      <c r="IN24" s="19">
        <v>44.4</v>
      </c>
      <c r="IO24" s="19">
        <v>0</v>
      </c>
      <c r="IP24" s="19">
        <v>0</v>
      </c>
      <c r="IQ24" s="19">
        <v>44.4</v>
      </c>
      <c r="IR24" s="19"/>
      <c r="IS24" s="19"/>
      <c r="IT24" s="19"/>
      <c r="IU24" s="19">
        <v>0</v>
      </c>
      <c r="IV24" s="19"/>
      <c r="IW24" s="19"/>
      <c r="IX24" s="19"/>
      <c r="IY24" s="19">
        <v>0</v>
      </c>
      <c r="IZ24" s="19"/>
      <c r="JA24" s="19"/>
      <c r="JB24" s="19"/>
      <c r="JC24" s="19">
        <v>0</v>
      </c>
      <c r="JD24" s="19">
        <v>130.9</v>
      </c>
      <c r="JE24" s="19">
        <v>133.35676000000001</v>
      </c>
      <c r="JF24" s="19">
        <v>133.35676000000001</v>
      </c>
      <c r="JG24" s="19">
        <v>-2.4567600000000001</v>
      </c>
      <c r="JH24" s="19">
        <v>0</v>
      </c>
      <c r="JI24" s="19">
        <v>0</v>
      </c>
      <c r="JJ24" s="19"/>
      <c r="JK24" s="19">
        <v>0</v>
      </c>
      <c r="JL24" s="19">
        <v>0</v>
      </c>
      <c r="JM24" s="19">
        <v>0</v>
      </c>
      <c r="JN24" s="19">
        <v>0</v>
      </c>
      <c r="JO24" s="19">
        <v>0</v>
      </c>
      <c r="JP24" s="19"/>
      <c r="JQ24" s="19"/>
      <c r="JR24" s="19"/>
      <c r="JS24" s="19">
        <v>0</v>
      </c>
      <c r="JT24" s="19"/>
      <c r="JU24" s="19"/>
      <c r="JV24" s="19"/>
      <c r="JW24" s="19">
        <v>0</v>
      </c>
      <c r="JX24" s="19">
        <v>0</v>
      </c>
      <c r="JY24" s="19"/>
      <c r="JZ24" s="19">
        <v>0</v>
      </c>
      <c r="KA24" s="19">
        <v>0</v>
      </c>
      <c r="KB24" s="19"/>
      <c r="KC24" s="19"/>
      <c r="KD24" s="19"/>
      <c r="KE24" s="19">
        <v>0</v>
      </c>
      <c r="KF24" s="19"/>
      <c r="KG24" s="19"/>
      <c r="KH24" s="19"/>
      <c r="KI24" s="19">
        <v>0</v>
      </c>
      <c r="KJ24" s="19"/>
      <c r="KK24" s="19"/>
      <c r="KL24" s="19"/>
      <c r="KM24" s="19">
        <v>0</v>
      </c>
      <c r="KN24" s="19"/>
      <c r="KO24" s="19"/>
      <c r="KP24" s="19"/>
      <c r="KQ24" s="19">
        <v>0</v>
      </c>
      <c r="KR24" s="19">
        <v>114.2</v>
      </c>
      <c r="KS24" s="19">
        <v>114.11063</v>
      </c>
      <c r="KT24" s="19">
        <v>114.11063</v>
      </c>
      <c r="KU24" s="19">
        <v>8.9370000000000005E-2</v>
      </c>
      <c r="KV24" s="19"/>
      <c r="KW24" s="19"/>
      <c r="KX24" s="19"/>
      <c r="KY24" s="19">
        <v>0</v>
      </c>
      <c r="KZ24" s="19"/>
      <c r="LA24" s="19"/>
      <c r="LB24" s="19"/>
      <c r="LC24" s="19">
        <v>0</v>
      </c>
      <c r="LD24" s="19">
        <v>207.7</v>
      </c>
      <c r="LE24" s="19">
        <v>202.14974000000001</v>
      </c>
      <c r="LF24" s="19">
        <v>182.63755</v>
      </c>
      <c r="LG24" s="19">
        <v>25.062449999999998</v>
      </c>
      <c r="LH24" s="19">
        <v>115.2</v>
      </c>
      <c r="LI24" s="19">
        <v>114.16777</v>
      </c>
      <c r="LJ24" s="19">
        <v>133.67995999999999</v>
      </c>
      <c r="LK24" s="19">
        <v>-18.479959999999998</v>
      </c>
      <c r="LL24" s="19">
        <v>64</v>
      </c>
      <c r="LM24" s="19">
        <v>67.461460000000002</v>
      </c>
      <c r="LN24" s="19">
        <v>67.461460000000002</v>
      </c>
      <c r="LO24" s="19">
        <v>-3.4614600000000002</v>
      </c>
      <c r="LP24" s="19">
        <v>79.099999999999994</v>
      </c>
      <c r="LQ24" s="19">
        <v>78.567999999999998</v>
      </c>
      <c r="LR24" s="19">
        <v>78.567999999999998</v>
      </c>
      <c r="LS24" s="19">
        <v>0.53200000000000003</v>
      </c>
      <c r="LT24" s="19">
        <v>30.5</v>
      </c>
      <c r="LU24" s="19">
        <v>30.097560000000001</v>
      </c>
      <c r="LV24" s="19">
        <v>30.097560000000001</v>
      </c>
      <c r="LW24" s="19">
        <v>0.40244000000000002</v>
      </c>
      <c r="LX24" s="19"/>
      <c r="LY24" s="19"/>
      <c r="LZ24" s="19"/>
      <c r="MA24" s="19">
        <v>0</v>
      </c>
      <c r="MB24" s="19"/>
      <c r="MC24" s="19"/>
      <c r="MD24" s="19"/>
      <c r="ME24" s="19">
        <v>0</v>
      </c>
      <c r="MF24" s="19"/>
      <c r="MG24" s="19"/>
      <c r="MH24" s="19"/>
      <c r="MI24" s="19">
        <v>0</v>
      </c>
      <c r="MJ24" s="19">
        <v>140.80000000000001</v>
      </c>
      <c r="MK24" s="19">
        <v>145.74045000000001</v>
      </c>
      <c r="ML24" s="19">
        <v>115.68338</v>
      </c>
      <c r="MM24" s="19">
        <v>25.116620000000001</v>
      </c>
      <c r="MN24" s="19">
        <v>139.80000000000001</v>
      </c>
      <c r="MO24" s="19">
        <v>145.74045000000001</v>
      </c>
      <c r="MP24" s="19">
        <v>115.68338</v>
      </c>
      <c r="MQ24" s="19">
        <v>24.116620000000001</v>
      </c>
      <c r="MR24" s="19">
        <v>145.5</v>
      </c>
      <c r="MS24" s="19">
        <v>145.74045000000001</v>
      </c>
      <c r="MT24" s="19">
        <v>115.68338</v>
      </c>
      <c r="MU24" s="19">
        <v>29.81662</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50.5</v>
      </c>
      <c r="NQ24" s="19">
        <v>50</v>
      </c>
      <c r="NR24" s="19">
        <v>50</v>
      </c>
      <c r="NS24" s="19">
        <v>0.5</v>
      </c>
      <c r="NT24" s="19">
        <v>0</v>
      </c>
      <c r="NU24" s="19"/>
      <c r="NV24" s="19"/>
      <c r="NW24" s="19">
        <v>0</v>
      </c>
      <c r="NX24" s="19">
        <v>0.1</v>
      </c>
      <c r="NY24" s="19"/>
      <c r="NZ24" s="19">
        <v>7.8E-2</v>
      </c>
      <c r="OA24" s="19">
        <v>2.1999999999999999E-2</v>
      </c>
      <c r="OB24" s="19">
        <v>38.9</v>
      </c>
      <c r="OC24" s="19">
        <v>30.6</v>
      </c>
      <c r="OD24" s="19">
        <v>30.391999999999999</v>
      </c>
      <c r="OE24" s="19">
        <v>8.5079999999999991</v>
      </c>
      <c r="OF24" s="19">
        <v>0</v>
      </c>
      <c r="OG24" s="19"/>
      <c r="OH24" s="19">
        <v>61.064</v>
      </c>
      <c r="OI24" s="19">
        <v>-61.064</v>
      </c>
      <c r="OJ24" s="19">
        <v>0</v>
      </c>
      <c r="OK24" s="19">
        <v>6.7</v>
      </c>
      <c r="OL24" s="19">
        <v>3.3460000000000001</v>
      </c>
      <c r="OM24" s="19">
        <v>-3.3460000000000001</v>
      </c>
      <c r="ON24" s="19">
        <v>0.1</v>
      </c>
      <c r="OO24" s="19"/>
      <c r="OP24" s="19">
        <v>0</v>
      </c>
      <c r="OQ24" s="19">
        <v>0.1</v>
      </c>
      <c r="OR24" s="19">
        <v>0</v>
      </c>
      <c r="OS24" s="19"/>
      <c r="OT24" s="19"/>
      <c r="OU24" s="19">
        <v>0</v>
      </c>
      <c r="OV24" s="19">
        <v>9.9</v>
      </c>
      <c r="OW24" s="19">
        <v>9.9830000000000005</v>
      </c>
      <c r="OX24" s="19">
        <v>9.9830000000000005</v>
      </c>
      <c r="OY24" s="19">
        <v>-8.3000000000000004E-2</v>
      </c>
      <c r="OZ24" s="19">
        <v>5.2</v>
      </c>
      <c r="PA24" s="19">
        <v>5.67</v>
      </c>
      <c r="PB24" s="19">
        <v>5.67</v>
      </c>
      <c r="PC24" s="19">
        <v>-0.47</v>
      </c>
      <c r="PD24" s="19">
        <v>3.6</v>
      </c>
      <c r="PE24" s="19">
        <v>3.6</v>
      </c>
      <c r="PF24" s="19">
        <v>3.6</v>
      </c>
      <c r="PG24" s="19">
        <v>0</v>
      </c>
      <c r="PH24" s="19">
        <v>5.2</v>
      </c>
      <c r="PI24" s="19">
        <v>5</v>
      </c>
      <c r="PJ24" s="19">
        <v>5</v>
      </c>
      <c r="PK24" s="19">
        <v>0.2</v>
      </c>
      <c r="PL24" s="19">
        <v>20.2</v>
      </c>
      <c r="PM24" s="19"/>
      <c r="PN24" s="19">
        <v>19.5122</v>
      </c>
      <c r="PO24" s="19">
        <v>0.68779999999999997</v>
      </c>
      <c r="PP24" s="19">
        <v>20</v>
      </c>
      <c r="PQ24" s="19">
        <v>19.5122</v>
      </c>
      <c r="PR24" s="19">
        <v>19.5122</v>
      </c>
      <c r="PS24" s="19">
        <v>0.48780000000000001</v>
      </c>
      <c r="PT24" s="19">
        <v>19</v>
      </c>
      <c r="PU24" s="19">
        <v>19</v>
      </c>
      <c r="PV24" s="19">
        <v>18.048780000000001</v>
      </c>
      <c r="PW24" s="19">
        <v>0.95121999999999995</v>
      </c>
      <c r="PX24" s="19">
        <v>3.5</v>
      </c>
      <c r="PY24" s="19">
        <v>3.5</v>
      </c>
      <c r="PZ24" s="19">
        <v>3.5</v>
      </c>
      <c r="QA24" s="19">
        <v>0</v>
      </c>
      <c r="QB24" s="19">
        <v>18.899999999999999</v>
      </c>
      <c r="QC24" s="19">
        <v>18.341460000000001</v>
      </c>
      <c r="QD24" s="19">
        <v>18.341460000000001</v>
      </c>
      <c r="QE24" s="19">
        <v>0.55854000000000004</v>
      </c>
      <c r="QF24" s="19">
        <v>14.4</v>
      </c>
      <c r="QG24" s="19"/>
      <c r="QH24" s="19">
        <v>12.835000000000001</v>
      </c>
      <c r="QI24" s="19">
        <v>1.5649999999999999</v>
      </c>
      <c r="QJ24" s="19">
        <v>17.100000000000001</v>
      </c>
      <c r="QK24" s="19"/>
      <c r="QL24" s="19">
        <v>13.85</v>
      </c>
      <c r="QM24" s="19">
        <v>3.25</v>
      </c>
      <c r="QN24" s="19">
        <v>5.7</v>
      </c>
      <c r="QO24" s="19">
        <v>8.9</v>
      </c>
      <c r="QP24" s="19">
        <v>9.8569999999999993</v>
      </c>
      <c r="QQ24" s="19">
        <v>-4.157</v>
      </c>
      <c r="QR24" s="19">
        <v>21.2</v>
      </c>
      <c r="QS24" s="19">
        <v>25.3</v>
      </c>
      <c r="QT24" s="19">
        <v>27.725000000000001</v>
      </c>
      <c r="QU24" s="19">
        <v>-6.5250000000000004</v>
      </c>
      <c r="QV24" s="19">
        <v>4.5999999999999996</v>
      </c>
      <c r="QW24" s="19">
        <v>4.2</v>
      </c>
      <c r="QX24" s="19">
        <v>4.2</v>
      </c>
      <c r="QY24" s="19">
        <v>0.4</v>
      </c>
      <c r="QZ24" s="19">
        <v>1.2</v>
      </c>
      <c r="RA24" s="19">
        <v>2.4</v>
      </c>
      <c r="RB24" s="19">
        <v>2.4</v>
      </c>
      <c r="RC24" s="19">
        <v>-1.2</v>
      </c>
      <c r="RD24" s="19">
        <v>2.4</v>
      </c>
      <c r="RE24" s="19">
        <v>2.4</v>
      </c>
      <c r="RF24" s="19">
        <v>2.4</v>
      </c>
      <c r="RG24" s="19">
        <v>0</v>
      </c>
      <c r="RH24" s="19">
        <v>2.9</v>
      </c>
      <c r="RI24" s="19">
        <v>2.8</v>
      </c>
      <c r="RJ24" s="19">
        <v>2.8</v>
      </c>
      <c r="RK24" s="19">
        <v>0.1</v>
      </c>
      <c r="RL24" s="19">
        <v>18.2</v>
      </c>
      <c r="RM24" s="19"/>
      <c r="RN24" s="19">
        <v>16.931999999999999</v>
      </c>
      <c r="RO24" s="19">
        <v>1.268</v>
      </c>
      <c r="RP24" s="19">
        <v>3.4</v>
      </c>
      <c r="RQ24" s="19">
        <v>3.5310000000000001</v>
      </c>
      <c r="RR24" s="19">
        <v>3.5310000000000001</v>
      </c>
      <c r="RS24" s="19">
        <v>-0.13100000000000001</v>
      </c>
      <c r="RT24" s="19">
        <v>20.399999999999999</v>
      </c>
      <c r="RU24" s="19">
        <v>19.869240000000001</v>
      </c>
      <c r="RV24" s="19">
        <v>11.08052</v>
      </c>
      <c r="RW24" s="19">
        <v>9.3194800000000004</v>
      </c>
      <c r="RX24" s="19">
        <v>2</v>
      </c>
      <c r="RY24" s="19">
        <v>2</v>
      </c>
      <c r="RZ24" s="19">
        <v>2</v>
      </c>
      <c r="SA24" s="19">
        <v>0</v>
      </c>
      <c r="SB24" s="19"/>
      <c r="SC24" s="19"/>
      <c r="SD24" s="19"/>
      <c r="SE24" s="19">
        <v>0</v>
      </c>
      <c r="SF24" s="19">
        <v>12.3</v>
      </c>
      <c r="SG24" s="19">
        <v>15.414630000000001</v>
      </c>
      <c r="SH24" s="19">
        <v>15.414630000000001</v>
      </c>
      <c r="SI24" s="19">
        <v>-3.11463</v>
      </c>
      <c r="SJ24" s="19">
        <v>12.7</v>
      </c>
      <c r="SK24" s="19">
        <v>12.39024</v>
      </c>
      <c r="SL24" s="19">
        <v>12.39024</v>
      </c>
      <c r="SM24" s="19">
        <v>0.30975999999999998</v>
      </c>
      <c r="SN24" s="19">
        <v>20.100000000000001</v>
      </c>
      <c r="SO24" s="19">
        <v>19.5122</v>
      </c>
      <c r="SP24" s="19">
        <v>19.5122</v>
      </c>
      <c r="SQ24" s="19">
        <v>0.58779999999999999</v>
      </c>
      <c r="SR24" s="19">
        <v>20.3</v>
      </c>
      <c r="SS24" s="19">
        <v>19.5122</v>
      </c>
      <c r="ST24" s="19">
        <v>19.5122</v>
      </c>
      <c r="SU24" s="19">
        <v>0.78779999999999994</v>
      </c>
      <c r="SV24" s="19">
        <v>20</v>
      </c>
      <c r="SW24" s="19">
        <v>19.317070000000001</v>
      </c>
      <c r="SX24" s="19">
        <v>19.317070000000001</v>
      </c>
      <c r="SY24" s="19">
        <v>0.68293000000000004</v>
      </c>
      <c r="SZ24" s="19">
        <v>6.8</v>
      </c>
      <c r="TA24" s="19">
        <v>8.1440000000000001</v>
      </c>
      <c r="TB24" s="19">
        <v>8.1440000000000001</v>
      </c>
      <c r="TC24" s="19">
        <v>-1.3440000000000001</v>
      </c>
      <c r="TD24" s="19">
        <v>6.3</v>
      </c>
      <c r="TE24" s="19">
        <v>15.1</v>
      </c>
      <c r="TF24" s="19">
        <v>15.109</v>
      </c>
      <c r="TG24" s="19">
        <v>-8.8089999999999993</v>
      </c>
      <c r="TH24" s="19">
        <v>35.1</v>
      </c>
      <c r="TI24" s="19"/>
      <c r="TJ24" s="19">
        <v>35.360999999999997</v>
      </c>
      <c r="TK24" s="19">
        <v>-0.26100000000000001</v>
      </c>
      <c r="TL24" s="19">
        <v>26.3</v>
      </c>
      <c r="TM24" s="19">
        <v>31</v>
      </c>
      <c r="TN24" s="19">
        <v>23.89</v>
      </c>
      <c r="TO24" s="19">
        <v>2.41</v>
      </c>
      <c r="TP24" s="19">
        <v>42.9</v>
      </c>
      <c r="TQ24" s="19">
        <v>43.3</v>
      </c>
      <c r="TR24" s="19">
        <v>21.76</v>
      </c>
      <c r="TS24" s="19">
        <v>21.14</v>
      </c>
      <c r="TT24" s="19">
        <v>2</v>
      </c>
      <c r="TU24" s="19">
        <v>2.5</v>
      </c>
      <c r="TV24" s="19">
        <v>1.84</v>
      </c>
      <c r="TW24" s="19">
        <v>0.16</v>
      </c>
      <c r="TX24" s="19">
        <v>1.3</v>
      </c>
      <c r="TY24" s="19">
        <v>2</v>
      </c>
      <c r="TZ24" s="19">
        <v>1.64</v>
      </c>
      <c r="UA24" s="19">
        <v>-0.34</v>
      </c>
      <c r="UB24" s="19">
        <v>20.5</v>
      </c>
      <c r="UC24" s="19">
        <v>19.5122</v>
      </c>
      <c r="UD24" s="19">
        <v>19.5122</v>
      </c>
      <c r="UE24" s="19">
        <v>0.98780000000000001</v>
      </c>
      <c r="UF24" s="19">
        <v>7.2</v>
      </c>
      <c r="UG24" s="19">
        <v>8</v>
      </c>
      <c r="UH24" s="19">
        <v>8</v>
      </c>
      <c r="UI24" s="19">
        <v>-0.8</v>
      </c>
      <c r="UJ24" s="19">
        <v>8.5</v>
      </c>
      <c r="UK24" s="19">
        <v>6.7</v>
      </c>
      <c r="UL24" s="19">
        <v>6.7</v>
      </c>
      <c r="UM24" s="19">
        <v>1.8</v>
      </c>
      <c r="UN24" s="19">
        <v>20</v>
      </c>
      <c r="UO24" s="19">
        <v>19.510000000000002</v>
      </c>
      <c r="UP24" s="19">
        <v>10</v>
      </c>
      <c r="UQ24" s="19">
        <v>10</v>
      </c>
      <c r="UR24" s="19">
        <v>20</v>
      </c>
      <c r="US24" s="19">
        <v>19.510000000000002</v>
      </c>
      <c r="UT24" s="19">
        <v>10</v>
      </c>
      <c r="UU24" s="19">
        <v>10</v>
      </c>
      <c r="UV24" s="19">
        <v>20</v>
      </c>
      <c r="UW24" s="19">
        <v>19.510000000000002</v>
      </c>
      <c r="UX24" s="19">
        <v>10</v>
      </c>
      <c r="UY24" s="19">
        <v>10</v>
      </c>
      <c r="UZ24" s="19">
        <v>0</v>
      </c>
      <c r="VA24" s="19">
        <v>3.4</v>
      </c>
      <c r="VB24" s="19">
        <v>1.645</v>
      </c>
      <c r="VC24" s="19">
        <v>-1.645</v>
      </c>
      <c r="VD24" s="19">
        <v>6.6</v>
      </c>
      <c r="VE24" s="19"/>
      <c r="VF24" s="19">
        <v>6.9850000000000003</v>
      </c>
      <c r="VG24" s="19">
        <v>-0.38500000000000001</v>
      </c>
      <c r="VH24" s="19">
        <v>124.8</v>
      </c>
      <c r="VI24" s="19"/>
      <c r="VJ24" s="19">
        <v>124.59399999999999</v>
      </c>
      <c r="VK24" s="19">
        <v>0.20599999999999999</v>
      </c>
      <c r="VL24" s="19">
        <v>0.6</v>
      </c>
      <c r="VM24" s="19">
        <v>0.6</v>
      </c>
      <c r="VN24" s="19">
        <v>0.6</v>
      </c>
      <c r="VO24" s="19">
        <v>0</v>
      </c>
      <c r="VP24" s="19">
        <v>24.9</v>
      </c>
      <c r="VQ24" s="19">
        <v>10.326000000000001</v>
      </c>
      <c r="VR24" s="19">
        <v>10.326000000000001</v>
      </c>
      <c r="VS24" s="19">
        <v>14.574</v>
      </c>
      <c r="VT24" s="19">
        <v>24.7</v>
      </c>
      <c r="VU24" s="19">
        <v>17.100000000000001</v>
      </c>
      <c r="VV24" s="19">
        <v>19.82</v>
      </c>
      <c r="VW24" s="19">
        <v>4.88</v>
      </c>
      <c r="VX24" s="19">
        <v>98.3</v>
      </c>
      <c r="VY24" s="19"/>
      <c r="VZ24" s="19">
        <v>102.107</v>
      </c>
      <c r="WA24" s="19">
        <v>-3.8069999999999999</v>
      </c>
      <c r="WB24" s="19">
        <v>7.5</v>
      </c>
      <c r="WC24" s="19"/>
      <c r="WD24" s="19">
        <v>8.0440000000000005</v>
      </c>
      <c r="WE24" s="19">
        <v>-0.54400000000000004</v>
      </c>
      <c r="WF24" s="19">
        <v>8.5</v>
      </c>
      <c r="WG24" s="19">
        <v>8.6</v>
      </c>
      <c r="WH24" s="19">
        <v>8.6</v>
      </c>
      <c r="WI24" s="19">
        <v>-0.1</v>
      </c>
      <c r="WJ24" s="19">
        <v>20</v>
      </c>
      <c r="WK24" s="19">
        <v>19.317070000000001</v>
      </c>
      <c r="WL24" s="19">
        <v>19.317070000000001</v>
      </c>
      <c r="WM24" s="19">
        <v>0.68293000000000004</v>
      </c>
      <c r="WN24" s="19">
        <v>10.5</v>
      </c>
      <c r="WO24" s="19">
        <v>10.6</v>
      </c>
      <c r="WP24" s="19">
        <v>10.6</v>
      </c>
      <c r="WQ24" s="19">
        <v>-0.1</v>
      </c>
      <c r="WR24" s="19"/>
      <c r="WS24" s="19"/>
      <c r="WT24" s="19"/>
      <c r="WU24" s="19">
        <v>0</v>
      </c>
      <c r="WV24" s="19">
        <v>36.1</v>
      </c>
      <c r="WW24" s="19">
        <v>36</v>
      </c>
      <c r="WX24" s="19">
        <v>37</v>
      </c>
      <c r="WY24" s="19">
        <v>-0.9</v>
      </c>
      <c r="WZ24" s="19">
        <v>28.5</v>
      </c>
      <c r="XA24" s="19">
        <v>29.184000000000001</v>
      </c>
      <c r="XB24" s="19">
        <v>29.184000000000001</v>
      </c>
      <c r="XC24" s="19">
        <v>-0.68400000000000005</v>
      </c>
      <c r="XD24" s="19">
        <v>3.4</v>
      </c>
      <c r="XE24" s="19">
        <v>2.8159999999999998</v>
      </c>
      <c r="XF24" s="19">
        <v>2.8159999999999998</v>
      </c>
      <c r="XG24" s="19">
        <v>0.58399999999999996</v>
      </c>
      <c r="XH24" s="19">
        <v>14</v>
      </c>
      <c r="XI24" s="19">
        <v>14</v>
      </c>
      <c r="XJ24" s="19">
        <v>14</v>
      </c>
      <c r="XK24" s="19">
        <v>0</v>
      </c>
      <c r="XL24" s="19"/>
      <c r="XM24" s="19">
        <v>14</v>
      </c>
      <c r="XN24" s="19">
        <v>14</v>
      </c>
      <c r="XO24" s="19">
        <v>-14</v>
      </c>
      <c r="XP24" s="19">
        <v>0</v>
      </c>
      <c r="XQ24" s="19">
        <v>7.9</v>
      </c>
      <c r="XR24" s="19">
        <v>7.9</v>
      </c>
      <c r="XS24" s="19">
        <v>-7.9</v>
      </c>
    </row>
    <row r="25" spans="1:643" ht="24" customHeight="1" x14ac:dyDescent="0.25">
      <c r="A25" s="1"/>
      <c r="B25" s="13" t="s">
        <v>62</v>
      </c>
      <c r="C25" s="13" t="s">
        <v>697</v>
      </c>
      <c r="D25" s="14">
        <v>1</v>
      </c>
      <c r="E25" s="14">
        <v>1.02</v>
      </c>
      <c r="F25" s="14">
        <v>1.02</v>
      </c>
      <c r="G25" s="14">
        <v>-0.02</v>
      </c>
      <c r="H25" s="14">
        <v>1.7</v>
      </c>
      <c r="I25" s="14">
        <v>1.64</v>
      </c>
      <c r="J25" s="14">
        <v>1.64</v>
      </c>
      <c r="K25" s="14">
        <v>0.06</v>
      </c>
      <c r="L25" s="14">
        <v>3.7</v>
      </c>
      <c r="M25" s="14">
        <v>3.8072699999999999</v>
      </c>
      <c r="N25" s="14">
        <v>3.8072699999999999</v>
      </c>
      <c r="O25" s="14">
        <v>-0.10727</v>
      </c>
      <c r="P25" s="14">
        <v>647.9</v>
      </c>
      <c r="Q25" s="14">
        <v>646.79789000000005</v>
      </c>
      <c r="R25" s="14">
        <v>646.79789000000005</v>
      </c>
      <c r="S25" s="14">
        <v>1.1021099999999999</v>
      </c>
      <c r="T25" s="14">
        <v>220</v>
      </c>
      <c r="U25" s="14">
        <v>211.44126</v>
      </c>
      <c r="V25" s="14">
        <v>211.44126</v>
      </c>
      <c r="W25" s="14">
        <v>8.5587400000000002</v>
      </c>
      <c r="X25" s="14"/>
      <c r="Y25" s="14"/>
      <c r="Z25" s="14"/>
      <c r="AA25" s="14">
        <v>0</v>
      </c>
      <c r="AB25" s="14"/>
      <c r="AC25" s="14"/>
      <c r="AD25" s="14"/>
      <c r="AE25" s="14">
        <v>0</v>
      </c>
      <c r="AF25" s="14">
        <v>78.599999999999994</v>
      </c>
      <c r="AG25" s="14">
        <v>91.199510000000004</v>
      </c>
      <c r="AH25" s="14">
        <v>91.199510000000004</v>
      </c>
      <c r="AI25" s="14">
        <v>-12.59951</v>
      </c>
      <c r="AJ25" s="14">
        <v>167.1</v>
      </c>
      <c r="AK25" s="14">
        <v>159.36491000000001</v>
      </c>
      <c r="AL25" s="14">
        <v>259.08780000000002</v>
      </c>
      <c r="AM25" s="14">
        <v>-91.987799999999993</v>
      </c>
      <c r="AN25" s="14">
        <v>81.599999999999994</v>
      </c>
      <c r="AO25" s="14">
        <v>27.692309999999999</v>
      </c>
      <c r="AP25" s="14">
        <v>0</v>
      </c>
      <c r="AQ25" s="14">
        <v>81.599999999999994</v>
      </c>
      <c r="AR25" s="14"/>
      <c r="AS25" s="14"/>
      <c r="AT25" s="14"/>
      <c r="AU25" s="14">
        <v>0</v>
      </c>
      <c r="AV25" s="14"/>
      <c r="AW25" s="14"/>
      <c r="AX25" s="14"/>
      <c r="AY25" s="14">
        <v>0</v>
      </c>
      <c r="AZ25" s="14">
        <v>198.5</v>
      </c>
      <c r="BA25" s="14">
        <v>204.72800000000001</v>
      </c>
      <c r="BB25" s="14">
        <v>204.72800000000001</v>
      </c>
      <c r="BC25" s="14">
        <v>-6.2279999999999998</v>
      </c>
      <c r="BD25" s="14">
        <v>199.2</v>
      </c>
      <c r="BE25" s="14">
        <v>204.72800000000001</v>
      </c>
      <c r="BF25" s="14">
        <v>204.72800000000001</v>
      </c>
      <c r="BG25" s="14">
        <v>-5.5279999999999996</v>
      </c>
      <c r="BH25" s="14">
        <v>193.5</v>
      </c>
      <c r="BI25" s="14">
        <v>204.72800000000001</v>
      </c>
      <c r="BJ25" s="14">
        <v>204.72800000000001</v>
      </c>
      <c r="BK25" s="14">
        <v>-11.228</v>
      </c>
      <c r="BL25" s="14">
        <v>199.3</v>
      </c>
      <c r="BM25" s="14">
        <v>195.12195</v>
      </c>
      <c r="BN25" s="14">
        <v>195.12195</v>
      </c>
      <c r="BO25" s="14">
        <v>4.1780499999999998</v>
      </c>
      <c r="BP25" s="14">
        <v>106.9</v>
      </c>
      <c r="BQ25" s="14">
        <v>97.560980000000001</v>
      </c>
      <c r="BR25" s="14">
        <v>97.560980000000001</v>
      </c>
      <c r="BS25" s="14">
        <v>9.3390199999999997</v>
      </c>
      <c r="BT25" s="14">
        <v>555</v>
      </c>
      <c r="BU25" s="14">
        <v>568.29854</v>
      </c>
      <c r="BV25" s="14">
        <v>568.29854</v>
      </c>
      <c r="BW25" s="14">
        <v>-13.298539999999999</v>
      </c>
      <c r="BX25" s="14">
        <v>10.6</v>
      </c>
      <c r="BY25" s="14">
        <v>10.17268</v>
      </c>
      <c r="BZ25" s="14">
        <v>10.17268</v>
      </c>
      <c r="CA25" s="14">
        <v>0.42731999999999998</v>
      </c>
      <c r="CB25" s="14"/>
      <c r="CC25" s="14"/>
      <c r="CD25" s="14"/>
      <c r="CE25" s="14">
        <v>0</v>
      </c>
      <c r="CF25" s="14"/>
      <c r="CG25" s="14"/>
      <c r="CH25" s="14"/>
      <c r="CI25" s="14">
        <v>0</v>
      </c>
      <c r="CJ25" s="14"/>
      <c r="CK25" s="14"/>
      <c r="CL25" s="14"/>
      <c r="CM25" s="14">
        <v>0</v>
      </c>
      <c r="CN25" s="14"/>
      <c r="CO25" s="14"/>
      <c r="CP25" s="14"/>
      <c r="CQ25" s="14">
        <v>0</v>
      </c>
      <c r="CR25" s="14">
        <v>164.3</v>
      </c>
      <c r="CS25" s="14">
        <v>164.70732000000001</v>
      </c>
      <c r="CT25" s="14">
        <v>164.70732000000001</v>
      </c>
      <c r="CU25" s="14">
        <v>-0.40732000000000002</v>
      </c>
      <c r="CV25" s="14">
        <v>7.9</v>
      </c>
      <c r="CW25" s="14">
        <v>6.6437299999999997</v>
      </c>
      <c r="CX25" s="14">
        <v>3.8486199999999999</v>
      </c>
      <c r="CY25" s="14">
        <v>4.05138</v>
      </c>
      <c r="CZ25" s="14">
        <v>2.2000000000000002</v>
      </c>
      <c r="DA25" s="14">
        <v>3.64486</v>
      </c>
      <c r="DB25" s="14">
        <v>2.1114199999999999</v>
      </c>
      <c r="DC25" s="14">
        <v>8.8580000000000006E-2</v>
      </c>
      <c r="DD25" s="14">
        <v>16.600000000000001</v>
      </c>
      <c r="DE25" s="14">
        <v>0</v>
      </c>
      <c r="DF25" s="14">
        <v>0</v>
      </c>
      <c r="DG25" s="14">
        <v>16.600000000000001</v>
      </c>
      <c r="DH25" s="14">
        <v>6.8</v>
      </c>
      <c r="DI25" s="14">
        <v>6.8787000000000003</v>
      </c>
      <c r="DJ25" s="14">
        <v>6.8787000000000003</v>
      </c>
      <c r="DK25" s="14">
        <v>-7.8700000000000006E-2</v>
      </c>
      <c r="DL25" s="14"/>
      <c r="DM25" s="14"/>
      <c r="DN25" s="14"/>
      <c r="DO25" s="14">
        <v>0</v>
      </c>
      <c r="DP25" s="14">
        <v>140.6</v>
      </c>
      <c r="DQ25" s="14">
        <v>69.991320000000002</v>
      </c>
      <c r="DR25" s="14">
        <v>57.285269999999997</v>
      </c>
      <c r="DS25" s="14">
        <v>83.314729999999997</v>
      </c>
      <c r="DT25" s="14">
        <v>8.4</v>
      </c>
      <c r="DU25" s="14">
        <v>7.4475199999999999</v>
      </c>
      <c r="DV25" s="14">
        <v>6.0955199999999996</v>
      </c>
      <c r="DW25" s="14">
        <v>2.3044799999999999</v>
      </c>
      <c r="DX25" s="14"/>
      <c r="DY25" s="14"/>
      <c r="DZ25" s="14"/>
      <c r="EA25" s="14">
        <v>0</v>
      </c>
      <c r="EB25" s="14"/>
      <c r="EC25" s="14"/>
      <c r="ED25" s="14"/>
      <c r="EE25" s="14">
        <v>0</v>
      </c>
      <c r="EF25" s="14"/>
      <c r="EG25" s="14"/>
      <c r="EH25" s="14"/>
      <c r="EI25" s="14">
        <v>0</v>
      </c>
      <c r="EJ25" s="14">
        <v>111.3</v>
      </c>
      <c r="EK25" s="14">
        <v>112.90537</v>
      </c>
      <c r="EL25" s="14">
        <v>112.90537</v>
      </c>
      <c r="EM25" s="14">
        <v>-1.60537</v>
      </c>
      <c r="EN25" s="14">
        <v>135.80000000000001</v>
      </c>
      <c r="EO25" s="14">
        <v>131.26799</v>
      </c>
      <c r="EP25" s="14">
        <v>141.53279000000001</v>
      </c>
      <c r="EQ25" s="14">
        <v>-5.7327899999999996</v>
      </c>
      <c r="ER25" s="14"/>
      <c r="ES25" s="14"/>
      <c r="ET25" s="14"/>
      <c r="EU25" s="14">
        <v>0</v>
      </c>
      <c r="EV25" s="14"/>
      <c r="EW25" s="14"/>
      <c r="EX25" s="14"/>
      <c r="EY25" s="14">
        <v>0</v>
      </c>
      <c r="EZ25" s="14"/>
      <c r="FA25" s="14"/>
      <c r="FB25" s="14"/>
      <c r="FC25" s="14">
        <v>0</v>
      </c>
      <c r="FD25" s="14">
        <v>6.5</v>
      </c>
      <c r="FE25" s="14">
        <v>6.39</v>
      </c>
      <c r="FF25" s="14">
        <v>6.39</v>
      </c>
      <c r="FG25" s="14">
        <v>0.11</v>
      </c>
      <c r="FH25" s="14">
        <v>439</v>
      </c>
      <c r="FI25" s="14">
        <v>458.87804999999997</v>
      </c>
      <c r="FJ25" s="14">
        <v>458.87804999999997</v>
      </c>
      <c r="FK25" s="14">
        <v>-19.878050000000002</v>
      </c>
      <c r="FL25" s="14">
        <v>47.6</v>
      </c>
      <c r="FM25" s="14">
        <v>52.884799999999998</v>
      </c>
      <c r="FN25" s="14">
        <v>59.38214</v>
      </c>
      <c r="FO25" s="14">
        <v>-11.78214</v>
      </c>
      <c r="FP25" s="14">
        <v>64.8</v>
      </c>
      <c r="FQ25" s="14">
        <v>72.877070000000003</v>
      </c>
      <c r="FR25" s="14">
        <v>72.877070000000003</v>
      </c>
      <c r="FS25" s="14">
        <v>-8.0770700000000009</v>
      </c>
      <c r="FT25" s="14">
        <v>37.700000000000003</v>
      </c>
      <c r="FU25" s="14">
        <v>36.741459999999996</v>
      </c>
      <c r="FV25" s="14">
        <v>41.498959999999997</v>
      </c>
      <c r="FW25" s="14">
        <v>-3.7989600000000001</v>
      </c>
      <c r="FX25" s="14">
        <v>18.600000000000001</v>
      </c>
      <c r="FY25" s="14">
        <v>19.28585</v>
      </c>
      <c r="FZ25" s="14">
        <v>19.28585</v>
      </c>
      <c r="GA25" s="14">
        <v>-0.68584999999999996</v>
      </c>
      <c r="GB25" s="14">
        <v>19.899999999999999</v>
      </c>
      <c r="GC25" s="14">
        <v>19.453659999999999</v>
      </c>
      <c r="GD25" s="14">
        <v>19.453659999999999</v>
      </c>
      <c r="GE25" s="14">
        <v>0.44634000000000001</v>
      </c>
      <c r="GF25" s="14">
        <v>89.4</v>
      </c>
      <c r="GG25" s="14">
        <v>87.657560000000004</v>
      </c>
      <c r="GH25" s="14">
        <v>87.657560000000004</v>
      </c>
      <c r="GI25" s="14">
        <v>1.74244</v>
      </c>
      <c r="GJ25" s="14">
        <v>179</v>
      </c>
      <c r="GK25" s="14">
        <v>182.61776</v>
      </c>
      <c r="GL25" s="14">
        <v>165.48513</v>
      </c>
      <c r="GM25" s="14">
        <v>13.51487</v>
      </c>
      <c r="GN25" s="14">
        <v>179.4</v>
      </c>
      <c r="GO25" s="14">
        <v>182.61776</v>
      </c>
      <c r="GP25" s="14">
        <v>165.48513</v>
      </c>
      <c r="GQ25" s="14">
        <v>13.914870000000001</v>
      </c>
      <c r="GR25" s="14">
        <v>183.3</v>
      </c>
      <c r="GS25" s="14">
        <v>182.61776</v>
      </c>
      <c r="GT25" s="14">
        <v>165.48513</v>
      </c>
      <c r="GU25" s="14">
        <v>17.814869999999999</v>
      </c>
      <c r="GV25" s="14">
        <v>108.6</v>
      </c>
      <c r="GW25" s="14">
        <v>109.07201000000001</v>
      </c>
      <c r="GX25" s="14">
        <v>109.07201000000001</v>
      </c>
      <c r="GY25" s="14">
        <v>-0.47200999999999999</v>
      </c>
      <c r="GZ25" s="14">
        <v>8</v>
      </c>
      <c r="HA25" s="14">
        <v>7.9643300000000004</v>
      </c>
      <c r="HB25" s="14">
        <v>7.9643300000000004</v>
      </c>
      <c r="HC25" s="14">
        <v>3.567E-2</v>
      </c>
      <c r="HD25" s="14"/>
      <c r="HE25" s="14"/>
      <c r="HF25" s="14">
        <v>7.9629899999999996</v>
      </c>
      <c r="HG25" s="14">
        <v>-7.9629899999999996</v>
      </c>
      <c r="HH25" s="14">
        <v>44.7</v>
      </c>
      <c r="HI25" s="14">
        <v>47.26634</v>
      </c>
      <c r="HJ25" s="14">
        <v>47.26634</v>
      </c>
      <c r="HK25" s="14">
        <v>-2.5663399999999998</v>
      </c>
      <c r="HL25" s="14">
        <v>46.8</v>
      </c>
      <c r="HM25" s="14">
        <v>44.275120000000001</v>
      </c>
      <c r="HN25" s="14">
        <v>44.275120000000001</v>
      </c>
      <c r="HO25" s="14">
        <v>2.52488</v>
      </c>
      <c r="HP25" s="14">
        <v>2</v>
      </c>
      <c r="HQ25" s="14">
        <v>1.8363499999999999</v>
      </c>
      <c r="HR25" s="14">
        <v>1.8363499999999999</v>
      </c>
      <c r="HS25" s="14">
        <v>0.16364999999999999</v>
      </c>
      <c r="HT25" s="14">
        <v>28.7</v>
      </c>
      <c r="HU25" s="14">
        <v>33.323279999999997</v>
      </c>
      <c r="HV25" s="14">
        <v>33.323279999999997</v>
      </c>
      <c r="HW25" s="14">
        <v>-4.6232800000000003</v>
      </c>
      <c r="HX25" s="14">
        <v>173.9</v>
      </c>
      <c r="HY25" s="14">
        <v>171.54185000000001</v>
      </c>
      <c r="HZ25" s="14">
        <v>171.54185000000001</v>
      </c>
      <c r="IA25" s="14">
        <v>2.3581500000000002</v>
      </c>
      <c r="IB25" s="14">
        <v>47.6</v>
      </c>
      <c r="IC25" s="14">
        <v>47.67127</v>
      </c>
      <c r="ID25" s="14">
        <v>47.67127</v>
      </c>
      <c r="IE25" s="14">
        <v>-7.127E-2</v>
      </c>
      <c r="IF25" s="14"/>
      <c r="IG25" s="14"/>
      <c r="IH25" s="14"/>
      <c r="II25" s="14">
        <v>0</v>
      </c>
      <c r="IJ25" s="14"/>
      <c r="IK25" s="14"/>
      <c r="IL25" s="14"/>
      <c r="IM25" s="14">
        <v>0</v>
      </c>
      <c r="IN25" s="14">
        <v>45.1</v>
      </c>
      <c r="IO25" s="14">
        <v>0</v>
      </c>
      <c r="IP25" s="14">
        <v>0</v>
      </c>
      <c r="IQ25" s="14">
        <v>45.1</v>
      </c>
      <c r="IR25" s="14"/>
      <c r="IS25" s="14"/>
      <c r="IT25" s="14"/>
      <c r="IU25" s="14">
        <v>0</v>
      </c>
      <c r="IV25" s="14"/>
      <c r="IW25" s="14"/>
      <c r="IX25" s="14"/>
      <c r="IY25" s="14">
        <v>0</v>
      </c>
      <c r="IZ25" s="14"/>
      <c r="JA25" s="14"/>
      <c r="JB25" s="14"/>
      <c r="JC25" s="14">
        <v>0</v>
      </c>
      <c r="JD25" s="14">
        <v>130.69999999999999</v>
      </c>
      <c r="JE25" s="14">
        <v>133.35676000000001</v>
      </c>
      <c r="JF25" s="14">
        <v>133.35676000000001</v>
      </c>
      <c r="JG25" s="14">
        <v>-2.6567599999999998</v>
      </c>
      <c r="JH25" s="14">
        <v>24.3</v>
      </c>
      <c r="JI25" s="14">
        <v>0</v>
      </c>
      <c r="JJ25" s="14"/>
      <c r="JK25" s="14">
        <v>24.3</v>
      </c>
      <c r="JL25" s="14">
        <v>54.5</v>
      </c>
      <c r="JM25" s="14">
        <v>0</v>
      </c>
      <c r="JN25" s="14">
        <v>0</v>
      </c>
      <c r="JO25" s="14">
        <v>54.5</v>
      </c>
      <c r="JP25" s="14"/>
      <c r="JQ25" s="14"/>
      <c r="JR25" s="14"/>
      <c r="JS25" s="14">
        <v>0</v>
      </c>
      <c r="JT25" s="14"/>
      <c r="JU25" s="14"/>
      <c r="JV25" s="14"/>
      <c r="JW25" s="14">
        <v>0</v>
      </c>
      <c r="JX25" s="14">
        <v>0</v>
      </c>
      <c r="JY25" s="14"/>
      <c r="JZ25" s="14">
        <v>0</v>
      </c>
      <c r="KA25" s="14">
        <v>0</v>
      </c>
      <c r="KB25" s="14"/>
      <c r="KC25" s="14"/>
      <c r="KD25" s="14"/>
      <c r="KE25" s="14">
        <v>0</v>
      </c>
      <c r="KF25" s="14"/>
      <c r="KG25" s="14"/>
      <c r="KH25" s="14"/>
      <c r="KI25" s="14">
        <v>0</v>
      </c>
      <c r="KJ25" s="14"/>
      <c r="KK25" s="14"/>
      <c r="KL25" s="14"/>
      <c r="KM25" s="14">
        <v>0</v>
      </c>
      <c r="KN25" s="14"/>
      <c r="KO25" s="14"/>
      <c r="KP25" s="14"/>
      <c r="KQ25" s="14">
        <v>0</v>
      </c>
      <c r="KR25" s="14">
        <v>114.3</v>
      </c>
      <c r="KS25" s="14">
        <v>114.11063</v>
      </c>
      <c r="KT25" s="14">
        <v>114.11063</v>
      </c>
      <c r="KU25" s="14">
        <v>0.18937000000000001</v>
      </c>
      <c r="KV25" s="14"/>
      <c r="KW25" s="14"/>
      <c r="KX25" s="14"/>
      <c r="KY25" s="14">
        <v>0</v>
      </c>
      <c r="KZ25" s="14"/>
      <c r="LA25" s="14"/>
      <c r="LB25" s="14"/>
      <c r="LC25" s="14">
        <v>0</v>
      </c>
      <c r="LD25" s="14">
        <v>137.5</v>
      </c>
      <c r="LE25" s="14">
        <v>162.52133000000001</v>
      </c>
      <c r="LF25" s="14">
        <v>152.30243999999999</v>
      </c>
      <c r="LG25" s="14">
        <v>-14.802440000000001</v>
      </c>
      <c r="LH25" s="14">
        <v>126.7</v>
      </c>
      <c r="LI25" s="14">
        <v>133.67995999999999</v>
      </c>
      <c r="LJ25" s="14">
        <v>133.67995999999999</v>
      </c>
      <c r="LK25" s="14">
        <v>-6.9799600000000002</v>
      </c>
      <c r="LL25" s="14">
        <v>63.1</v>
      </c>
      <c r="LM25" s="14">
        <v>67.461460000000002</v>
      </c>
      <c r="LN25" s="14">
        <v>67.461460000000002</v>
      </c>
      <c r="LO25" s="14">
        <v>-4.3614600000000001</v>
      </c>
      <c r="LP25" s="14">
        <v>78</v>
      </c>
      <c r="LQ25" s="14">
        <v>78.567999999999998</v>
      </c>
      <c r="LR25" s="14">
        <v>78.567999999999998</v>
      </c>
      <c r="LS25" s="14">
        <v>-0.56799999999999995</v>
      </c>
      <c r="LT25" s="14">
        <v>30.4</v>
      </c>
      <c r="LU25" s="14">
        <v>30.097560000000001</v>
      </c>
      <c r="LV25" s="14">
        <v>30.097560000000001</v>
      </c>
      <c r="LW25" s="14">
        <v>0.30243999999999999</v>
      </c>
      <c r="LX25" s="14"/>
      <c r="LY25" s="14"/>
      <c r="LZ25" s="14"/>
      <c r="MA25" s="14">
        <v>0</v>
      </c>
      <c r="MB25" s="14"/>
      <c r="MC25" s="14"/>
      <c r="MD25" s="14"/>
      <c r="ME25" s="14">
        <v>0</v>
      </c>
      <c r="MF25" s="14"/>
      <c r="MG25" s="14"/>
      <c r="MH25" s="14"/>
      <c r="MI25" s="14">
        <v>0</v>
      </c>
      <c r="MJ25" s="14">
        <v>140.5</v>
      </c>
      <c r="MK25" s="14">
        <v>146.66612000000001</v>
      </c>
      <c r="ML25" s="14">
        <v>146.66612000000001</v>
      </c>
      <c r="MM25" s="14">
        <v>-6.1661200000000003</v>
      </c>
      <c r="MN25" s="14">
        <v>139.19999999999999</v>
      </c>
      <c r="MO25" s="14">
        <v>146.66612000000001</v>
      </c>
      <c r="MP25" s="14">
        <v>146.66612000000001</v>
      </c>
      <c r="MQ25" s="14">
        <v>-7.4661200000000001</v>
      </c>
      <c r="MR25" s="14">
        <v>145.5</v>
      </c>
      <c r="MS25" s="14">
        <v>146.66612000000001</v>
      </c>
      <c r="MT25" s="14">
        <v>146.66612000000001</v>
      </c>
      <c r="MU25" s="14">
        <v>-1.16612</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67.7</v>
      </c>
      <c r="NQ25" s="14">
        <v>144.66667000000001</v>
      </c>
      <c r="NR25" s="14">
        <v>144.66667000000001</v>
      </c>
      <c r="NS25" s="14">
        <v>-76.966669999999993</v>
      </c>
      <c r="NT25" s="14">
        <v>31.6</v>
      </c>
      <c r="NU25" s="14">
        <v>72.333330000000004</v>
      </c>
      <c r="NV25" s="14">
        <v>72.333330000000004</v>
      </c>
      <c r="NW25" s="14">
        <v>-40.733330000000002</v>
      </c>
      <c r="NX25" s="14">
        <v>0.3</v>
      </c>
      <c r="NY25" s="14"/>
      <c r="NZ25" s="14">
        <v>0.372</v>
      </c>
      <c r="OA25" s="14">
        <v>-7.1999999999999995E-2</v>
      </c>
      <c r="OB25" s="14">
        <v>46.6</v>
      </c>
      <c r="OC25" s="14">
        <v>33.299999999999997</v>
      </c>
      <c r="OD25" s="14">
        <v>30.22</v>
      </c>
      <c r="OE25" s="14">
        <v>16.38</v>
      </c>
      <c r="OF25" s="14">
        <v>0</v>
      </c>
      <c r="OG25" s="14"/>
      <c r="OH25" s="14">
        <v>66.52</v>
      </c>
      <c r="OI25" s="14">
        <v>-66.52</v>
      </c>
      <c r="OJ25" s="14">
        <v>0</v>
      </c>
      <c r="OK25" s="14">
        <v>6.9</v>
      </c>
      <c r="OL25" s="14">
        <v>4.1790000000000003</v>
      </c>
      <c r="OM25" s="14">
        <v>-4.1790000000000003</v>
      </c>
      <c r="ON25" s="14">
        <v>0.1</v>
      </c>
      <c r="OO25" s="14"/>
      <c r="OP25" s="14">
        <v>0.1</v>
      </c>
      <c r="OQ25" s="14">
        <v>0</v>
      </c>
      <c r="OR25" s="14">
        <v>0</v>
      </c>
      <c r="OS25" s="14"/>
      <c r="OT25" s="14"/>
      <c r="OU25" s="14">
        <v>0</v>
      </c>
      <c r="OV25" s="14">
        <v>9.9</v>
      </c>
      <c r="OW25" s="14">
        <v>9.9830000000000005</v>
      </c>
      <c r="OX25" s="14">
        <v>9.9830000000000005</v>
      </c>
      <c r="OY25" s="14">
        <v>-8.3000000000000004E-2</v>
      </c>
      <c r="OZ25" s="14">
        <v>5.2</v>
      </c>
      <c r="PA25" s="14">
        <v>5.67</v>
      </c>
      <c r="PB25" s="14">
        <v>5.67</v>
      </c>
      <c r="PC25" s="14">
        <v>-0.47</v>
      </c>
      <c r="PD25" s="14">
        <v>3.5</v>
      </c>
      <c r="PE25" s="14">
        <v>3.6</v>
      </c>
      <c r="PF25" s="14">
        <v>3.6</v>
      </c>
      <c r="PG25" s="14">
        <v>-0.1</v>
      </c>
      <c r="PH25" s="14">
        <v>5.2</v>
      </c>
      <c r="PI25" s="14">
        <v>5</v>
      </c>
      <c r="PJ25" s="14">
        <v>5</v>
      </c>
      <c r="PK25" s="14">
        <v>0.2</v>
      </c>
      <c r="PL25" s="14">
        <v>20.100000000000001</v>
      </c>
      <c r="PM25" s="14"/>
      <c r="PN25" s="14">
        <v>19.5122</v>
      </c>
      <c r="PO25" s="14">
        <v>0.58779999999999999</v>
      </c>
      <c r="PP25" s="14">
        <v>20</v>
      </c>
      <c r="PQ25" s="14">
        <v>19.5122</v>
      </c>
      <c r="PR25" s="14">
        <v>19.5122</v>
      </c>
      <c r="PS25" s="14">
        <v>0.48780000000000001</v>
      </c>
      <c r="PT25" s="14">
        <v>19</v>
      </c>
      <c r="PU25" s="14">
        <v>19</v>
      </c>
      <c r="PV25" s="14">
        <v>18.048780000000001</v>
      </c>
      <c r="PW25" s="14">
        <v>0.95121999999999995</v>
      </c>
      <c r="PX25" s="14">
        <v>3.5</v>
      </c>
      <c r="PY25" s="14">
        <v>3.5</v>
      </c>
      <c r="PZ25" s="14">
        <v>3.5</v>
      </c>
      <c r="QA25" s="14">
        <v>0</v>
      </c>
      <c r="QB25" s="14">
        <v>18.899999999999999</v>
      </c>
      <c r="QC25" s="14">
        <v>18.341460000000001</v>
      </c>
      <c r="QD25" s="14">
        <v>18.341460000000001</v>
      </c>
      <c r="QE25" s="14">
        <v>0.55854000000000004</v>
      </c>
      <c r="QF25" s="14">
        <v>14.8</v>
      </c>
      <c r="QG25" s="14"/>
      <c r="QH25" s="14">
        <v>13.861000000000001</v>
      </c>
      <c r="QI25" s="14">
        <v>0.93899999999999995</v>
      </c>
      <c r="QJ25" s="14">
        <v>17.600000000000001</v>
      </c>
      <c r="QK25" s="14"/>
      <c r="QL25" s="14">
        <v>14.752000000000001</v>
      </c>
      <c r="QM25" s="14">
        <v>2.8479999999999999</v>
      </c>
      <c r="QN25" s="14">
        <v>9.3000000000000007</v>
      </c>
      <c r="QO25" s="14">
        <v>8.8000000000000007</v>
      </c>
      <c r="QP25" s="14">
        <v>9.6790000000000003</v>
      </c>
      <c r="QQ25" s="14">
        <v>-0.379</v>
      </c>
      <c r="QR25" s="14">
        <v>30.2</v>
      </c>
      <c r="QS25" s="14">
        <v>28</v>
      </c>
      <c r="QT25" s="14">
        <v>29.196999999999999</v>
      </c>
      <c r="QU25" s="14">
        <v>1.0029999999999999</v>
      </c>
      <c r="QV25" s="14">
        <v>3.2</v>
      </c>
      <c r="QW25" s="14">
        <v>3</v>
      </c>
      <c r="QX25" s="14">
        <v>3</v>
      </c>
      <c r="QY25" s="14">
        <v>0.2</v>
      </c>
      <c r="QZ25" s="14">
        <v>1.2</v>
      </c>
      <c r="RA25" s="14">
        <v>2.4</v>
      </c>
      <c r="RB25" s="14">
        <v>2.4</v>
      </c>
      <c r="RC25" s="14">
        <v>-1.2</v>
      </c>
      <c r="RD25" s="14">
        <v>2.4</v>
      </c>
      <c r="RE25" s="14">
        <v>2.4</v>
      </c>
      <c r="RF25" s="14">
        <v>2.4</v>
      </c>
      <c r="RG25" s="14">
        <v>0</v>
      </c>
      <c r="RH25" s="14">
        <v>3</v>
      </c>
      <c r="RI25" s="14">
        <v>2.8</v>
      </c>
      <c r="RJ25" s="14">
        <v>2.8</v>
      </c>
      <c r="RK25" s="14">
        <v>0.2</v>
      </c>
      <c r="RL25" s="14">
        <v>18.899999999999999</v>
      </c>
      <c r="RM25" s="14"/>
      <c r="RN25" s="14">
        <v>18.317</v>
      </c>
      <c r="RO25" s="14">
        <v>0.58299999999999996</v>
      </c>
      <c r="RP25" s="14">
        <v>3.4</v>
      </c>
      <c r="RQ25" s="14">
        <v>3.5310000000000001</v>
      </c>
      <c r="RR25" s="14">
        <v>3.5310000000000001</v>
      </c>
      <c r="RS25" s="14">
        <v>-0.13100000000000001</v>
      </c>
      <c r="RT25" s="14">
        <v>20.399999999999999</v>
      </c>
      <c r="RU25" s="14">
        <v>19.869240000000001</v>
      </c>
      <c r="RV25" s="14">
        <v>11.08052</v>
      </c>
      <c r="RW25" s="14">
        <v>9.3194800000000004</v>
      </c>
      <c r="RX25" s="14">
        <v>2</v>
      </c>
      <c r="RY25" s="14">
        <v>2</v>
      </c>
      <c r="RZ25" s="14">
        <v>2</v>
      </c>
      <c r="SA25" s="14">
        <v>0</v>
      </c>
      <c r="SB25" s="14"/>
      <c r="SC25" s="14"/>
      <c r="SD25" s="14"/>
      <c r="SE25" s="14">
        <v>0</v>
      </c>
      <c r="SF25" s="14">
        <v>12.3</v>
      </c>
      <c r="SG25" s="14">
        <v>15.414630000000001</v>
      </c>
      <c r="SH25" s="14">
        <v>15.414630000000001</v>
      </c>
      <c r="SI25" s="14">
        <v>-3.11463</v>
      </c>
      <c r="SJ25" s="14">
        <v>12.7</v>
      </c>
      <c r="SK25" s="14">
        <v>12.39024</v>
      </c>
      <c r="SL25" s="14">
        <v>12.39024</v>
      </c>
      <c r="SM25" s="14">
        <v>0.30975999999999998</v>
      </c>
      <c r="SN25" s="14">
        <v>20.2</v>
      </c>
      <c r="SO25" s="14">
        <v>19.5122</v>
      </c>
      <c r="SP25" s="14">
        <v>19.5122</v>
      </c>
      <c r="SQ25" s="14">
        <v>0.68779999999999997</v>
      </c>
      <c r="SR25" s="14">
        <v>20.3</v>
      </c>
      <c r="SS25" s="14">
        <v>19.5122</v>
      </c>
      <c r="ST25" s="14">
        <v>19.5122</v>
      </c>
      <c r="SU25" s="14">
        <v>0.78779999999999994</v>
      </c>
      <c r="SV25" s="14">
        <v>20</v>
      </c>
      <c r="SW25" s="14">
        <v>19.317070000000001</v>
      </c>
      <c r="SX25" s="14">
        <v>19.317070000000001</v>
      </c>
      <c r="SY25" s="14">
        <v>0.68293000000000004</v>
      </c>
      <c r="SZ25" s="14">
        <v>3.8</v>
      </c>
      <c r="TA25" s="14">
        <v>7.8789999999999996</v>
      </c>
      <c r="TB25" s="14">
        <v>7.8789999999999996</v>
      </c>
      <c r="TC25" s="14">
        <v>-4.0789999999999997</v>
      </c>
      <c r="TD25" s="14">
        <v>11.9</v>
      </c>
      <c r="TE25" s="14">
        <v>16.100000000000001</v>
      </c>
      <c r="TF25" s="14">
        <v>16.547000000000001</v>
      </c>
      <c r="TG25" s="14">
        <v>-4.6470000000000002</v>
      </c>
      <c r="TH25" s="14">
        <v>36.700000000000003</v>
      </c>
      <c r="TI25" s="14"/>
      <c r="TJ25" s="14">
        <v>36.231999999999999</v>
      </c>
      <c r="TK25" s="14">
        <v>0.46800000000000003</v>
      </c>
      <c r="TL25" s="14">
        <v>34.9</v>
      </c>
      <c r="TM25" s="14">
        <v>35.700000000000003</v>
      </c>
      <c r="TN25" s="14">
        <v>19.670000000000002</v>
      </c>
      <c r="TO25" s="14">
        <v>15.23</v>
      </c>
      <c r="TP25" s="14">
        <v>53.4</v>
      </c>
      <c r="TQ25" s="14">
        <v>45.5</v>
      </c>
      <c r="TR25" s="14">
        <v>17.350000000000001</v>
      </c>
      <c r="TS25" s="14">
        <v>36.049999999999997</v>
      </c>
      <c r="TT25" s="14">
        <v>2.8</v>
      </c>
      <c r="TU25" s="14">
        <v>3.1</v>
      </c>
      <c r="TV25" s="14">
        <v>1.51</v>
      </c>
      <c r="TW25" s="14">
        <v>1.29</v>
      </c>
      <c r="TX25" s="14">
        <v>3.1</v>
      </c>
      <c r="TY25" s="14">
        <v>2.7</v>
      </c>
      <c r="TZ25" s="14">
        <v>1.1499999999999999</v>
      </c>
      <c r="UA25" s="14">
        <v>1.95</v>
      </c>
      <c r="UB25" s="14">
        <v>20.5</v>
      </c>
      <c r="UC25" s="14">
        <v>19.5122</v>
      </c>
      <c r="UD25" s="14">
        <v>19.5122</v>
      </c>
      <c r="UE25" s="14">
        <v>0.98780000000000001</v>
      </c>
      <c r="UF25" s="14">
        <v>7.2</v>
      </c>
      <c r="UG25" s="14">
        <v>8</v>
      </c>
      <c r="UH25" s="14">
        <v>8</v>
      </c>
      <c r="UI25" s="14">
        <v>-0.8</v>
      </c>
      <c r="UJ25" s="14">
        <v>8.4</v>
      </c>
      <c r="UK25" s="14">
        <v>6.7</v>
      </c>
      <c r="UL25" s="14">
        <v>6.7</v>
      </c>
      <c r="UM25" s="14">
        <v>1.7</v>
      </c>
      <c r="UN25" s="14">
        <v>20</v>
      </c>
      <c r="UO25" s="14">
        <v>19.510000000000002</v>
      </c>
      <c r="UP25" s="14">
        <v>10</v>
      </c>
      <c r="UQ25" s="14">
        <v>10</v>
      </c>
      <c r="UR25" s="14">
        <v>20</v>
      </c>
      <c r="US25" s="14">
        <v>19.510000000000002</v>
      </c>
      <c r="UT25" s="14">
        <v>10</v>
      </c>
      <c r="UU25" s="14">
        <v>10</v>
      </c>
      <c r="UV25" s="14">
        <v>20</v>
      </c>
      <c r="UW25" s="14">
        <v>19.510000000000002</v>
      </c>
      <c r="UX25" s="14">
        <v>10</v>
      </c>
      <c r="UY25" s="14">
        <v>10</v>
      </c>
      <c r="UZ25" s="14">
        <v>0</v>
      </c>
      <c r="VA25" s="14">
        <v>3.8</v>
      </c>
      <c r="VB25" s="14">
        <v>2.31</v>
      </c>
      <c r="VC25" s="14">
        <v>-2.31</v>
      </c>
      <c r="VD25" s="14">
        <v>9.6</v>
      </c>
      <c r="VE25" s="14"/>
      <c r="VF25" s="14">
        <v>10.856999999999999</v>
      </c>
      <c r="VG25" s="14">
        <v>-1.2569999999999999</v>
      </c>
      <c r="VH25" s="14">
        <v>130.1</v>
      </c>
      <c r="VI25" s="14"/>
      <c r="VJ25" s="14">
        <v>130.35400000000001</v>
      </c>
      <c r="VK25" s="14">
        <v>-0.254</v>
      </c>
      <c r="VL25" s="14">
        <v>0.6</v>
      </c>
      <c r="VM25" s="14">
        <v>0.6</v>
      </c>
      <c r="VN25" s="14">
        <v>0.6</v>
      </c>
      <c r="VO25" s="14">
        <v>0</v>
      </c>
      <c r="VP25" s="14">
        <v>14.7</v>
      </c>
      <c r="VQ25" s="14">
        <v>10.682</v>
      </c>
      <c r="VR25" s="14">
        <v>10.682</v>
      </c>
      <c r="VS25" s="14">
        <v>4.0179999999999998</v>
      </c>
      <c r="VT25" s="14">
        <v>17.100000000000001</v>
      </c>
      <c r="VU25" s="14">
        <v>22.5</v>
      </c>
      <c r="VV25" s="14">
        <v>23.515000000000001</v>
      </c>
      <c r="VW25" s="14">
        <v>-6.415</v>
      </c>
      <c r="VX25" s="14">
        <v>103</v>
      </c>
      <c r="VY25" s="14"/>
      <c r="VZ25" s="14">
        <v>105.76300000000001</v>
      </c>
      <c r="WA25" s="14">
        <v>-2.7629999999999999</v>
      </c>
      <c r="WB25" s="14">
        <v>9.3000000000000007</v>
      </c>
      <c r="WC25" s="14"/>
      <c r="WD25" s="14">
        <v>11.319000000000001</v>
      </c>
      <c r="WE25" s="14">
        <v>-2.0190000000000001</v>
      </c>
      <c r="WF25" s="14">
        <v>8.4</v>
      </c>
      <c r="WG25" s="14">
        <v>8.6</v>
      </c>
      <c r="WH25" s="14">
        <v>8.6</v>
      </c>
      <c r="WI25" s="14">
        <v>-0.2</v>
      </c>
      <c r="WJ25" s="14">
        <v>20</v>
      </c>
      <c r="WK25" s="14">
        <v>19.317070000000001</v>
      </c>
      <c r="WL25" s="14">
        <v>19.317070000000001</v>
      </c>
      <c r="WM25" s="14">
        <v>0.68293000000000004</v>
      </c>
      <c r="WN25" s="14">
        <v>10</v>
      </c>
      <c r="WO25" s="14">
        <v>10.6</v>
      </c>
      <c r="WP25" s="14">
        <v>10.6</v>
      </c>
      <c r="WQ25" s="14">
        <v>-0.6</v>
      </c>
      <c r="WR25" s="14"/>
      <c r="WS25" s="14"/>
      <c r="WT25" s="14"/>
      <c r="WU25" s="14">
        <v>0</v>
      </c>
      <c r="WV25" s="14">
        <v>36.200000000000003</v>
      </c>
      <c r="WW25" s="14">
        <v>36</v>
      </c>
      <c r="WX25" s="14">
        <v>37</v>
      </c>
      <c r="WY25" s="14">
        <v>-0.8</v>
      </c>
      <c r="WZ25" s="14">
        <v>28.1</v>
      </c>
      <c r="XA25" s="14">
        <v>29.184000000000001</v>
      </c>
      <c r="XB25" s="14">
        <v>29.184000000000001</v>
      </c>
      <c r="XC25" s="14">
        <v>-1.0840000000000001</v>
      </c>
      <c r="XD25" s="14">
        <v>3.3</v>
      </c>
      <c r="XE25" s="14">
        <v>2.8159999999999998</v>
      </c>
      <c r="XF25" s="14">
        <v>2.8159999999999998</v>
      </c>
      <c r="XG25" s="14">
        <v>0.48399999999999999</v>
      </c>
      <c r="XH25" s="14">
        <v>14</v>
      </c>
      <c r="XI25" s="14">
        <v>14</v>
      </c>
      <c r="XJ25" s="14">
        <v>14</v>
      </c>
      <c r="XK25" s="14">
        <v>0</v>
      </c>
      <c r="XL25" s="14"/>
      <c r="XM25" s="14">
        <v>14</v>
      </c>
      <c r="XN25" s="14">
        <v>14</v>
      </c>
      <c r="XO25" s="14">
        <v>-14</v>
      </c>
      <c r="XP25" s="14">
        <v>0</v>
      </c>
      <c r="XQ25" s="14">
        <v>7.9</v>
      </c>
      <c r="XR25" s="14">
        <v>7.9</v>
      </c>
      <c r="XS25" s="14">
        <v>-7.9</v>
      </c>
    </row>
    <row r="26" spans="1:643" ht="24" customHeight="1" x14ac:dyDescent="0.25">
      <c r="A26" s="1"/>
      <c r="B26" s="16" t="s">
        <v>62</v>
      </c>
      <c r="C26" s="16" t="s">
        <v>698</v>
      </c>
      <c r="D26" s="17">
        <v>1</v>
      </c>
      <c r="E26" s="17">
        <v>1.02</v>
      </c>
      <c r="F26" s="17">
        <v>1.02</v>
      </c>
      <c r="G26" s="17">
        <v>-0.02</v>
      </c>
      <c r="H26" s="17">
        <v>1.7</v>
      </c>
      <c r="I26" s="17">
        <v>1.64</v>
      </c>
      <c r="J26" s="17">
        <v>1.64</v>
      </c>
      <c r="K26" s="17">
        <v>0.06</v>
      </c>
      <c r="L26" s="17">
        <v>4</v>
      </c>
      <c r="M26" s="17">
        <v>3.8072699999999999</v>
      </c>
      <c r="N26" s="17">
        <v>3.8072699999999999</v>
      </c>
      <c r="O26" s="17">
        <v>0.19273000000000001</v>
      </c>
      <c r="P26" s="17">
        <v>649.29999999999995</v>
      </c>
      <c r="Q26" s="17">
        <v>646.79789000000005</v>
      </c>
      <c r="R26" s="17">
        <v>646.79789000000005</v>
      </c>
      <c r="S26" s="17">
        <v>2.5021100000000001</v>
      </c>
      <c r="T26" s="17">
        <v>220.4</v>
      </c>
      <c r="U26" s="17">
        <v>211.44126</v>
      </c>
      <c r="V26" s="17">
        <v>211.44126</v>
      </c>
      <c r="W26" s="17">
        <v>8.9587400000000006</v>
      </c>
      <c r="X26" s="17"/>
      <c r="Y26" s="17"/>
      <c r="Z26" s="17"/>
      <c r="AA26" s="17">
        <v>0</v>
      </c>
      <c r="AB26" s="17"/>
      <c r="AC26" s="17"/>
      <c r="AD26" s="17"/>
      <c r="AE26" s="17">
        <v>0</v>
      </c>
      <c r="AF26" s="17">
        <v>91.7</v>
      </c>
      <c r="AG26" s="17">
        <v>91.199510000000004</v>
      </c>
      <c r="AH26" s="17">
        <v>91.199510000000004</v>
      </c>
      <c r="AI26" s="17">
        <v>0.50048999999999999</v>
      </c>
      <c r="AJ26" s="17">
        <v>167.3</v>
      </c>
      <c r="AK26" s="17">
        <v>159.36491000000001</v>
      </c>
      <c r="AL26" s="17">
        <v>259.08780000000002</v>
      </c>
      <c r="AM26" s="17">
        <v>-91.787800000000004</v>
      </c>
      <c r="AN26" s="17">
        <v>82.1</v>
      </c>
      <c r="AO26" s="17">
        <v>87.329440000000005</v>
      </c>
      <c r="AP26" s="17">
        <v>0</v>
      </c>
      <c r="AQ26" s="17">
        <v>82.1</v>
      </c>
      <c r="AR26" s="17"/>
      <c r="AS26" s="17"/>
      <c r="AT26" s="17"/>
      <c r="AU26" s="17">
        <v>0</v>
      </c>
      <c r="AV26" s="17"/>
      <c r="AW26" s="17"/>
      <c r="AX26" s="17"/>
      <c r="AY26" s="17">
        <v>0</v>
      </c>
      <c r="AZ26" s="17">
        <v>197.2</v>
      </c>
      <c r="BA26" s="17">
        <v>204.72800000000001</v>
      </c>
      <c r="BB26" s="17">
        <v>204.72800000000001</v>
      </c>
      <c r="BC26" s="17">
        <v>-7.5279999999999996</v>
      </c>
      <c r="BD26" s="17">
        <v>199.4</v>
      </c>
      <c r="BE26" s="17">
        <v>204.72800000000001</v>
      </c>
      <c r="BF26" s="17">
        <v>204.72800000000001</v>
      </c>
      <c r="BG26" s="17">
        <v>-5.3280000000000003</v>
      </c>
      <c r="BH26" s="17">
        <v>193.2</v>
      </c>
      <c r="BI26" s="17">
        <v>204.72800000000001</v>
      </c>
      <c r="BJ26" s="17">
        <v>204.72800000000001</v>
      </c>
      <c r="BK26" s="17">
        <v>-11.528</v>
      </c>
      <c r="BL26" s="17">
        <v>202.3</v>
      </c>
      <c r="BM26" s="17">
        <v>195.12195</v>
      </c>
      <c r="BN26" s="17">
        <v>195.12195</v>
      </c>
      <c r="BO26" s="17">
        <v>7.1780499999999998</v>
      </c>
      <c r="BP26" s="17">
        <v>106</v>
      </c>
      <c r="BQ26" s="17">
        <v>97.560980000000001</v>
      </c>
      <c r="BR26" s="17">
        <v>97.560980000000001</v>
      </c>
      <c r="BS26" s="17">
        <v>8.4390199999999993</v>
      </c>
      <c r="BT26" s="17">
        <v>560.79999999999995</v>
      </c>
      <c r="BU26" s="17">
        <v>568.29854</v>
      </c>
      <c r="BV26" s="17">
        <v>568.29854</v>
      </c>
      <c r="BW26" s="17">
        <v>-7.4985400000000002</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166.1</v>
      </c>
      <c r="CS26" s="17">
        <v>164.70732000000001</v>
      </c>
      <c r="CT26" s="17">
        <v>164.70732000000001</v>
      </c>
      <c r="CU26" s="17">
        <v>1.3926799999999999</v>
      </c>
      <c r="CV26" s="17">
        <v>8</v>
      </c>
      <c r="CW26" s="17">
        <v>6.6437299999999997</v>
      </c>
      <c r="CX26" s="17">
        <v>3.8486199999999999</v>
      </c>
      <c r="CY26" s="17">
        <v>4.1513799999999996</v>
      </c>
      <c r="CZ26" s="17">
        <v>2.2999999999999998</v>
      </c>
      <c r="DA26" s="17">
        <v>3.64486</v>
      </c>
      <c r="DB26" s="17">
        <v>2.1114199999999999</v>
      </c>
      <c r="DC26" s="17">
        <v>0.18858</v>
      </c>
      <c r="DD26" s="17">
        <v>16.5</v>
      </c>
      <c r="DE26" s="17">
        <v>0</v>
      </c>
      <c r="DF26" s="17">
        <v>0</v>
      </c>
      <c r="DG26" s="17">
        <v>16.5</v>
      </c>
      <c r="DH26" s="17">
        <v>6.8</v>
      </c>
      <c r="DI26" s="17">
        <v>6.8787000000000003</v>
      </c>
      <c r="DJ26" s="17">
        <v>6.8787000000000003</v>
      </c>
      <c r="DK26" s="17">
        <v>-7.8700000000000006E-2</v>
      </c>
      <c r="DL26" s="17"/>
      <c r="DM26" s="17"/>
      <c r="DN26" s="17"/>
      <c r="DO26" s="17">
        <v>0</v>
      </c>
      <c r="DP26" s="17">
        <v>141.1</v>
      </c>
      <c r="DQ26" s="17">
        <v>118.15613</v>
      </c>
      <c r="DR26" s="17">
        <v>120.21145</v>
      </c>
      <c r="DS26" s="17">
        <v>20.888549999999999</v>
      </c>
      <c r="DT26" s="17">
        <v>8.6</v>
      </c>
      <c r="DU26" s="17">
        <v>8.9130000000000003</v>
      </c>
      <c r="DV26" s="17">
        <v>8.9130000000000003</v>
      </c>
      <c r="DW26" s="17">
        <v>-0.313</v>
      </c>
      <c r="DX26" s="17"/>
      <c r="DY26" s="17"/>
      <c r="DZ26" s="17"/>
      <c r="EA26" s="17">
        <v>0</v>
      </c>
      <c r="EB26" s="17"/>
      <c r="EC26" s="17"/>
      <c r="ED26" s="17"/>
      <c r="EE26" s="17">
        <v>0</v>
      </c>
      <c r="EF26" s="17"/>
      <c r="EG26" s="17"/>
      <c r="EH26" s="17"/>
      <c r="EI26" s="17">
        <v>0</v>
      </c>
      <c r="EJ26" s="17">
        <v>111.3</v>
      </c>
      <c r="EK26" s="17">
        <v>112.90537</v>
      </c>
      <c r="EL26" s="17">
        <v>112.90537</v>
      </c>
      <c r="EM26" s="17">
        <v>-1.60537</v>
      </c>
      <c r="EN26" s="17">
        <v>135</v>
      </c>
      <c r="EO26" s="17">
        <v>131.26799</v>
      </c>
      <c r="EP26" s="17">
        <v>141.53279000000001</v>
      </c>
      <c r="EQ26" s="17">
        <v>-6.5327900000000003</v>
      </c>
      <c r="ER26" s="17"/>
      <c r="ES26" s="17"/>
      <c r="ET26" s="17"/>
      <c r="EU26" s="17">
        <v>0</v>
      </c>
      <c r="EV26" s="17"/>
      <c r="EW26" s="17"/>
      <c r="EX26" s="17"/>
      <c r="EY26" s="17">
        <v>0</v>
      </c>
      <c r="EZ26" s="17"/>
      <c r="FA26" s="17"/>
      <c r="FB26" s="17"/>
      <c r="FC26" s="17">
        <v>0</v>
      </c>
      <c r="FD26" s="17">
        <v>6.5</v>
      </c>
      <c r="FE26" s="17">
        <v>6.39</v>
      </c>
      <c r="FF26" s="17">
        <v>6.39</v>
      </c>
      <c r="FG26" s="17">
        <v>0.11</v>
      </c>
      <c r="FH26" s="17">
        <v>463.6</v>
      </c>
      <c r="FI26" s="17">
        <v>458.87804999999997</v>
      </c>
      <c r="FJ26" s="17">
        <v>458.87804999999997</v>
      </c>
      <c r="FK26" s="17">
        <v>4.7219499999999996</v>
      </c>
      <c r="FL26" s="17">
        <v>48</v>
      </c>
      <c r="FM26" s="17">
        <v>52.884799999999998</v>
      </c>
      <c r="FN26" s="17">
        <v>59.38214</v>
      </c>
      <c r="FO26" s="17">
        <v>-11.38214</v>
      </c>
      <c r="FP26" s="17">
        <v>73.5</v>
      </c>
      <c r="FQ26" s="17">
        <v>72.877070000000003</v>
      </c>
      <c r="FR26" s="17">
        <v>72.877070000000003</v>
      </c>
      <c r="FS26" s="17">
        <v>0.62292999999999998</v>
      </c>
      <c r="FT26" s="17">
        <v>36.799999999999997</v>
      </c>
      <c r="FU26" s="17">
        <v>36.741459999999996</v>
      </c>
      <c r="FV26" s="17">
        <v>41.498959999999997</v>
      </c>
      <c r="FW26" s="17">
        <v>-4.6989599999999996</v>
      </c>
      <c r="FX26" s="17">
        <v>18.7</v>
      </c>
      <c r="FY26" s="17">
        <v>19.28585</v>
      </c>
      <c r="FZ26" s="17">
        <v>19.28585</v>
      </c>
      <c r="GA26" s="17">
        <v>-0.58584999999999998</v>
      </c>
      <c r="GB26" s="17">
        <v>19.899999999999999</v>
      </c>
      <c r="GC26" s="17">
        <v>19.453659999999999</v>
      </c>
      <c r="GD26" s="17">
        <v>19.453659999999999</v>
      </c>
      <c r="GE26" s="17">
        <v>0.44634000000000001</v>
      </c>
      <c r="GF26" s="17">
        <v>85.6</v>
      </c>
      <c r="GG26" s="17">
        <v>87.657560000000004</v>
      </c>
      <c r="GH26" s="17">
        <v>87.657560000000004</v>
      </c>
      <c r="GI26" s="17">
        <v>-2.0575600000000001</v>
      </c>
      <c r="GJ26" s="17">
        <v>179.4</v>
      </c>
      <c r="GK26" s="17">
        <v>182.61776</v>
      </c>
      <c r="GL26" s="17">
        <v>182.61776</v>
      </c>
      <c r="GM26" s="17">
        <v>-3.2177600000000002</v>
      </c>
      <c r="GN26" s="17">
        <v>179.2</v>
      </c>
      <c r="GO26" s="17">
        <v>182.61776</v>
      </c>
      <c r="GP26" s="17">
        <v>182.61776</v>
      </c>
      <c r="GQ26" s="17">
        <v>-3.4177599999999999</v>
      </c>
      <c r="GR26" s="17">
        <v>185.6</v>
      </c>
      <c r="GS26" s="17">
        <v>182.61776</v>
      </c>
      <c r="GT26" s="17">
        <v>182.61776</v>
      </c>
      <c r="GU26" s="17">
        <v>2.98224</v>
      </c>
      <c r="GV26" s="17">
        <v>108.7</v>
      </c>
      <c r="GW26" s="17">
        <v>109.07201000000001</v>
      </c>
      <c r="GX26" s="17">
        <v>109.07201000000001</v>
      </c>
      <c r="GY26" s="17">
        <v>-0.37201000000000001</v>
      </c>
      <c r="GZ26" s="17">
        <v>7.9</v>
      </c>
      <c r="HA26" s="17">
        <v>7.9643300000000004</v>
      </c>
      <c r="HB26" s="17">
        <v>7.9643300000000004</v>
      </c>
      <c r="HC26" s="17">
        <v>-6.4329999999999998E-2</v>
      </c>
      <c r="HD26" s="17"/>
      <c r="HE26" s="17"/>
      <c r="HF26" s="17">
        <v>7.9629899999999996</v>
      </c>
      <c r="HG26" s="17">
        <v>-7.9629899999999996</v>
      </c>
      <c r="HH26" s="17">
        <v>45.1</v>
      </c>
      <c r="HI26" s="17">
        <v>47.26634</v>
      </c>
      <c r="HJ26" s="17">
        <v>47.26634</v>
      </c>
      <c r="HK26" s="17">
        <v>-2.1663399999999999</v>
      </c>
      <c r="HL26" s="17">
        <v>47.1</v>
      </c>
      <c r="HM26" s="17">
        <v>44.275120000000001</v>
      </c>
      <c r="HN26" s="17">
        <v>44.275120000000001</v>
      </c>
      <c r="HO26" s="17">
        <v>2.8248799999999998</v>
      </c>
      <c r="HP26" s="17">
        <v>2</v>
      </c>
      <c r="HQ26" s="17">
        <v>1.8363499999999999</v>
      </c>
      <c r="HR26" s="17">
        <v>1.8363499999999999</v>
      </c>
      <c r="HS26" s="17">
        <v>0.16364999999999999</v>
      </c>
      <c r="HT26" s="17">
        <v>29.7</v>
      </c>
      <c r="HU26" s="17">
        <v>33.323279999999997</v>
      </c>
      <c r="HV26" s="17">
        <v>33.323279999999997</v>
      </c>
      <c r="HW26" s="17">
        <v>-3.6232799999999998</v>
      </c>
      <c r="HX26" s="17">
        <v>174.9</v>
      </c>
      <c r="HY26" s="17">
        <v>171.54185000000001</v>
      </c>
      <c r="HZ26" s="17">
        <v>171.54185000000001</v>
      </c>
      <c r="IA26" s="17">
        <v>3.3581500000000002</v>
      </c>
      <c r="IB26" s="17">
        <v>47.6</v>
      </c>
      <c r="IC26" s="17">
        <v>47.67127</v>
      </c>
      <c r="ID26" s="17">
        <v>47.67127</v>
      </c>
      <c r="IE26" s="17">
        <v>-7.127E-2</v>
      </c>
      <c r="IF26" s="17"/>
      <c r="IG26" s="17"/>
      <c r="IH26" s="17"/>
      <c r="II26" s="17">
        <v>0</v>
      </c>
      <c r="IJ26" s="17"/>
      <c r="IK26" s="17"/>
      <c r="IL26" s="17"/>
      <c r="IM26" s="17">
        <v>0</v>
      </c>
      <c r="IN26" s="17">
        <v>45</v>
      </c>
      <c r="IO26" s="17">
        <v>48.41648</v>
      </c>
      <c r="IP26" s="17">
        <v>48.41648</v>
      </c>
      <c r="IQ26" s="17">
        <v>-3.41648</v>
      </c>
      <c r="IR26" s="17"/>
      <c r="IS26" s="17"/>
      <c r="IT26" s="17"/>
      <c r="IU26" s="17">
        <v>0</v>
      </c>
      <c r="IV26" s="17"/>
      <c r="IW26" s="17"/>
      <c r="IX26" s="17"/>
      <c r="IY26" s="17">
        <v>0</v>
      </c>
      <c r="IZ26" s="17"/>
      <c r="JA26" s="17"/>
      <c r="JB26" s="17"/>
      <c r="JC26" s="17">
        <v>0</v>
      </c>
      <c r="JD26" s="17">
        <v>131</v>
      </c>
      <c r="JE26" s="17">
        <v>133.35676000000001</v>
      </c>
      <c r="JF26" s="17">
        <v>133.35676000000001</v>
      </c>
      <c r="JG26" s="17">
        <v>-2.35676</v>
      </c>
      <c r="JH26" s="17">
        <v>62</v>
      </c>
      <c r="JI26" s="17">
        <v>0</v>
      </c>
      <c r="JJ26" s="17"/>
      <c r="JK26" s="17">
        <v>62</v>
      </c>
      <c r="JL26" s="17">
        <v>62.1</v>
      </c>
      <c r="JM26" s="17">
        <v>0</v>
      </c>
      <c r="JN26" s="17">
        <v>0</v>
      </c>
      <c r="JO26" s="17">
        <v>62.1</v>
      </c>
      <c r="JP26" s="17"/>
      <c r="JQ26" s="17"/>
      <c r="JR26" s="17"/>
      <c r="JS26" s="17">
        <v>0</v>
      </c>
      <c r="JT26" s="17"/>
      <c r="JU26" s="17"/>
      <c r="JV26" s="17"/>
      <c r="JW26" s="17">
        <v>0</v>
      </c>
      <c r="JX26" s="17">
        <v>0</v>
      </c>
      <c r="JY26" s="17"/>
      <c r="JZ26" s="17">
        <v>0</v>
      </c>
      <c r="KA26" s="17">
        <v>0</v>
      </c>
      <c r="KB26" s="17"/>
      <c r="KC26" s="17"/>
      <c r="KD26" s="17"/>
      <c r="KE26" s="17">
        <v>0</v>
      </c>
      <c r="KF26" s="17"/>
      <c r="KG26" s="17"/>
      <c r="KH26" s="17"/>
      <c r="KI26" s="17">
        <v>0</v>
      </c>
      <c r="KJ26" s="17"/>
      <c r="KK26" s="17"/>
      <c r="KL26" s="17"/>
      <c r="KM26" s="17">
        <v>0</v>
      </c>
      <c r="KN26" s="17"/>
      <c r="KO26" s="17"/>
      <c r="KP26" s="17"/>
      <c r="KQ26" s="17">
        <v>0</v>
      </c>
      <c r="KR26" s="17">
        <v>114.9</v>
      </c>
      <c r="KS26" s="17">
        <v>37.7545</v>
      </c>
      <c r="KT26" s="17">
        <v>37.7545</v>
      </c>
      <c r="KU26" s="17">
        <v>77.145499999999998</v>
      </c>
      <c r="KV26" s="17"/>
      <c r="KW26" s="17"/>
      <c r="KX26" s="17"/>
      <c r="KY26" s="17">
        <v>0</v>
      </c>
      <c r="KZ26" s="17"/>
      <c r="LA26" s="17"/>
      <c r="LB26" s="17"/>
      <c r="LC26" s="17">
        <v>0</v>
      </c>
      <c r="LD26" s="17">
        <v>179.4</v>
      </c>
      <c r="LE26" s="17">
        <v>162.52133000000001</v>
      </c>
      <c r="LF26" s="17">
        <v>152.30243999999999</v>
      </c>
      <c r="LG26" s="17">
        <v>27.097560000000001</v>
      </c>
      <c r="LH26" s="17">
        <v>133.6</v>
      </c>
      <c r="LI26" s="17">
        <v>133.67995999999999</v>
      </c>
      <c r="LJ26" s="17">
        <v>133.67995999999999</v>
      </c>
      <c r="LK26" s="17">
        <v>-7.9960000000000003E-2</v>
      </c>
      <c r="LL26" s="17">
        <v>63.3</v>
      </c>
      <c r="LM26" s="17">
        <v>67.461460000000002</v>
      </c>
      <c r="LN26" s="17">
        <v>67.461460000000002</v>
      </c>
      <c r="LO26" s="17">
        <v>-4.1614599999999999</v>
      </c>
      <c r="LP26" s="17">
        <v>75.400000000000006</v>
      </c>
      <c r="LQ26" s="17">
        <v>78.567999999999998</v>
      </c>
      <c r="LR26" s="17">
        <v>78.567999999999998</v>
      </c>
      <c r="LS26" s="17">
        <v>-3.1680000000000001</v>
      </c>
      <c r="LT26" s="17">
        <v>30.6</v>
      </c>
      <c r="LU26" s="17">
        <v>30.097560000000001</v>
      </c>
      <c r="LV26" s="17">
        <v>30.097560000000001</v>
      </c>
      <c r="LW26" s="17">
        <v>0.50244</v>
      </c>
      <c r="LX26" s="17"/>
      <c r="LY26" s="17"/>
      <c r="LZ26" s="17"/>
      <c r="MA26" s="17">
        <v>0</v>
      </c>
      <c r="MB26" s="17"/>
      <c r="MC26" s="17"/>
      <c r="MD26" s="17"/>
      <c r="ME26" s="17">
        <v>0</v>
      </c>
      <c r="MF26" s="17"/>
      <c r="MG26" s="17"/>
      <c r="MH26" s="17"/>
      <c r="MI26" s="17">
        <v>0</v>
      </c>
      <c r="MJ26" s="17">
        <v>140.4</v>
      </c>
      <c r="MK26" s="17">
        <v>146.66612000000001</v>
      </c>
      <c r="ML26" s="17">
        <v>146.66612000000001</v>
      </c>
      <c r="MM26" s="17">
        <v>-6.2661199999999999</v>
      </c>
      <c r="MN26" s="17">
        <v>139.5</v>
      </c>
      <c r="MO26" s="17">
        <v>146.66612000000001</v>
      </c>
      <c r="MP26" s="17">
        <v>146.66612000000001</v>
      </c>
      <c r="MQ26" s="17">
        <v>-7.1661200000000003</v>
      </c>
      <c r="MR26" s="17">
        <v>145.6</v>
      </c>
      <c r="MS26" s="17">
        <v>146.66612000000001</v>
      </c>
      <c r="MT26" s="17">
        <v>146.66612000000001</v>
      </c>
      <c r="MU26" s="17">
        <v>-1.06612</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137</v>
      </c>
      <c r="NQ26" s="17">
        <v>193.36418</v>
      </c>
      <c r="NR26" s="17">
        <v>193.36418</v>
      </c>
      <c r="NS26" s="17">
        <v>-56.364179999999998</v>
      </c>
      <c r="NT26" s="17">
        <v>67</v>
      </c>
      <c r="NU26" s="17">
        <v>96.682090000000002</v>
      </c>
      <c r="NV26" s="17">
        <v>96.682090000000002</v>
      </c>
      <c r="NW26" s="17">
        <v>-29.682089999999999</v>
      </c>
      <c r="NX26" s="17">
        <v>0.7</v>
      </c>
      <c r="NY26" s="17"/>
      <c r="NZ26" s="17">
        <v>0.50700000000000001</v>
      </c>
      <c r="OA26" s="17">
        <v>0.193</v>
      </c>
      <c r="OB26" s="17">
        <v>55.3</v>
      </c>
      <c r="OC26" s="17">
        <v>37.1</v>
      </c>
      <c r="OD26" s="17">
        <v>29.791</v>
      </c>
      <c r="OE26" s="17">
        <v>25.509</v>
      </c>
      <c r="OF26" s="17">
        <v>0</v>
      </c>
      <c r="OG26" s="17"/>
      <c r="OH26" s="17">
        <v>73.298000000000002</v>
      </c>
      <c r="OI26" s="17">
        <v>-73.298000000000002</v>
      </c>
      <c r="OJ26" s="17">
        <v>1.1000000000000001</v>
      </c>
      <c r="OK26" s="17">
        <v>7.5</v>
      </c>
      <c r="OL26" s="17">
        <v>4.7409999999999997</v>
      </c>
      <c r="OM26" s="17">
        <v>-3.641</v>
      </c>
      <c r="ON26" s="17">
        <v>0.1</v>
      </c>
      <c r="OO26" s="17"/>
      <c r="OP26" s="17">
        <v>0.2</v>
      </c>
      <c r="OQ26" s="17">
        <v>-0.1</v>
      </c>
      <c r="OR26" s="17">
        <v>0</v>
      </c>
      <c r="OS26" s="17"/>
      <c r="OT26" s="17"/>
      <c r="OU26" s="17">
        <v>0</v>
      </c>
      <c r="OV26" s="17">
        <v>9.9</v>
      </c>
      <c r="OW26" s="17">
        <v>9.9830000000000005</v>
      </c>
      <c r="OX26" s="17">
        <v>9.9830000000000005</v>
      </c>
      <c r="OY26" s="17">
        <v>-8.3000000000000004E-2</v>
      </c>
      <c r="OZ26" s="17">
        <v>4.2</v>
      </c>
      <c r="PA26" s="17">
        <v>5.67</v>
      </c>
      <c r="PB26" s="17">
        <v>5.67</v>
      </c>
      <c r="PC26" s="17">
        <v>-1.47</v>
      </c>
      <c r="PD26" s="17">
        <v>3.4</v>
      </c>
      <c r="PE26" s="17">
        <v>3.6</v>
      </c>
      <c r="PF26" s="17">
        <v>3.6</v>
      </c>
      <c r="PG26" s="17">
        <v>-0.2</v>
      </c>
      <c r="PH26" s="17">
        <v>5.2</v>
      </c>
      <c r="PI26" s="17">
        <v>5</v>
      </c>
      <c r="PJ26" s="17">
        <v>5</v>
      </c>
      <c r="PK26" s="17">
        <v>0.2</v>
      </c>
      <c r="PL26" s="17">
        <v>20.399999999999999</v>
      </c>
      <c r="PM26" s="17"/>
      <c r="PN26" s="17">
        <v>19.5122</v>
      </c>
      <c r="PO26" s="17">
        <v>0.88780000000000003</v>
      </c>
      <c r="PP26" s="17">
        <v>20</v>
      </c>
      <c r="PQ26" s="17">
        <v>19.5122</v>
      </c>
      <c r="PR26" s="17">
        <v>19.5122</v>
      </c>
      <c r="PS26" s="17">
        <v>0.48780000000000001</v>
      </c>
      <c r="PT26" s="17">
        <v>18.8</v>
      </c>
      <c r="PU26" s="17">
        <v>19</v>
      </c>
      <c r="PV26" s="17">
        <v>18.048780000000001</v>
      </c>
      <c r="PW26" s="17">
        <v>0.75122</v>
      </c>
      <c r="PX26" s="17">
        <v>3.5</v>
      </c>
      <c r="PY26" s="17">
        <v>3.5</v>
      </c>
      <c r="PZ26" s="17">
        <v>3.5</v>
      </c>
      <c r="QA26" s="17">
        <v>0</v>
      </c>
      <c r="QB26" s="17">
        <v>18.899999999999999</v>
      </c>
      <c r="QC26" s="17">
        <v>18.341460000000001</v>
      </c>
      <c r="QD26" s="17">
        <v>18.341460000000001</v>
      </c>
      <c r="QE26" s="17">
        <v>0.55854000000000004</v>
      </c>
      <c r="QF26" s="17">
        <v>15.3</v>
      </c>
      <c r="QG26" s="17"/>
      <c r="QH26" s="17">
        <v>14.472</v>
      </c>
      <c r="QI26" s="17">
        <v>0.82799999999999996</v>
      </c>
      <c r="QJ26" s="17">
        <v>17.8</v>
      </c>
      <c r="QK26" s="17"/>
      <c r="QL26" s="17">
        <v>15.363</v>
      </c>
      <c r="QM26" s="17">
        <v>2.4369999999999998</v>
      </c>
      <c r="QN26" s="17">
        <v>10.9</v>
      </c>
      <c r="QO26" s="17">
        <v>9</v>
      </c>
      <c r="QP26" s="17">
        <v>9.3800000000000008</v>
      </c>
      <c r="QQ26" s="17">
        <v>1.52</v>
      </c>
      <c r="QR26" s="17">
        <v>33.6</v>
      </c>
      <c r="QS26" s="17">
        <v>31</v>
      </c>
      <c r="QT26" s="17">
        <v>30.460999999999999</v>
      </c>
      <c r="QU26" s="17">
        <v>3.1389999999999998</v>
      </c>
      <c r="QV26" s="17">
        <v>3.2</v>
      </c>
      <c r="QW26" s="17">
        <v>3</v>
      </c>
      <c r="QX26" s="17">
        <v>3</v>
      </c>
      <c r="QY26" s="17">
        <v>0.2</v>
      </c>
      <c r="QZ26" s="17">
        <v>1.2</v>
      </c>
      <c r="RA26" s="17">
        <v>2.4</v>
      </c>
      <c r="RB26" s="17">
        <v>2.4</v>
      </c>
      <c r="RC26" s="17">
        <v>-1.2</v>
      </c>
      <c r="RD26" s="17">
        <v>2.4</v>
      </c>
      <c r="RE26" s="17">
        <v>2.4</v>
      </c>
      <c r="RF26" s="17">
        <v>2.4</v>
      </c>
      <c r="RG26" s="17">
        <v>0</v>
      </c>
      <c r="RH26" s="17">
        <v>3</v>
      </c>
      <c r="RI26" s="17">
        <v>2.8</v>
      </c>
      <c r="RJ26" s="17">
        <v>2.8</v>
      </c>
      <c r="RK26" s="17">
        <v>0.2</v>
      </c>
      <c r="RL26" s="17">
        <v>19.2</v>
      </c>
      <c r="RM26" s="17"/>
      <c r="RN26" s="17">
        <v>18.931999999999999</v>
      </c>
      <c r="RO26" s="17">
        <v>0.26800000000000002</v>
      </c>
      <c r="RP26" s="17">
        <v>3.4</v>
      </c>
      <c r="RQ26" s="17">
        <v>3.5310000000000001</v>
      </c>
      <c r="RR26" s="17">
        <v>3.5310000000000001</v>
      </c>
      <c r="RS26" s="17">
        <v>-0.13100000000000001</v>
      </c>
      <c r="RT26" s="17">
        <v>20.399999999999999</v>
      </c>
      <c r="RU26" s="17">
        <v>19.869240000000001</v>
      </c>
      <c r="RV26" s="17">
        <v>11.08052</v>
      </c>
      <c r="RW26" s="17">
        <v>9.3194800000000004</v>
      </c>
      <c r="RX26" s="17">
        <v>2</v>
      </c>
      <c r="RY26" s="17">
        <v>2</v>
      </c>
      <c r="RZ26" s="17">
        <v>2</v>
      </c>
      <c r="SA26" s="17">
        <v>0</v>
      </c>
      <c r="SB26" s="17"/>
      <c r="SC26" s="17"/>
      <c r="SD26" s="17"/>
      <c r="SE26" s="17">
        <v>0</v>
      </c>
      <c r="SF26" s="17">
        <v>12.3</v>
      </c>
      <c r="SG26" s="17">
        <v>15.414630000000001</v>
      </c>
      <c r="SH26" s="17">
        <v>15.414630000000001</v>
      </c>
      <c r="SI26" s="17">
        <v>-3.11463</v>
      </c>
      <c r="SJ26" s="17">
        <v>12.5</v>
      </c>
      <c r="SK26" s="17">
        <v>12.39024</v>
      </c>
      <c r="SL26" s="17">
        <v>12.39024</v>
      </c>
      <c r="SM26" s="17">
        <v>0.10976</v>
      </c>
      <c r="SN26" s="17">
        <v>20.2</v>
      </c>
      <c r="SO26" s="17">
        <v>19.5122</v>
      </c>
      <c r="SP26" s="17">
        <v>19.5122</v>
      </c>
      <c r="SQ26" s="17">
        <v>0.68779999999999997</v>
      </c>
      <c r="SR26" s="17">
        <v>20.3</v>
      </c>
      <c r="SS26" s="17">
        <v>19.5122</v>
      </c>
      <c r="ST26" s="17">
        <v>19.5122</v>
      </c>
      <c r="SU26" s="17">
        <v>0.78779999999999994</v>
      </c>
      <c r="SV26" s="17">
        <v>20</v>
      </c>
      <c r="SW26" s="17">
        <v>19.317070000000001</v>
      </c>
      <c r="SX26" s="17">
        <v>19.317070000000001</v>
      </c>
      <c r="SY26" s="17">
        <v>0.68293000000000004</v>
      </c>
      <c r="SZ26" s="17">
        <v>2.6</v>
      </c>
      <c r="TA26" s="17">
        <v>7.7619999999999996</v>
      </c>
      <c r="TB26" s="17">
        <v>7.7619999999999996</v>
      </c>
      <c r="TC26" s="17">
        <v>-5.1619999999999999</v>
      </c>
      <c r="TD26" s="17">
        <v>13.1</v>
      </c>
      <c r="TE26" s="17">
        <v>18.100000000000001</v>
      </c>
      <c r="TF26" s="17">
        <v>18.673999999999999</v>
      </c>
      <c r="TG26" s="17">
        <v>-5.5739999999999998</v>
      </c>
      <c r="TH26" s="17">
        <v>37.6</v>
      </c>
      <c r="TI26" s="17"/>
      <c r="TJ26" s="17">
        <v>36.503</v>
      </c>
      <c r="TK26" s="17">
        <v>1.097</v>
      </c>
      <c r="TL26" s="17">
        <v>57.8</v>
      </c>
      <c r="TM26" s="17">
        <v>39</v>
      </c>
      <c r="TN26" s="17">
        <v>19.670000000000002</v>
      </c>
      <c r="TO26" s="17">
        <v>38.130000000000003</v>
      </c>
      <c r="TP26" s="17">
        <v>71.2</v>
      </c>
      <c r="TQ26" s="17">
        <v>47.8</v>
      </c>
      <c r="TR26" s="17">
        <v>17.350000000000001</v>
      </c>
      <c r="TS26" s="17">
        <v>53.85</v>
      </c>
      <c r="TT26" s="17">
        <v>6</v>
      </c>
      <c r="TU26" s="17">
        <v>3.8</v>
      </c>
      <c r="TV26" s="17">
        <v>1.51</v>
      </c>
      <c r="TW26" s="17">
        <v>4.49</v>
      </c>
      <c r="TX26" s="17">
        <v>6</v>
      </c>
      <c r="TY26" s="17">
        <v>3.3</v>
      </c>
      <c r="TZ26" s="17">
        <v>1.1499999999999999</v>
      </c>
      <c r="UA26" s="17">
        <v>4.8499999999999996</v>
      </c>
      <c r="UB26" s="17">
        <v>20.5</v>
      </c>
      <c r="UC26" s="17">
        <v>19.5122</v>
      </c>
      <c r="UD26" s="17">
        <v>19.5122</v>
      </c>
      <c r="UE26" s="17">
        <v>0.98780000000000001</v>
      </c>
      <c r="UF26" s="17">
        <v>7.3</v>
      </c>
      <c r="UG26" s="17">
        <v>8</v>
      </c>
      <c r="UH26" s="17">
        <v>8</v>
      </c>
      <c r="UI26" s="17">
        <v>-0.7</v>
      </c>
      <c r="UJ26" s="17">
        <v>8.4</v>
      </c>
      <c r="UK26" s="17">
        <v>6.7</v>
      </c>
      <c r="UL26" s="17">
        <v>6.7</v>
      </c>
      <c r="UM26" s="17">
        <v>1.7</v>
      </c>
      <c r="UN26" s="17">
        <v>20</v>
      </c>
      <c r="UO26" s="17">
        <v>19.510000000000002</v>
      </c>
      <c r="UP26" s="17">
        <v>10</v>
      </c>
      <c r="UQ26" s="17">
        <v>10</v>
      </c>
      <c r="UR26" s="17">
        <v>20</v>
      </c>
      <c r="US26" s="17">
        <v>19.510000000000002</v>
      </c>
      <c r="UT26" s="17">
        <v>10</v>
      </c>
      <c r="UU26" s="17">
        <v>10</v>
      </c>
      <c r="UV26" s="17">
        <v>20</v>
      </c>
      <c r="UW26" s="17">
        <v>19.510000000000002</v>
      </c>
      <c r="UX26" s="17">
        <v>10</v>
      </c>
      <c r="UY26" s="17">
        <v>10</v>
      </c>
      <c r="UZ26" s="17">
        <v>0.7</v>
      </c>
      <c r="VA26" s="17">
        <v>4.5</v>
      </c>
      <c r="VB26" s="17">
        <v>2.9279999999999999</v>
      </c>
      <c r="VC26" s="17">
        <v>-2.2280000000000002</v>
      </c>
      <c r="VD26" s="17">
        <v>11.3</v>
      </c>
      <c r="VE26" s="17"/>
      <c r="VF26" s="17">
        <v>12.737</v>
      </c>
      <c r="VG26" s="17">
        <v>-1.4370000000000001</v>
      </c>
      <c r="VH26" s="17">
        <v>132.80000000000001</v>
      </c>
      <c r="VI26" s="17"/>
      <c r="VJ26" s="17">
        <v>133.68700000000001</v>
      </c>
      <c r="VK26" s="17">
        <v>-0.88700000000000001</v>
      </c>
      <c r="VL26" s="17">
        <v>0.6</v>
      </c>
      <c r="VM26" s="17">
        <v>0.6</v>
      </c>
      <c r="VN26" s="17">
        <v>0.6</v>
      </c>
      <c r="VO26" s="17">
        <v>0</v>
      </c>
      <c r="VP26" s="17">
        <v>12.4</v>
      </c>
      <c r="VQ26" s="17">
        <v>11.164999999999999</v>
      </c>
      <c r="VR26" s="17">
        <v>11.164999999999999</v>
      </c>
      <c r="VS26" s="17">
        <v>1.2350000000000001</v>
      </c>
      <c r="VT26" s="17">
        <v>15.8</v>
      </c>
      <c r="VU26" s="17">
        <v>28.6</v>
      </c>
      <c r="VV26" s="17">
        <v>27.53</v>
      </c>
      <c r="VW26" s="17">
        <v>-11.73</v>
      </c>
      <c r="VX26" s="17">
        <v>106.1</v>
      </c>
      <c r="VY26" s="17"/>
      <c r="VZ26" s="17">
        <v>107.39400000000001</v>
      </c>
      <c r="WA26" s="17">
        <v>-1.294</v>
      </c>
      <c r="WB26" s="17">
        <v>12</v>
      </c>
      <c r="WC26" s="17"/>
      <c r="WD26" s="17">
        <v>13.414999999999999</v>
      </c>
      <c r="WE26" s="17">
        <v>-1.415</v>
      </c>
      <c r="WF26" s="17">
        <v>8.4</v>
      </c>
      <c r="WG26" s="17">
        <v>8.6</v>
      </c>
      <c r="WH26" s="17">
        <v>8.6</v>
      </c>
      <c r="WI26" s="17">
        <v>-0.2</v>
      </c>
      <c r="WJ26" s="17">
        <v>20</v>
      </c>
      <c r="WK26" s="17">
        <v>19.317070000000001</v>
      </c>
      <c r="WL26" s="17">
        <v>19.317070000000001</v>
      </c>
      <c r="WM26" s="17">
        <v>0.68293000000000004</v>
      </c>
      <c r="WN26" s="17">
        <v>8.9</v>
      </c>
      <c r="WO26" s="17">
        <v>10.6</v>
      </c>
      <c r="WP26" s="17">
        <v>10.6</v>
      </c>
      <c r="WQ26" s="17">
        <v>-1.7</v>
      </c>
      <c r="WR26" s="17"/>
      <c r="WS26" s="17"/>
      <c r="WT26" s="17"/>
      <c r="WU26" s="17">
        <v>0</v>
      </c>
      <c r="WV26" s="17">
        <v>36.200000000000003</v>
      </c>
      <c r="WW26" s="17">
        <v>36</v>
      </c>
      <c r="WX26" s="17">
        <v>37</v>
      </c>
      <c r="WY26" s="17">
        <v>-0.8</v>
      </c>
      <c r="WZ26" s="17">
        <v>27.9</v>
      </c>
      <c r="XA26" s="17">
        <v>29.184000000000001</v>
      </c>
      <c r="XB26" s="17">
        <v>29.184000000000001</v>
      </c>
      <c r="XC26" s="17">
        <v>-1.284</v>
      </c>
      <c r="XD26" s="17">
        <v>3.4</v>
      </c>
      <c r="XE26" s="17">
        <v>2.8159999999999998</v>
      </c>
      <c r="XF26" s="17">
        <v>2.8159999999999998</v>
      </c>
      <c r="XG26" s="17">
        <v>0.58399999999999996</v>
      </c>
      <c r="XH26" s="17">
        <v>15</v>
      </c>
      <c r="XI26" s="17">
        <v>14</v>
      </c>
      <c r="XJ26" s="17">
        <v>14</v>
      </c>
      <c r="XK26" s="17">
        <v>1</v>
      </c>
      <c r="XL26" s="17"/>
      <c r="XM26" s="17">
        <v>14</v>
      </c>
      <c r="XN26" s="17">
        <v>14</v>
      </c>
      <c r="XO26" s="17">
        <v>-14</v>
      </c>
      <c r="XP26" s="17">
        <v>0</v>
      </c>
      <c r="XQ26" s="17">
        <v>7.9</v>
      </c>
      <c r="XR26" s="17">
        <v>7.9</v>
      </c>
      <c r="XS26" s="17">
        <v>-7.9</v>
      </c>
    </row>
    <row r="27" spans="1:643" ht="24" customHeight="1" x14ac:dyDescent="0.25">
      <c r="A27" s="1"/>
      <c r="B27" s="16" t="s">
        <v>62</v>
      </c>
      <c r="C27" s="16" t="s">
        <v>699</v>
      </c>
      <c r="D27" s="17">
        <v>1</v>
      </c>
      <c r="E27" s="17">
        <v>1.02</v>
      </c>
      <c r="F27" s="17">
        <v>1.02</v>
      </c>
      <c r="G27" s="17">
        <v>-0.02</v>
      </c>
      <c r="H27" s="17">
        <v>1.7</v>
      </c>
      <c r="I27" s="17">
        <v>1.64</v>
      </c>
      <c r="J27" s="17">
        <v>1.64</v>
      </c>
      <c r="K27" s="17">
        <v>0.06</v>
      </c>
      <c r="L27" s="17">
        <v>4.0999999999999996</v>
      </c>
      <c r="M27" s="17">
        <v>3.8072699999999999</v>
      </c>
      <c r="N27" s="17">
        <v>3.8072699999999999</v>
      </c>
      <c r="O27" s="17">
        <v>0.29272999999999999</v>
      </c>
      <c r="P27" s="17">
        <v>648.79999999999995</v>
      </c>
      <c r="Q27" s="17">
        <v>646.79789000000005</v>
      </c>
      <c r="R27" s="17">
        <v>646.79789000000005</v>
      </c>
      <c r="S27" s="17">
        <v>2.0021100000000001</v>
      </c>
      <c r="T27" s="17">
        <v>219.4</v>
      </c>
      <c r="U27" s="17">
        <v>211.44126</v>
      </c>
      <c r="V27" s="17">
        <v>211.44126</v>
      </c>
      <c r="W27" s="17">
        <v>7.9587399999999997</v>
      </c>
      <c r="X27" s="17"/>
      <c r="Y27" s="17"/>
      <c r="Z27" s="17"/>
      <c r="AA27" s="17">
        <v>0</v>
      </c>
      <c r="AB27" s="17"/>
      <c r="AC27" s="17"/>
      <c r="AD27" s="17"/>
      <c r="AE27" s="17">
        <v>0</v>
      </c>
      <c r="AF27" s="17">
        <v>91.9</v>
      </c>
      <c r="AG27" s="17">
        <v>91.199510000000004</v>
      </c>
      <c r="AH27" s="17">
        <v>91.199510000000004</v>
      </c>
      <c r="AI27" s="17">
        <v>0.70048999999999995</v>
      </c>
      <c r="AJ27" s="17">
        <v>166.9</v>
      </c>
      <c r="AK27" s="17">
        <v>159.36491000000001</v>
      </c>
      <c r="AL27" s="17">
        <v>259.08780000000002</v>
      </c>
      <c r="AM27" s="17">
        <v>-92.187799999999996</v>
      </c>
      <c r="AN27" s="17">
        <v>82.7</v>
      </c>
      <c r="AO27" s="17">
        <v>87.329440000000005</v>
      </c>
      <c r="AP27" s="17">
        <v>0</v>
      </c>
      <c r="AQ27" s="17">
        <v>82.7</v>
      </c>
      <c r="AR27" s="17"/>
      <c r="AS27" s="17"/>
      <c r="AT27" s="17"/>
      <c r="AU27" s="17">
        <v>0</v>
      </c>
      <c r="AV27" s="17"/>
      <c r="AW27" s="17"/>
      <c r="AX27" s="17"/>
      <c r="AY27" s="17">
        <v>0</v>
      </c>
      <c r="AZ27" s="17">
        <v>195.3</v>
      </c>
      <c r="BA27" s="17">
        <v>204.72800000000001</v>
      </c>
      <c r="BB27" s="17">
        <v>204.72800000000001</v>
      </c>
      <c r="BC27" s="17">
        <v>-9.4280000000000008</v>
      </c>
      <c r="BD27" s="17">
        <v>197.6</v>
      </c>
      <c r="BE27" s="17">
        <v>204.72800000000001</v>
      </c>
      <c r="BF27" s="17">
        <v>204.72800000000001</v>
      </c>
      <c r="BG27" s="17">
        <v>-7.1280000000000001</v>
      </c>
      <c r="BH27" s="17">
        <v>192.3</v>
      </c>
      <c r="BI27" s="17">
        <v>204.72800000000001</v>
      </c>
      <c r="BJ27" s="17">
        <v>204.72800000000001</v>
      </c>
      <c r="BK27" s="17">
        <v>-12.428000000000001</v>
      </c>
      <c r="BL27" s="17">
        <v>198.7</v>
      </c>
      <c r="BM27" s="17">
        <v>195.12195</v>
      </c>
      <c r="BN27" s="17">
        <v>195.12195</v>
      </c>
      <c r="BO27" s="17">
        <v>3.5780500000000002</v>
      </c>
      <c r="BP27" s="17">
        <v>106.1</v>
      </c>
      <c r="BQ27" s="17">
        <v>97.560980000000001</v>
      </c>
      <c r="BR27" s="17">
        <v>97.560980000000001</v>
      </c>
      <c r="BS27" s="17">
        <v>8.5390200000000007</v>
      </c>
      <c r="BT27" s="17">
        <v>562.79999999999995</v>
      </c>
      <c r="BU27" s="17">
        <v>568.29854</v>
      </c>
      <c r="BV27" s="17">
        <v>568.29854</v>
      </c>
      <c r="BW27" s="17">
        <v>-5.4985400000000002</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165.4</v>
      </c>
      <c r="CS27" s="17">
        <v>164.70732000000001</v>
      </c>
      <c r="CT27" s="17">
        <v>164.70732000000001</v>
      </c>
      <c r="CU27" s="17">
        <v>0.69267999999999996</v>
      </c>
      <c r="CV27" s="17">
        <v>8</v>
      </c>
      <c r="CW27" s="17">
        <v>6.6437299999999997</v>
      </c>
      <c r="CX27" s="17">
        <v>3.8486199999999999</v>
      </c>
      <c r="CY27" s="17">
        <v>4.1513799999999996</v>
      </c>
      <c r="CZ27" s="17">
        <v>2.9</v>
      </c>
      <c r="DA27" s="17">
        <v>3.64486</v>
      </c>
      <c r="DB27" s="17">
        <v>2.1114199999999999</v>
      </c>
      <c r="DC27" s="17">
        <v>0.78857999999999995</v>
      </c>
      <c r="DD27" s="17">
        <v>16.399999999999999</v>
      </c>
      <c r="DE27" s="17">
        <v>16.873670000000001</v>
      </c>
      <c r="DF27" s="17">
        <v>16.873670000000001</v>
      </c>
      <c r="DG27" s="17">
        <v>-0.47366999999999998</v>
      </c>
      <c r="DH27" s="17">
        <v>6.5</v>
      </c>
      <c r="DI27" s="17">
        <v>6.8787000000000003</v>
      </c>
      <c r="DJ27" s="17">
        <v>6.8787000000000003</v>
      </c>
      <c r="DK27" s="17">
        <v>-0.37869999999999998</v>
      </c>
      <c r="DL27" s="17"/>
      <c r="DM27" s="17"/>
      <c r="DN27" s="17"/>
      <c r="DO27" s="17">
        <v>0</v>
      </c>
      <c r="DP27" s="17">
        <v>140.69999999999999</v>
      </c>
      <c r="DQ27" s="17">
        <v>143</v>
      </c>
      <c r="DR27" s="17">
        <v>143</v>
      </c>
      <c r="DS27" s="17">
        <v>-2.2999999999999998</v>
      </c>
      <c r="DT27" s="17">
        <v>7.1</v>
      </c>
      <c r="DU27" s="17">
        <v>8.9130000000000003</v>
      </c>
      <c r="DV27" s="17">
        <v>8.9130000000000003</v>
      </c>
      <c r="DW27" s="17">
        <v>-1.8129999999999999</v>
      </c>
      <c r="DX27" s="17"/>
      <c r="DY27" s="17"/>
      <c r="DZ27" s="17"/>
      <c r="EA27" s="17">
        <v>0</v>
      </c>
      <c r="EB27" s="17"/>
      <c r="EC27" s="17"/>
      <c r="ED27" s="17"/>
      <c r="EE27" s="17">
        <v>0</v>
      </c>
      <c r="EF27" s="17"/>
      <c r="EG27" s="17"/>
      <c r="EH27" s="17"/>
      <c r="EI27" s="17">
        <v>0</v>
      </c>
      <c r="EJ27" s="17">
        <v>111.3</v>
      </c>
      <c r="EK27" s="17">
        <v>112.90537</v>
      </c>
      <c r="EL27" s="17">
        <v>112.90537</v>
      </c>
      <c r="EM27" s="17">
        <v>-1.60537</v>
      </c>
      <c r="EN27" s="17">
        <v>153.6</v>
      </c>
      <c r="EO27" s="17">
        <v>131.26799</v>
      </c>
      <c r="EP27" s="17">
        <v>141.53279000000001</v>
      </c>
      <c r="EQ27" s="17">
        <v>12.067209999999999</v>
      </c>
      <c r="ER27" s="17"/>
      <c r="ES27" s="17"/>
      <c r="ET27" s="17"/>
      <c r="EU27" s="17">
        <v>0</v>
      </c>
      <c r="EV27" s="17"/>
      <c r="EW27" s="17"/>
      <c r="EX27" s="17"/>
      <c r="EY27" s="17">
        <v>0</v>
      </c>
      <c r="EZ27" s="17"/>
      <c r="FA27" s="17"/>
      <c r="FB27" s="17"/>
      <c r="FC27" s="17">
        <v>0</v>
      </c>
      <c r="FD27" s="17">
        <v>6.5</v>
      </c>
      <c r="FE27" s="17">
        <v>6.39</v>
      </c>
      <c r="FF27" s="17">
        <v>6.39</v>
      </c>
      <c r="FG27" s="17">
        <v>0.11</v>
      </c>
      <c r="FH27" s="17">
        <v>463.9</v>
      </c>
      <c r="FI27" s="17">
        <v>458.87804999999997</v>
      </c>
      <c r="FJ27" s="17">
        <v>458.87804999999997</v>
      </c>
      <c r="FK27" s="17">
        <v>5.0219500000000004</v>
      </c>
      <c r="FL27" s="17">
        <v>47.6</v>
      </c>
      <c r="FM27" s="17">
        <v>52.884799999999998</v>
      </c>
      <c r="FN27" s="17">
        <v>59.38214</v>
      </c>
      <c r="FO27" s="17">
        <v>-11.78214</v>
      </c>
      <c r="FP27" s="17">
        <v>72.599999999999994</v>
      </c>
      <c r="FQ27" s="17">
        <v>72.877070000000003</v>
      </c>
      <c r="FR27" s="17">
        <v>72.877070000000003</v>
      </c>
      <c r="FS27" s="17">
        <v>-0.27706999999999998</v>
      </c>
      <c r="FT27" s="17">
        <v>35.700000000000003</v>
      </c>
      <c r="FU27" s="17">
        <v>36.741459999999996</v>
      </c>
      <c r="FV27" s="17">
        <v>41.498959999999997</v>
      </c>
      <c r="FW27" s="17">
        <v>-5.7989600000000001</v>
      </c>
      <c r="FX27" s="17">
        <v>18.600000000000001</v>
      </c>
      <c r="FY27" s="17">
        <v>19.28585</v>
      </c>
      <c r="FZ27" s="17">
        <v>19.28585</v>
      </c>
      <c r="GA27" s="17">
        <v>-0.68584999999999996</v>
      </c>
      <c r="GB27" s="17">
        <v>19.899999999999999</v>
      </c>
      <c r="GC27" s="17">
        <v>19.453659999999999</v>
      </c>
      <c r="GD27" s="17">
        <v>19.453659999999999</v>
      </c>
      <c r="GE27" s="17">
        <v>0.44634000000000001</v>
      </c>
      <c r="GF27" s="17">
        <v>92.1</v>
      </c>
      <c r="GG27" s="17">
        <v>87.657560000000004</v>
      </c>
      <c r="GH27" s="17">
        <v>87.657560000000004</v>
      </c>
      <c r="GI27" s="17">
        <v>4.4424400000000004</v>
      </c>
      <c r="GJ27" s="17">
        <v>178.9</v>
      </c>
      <c r="GK27" s="17">
        <v>182.61776</v>
      </c>
      <c r="GL27" s="17">
        <v>182.61776</v>
      </c>
      <c r="GM27" s="17">
        <v>-3.7177600000000002</v>
      </c>
      <c r="GN27" s="17">
        <v>179.2</v>
      </c>
      <c r="GO27" s="17">
        <v>182.61776</v>
      </c>
      <c r="GP27" s="17">
        <v>182.61776</v>
      </c>
      <c r="GQ27" s="17">
        <v>-3.4177599999999999</v>
      </c>
      <c r="GR27" s="17">
        <v>185.1</v>
      </c>
      <c r="GS27" s="17">
        <v>182.61776</v>
      </c>
      <c r="GT27" s="17">
        <v>182.61776</v>
      </c>
      <c r="GU27" s="17">
        <v>2.48224</v>
      </c>
      <c r="GV27" s="17">
        <v>109.3</v>
      </c>
      <c r="GW27" s="17">
        <v>109.07201000000001</v>
      </c>
      <c r="GX27" s="17">
        <v>109.07201000000001</v>
      </c>
      <c r="GY27" s="17">
        <v>0.22799</v>
      </c>
      <c r="GZ27" s="17">
        <v>8.1</v>
      </c>
      <c r="HA27" s="17">
        <v>7.9643300000000004</v>
      </c>
      <c r="HB27" s="17">
        <v>7.9643300000000004</v>
      </c>
      <c r="HC27" s="17">
        <v>0.13567000000000001</v>
      </c>
      <c r="HD27" s="17"/>
      <c r="HE27" s="17"/>
      <c r="HF27" s="17">
        <v>7.9629899999999996</v>
      </c>
      <c r="HG27" s="17">
        <v>-7.9629899999999996</v>
      </c>
      <c r="HH27" s="17">
        <v>44.5</v>
      </c>
      <c r="HI27" s="17">
        <v>47.26634</v>
      </c>
      <c r="HJ27" s="17">
        <v>47.26634</v>
      </c>
      <c r="HK27" s="17">
        <v>-2.76634</v>
      </c>
      <c r="HL27" s="17">
        <v>47.2</v>
      </c>
      <c r="HM27" s="17">
        <v>44.275120000000001</v>
      </c>
      <c r="HN27" s="17">
        <v>44.275120000000001</v>
      </c>
      <c r="HO27" s="17">
        <v>2.9248799999999999</v>
      </c>
      <c r="HP27" s="17">
        <v>2</v>
      </c>
      <c r="HQ27" s="17">
        <v>1.8363499999999999</v>
      </c>
      <c r="HR27" s="17">
        <v>1.8363499999999999</v>
      </c>
      <c r="HS27" s="17">
        <v>0.16364999999999999</v>
      </c>
      <c r="HT27" s="17">
        <v>29.5</v>
      </c>
      <c r="HU27" s="17">
        <v>33.323279999999997</v>
      </c>
      <c r="HV27" s="17">
        <v>33.323279999999997</v>
      </c>
      <c r="HW27" s="17">
        <v>-3.82328</v>
      </c>
      <c r="HX27" s="17">
        <v>174.5</v>
      </c>
      <c r="HY27" s="17">
        <v>171.54185000000001</v>
      </c>
      <c r="HZ27" s="17">
        <v>171.54185000000001</v>
      </c>
      <c r="IA27" s="17">
        <v>2.9581499999999998</v>
      </c>
      <c r="IB27" s="17">
        <v>47.6</v>
      </c>
      <c r="IC27" s="17">
        <v>47.67127</v>
      </c>
      <c r="ID27" s="17">
        <v>47.67127</v>
      </c>
      <c r="IE27" s="17">
        <v>-7.127E-2</v>
      </c>
      <c r="IF27" s="17"/>
      <c r="IG27" s="17"/>
      <c r="IH27" s="17"/>
      <c r="II27" s="17">
        <v>0</v>
      </c>
      <c r="IJ27" s="17"/>
      <c r="IK27" s="17"/>
      <c r="IL27" s="17"/>
      <c r="IM27" s="17">
        <v>0</v>
      </c>
      <c r="IN27" s="17">
        <v>44.6</v>
      </c>
      <c r="IO27" s="17">
        <v>48.41648</v>
      </c>
      <c r="IP27" s="17">
        <v>48.41648</v>
      </c>
      <c r="IQ27" s="17">
        <v>-3.8164799999999999</v>
      </c>
      <c r="IR27" s="17"/>
      <c r="IS27" s="17"/>
      <c r="IT27" s="17"/>
      <c r="IU27" s="17">
        <v>0</v>
      </c>
      <c r="IV27" s="17"/>
      <c r="IW27" s="17"/>
      <c r="IX27" s="17"/>
      <c r="IY27" s="17">
        <v>0</v>
      </c>
      <c r="IZ27" s="17"/>
      <c r="JA27" s="17"/>
      <c r="JB27" s="17"/>
      <c r="JC27" s="17">
        <v>0</v>
      </c>
      <c r="JD27" s="17">
        <v>130.6</v>
      </c>
      <c r="JE27" s="17">
        <v>133.35676000000001</v>
      </c>
      <c r="JF27" s="17">
        <v>133.35676000000001</v>
      </c>
      <c r="JG27" s="17">
        <v>-2.7567599999999999</v>
      </c>
      <c r="JH27" s="17">
        <v>98.3</v>
      </c>
      <c r="JI27" s="17">
        <v>0</v>
      </c>
      <c r="JJ27" s="17"/>
      <c r="JK27" s="17">
        <v>98.3</v>
      </c>
      <c r="JL27" s="17">
        <v>157.30000000000001</v>
      </c>
      <c r="JM27" s="17">
        <v>89.375050000000002</v>
      </c>
      <c r="JN27" s="17">
        <v>101.34613</v>
      </c>
      <c r="JO27" s="17">
        <v>55.953870000000002</v>
      </c>
      <c r="JP27" s="17"/>
      <c r="JQ27" s="17"/>
      <c r="JR27" s="17"/>
      <c r="JS27" s="17">
        <v>0</v>
      </c>
      <c r="JT27" s="17"/>
      <c r="JU27" s="17"/>
      <c r="JV27" s="17"/>
      <c r="JW27" s="17">
        <v>0</v>
      </c>
      <c r="JX27" s="17">
        <v>0</v>
      </c>
      <c r="JY27" s="17"/>
      <c r="JZ27" s="17">
        <v>0</v>
      </c>
      <c r="KA27" s="17">
        <v>0</v>
      </c>
      <c r="KB27" s="17"/>
      <c r="KC27" s="17"/>
      <c r="KD27" s="17"/>
      <c r="KE27" s="17">
        <v>0</v>
      </c>
      <c r="KF27" s="17"/>
      <c r="KG27" s="17"/>
      <c r="KH27" s="17"/>
      <c r="KI27" s="17">
        <v>0</v>
      </c>
      <c r="KJ27" s="17"/>
      <c r="KK27" s="17"/>
      <c r="KL27" s="17"/>
      <c r="KM27" s="17">
        <v>0</v>
      </c>
      <c r="KN27" s="17"/>
      <c r="KO27" s="17"/>
      <c r="KP27" s="17"/>
      <c r="KQ27" s="17">
        <v>0</v>
      </c>
      <c r="KR27" s="17">
        <v>37.700000000000003</v>
      </c>
      <c r="KS27" s="17">
        <v>37.7545</v>
      </c>
      <c r="KT27" s="17">
        <v>37.7545</v>
      </c>
      <c r="KU27" s="17">
        <v>-5.45E-2</v>
      </c>
      <c r="KV27" s="17"/>
      <c r="KW27" s="17"/>
      <c r="KX27" s="17"/>
      <c r="KY27" s="17">
        <v>0</v>
      </c>
      <c r="KZ27" s="17"/>
      <c r="LA27" s="17"/>
      <c r="LB27" s="17"/>
      <c r="LC27" s="17">
        <v>0</v>
      </c>
      <c r="LD27" s="17">
        <v>183.8</v>
      </c>
      <c r="LE27" s="17">
        <v>162.52133000000001</v>
      </c>
      <c r="LF27" s="17">
        <v>152.30243999999999</v>
      </c>
      <c r="LG27" s="17">
        <v>31.49756</v>
      </c>
      <c r="LH27" s="17">
        <v>133.30000000000001</v>
      </c>
      <c r="LI27" s="17">
        <v>133.67995999999999</v>
      </c>
      <c r="LJ27" s="17">
        <v>133.67995999999999</v>
      </c>
      <c r="LK27" s="17">
        <v>-0.37996000000000002</v>
      </c>
      <c r="LL27" s="17">
        <v>63.3</v>
      </c>
      <c r="LM27" s="17">
        <v>67.461460000000002</v>
      </c>
      <c r="LN27" s="17">
        <v>67.461460000000002</v>
      </c>
      <c r="LO27" s="17">
        <v>-4.1614599999999999</v>
      </c>
      <c r="LP27" s="17">
        <v>75.400000000000006</v>
      </c>
      <c r="LQ27" s="17">
        <v>78.567999999999998</v>
      </c>
      <c r="LR27" s="17">
        <v>78.567999999999998</v>
      </c>
      <c r="LS27" s="17">
        <v>-3.1680000000000001</v>
      </c>
      <c r="LT27" s="17">
        <v>30.6</v>
      </c>
      <c r="LU27" s="17">
        <v>30.097560000000001</v>
      </c>
      <c r="LV27" s="17">
        <v>30.097560000000001</v>
      </c>
      <c r="LW27" s="17">
        <v>0.50244</v>
      </c>
      <c r="LX27" s="17"/>
      <c r="LY27" s="17"/>
      <c r="LZ27" s="17"/>
      <c r="MA27" s="17">
        <v>0</v>
      </c>
      <c r="MB27" s="17"/>
      <c r="MC27" s="17"/>
      <c r="MD27" s="17"/>
      <c r="ME27" s="17">
        <v>0</v>
      </c>
      <c r="MF27" s="17"/>
      <c r="MG27" s="17"/>
      <c r="MH27" s="17"/>
      <c r="MI27" s="17">
        <v>0</v>
      </c>
      <c r="MJ27" s="17">
        <v>140.4</v>
      </c>
      <c r="MK27" s="17">
        <v>146.66612000000001</v>
      </c>
      <c r="ML27" s="17">
        <v>146.66612000000001</v>
      </c>
      <c r="MM27" s="17">
        <v>-6.2661199999999999</v>
      </c>
      <c r="MN27" s="17">
        <v>139.30000000000001</v>
      </c>
      <c r="MO27" s="17">
        <v>146.66612000000001</v>
      </c>
      <c r="MP27" s="17">
        <v>146.66612000000001</v>
      </c>
      <c r="MQ27" s="17">
        <v>-7.3661199999999996</v>
      </c>
      <c r="MR27" s="17">
        <v>145.69999999999999</v>
      </c>
      <c r="MS27" s="17">
        <v>146.66612000000001</v>
      </c>
      <c r="MT27" s="17">
        <v>146.66612000000001</v>
      </c>
      <c r="MU27" s="17">
        <v>-0.96611999999999998</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178.4</v>
      </c>
      <c r="NQ27" s="17">
        <v>193.36418</v>
      </c>
      <c r="NR27" s="17">
        <v>193.36418</v>
      </c>
      <c r="NS27" s="17">
        <v>-14.964180000000001</v>
      </c>
      <c r="NT27" s="17">
        <v>87.5</v>
      </c>
      <c r="NU27" s="17">
        <v>96.682090000000002</v>
      </c>
      <c r="NV27" s="17">
        <v>96.682090000000002</v>
      </c>
      <c r="NW27" s="17">
        <v>-9.1820900000000005</v>
      </c>
      <c r="NX27" s="17">
        <v>0.9</v>
      </c>
      <c r="NY27" s="17"/>
      <c r="NZ27" s="17">
        <v>0.629</v>
      </c>
      <c r="OA27" s="17">
        <v>0.27100000000000002</v>
      </c>
      <c r="OB27" s="17">
        <v>70.8</v>
      </c>
      <c r="OC27" s="17">
        <v>43.6</v>
      </c>
      <c r="OD27" s="17">
        <v>31.718</v>
      </c>
      <c r="OE27" s="17">
        <v>39.082000000000001</v>
      </c>
      <c r="OF27" s="17">
        <v>0</v>
      </c>
      <c r="OG27" s="17"/>
      <c r="OH27" s="17">
        <v>76.177999999999997</v>
      </c>
      <c r="OI27" s="17">
        <v>-76.177999999999997</v>
      </c>
      <c r="OJ27" s="17">
        <v>5.8</v>
      </c>
      <c r="OK27" s="17">
        <v>8.6999999999999993</v>
      </c>
      <c r="OL27" s="17">
        <v>5.9320000000000004</v>
      </c>
      <c r="OM27" s="17">
        <v>-0.13200000000000001</v>
      </c>
      <c r="ON27" s="17">
        <v>0.1</v>
      </c>
      <c r="OO27" s="17"/>
      <c r="OP27" s="17">
        <v>0.2</v>
      </c>
      <c r="OQ27" s="17">
        <v>-0.1</v>
      </c>
      <c r="OR27" s="17">
        <v>0</v>
      </c>
      <c r="OS27" s="17"/>
      <c r="OT27" s="17"/>
      <c r="OU27" s="17">
        <v>0</v>
      </c>
      <c r="OV27" s="17">
        <v>9.9</v>
      </c>
      <c r="OW27" s="17">
        <v>9.9830000000000005</v>
      </c>
      <c r="OX27" s="17">
        <v>9.9830000000000005</v>
      </c>
      <c r="OY27" s="17">
        <v>-8.3000000000000004E-2</v>
      </c>
      <c r="OZ27" s="17">
        <v>5.4</v>
      </c>
      <c r="PA27" s="17">
        <v>5.67</v>
      </c>
      <c r="PB27" s="17">
        <v>5.67</v>
      </c>
      <c r="PC27" s="17">
        <v>-0.27</v>
      </c>
      <c r="PD27" s="17">
        <v>3.6</v>
      </c>
      <c r="PE27" s="17">
        <v>3.6</v>
      </c>
      <c r="PF27" s="17">
        <v>3.6</v>
      </c>
      <c r="PG27" s="17">
        <v>0</v>
      </c>
      <c r="PH27" s="17">
        <v>5.2</v>
      </c>
      <c r="PI27" s="17">
        <v>5</v>
      </c>
      <c r="PJ27" s="17">
        <v>5</v>
      </c>
      <c r="PK27" s="17">
        <v>0.2</v>
      </c>
      <c r="PL27" s="17">
        <v>20.399999999999999</v>
      </c>
      <c r="PM27" s="17"/>
      <c r="PN27" s="17">
        <v>19.5122</v>
      </c>
      <c r="PO27" s="17">
        <v>0.88780000000000003</v>
      </c>
      <c r="PP27" s="17">
        <v>20</v>
      </c>
      <c r="PQ27" s="17">
        <v>19.5122</v>
      </c>
      <c r="PR27" s="17">
        <v>19.5122</v>
      </c>
      <c r="PS27" s="17">
        <v>0.48780000000000001</v>
      </c>
      <c r="PT27" s="17">
        <v>18.899999999999999</v>
      </c>
      <c r="PU27" s="17">
        <v>19</v>
      </c>
      <c r="PV27" s="17">
        <v>18.048780000000001</v>
      </c>
      <c r="PW27" s="17">
        <v>0.85121999999999998</v>
      </c>
      <c r="PX27" s="17">
        <v>3.5</v>
      </c>
      <c r="PY27" s="17">
        <v>3.5</v>
      </c>
      <c r="PZ27" s="17">
        <v>3.5</v>
      </c>
      <c r="QA27" s="17">
        <v>0</v>
      </c>
      <c r="QB27" s="17">
        <v>18.899999999999999</v>
      </c>
      <c r="QC27" s="17">
        <v>18.341460000000001</v>
      </c>
      <c r="QD27" s="17">
        <v>18.341460000000001</v>
      </c>
      <c r="QE27" s="17">
        <v>0.55854000000000004</v>
      </c>
      <c r="QF27" s="17">
        <v>15.2</v>
      </c>
      <c r="QG27" s="17"/>
      <c r="QH27" s="17">
        <v>14.994999999999999</v>
      </c>
      <c r="QI27" s="17">
        <v>0.20499999999999999</v>
      </c>
      <c r="QJ27" s="17">
        <v>18.5</v>
      </c>
      <c r="QK27" s="17"/>
      <c r="QL27" s="17">
        <v>15.763999999999999</v>
      </c>
      <c r="QM27" s="17">
        <v>2.7360000000000002</v>
      </c>
      <c r="QN27" s="17">
        <v>9.8000000000000007</v>
      </c>
      <c r="QO27" s="17">
        <v>9.9</v>
      </c>
      <c r="QP27" s="17">
        <v>9.5060000000000002</v>
      </c>
      <c r="QQ27" s="17">
        <v>0.29399999999999998</v>
      </c>
      <c r="QR27" s="17">
        <v>33.799999999999997</v>
      </c>
      <c r="QS27" s="17">
        <v>35.200000000000003</v>
      </c>
      <c r="QT27" s="17">
        <v>32.851999999999997</v>
      </c>
      <c r="QU27" s="17">
        <v>0.94799999999999995</v>
      </c>
      <c r="QV27" s="17">
        <v>3.2</v>
      </c>
      <c r="QW27" s="17">
        <v>3</v>
      </c>
      <c r="QX27" s="17">
        <v>3</v>
      </c>
      <c r="QY27" s="17">
        <v>0.2</v>
      </c>
      <c r="QZ27" s="17">
        <v>1.2</v>
      </c>
      <c r="RA27" s="17">
        <v>2.4</v>
      </c>
      <c r="RB27" s="17">
        <v>2.4</v>
      </c>
      <c r="RC27" s="17">
        <v>-1.2</v>
      </c>
      <c r="RD27" s="17">
        <v>2.4</v>
      </c>
      <c r="RE27" s="17">
        <v>2.4</v>
      </c>
      <c r="RF27" s="17">
        <v>2.4</v>
      </c>
      <c r="RG27" s="17">
        <v>0</v>
      </c>
      <c r="RH27" s="17">
        <v>2.8</v>
      </c>
      <c r="RI27" s="17">
        <v>2.8</v>
      </c>
      <c r="RJ27" s="17">
        <v>2.8</v>
      </c>
      <c r="RK27" s="17">
        <v>0</v>
      </c>
      <c r="RL27" s="17">
        <v>19.600000000000001</v>
      </c>
      <c r="RM27" s="17"/>
      <c r="RN27" s="17">
        <v>18.753</v>
      </c>
      <c r="RO27" s="17">
        <v>0.84699999999999998</v>
      </c>
      <c r="RP27" s="17">
        <v>3.4</v>
      </c>
      <c r="RQ27" s="17">
        <v>3.5310000000000001</v>
      </c>
      <c r="RR27" s="17">
        <v>3.5310000000000001</v>
      </c>
      <c r="RS27" s="17">
        <v>-0.13100000000000001</v>
      </c>
      <c r="RT27" s="17">
        <v>20.399999999999999</v>
      </c>
      <c r="RU27" s="17">
        <v>19.869240000000001</v>
      </c>
      <c r="RV27" s="17">
        <v>11.08053</v>
      </c>
      <c r="RW27" s="17">
        <v>9.3194700000000008</v>
      </c>
      <c r="RX27" s="17">
        <v>2</v>
      </c>
      <c r="RY27" s="17">
        <v>2</v>
      </c>
      <c r="RZ27" s="17">
        <v>2</v>
      </c>
      <c r="SA27" s="17">
        <v>0</v>
      </c>
      <c r="SB27" s="17"/>
      <c r="SC27" s="17"/>
      <c r="SD27" s="17"/>
      <c r="SE27" s="17">
        <v>0</v>
      </c>
      <c r="SF27" s="17">
        <v>12.3</v>
      </c>
      <c r="SG27" s="17">
        <v>15.414630000000001</v>
      </c>
      <c r="SH27" s="17">
        <v>15.414630000000001</v>
      </c>
      <c r="SI27" s="17">
        <v>-3.11463</v>
      </c>
      <c r="SJ27" s="17">
        <v>12.4</v>
      </c>
      <c r="SK27" s="17">
        <v>12.39024</v>
      </c>
      <c r="SL27" s="17">
        <v>12.39024</v>
      </c>
      <c r="SM27" s="17">
        <v>9.7599999999999996E-3</v>
      </c>
      <c r="SN27" s="17">
        <v>20.2</v>
      </c>
      <c r="SO27" s="17">
        <v>19.5122</v>
      </c>
      <c r="SP27" s="17">
        <v>19.5122</v>
      </c>
      <c r="SQ27" s="17">
        <v>0.68779999999999997</v>
      </c>
      <c r="SR27" s="17">
        <v>20.3</v>
      </c>
      <c r="SS27" s="17">
        <v>19.5122</v>
      </c>
      <c r="ST27" s="17">
        <v>19.5122</v>
      </c>
      <c r="SU27" s="17">
        <v>0.78779999999999994</v>
      </c>
      <c r="SV27" s="17">
        <v>20</v>
      </c>
      <c r="SW27" s="17">
        <v>19.317070000000001</v>
      </c>
      <c r="SX27" s="17">
        <v>19.317070000000001</v>
      </c>
      <c r="SY27" s="17">
        <v>0.68293000000000004</v>
      </c>
      <c r="SZ27" s="17">
        <v>3.7</v>
      </c>
      <c r="TA27" s="17">
        <v>7.5339999999999998</v>
      </c>
      <c r="TB27" s="17">
        <v>7.5339999999999998</v>
      </c>
      <c r="TC27" s="17">
        <v>-3.8340000000000001</v>
      </c>
      <c r="TD27" s="17">
        <v>9.1</v>
      </c>
      <c r="TE27" s="17">
        <v>22.9</v>
      </c>
      <c r="TF27" s="17">
        <v>23.536000000000001</v>
      </c>
      <c r="TG27" s="17">
        <v>-14.436</v>
      </c>
      <c r="TH27" s="17">
        <v>37.9</v>
      </c>
      <c r="TI27" s="17"/>
      <c r="TJ27" s="17">
        <v>36.664999999999999</v>
      </c>
      <c r="TK27" s="17">
        <v>1.2350000000000001</v>
      </c>
      <c r="TL27" s="17">
        <v>59.1</v>
      </c>
      <c r="TM27" s="17">
        <v>42.9</v>
      </c>
      <c r="TN27" s="17">
        <v>23.06</v>
      </c>
      <c r="TO27" s="17">
        <v>36.04</v>
      </c>
      <c r="TP27" s="17">
        <v>66.5</v>
      </c>
      <c r="TQ27" s="17">
        <v>50.2</v>
      </c>
      <c r="TR27" s="17">
        <v>21.59</v>
      </c>
      <c r="TS27" s="17">
        <v>44.91</v>
      </c>
      <c r="TT27" s="17">
        <v>6.2</v>
      </c>
      <c r="TU27" s="17">
        <v>4.9000000000000004</v>
      </c>
      <c r="TV27" s="17">
        <v>1.51</v>
      </c>
      <c r="TW27" s="17">
        <v>4.6900000000000004</v>
      </c>
      <c r="TX27" s="17">
        <v>5.4</v>
      </c>
      <c r="TY27" s="17">
        <v>3.9</v>
      </c>
      <c r="TZ27" s="17">
        <v>1.1499999999999999</v>
      </c>
      <c r="UA27" s="17">
        <v>4.25</v>
      </c>
      <c r="UB27" s="17">
        <v>20.5</v>
      </c>
      <c r="UC27" s="17">
        <v>19.5122</v>
      </c>
      <c r="UD27" s="17">
        <v>19.5122</v>
      </c>
      <c r="UE27" s="17">
        <v>0.98780000000000001</v>
      </c>
      <c r="UF27" s="17">
        <v>7.2</v>
      </c>
      <c r="UG27" s="17">
        <v>8</v>
      </c>
      <c r="UH27" s="17">
        <v>8</v>
      </c>
      <c r="UI27" s="17">
        <v>-0.8</v>
      </c>
      <c r="UJ27" s="17">
        <v>8.3000000000000007</v>
      </c>
      <c r="UK27" s="17">
        <v>6.7</v>
      </c>
      <c r="UL27" s="17">
        <v>6.7</v>
      </c>
      <c r="UM27" s="17">
        <v>1.6</v>
      </c>
      <c r="UN27" s="17">
        <v>20</v>
      </c>
      <c r="UO27" s="17">
        <v>19.510000000000002</v>
      </c>
      <c r="UP27" s="17">
        <v>10</v>
      </c>
      <c r="UQ27" s="17">
        <v>10</v>
      </c>
      <c r="UR27" s="17">
        <v>20</v>
      </c>
      <c r="US27" s="17">
        <v>19.510000000000002</v>
      </c>
      <c r="UT27" s="17">
        <v>10</v>
      </c>
      <c r="UU27" s="17">
        <v>10</v>
      </c>
      <c r="UV27" s="17">
        <v>20</v>
      </c>
      <c r="UW27" s="17">
        <v>19.510000000000002</v>
      </c>
      <c r="UX27" s="17">
        <v>10</v>
      </c>
      <c r="UY27" s="17">
        <v>10</v>
      </c>
      <c r="UZ27" s="17">
        <v>3</v>
      </c>
      <c r="VA27" s="17">
        <v>5.8</v>
      </c>
      <c r="VB27" s="17">
        <v>3.7679999999999998</v>
      </c>
      <c r="VC27" s="17">
        <v>-0.76800000000000002</v>
      </c>
      <c r="VD27" s="17">
        <v>13.7</v>
      </c>
      <c r="VE27" s="17"/>
      <c r="VF27" s="17">
        <v>14.316000000000001</v>
      </c>
      <c r="VG27" s="17">
        <v>-0.61599999999999999</v>
      </c>
      <c r="VH27" s="17">
        <v>133.30000000000001</v>
      </c>
      <c r="VI27" s="17"/>
      <c r="VJ27" s="17">
        <v>136.46199999999999</v>
      </c>
      <c r="VK27" s="17">
        <v>-3.1619999999999999</v>
      </c>
      <c r="VL27" s="17">
        <v>0.6</v>
      </c>
      <c r="VM27" s="17">
        <v>0.6</v>
      </c>
      <c r="VN27" s="17">
        <v>0.6</v>
      </c>
      <c r="VO27" s="17">
        <v>0</v>
      </c>
      <c r="VP27" s="17">
        <v>6.7</v>
      </c>
      <c r="VQ27" s="17">
        <v>15</v>
      </c>
      <c r="VR27" s="17">
        <v>10.956</v>
      </c>
      <c r="VS27" s="17">
        <v>-4.2560000000000002</v>
      </c>
      <c r="VT27" s="17">
        <v>13.6</v>
      </c>
      <c r="VU27" s="17">
        <v>36.799999999999997</v>
      </c>
      <c r="VV27" s="17">
        <v>34.363</v>
      </c>
      <c r="VW27" s="17">
        <v>-20.763000000000002</v>
      </c>
      <c r="VX27" s="17">
        <v>106.5</v>
      </c>
      <c r="VY27" s="17"/>
      <c r="VZ27" s="17">
        <v>108.42</v>
      </c>
      <c r="WA27" s="17">
        <v>-1.92</v>
      </c>
      <c r="WB27" s="17">
        <v>14</v>
      </c>
      <c r="WC27" s="17"/>
      <c r="WD27" s="17">
        <v>15.07</v>
      </c>
      <c r="WE27" s="17">
        <v>-1.07</v>
      </c>
      <c r="WF27" s="17">
        <v>8.4</v>
      </c>
      <c r="WG27" s="17">
        <v>8.6</v>
      </c>
      <c r="WH27" s="17">
        <v>8.6</v>
      </c>
      <c r="WI27" s="17">
        <v>-0.2</v>
      </c>
      <c r="WJ27" s="17">
        <v>20</v>
      </c>
      <c r="WK27" s="17">
        <v>19.317070000000001</v>
      </c>
      <c r="WL27" s="17">
        <v>19.317070000000001</v>
      </c>
      <c r="WM27" s="17">
        <v>0.68293000000000004</v>
      </c>
      <c r="WN27" s="17">
        <v>9.8000000000000007</v>
      </c>
      <c r="WO27" s="17">
        <v>10.6</v>
      </c>
      <c r="WP27" s="17">
        <v>10.6</v>
      </c>
      <c r="WQ27" s="17">
        <v>-0.8</v>
      </c>
      <c r="WR27" s="17"/>
      <c r="WS27" s="17"/>
      <c r="WT27" s="17"/>
      <c r="WU27" s="17">
        <v>0</v>
      </c>
      <c r="WV27" s="17">
        <v>36.200000000000003</v>
      </c>
      <c r="WW27" s="17">
        <v>36</v>
      </c>
      <c r="WX27" s="17">
        <v>37</v>
      </c>
      <c r="WY27" s="17">
        <v>-0.8</v>
      </c>
      <c r="WZ27" s="17">
        <v>27.8</v>
      </c>
      <c r="XA27" s="17">
        <v>29.184000000000001</v>
      </c>
      <c r="XB27" s="17">
        <v>29.184000000000001</v>
      </c>
      <c r="XC27" s="17">
        <v>-1.3839999999999999</v>
      </c>
      <c r="XD27" s="17">
        <v>3.4</v>
      </c>
      <c r="XE27" s="17">
        <v>2.8159999999999998</v>
      </c>
      <c r="XF27" s="17">
        <v>2.8159999999999998</v>
      </c>
      <c r="XG27" s="17">
        <v>0.58399999999999996</v>
      </c>
      <c r="XH27" s="17">
        <v>14.4</v>
      </c>
      <c r="XI27" s="17">
        <v>14</v>
      </c>
      <c r="XJ27" s="17">
        <v>14</v>
      </c>
      <c r="XK27" s="17">
        <v>0.4</v>
      </c>
      <c r="XL27" s="17"/>
      <c r="XM27" s="17">
        <v>14</v>
      </c>
      <c r="XN27" s="17">
        <v>14</v>
      </c>
      <c r="XO27" s="17">
        <v>-14</v>
      </c>
      <c r="XP27" s="17">
        <v>0</v>
      </c>
      <c r="XQ27" s="17">
        <v>7.9</v>
      </c>
      <c r="XR27" s="17">
        <v>7.9</v>
      </c>
      <c r="XS27" s="17">
        <v>-7.9</v>
      </c>
    </row>
    <row r="28" spans="1:643" ht="24" customHeight="1" x14ac:dyDescent="0.25">
      <c r="A28" s="1"/>
      <c r="B28" s="16" t="s">
        <v>62</v>
      </c>
      <c r="C28" s="16" t="s">
        <v>700</v>
      </c>
      <c r="D28" s="17">
        <v>1</v>
      </c>
      <c r="E28" s="17">
        <v>1.02</v>
      </c>
      <c r="F28" s="17">
        <v>1.02</v>
      </c>
      <c r="G28" s="17">
        <v>-0.02</v>
      </c>
      <c r="H28" s="17">
        <v>1.7</v>
      </c>
      <c r="I28" s="17">
        <v>1.64</v>
      </c>
      <c r="J28" s="17">
        <v>1.64</v>
      </c>
      <c r="K28" s="17">
        <v>0.06</v>
      </c>
      <c r="L28" s="17">
        <v>4.2</v>
      </c>
      <c r="M28" s="17">
        <v>3.8072699999999999</v>
      </c>
      <c r="N28" s="17">
        <v>3.8072699999999999</v>
      </c>
      <c r="O28" s="17">
        <v>0.39273000000000002</v>
      </c>
      <c r="P28" s="17">
        <v>638.29999999999995</v>
      </c>
      <c r="Q28" s="17">
        <v>646.79789000000005</v>
      </c>
      <c r="R28" s="17">
        <v>646.79789000000005</v>
      </c>
      <c r="S28" s="17">
        <v>-8.4978899999999999</v>
      </c>
      <c r="T28" s="17">
        <v>216.7</v>
      </c>
      <c r="U28" s="17">
        <v>211.44126</v>
      </c>
      <c r="V28" s="17">
        <v>211.44126</v>
      </c>
      <c r="W28" s="17">
        <v>5.2587400000000004</v>
      </c>
      <c r="X28" s="17"/>
      <c r="Y28" s="17"/>
      <c r="Z28" s="17"/>
      <c r="AA28" s="17">
        <v>0</v>
      </c>
      <c r="AB28" s="17"/>
      <c r="AC28" s="17"/>
      <c r="AD28" s="17"/>
      <c r="AE28" s="17">
        <v>0</v>
      </c>
      <c r="AF28" s="17">
        <v>88</v>
      </c>
      <c r="AG28" s="17">
        <v>91.199510000000004</v>
      </c>
      <c r="AH28" s="17">
        <v>91.199510000000004</v>
      </c>
      <c r="AI28" s="17">
        <v>-3.1995100000000001</v>
      </c>
      <c r="AJ28" s="17">
        <v>164.2</v>
      </c>
      <c r="AK28" s="17">
        <v>159.36491000000001</v>
      </c>
      <c r="AL28" s="17">
        <v>259.08780000000002</v>
      </c>
      <c r="AM28" s="17">
        <v>-94.887799999999999</v>
      </c>
      <c r="AN28" s="17">
        <v>82.6</v>
      </c>
      <c r="AO28" s="17">
        <v>87.329440000000005</v>
      </c>
      <c r="AP28" s="17">
        <v>87.329440000000005</v>
      </c>
      <c r="AQ28" s="17">
        <v>-4.7294400000000003</v>
      </c>
      <c r="AR28" s="17"/>
      <c r="AS28" s="17"/>
      <c r="AT28" s="17"/>
      <c r="AU28" s="17">
        <v>0</v>
      </c>
      <c r="AV28" s="17"/>
      <c r="AW28" s="17"/>
      <c r="AX28" s="17"/>
      <c r="AY28" s="17">
        <v>0</v>
      </c>
      <c r="AZ28" s="17">
        <v>194.3</v>
      </c>
      <c r="BA28" s="17">
        <v>204.72800000000001</v>
      </c>
      <c r="BB28" s="17">
        <v>204.72800000000001</v>
      </c>
      <c r="BC28" s="17">
        <v>-10.428000000000001</v>
      </c>
      <c r="BD28" s="17">
        <v>198.2</v>
      </c>
      <c r="BE28" s="17">
        <v>204.72800000000001</v>
      </c>
      <c r="BF28" s="17">
        <v>204.72800000000001</v>
      </c>
      <c r="BG28" s="17">
        <v>-6.5279999999999996</v>
      </c>
      <c r="BH28" s="17">
        <v>192</v>
      </c>
      <c r="BI28" s="17">
        <v>204.72800000000001</v>
      </c>
      <c r="BJ28" s="17">
        <v>204.72800000000001</v>
      </c>
      <c r="BK28" s="17">
        <v>-12.728</v>
      </c>
      <c r="BL28" s="17">
        <v>200.6</v>
      </c>
      <c r="BM28" s="17">
        <v>195.12195</v>
      </c>
      <c r="BN28" s="17">
        <v>195.12195</v>
      </c>
      <c r="BO28" s="17">
        <v>5.4780499999999996</v>
      </c>
      <c r="BP28" s="17">
        <v>105.7</v>
      </c>
      <c r="BQ28" s="17">
        <v>97.560980000000001</v>
      </c>
      <c r="BR28" s="17">
        <v>97.560980000000001</v>
      </c>
      <c r="BS28" s="17">
        <v>8.1390200000000004</v>
      </c>
      <c r="BT28" s="17">
        <v>549.70000000000005</v>
      </c>
      <c r="BU28" s="17">
        <v>568.29854</v>
      </c>
      <c r="BV28" s="17">
        <v>568.29854</v>
      </c>
      <c r="BW28" s="17">
        <v>-18.59854</v>
      </c>
      <c r="BX28" s="17">
        <v>10.4</v>
      </c>
      <c r="BY28" s="17">
        <v>10.17268</v>
      </c>
      <c r="BZ28" s="17">
        <v>10.17268</v>
      </c>
      <c r="CA28" s="17">
        <v>0.22731999999999999</v>
      </c>
      <c r="CB28" s="17"/>
      <c r="CC28" s="17"/>
      <c r="CD28" s="17"/>
      <c r="CE28" s="17">
        <v>0</v>
      </c>
      <c r="CF28" s="17"/>
      <c r="CG28" s="17"/>
      <c r="CH28" s="17"/>
      <c r="CI28" s="17">
        <v>0</v>
      </c>
      <c r="CJ28" s="17"/>
      <c r="CK28" s="17"/>
      <c r="CL28" s="17"/>
      <c r="CM28" s="17">
        <v>0</v>
      </c>
      <c r="CN28" s="17"/>
      <c r="CO28" s="17"/>
      <c r="CP28" s="17"/>
      <c r="CQ28" s="17">
        <v>0</v>
      </c>
      <c r="CR28" s="17">
        <v>159.69999999999999</v>
      </c>
      <c r="CS28" s="17">
        <v>164.70732000000001</v>
      </c>
      <c r="CT28" s="17">
        <v>164.70732000000001</v>
      </c>
      <c r="CU28" s="17">
        <v>-5.00732</v>
      </c>
      <c r="CV28" s="17">
        <v>7.3</v>
      </c>
      <c r="CW28" s="17">
        <v>6.6437299999999997</v>
      </c>
      <c r="CX28" s="17">
        <v>3.8486199999999999</v>
      </c>
      <c r="CY28" s="17">
        <v>3.4513799999999999</v>
      </c>
      <c r="CZ28" s="17">
        <v>2.8</v>
      </c>
      <c r="DA28" s="17">
        <v>3.64486</v>
      </c>
      <c r="DB28" s="17">
        <v>2.1114199999999999</v>
      </c>
      <c r="DC28" s="17">
        <v>0.68857999999999997</v>
      </c>
      <c r="DD28" s="17">
        <v>16.5</v>
      </c>
      <c r="DE28" s="17">
        <v>16.873670000000001</v>
      </c>
      <c r="DF28" s="17">
        <v>16.873670000000001</v>
      </c>
      <c r="DG28" s="17">
        <v>-0.37367</v>
      </c>
      <c r="DH28" s="17">
        <v>6.6</v>
      </c>
      <c r="DI28" s="17">
        <v>6.8787000000000003</v>
      </c>
      <c r="DJ28" s="17">
        <v>6.8787000000000003</v>
      </c>
      <c r="DK28" s="17">
        <v>-0.2787</v>
      </c>
      <c r="DL28" s="17"/>
      <c r="DM28" s="17"/>
      <c r="DN28" s="17"/>
      <c r="DO28" s="17">
        <v>0</v>
      </c>
      <c r="DP28" s="17">
        <v>139.80000000000001</v>
      </c>
      <c r="DQ28" s="17">
        <v>143</v>
      </c>
      <c r="DR28" s="17">
        <v>143</v>
      </c>
      <c r="DS28" s="17">
        <v>-3.2</v>
      </c>
      <c r="DT28" s="17">
        <v>5.6</v>
      </c>
      <c r="DU28" s="17">
        <v>8.9130000000000003</v>
      </c>
      <c r="DV28" s="17">
        <v>8.9130000000000003</v>
      </c>
      <c r="DW28" s="17">
        <v>-3.3130000000000002</v>
      </c>
      <c r="DX28" s="17"/>
      <c r="DY28" s="17"/>
      <c r="DZ28" s="17"/>
      <c r="EA28" s="17">
        <v>0</v>
      </c>
      <c r="EB28" s="17"/>
      <c r="EC28" s="17"/>
      <c r="ED28" s="17"/>
      <c r="EE28" s="17">
        <v>0</v>
      </c>
      <c r="EF28" s="17"/>
      <c r="EG28" s="17"/>
      <c r="EH28" s="17"/>
      <c r="EI28" s="17">
        <v>0</v>
      </c>
      <c r="EJ28" s="17">
        <v>110.5</v>
      </c>
      <c r="EK28" s="17">
        <v>112.90537</v>
      </c>
      <c r="EL28" s="17">
        <v>112.90537</v>
      </c>
      <c r="EM28" s="17">
        <v>-2.40537</v>
      </c>
      <c r="EN28" s="17">
        <v>134.6</v>
      </c>
      <c r="EO28" s="17">
        <v>131.26799</v>
      </c>
      <c r="EP28" s="17">
        <v>141.53279000000001</v>
      </c>
      <c r="EQ28" s="17">
        <v>-6.9327899999999998</v>
      </c>
      <c r="ER28" s="17"/>
      <c r="ES28" s="17"/>
      <c r="ET28" s="17"/>
      <c r="EU28" s="17">
        <v>0</v>
      </c>
      <c r="EV28" s="17"/>
      <c r="EW28" s="17"/>
      <c r="EX28" s="17"/>
      <c r="EY28" s="17">
        <v>0</v>
      </c>
      <c r="EZ28" s="17"/>
      <c r="FA28" s="17"/>
      <c r="FB28" s="17"/>
      <c r="FC28" s="17">
        <v>0</v>
      </c>
      <c r="FD28" s="17">
        <v>6.5</v>
      </c>
      <c r="FE28" s="17">
        <v>6.39</v>
      </c>
      <c r="FF28" s="17">
        <v>6.39</v>
      </c>
      <c r="FG28" s="17">
        <v>0.11</v>
      </c>
      <c r="FH28" s="17">
        <v>453.9</v>
      </c>
      <c r="FI28" s="17">
        <v>458.87804999999997</v>
      </c>
      <c r="FJ28" s="17">
        <v>458.87804999999997</v>
      </c>
      <c r="FK28" s="17">
        <v>-4.9780499999999996</v>
      </c>
      <c r="FL28" s="17">
        <v>46.7</v>
      </c>
      <c r="FM28" s="17">
        <v>52.884799999999998</v>
      </c>
      <c r="FN28" s="17">
        <v>59.38214</v>
      </c>
      <c r="FO28" s="17">
        <v>-12.68214</v>
      </c>
      <c r="FP28" s="17">
        <v>68.8</v>
      </c>
      <c r="FQ28" s="17">
        <v>72.877070000000003</v>
      </c>
      <c r="FR28" s="17">
        <v>72.877070000000003</v>
      </c>
      <c r="FS28" s="17">
        <v>-4.07707</v>
      </c>
      <c r="FT28" s="17">
        <v>36.200000000000003</v>
      </c>
      <c r="FU28" s="17">
        <v>36.741459999999996</v>
      </c>
      <c r="FV28" s="17">
        <v>41.498959999999997</v>
      </c>
      <c r="FW28" s="17">
        <v>-5.2989600000000001</v>
      </c>
      <c r="FX28" s="17">
        <v>18.600000000000001</v>
      </c>
      <c r="FY28" s="17">
        <v>19.28585</v>
      </c>
      <c r="FZ28" s="17">
        <v>19.28585</v>
      </c>
      <c r="GA28" s="17">
        <v>-0.68584999999999996</v>
      </c>
      <c r="GB28" s="17">
        <v>19.899999999999999</v>
      </c>
      <c r="GC28" s="17">
        <v>19.453659999999999</v>
      </c>
      <c r="GD28" s="17">
        <v>19.453659999999999</v>
      </c>
      <c r="GE28" s="17">
        <v>0.44634000000000001</v>
      </c>
      <c r="GF28" s="17">
        <v>94.4</v>
      </c>
      <c r="GG28" s="17">
        <v>87.657560000000004</v>
      </c>
      <c r="GH28" s="17">
        <v>87.657560000000004</v>
      </c>
      <c r="GI28" s="17">
        <v>6.7424400000000002</v>
      </c>
      <c r="GJ28" s="17">
        <v>175.6</v>
      </c>
      <c r="GK28" s="17">
        <v>182.61776</v>
      </c>
      <c r="GL28" s="17">
        <v>182.61776</v>
      </c>
      <c r="GM28" s="17">
        <v>-7.01776</v>
      </c>
      <c r="GN28" s="17">
        <v>175.2</v>
      </c>
      <c r="GO28" s="17">
        <v>182.61776</v>
      </c>
      <c r="GP28" s="17">
        <v>182.61776</v>
      </c>
      <c r="GQ28" s="17">
        <v>-7.4177600000000004</v>
      </c>
      <c r="GR28" s="17">
        <v>184.8</v>
      </c>
      <c r="GS28" s="17">
        <v>182.61776</v>
      </c>
      <c r="GT28" s="17">
        <v>182.61776</v>
      </c>
      <c r="GU28" s="17">
        <v>2.1822400000000002</v>
      </c>
      <c r="GV28" s="17">
        <v>107.8</v>
      </c>
      <c r="GW28" s="17">
        <v>109.07201000000001</v>
      </c>
      <c r="GX28" s="17">
        <v>109.07201000000001</v>
      </c>
      <c r="GY28" s="17">
        <v>-1.2720100000000001</v>
      </c>
      <c r="GZ28" s="17">
        <v>7.9</v>
      </c>
      <c r="HA28" s="17">
        <v>7.9643300000000004</v>
      </c>
      <c r="HB28" s="17">
        <v>7.9643300000000004</v>
      </c>
      <c r="HC28" s="17">
        <v>-6.4329999999999998E-2</v>
      </c>
      <c r="HD28" s="17"/>
      <c r="HE28" s="17"/>
      <c r="HF28" s="17">
        <v>7.9629899999999996</v>
      </c>
      <c r="HG28" s="17">
        <v>-7.9629899999999996</v>
      </c>
      <c r="HH28" s="17">
        <v>44.6</v>
      </c>
      <c r="HI28" s="17">
        <v>47.26634</v>
      </c>
      <c r="HJ28" s="17">
        <v>47.26634</v>
      </c>
      <c r="HK28" s="17">
        <v>-2.6663399999999999</v>
      </c>
      <c r="HL28" s="17">
        <v>46.3</v>
      </c>
      <c r="HM28" s="17">
        <v>44.275120000000001</v>
      </c>
      <c r="HN28" s="17">
        <v>44.275120000000001</v>
      </c>
      <c r="HO28" s="17">
        <v>2.02488</v>
      </c>
      <c r="HP28" s="17">
        <v>2</v>
      </c>
      <c r="HQ28" s="17">
        <v>1.8363499999999999</v>
      </c>
      <c r="HR28" s="17">
        <v>1.8363499999999999</v>
      </c>
      <c r="HS28" s="17">
        <v>0.16364999999999999</v>
      </c>
      <c r="HT28" s="17">
        <v>28.9</v>
      </c>
      <c r="HU28" s="17">
        <v>33.323279999999997</v>
      </c>
      <c r="HV28" s="17">
        <v>33.323279999999997</v>
      </c>
      <c r="HW28" s="17">
        <v>-4.4232800000000001</v>
      </c>
      <c r="HX28" s="17">
        <v>170.6</v>
      </c>
      <c r="HY28" s="17">
        <v>171.54185000000001</v>
      </c>
      <c r="HZ28" s="17">
        <v>171.54185000000001</v>
      </c>
      <c r="IA28" s="17">
        <v>-0.94184999999999997</v>
      </c>
      <c r="IB28" s="17">
        <v>47</v>
      </c>
      <c r="IC28" s="17">
        <v>47.67127</v>
      </c>
      <c r="ID28" s="17">
        <v>47.67127</v>
      </c>
      <c r="IE28" s="17">
        <v>-0.67127000000000003</v>
      </c>
      <c r="IF28" s="17"/>
      <c r="IG28" s="17"/>
      <c r="IH28" s="17"/>
      <c r="II28" s="17">
        <v>0</v>
      </c>
      <c r="IJ28" s="17"/>
      <c r="IK28" s="17"/>
      <c r="IL28" s="17"/>
      <c r="IM28" s="17">
        <v>0</v>
      </c>
      <c r="IN28" s="17">
        <v>44.6</v>
      </c>
      <c r="IO28" s="17">
        <v>48.41648</v>
      </c>
      <c r="IP28" s="17">
        <v>48.41648</v>
      </c>
      <c r="IQ28" s="17">
        <v>-3.8164799999999999</v>
      </c>
      <c r="IR28" s="17"/>
      <c r="IS28" s="17"/>
      <c r="IT28" s="17"/>
      <c r="IU28" s="17">
        <v>0</v>
      </c>
      <c r="IV28" s="17"/>
      <c r="IW28" s="17"/>
      <c r="IX28" s="17"/>
      <c r="IY28" s="17">
        <v>0</v>
      </c>
      <c r="IZ28" s="17"/>
      <c r="JA28" s="17"/>
      <c r="JB28" s="17"/>
      <c r="JC28" s="17">
        <v>0</v>
      </c>
      <c r="JD28" s="17">
        <v>129.6</v>
      </c>
      <c r="JE28" s="17">
        <v>133.35676000000001</v>
      </c>
      <c r="JF28" s="17">
        <v>133.35676000000001</v>
      </c>
      <c r="JG28" s="17">
        <v>-3.7567599999999999</v>
      </c>
      <c r="JH28" s="17">
        <v>165.9</v>
      </c>
      <c r="JI28" s="17">
        <v>0</v>
      </c>
      <c r="JJ28" s="17"/>
      <c r="JK28" s="17">
        <v>165.9</v>
      </c>
      <c r="JL28" s="17">
        <v>158.6</v>
      </c>
      <c r="JM28" s="17">
        <v>168.44263000000001</v>
      </c>
      <c r="JN28" s="17">
        <v>102.14089</v>
      </c>
      <c r="JO28" s="17">
        <v>56.459110000000003</v>
      </c>
      <c r="JP28" s="17"/>
      <c r="JQ28" s="17"/>
      <c r="JR28" s="17"/>
      <c r="JS28" s="17">
        <v>0</v>
      </c>
      <c r="JT28" s="17"/>
      <c r="JU28" s="17"/>
      <c r="JV28" s="17"/>
      <c r="JW28" s="17">
        <v>0</v>
      </c>
      <c r="JX28" s="17">
        <v>32.799999999999997</v>
      </c>
      <c r="JY28" s="17"/>
      <c r="JZ28" s="17">
        <v>0</v>
      </c>
      <c r="KA28" s="17">
        <v>32.799999999999997</v>
      </c>
      <c r="KB28" s="17"/>
      <c r="KC28" s="17"/>
      <c r="KD28" s="17"/>
      <c r="KE28" s="17">
        <v>0</v>
      </c>
      <c r="KF28" s="17"/>
      <c r="KG28" s="17"/>
      <c r="KH28" s="17"/>
      <c r="KI28" s="17">
        <v>0</v>
      </c>
      <c r="KJ28" s="17"/>
      <c r="KK28" s="17"/>
      <c r="KL28" s="17"/>
      <c r="KM28" s="17">
        <v>0</v>
      </c>
      <c r="KN28" s="17"/>
      <c r="KO28" s="17"/>
      <c r="KP28" s="17"/>
      <c r="KQ28" s="17">
        <v>0</v>
      </c>
      <c r="KR28" s="17">
        <v>36.700000000000003</v>
      </c>
      <c r="KS28" s="17">
        <v>37.7545</v>
      </c>
      <c r="KT28" s="17">
        <v>37.7545</v>
      </c>
      <c r="KU28" s="17">
        <v>-1.0545</v>
      </c>
      <c r="KV28" s="17"/>
      <c r="KW28" s="17"/>
      <c r="KX28" s="17"/>
      <c r="KY28" s="17">
        <v>0</v>
      </c>
      <c r="KZ28" s="17"/>
      <c r="LA28" s="17"/>
      <c r="LB28" s="17"/>
      <c r="LC28" s="17">
        <v>0</v>
      </c>
      <c r="LD28" s="17">
        <v>143.30000000000001</v>
      </c>
      <c r="LE28" s="17">
        <v>162.52133000000001</v>
      </c>
      <c r="LF28" s="17">
        <v>152.30243999999999</v>
      </c>
      <c r="LG28" s="17">
        <v>-9.00244</v>
      </c>
      <c r="LH28" s="17">
        <v>129.19999999999999</v>
      </c>
      <c r="LI28" s="17">
        <v>133.67995999999999</v>
      </c>
      <c r="LJ28" s="17">
        <v>133.67995999999999</v>
      </c>
      <c r="LK28" s="17">
        <v>-4.4799600000000002</v>
      </c>
      <c r="LL28" s="17">
        <v>59.8</v>
      </c>
      <c r="LM28" s="17">
        <v>67.461460000000002</v>
      </c>
      <c r="LN28" s="17">
        <v>67.461460000000002</v>
      </c>
      <c r="LO28" s="17">
        <v>-7.6614599999999999</v>
      </c>
      <c r="LP28" s="17">
        <v>75</v>
      </c>
      <c r="LQ28" s="17">
        <v>78.567999999999998</v>
      </c>
      <c r="LR28" s="17">
        <v>78.567999999999998</v>
      </c>
      <c r="LS28" s="17">
        <v>-3.5680000000000001</v>
      </c>
      <c r="LT28" s="17">
        <v>30.3</v>
      </c>
      <c r="LU28" s="17">
        <v>30.097560000000001</v>
      </c>
      <c r="LV28" s="17">
        <v>30.097560000000001</v>
      </c>
      <c r="LW28" s="17">
        <v>0.20244000000000001</v>
      </c>
      <c r="LX28" s="17"/>
      <c r="LY28" s="17"/>
      <c r="LZ28" s="17"/>
      <c r="MA28" s="17">
        <v>0</v>
      </c>
      <c r="MB28" s="17"/>
      <c r="MC28" s="17"/>
      <c r="MD28" s="17"/>
      <c r="ME28" s="17">
        <v>0</v>
      </c>
      <c r="MF28" s="17"/>
      <c r="MG28" s="17"/>
      <c r="MH28" s="17"/>
      <c r="MI28" s="17">
        <v>0</v>
      </c>
      <c r="MJ28" s="17">
        <v>139.9</v>
      </c>
      <c r="MK28" s="17">
        <v>146.66612000000001</v>
      </c>
      <c r="ML28" s="17">
        <v>146.66612000000001</v>
      </c>
      <c r="MM28" s="17">
        <v>-6.7661199999999999</v>
      </c>
      <c r="MN28" s="17">
        <v>138.80000000000001</v>
      </c>
      <c r="MO28" s="17">
        <v>146.66612000000001</v>
      </c>
      <c r="MP28" s="17">
        <v>146.66612000000001</v>
      </c>
      <c r="MQ28" s="17">
        <v>-7.8661199999999996</v>
      </c>
      <c r="MR28" s="17">
        <v>145.1</v>
      </c>
      <c r="MS28" s="17">
        <v>146.66612000000001</v>
      </c>
      <c r="MT28" s="17">
        <v>146.66612000000001</v>
      </c>
      <c r="MU28" s="17">
        <v>-1.56612</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182.3</v>
      </c>
      <c r="NQ28" s="17">
        <v>193.36418</v>
      </c>
      <c r="NR28" s="17">
        <v>193.36418</v>
      </c>
      <c r="NS28" s="17">
        <v>-11.06418</v>
      </c>
      <c r="NT28" s="17">
        <v>95.9</v>
      </c>
      <c r="NU28" s="17">
        <v>96.682090000000002</v>
      </c>
      <c r="NV28" s="17">
        <v>96.682090000000002</v>
      </c>
      <c r="NW28" s="17">
        <v>-0.78208999999999995</v>
      </c>
      <c r="NX28" s="17">
        <v>1</v>
      </c>
      <c r="NY28" s="17"/>
      <c r="NZ28" s="17">
        <v>0.70399999999999996</v>
      </c>
      <c r="OA28" s="17">
        <v>0.29599999999999999</v>
      </c>
      <c r="OB28" s="17">
        <v>66.099999999999994</v>
      </c>
      <c r="OC28" s="17">
        <v>49.6</v>
      </c>
      <c r="OD28" s="17">
        <v>34.429000000000002</v>
      </c>
      <c r="OE28" s="17">
        <v>31.670999999999999</v>
      </c>
      <c r="OF28" s="17">
        <v>0</v>
      </c>
      <c r="OG28" s="17"/>
      <c r="OH28" s="17">
        <v>78.052000000000007</v>
      </c>
      <c r="OI28" s="17">
        <v>-78.052000000000007</v>
      </c>
      <c r="OJ28" s="17">
        <v>9.8000000000000007</v>
      </c>
      <c r="OK28" s="17">
        <v>9.8000000000000007</v>
      </c>
      <c r="OL28" s="17">
        <v>7.3330000000000002</v>
      </c>
      <c r="OM28" s="17">
        <v>2.4670000000000001</v>
      </c>
      <c r="ON28" s="17">
        <v>0.2</v>
      </c>
      <c r="OO28" s="17"/>
      <c r="OP28" s="17">
        <v>0.3</v>
      </c>
      <c r="OQ28" s="17">
        <v>-0.1</v>
      </c>
      <c r="OR28" s="17">
        <v>0</v>
      </c>
      <c r="OS28" s="17"/>
      <c r="OT28" s="17"/>
      <c r="OU28" s="17">
        <v>0</v>
      </c>
      <c r="OV28" s="17">
        <v>9.9</v>
      </c>
      <c r="OW28" s="17">
        <v>9.9830000000000005</v>
      </c>
      <c r="OX28" s="17">
        <v>9.9830000000000005</v>
      </c>
      <c r="OY28" s="17">
        <v>-8.3000000000000004E-2</v>
      </c>
      <c r="OZ28" s="17">
        <v>4.9000000000000004</v>
      </c>
      <c r="PA28" s="17">
        <v>5.67</v>
      </c>
      <c r="PB28" s="17">
        <v>5.67</v>
      </c>
      <c r="PC28" s="17">
        <v>-0.77</v>
      </c>
      <c r="PD28" s="17">
        <v>3.5</v>
      </c>
      <c r="PE28" s="17">
        <v>3.6</v>
      </c>
      <c r="PF28" s="17">
        <v>3.6</v>
      </c>
      <c r="PG28" s="17">
        <v>-0.1</v>
      </c>
      <c r="PH28" s="17">
        <v>5.2</v>
      </c>
      <c r="PI28" s="17">
        <v>5</v>
      </c>
      <c r="PJ28" s="17">
        <v>5</v>
      </c>
      <c r="PK28" s="17">
        <v>0.2</v>
      </c>
      <c r="PL28" s="17">
        <v>19.8</v>
      </c>
      <c r="PM28" s="17"/>
      <c r="PN28" s="17">
        <v>19.5122</v>
      </c>
      <c r="PO28" s="17">
        <v>0.2878</v>
      </c>
      <c r="PP28" s="17">
        <v>20</v>
      </c>
      <c r="PQ28" s="17">
        <v>19.5122</v>
      </c>
      <c r="PR28" s="17">
        <v>19.5122</v>
      </c>
      <c r="PS28" s="17">
        <v>0.48780000000000001</v>
      </c>
      <c r="PT28" s="17">
        <v>19</v>
      </c>
      <c r="PU28" s="17">
        <v>19</v>
      </c>
      <c r="PV28" s="17">
        <v>18.048780000000001</v>
      </c>
      <c r="PW28" s="17">
        <v>0.95121999999999995</v>
      </c>
      <c r="PX28" s="17">
        <v>3.6</v>
      </c>
      <c r="PY28" s="17">
        <v>3.5</v>
      </c>
      <c r="PZ28" s="17">
        <v>3.5</v>
      </c>
      <c r="QA28" s="17">
        <v>0.1</v>
      </c>
      <c r="QB28" s="17">
        <v>18.899999999999999</v>
      </c>
      <c r="QC28" s="17">
        <v>18.341460000000001</v>
      </c>
      <c r="QD28" s="17">
        <v>18.341460000000001</v>
      </c>
      <c r="QE28" s="17">
        <v>0.55854000000000004</v>
      </c>
      <c r="QF28" s="17">
        <v>15.2</v>
      </c>
      <c r="QG28" s="17"/>
      <c r="QH28" s="17">
        <v>15.31</v>
      </c>
      <c r="QI28" s="17">
        <v>-0.11</v>
      </c>
      <c r="QJ28" s="17">
        <v>18.5</v>
      </c>
      <c r="QK28" s="17"/>
      <c r="QL28" s="17">
        <v>16.126000000000001</v>
      </c>
      <c r="QM28" s="17">
        <v>2.3740000000000001</v>
      </c>
      <c r="QN28" s="17">
        <v>13.3</v>
      </c>
      <c r="QO28" s="17">
        <v>10.7</v>
      </c>
      <c r="QP28" s="17">
        <v>9.7750000000000004</v>
      </c>
      <c r="QQ28" s="17">
        <v>3.5249999999999999</v>
      </c>
      <c r="QR28" s="17">
        <v>39.4</v>
      </c>
      <c r="QS28" s="17">
        <v>38.9</v>
      </c>
      <c r="QT28" s="17">
        <v>35.616999999999997</v>
      </c>
      <c r="QU28" s="17">
        <v>3.7829999999999999</v>
      </c>
      <c r="QV28" s="17">
        <v>3.2</v>
      </c>
      <c r="QW28" s="17">
        <v>3</v>
      </c>
      <c r="QX28" s="17">
        <v>3</v>
      </c>
      <c r="QY28" s="17">
        <v>0.2</v>
      </c>
      <c r="QZ28" s="17">
        <v>1.2</v>
      </c>
      <c r="RA28" s="17">
        <v>2.4</v>
      </c>
      <c r="RB28" s="17">
        <v>2.4</v>
      </c>
      <c r="RC28" s="17">
        <v>-1.2</v>
      </c>
      <c r="RD28" s="17">
        <v>2.4</v>
      </c>
      <c r="RE28" s="17">
        <v>2.4</v>
      </c>
      <c r="RF28" s="17">
        <v>2.4</v>
      </c>
      <c r="RG28" s="17">
        <v>0</v>
      </c>
      <c r="RH28" s="17">
        <v>2.8</v>
      </c>
      <c r="RI28" s="17">
        <v>2.8</v>
      </c>
      <c r="RJ28" s="17">
        <v>2.8</v>
      </c>
      <c r="RK28" s="17">
        <v>0</v>
      </c>
      <c r="RL28" s="17">
        <v>19.7</v>
      </c>
      <c r="RM28" s="17"/>
      <c r="RN28" s="17">
        <v>18.364999999999998</v>
      </c>
      <c r="RO28" s="17">
        <v>1.335</v>
      </c>
      <c r="RP28" s="17">
        <v>3.4</v>
      </c>
      <c r="RQ28" s="17">
        <v>3.5310000000000001</v>
      </c>
      <c r="RR28" s="17">
        <v>3.5310000000000001</v>
      </c>
      <c r="RS28" s="17">
        <v>-0.13100000000000001</v>
      </c>
      <c r="RT28" s="17">
        <v>20.399999999999999</v>
      </c>
      <c r="RU28" s="17">
        <v>19.869240000000001</v>
      </c>
      <c r="RV28" s="17">
        <v>11.08052</v>
      </c>
      <c r="RW28" s="17">
        <v>9.3194800000000004</v>
      </c>
      <c r="RX28" s="17">
        <v>2</v>
      </c>
      <c r="RY28" s="17">
        <v>2</v>
      </c>
      <c r="RZ28" s="17">
        <v>2</v>
      </c>
      <c r="SA28" s="17">
        <v>0</v>
      </c>
      <c r="SB28" s="17"/>
      <c r="SC28" s="17"/>
      <c r="SD28" s="17"/>
      <c r="SE28" s="17">
        <v>0</v>
      </c>
      <c r="SF28" s="17">
        <v>12.4</v>
      </c>
      <c r="SG28" s="17">
        <v>15.414630000000001</v>
      </c>
      <c r="SH28" s="17">
        <v>15.414630000000001</v>
      </c>
      <c r="SI28" s="17">
        <v>-3.0146299999999999</v>
      </c>
      <c r="SJ28" s="17">
        <v>12.4</v>
      </c>
      <c r="SK28" s="17">
        <v>12.39024</v>
      </c>
      <c r="SL28" s="17">
        <v>12.39024</v>
      </c>
      <c r="SM28" s="17">
        <v>9.7599999999999996E-3</v>
      </c>
      <c r="SN28" s="17">
        <v>20.100000000000001</v>
      </c>
      <c r="SO28" s="17">
        <v>19.5122</v>
      </c>
      <c r="SP28" s="17">
        <v>19.5122</v>
      </c>
      <c r="SQ28" s="17">
        <v>0.58779999999999999</v>
      </c>
      <c r="SR28" s="17">
        <v>20.2</v>
      </c>
      <c r="SS28" s="17">
        <v>19.5122</v>
      </c>
      <c r="ST28" s="17">
        <v>19.5122</v>
      </c>
      <c r="SU28" s="17">
        <v>0.68779999999999997</v>
      </c>
      <c r="SV28" s="17">
        <v>20</v>
      </c>
      <c r="SW28" s="17">
        <v>19.317070000000001</v>
      </c>
      <c r="SX28" s="17">
        <v>19.317070000000001</v>
      </c>
      <c r="SY28" s="17">
        <v>0.68293000000000004</v>
      </c>
      <c r="SZ28" s="17">
        <v>5</v>
      </c>
      <c r="TA28" s="17">
        <v>7.2690000000000001</v>
      </c>
      <c r="TB28" s="17">
        <v>7.2690000000000001</v>
      </c>
      <c r="TC28" s="17">
        <v>-2.2690000000000001</v>
      </c>
      <c r="TD28" s="17">
        <v>15.8</v>
      </c>
      <c r="TE28" s="17">
        <v>28.2</v>
      </c>
      <c r="TF28" s="17">
        <v>29.31</v>
      </c>
      <c r="TG28" s="17">
        <v>-13.51</v>
      </c>
      <c r="TH28" s="17">
        <v>37</v>
      </c>
      <c r="TI28" s="17"/>
      <c r="TJ28" s="17">
        <v>36.822000000000003</v>
      </c>
      <c r="TK28" s="17">
        <v>0.17799999999999999</v>
      </c>
      <c r="TL28" s="17">
        <v>55.4</v>
      </c>
      <c r="TM28" s="17">
        <v>45.9</v>
      </c>
      <c r="TN28" s="17">
        <v>23.06</v>
      </c>
      <c r="TO28" s="17">
        <v>32.340000000000003</v>
      </c>
      <c r="TP28" s="17">
        <v>56.5</v>
      </c>
      <c r="TQ28" s="17">
        <v>52</v>
      </c>
      <c r="TR28" s="17">
        <v>21.59</v>
      </c>
      <c r="TS28" s="17">
        <v>34.909999999999997</v>
      </c>
      <c r="TT28" s="17">
        <v>7.4</v>
      </c>
      <c r="TU28" s="17">
        <v>5.8</v>
      </c>
      <c r="TV28" s="17">
        <v>1.51</v>
      </c>
      <c r="TW28" s="17">
        <v>5.89</v>
      </c>
      <c r="TX28" s="17">
        <v>6.6</v>
      </c>
      <c r="TY28" s="17">
        <v>4.3</v>
      </c>
      <c r="TZ28" s="17">
        <v>1.1499999999999999</v>
      </c>
      <c r="UA28" s="17">
        <v>5.45</v>
      </c>
      <c r="UB28" s="17">
        <v>20.8</v>
      </c>
      <c r="UC28" s="17">
        <v>19.5122</v>
      </c>
      <c r="UD28" s="17">
        <v>19.5122</v>
      </c>
      <c r="UE28" s="17">
        <v>1.2878000000000001</v>
      </c>
      <c r="UF28" s="17">
        <v>7.1</v>
      </c>
      <c r="UG28" s="17">
        <v>8</v>
      </c>
      <c r="UH28" s="17">
        <v>8</v>
      </c>
      <c r="UI28" s="17">
        <v>-0.9</v>
      </c>
      <c r="UJ28" s="17">
        <v>8.4</v>
      </c>
      <c r="UK28" s="17">
        <v>6.7</v>
      </c>
      <c r="UL28" s="17">
        <v>6.7</v>
      </c>
      <c r="UM28" s="17">
        <v>1.7</v>
      </c>
      <c r="UN28" s="17">
        <v>20</v>
      </c>
      <c r="UO28" s="17">
        <v>19.510000000000002</v>
      </c>
      <c r="UP28" s="17">
        <v>10</v>
      </c>
      <c r="UQ28" s="17">
        <v>10</v>
      </c>
      <c r="UR28" s="17">
        <v>20</v>
      </c>
      <c r="US28" s="17">
        <v>19.510000000000002</v>
      </c>
      <c r="UT28" s="17">
        <v>10</v>
      </c>
      <c r="UU28" s="17">
        <v>10</v>
      </c>
      <c r="UV28" s="17">
        <v>20</v>
      </c>
      <c r="UW28" s="17">
        <v>19.510000000000002</v>
      </c>
      <c r="UX28" s="17">
        <v>10</v>
      </c>
      <c r="UY28" s="17">
        <v>10</v>
      </c>
      <c r="UZ28" s="17">
        <v>5</v>
      </c>
      <c r="VA28" s="17">
        <v>7</v>
      </c>
      <c r="VB28" s="17">
        <v>4.6820000000000004</v>
      </c>
      <c r="VC28" s="17">
        <v>0.318</v>
      </c>
      <c r="VD28" s="17">
        <v>15.2</v>
      </c>
      <c r="VE28" s="17"/>
      <c r="VF28" s="17">
        <v>15.632</v>
      </c>
      <c r="VG28" s="17">
        <v>-0.432</v>
      </c>
      <c r="VH28" s="17">
        <v>139.5</v>
      </c>
      <c r="VI28" s="17"/>
      <c r="VJ28" s="17">
        <v>139.47800000000001</v>
      </c>
      <c r="VK28" s="17">
        <v>2.1999999999999999E-2</v>
      </c>
      <c r="VL28" s="17">
        <v>0.6</v>
      </c>
      <c r="VM28" s="17">
        <v>0.6</v>
      </c>
      <c r="VN28" s="17">
        <v>0.6</v>
      </c>
      <c r="VO28" s="17">
        <v>0</v>
      </c>
      <c r="VP28" s="17">
        <v>5.8</v>
      </c>
      <c r="VQ28" s="17">
        <v>15.5</v>
      </c>
      <c r="VR28" s="17">
        <v>10.516</v>
      </c>
      <c r="VS28" s="17">
        <v>-4.7160000000000002</v>
      </c>
      <c r="VT28" s="17">
        <v>12.2</v>
      </c>
      <c r="VU28" s="17">
        <v>44.2</v>
      </c>
      <c r="VV28" s="17">
        <v>42.134999999999998</v>
      </c>
      <c r="VW28" s="17">
        <v>-29.934999999999999</v>
      </c>
      <c r="VX28" s="17">
        <v>111.4</v>
      </c>
      <c r="VY28" s="17"/>
      <c r="VZ28" s="17">
        <v>109.339</v>
      </c>
      <c r="WA28" s="17">
        <v>2.0609999999999999</v>
      </c>
      <c r="WB28" s="17">
        <v>15.7</v>
      </c>
      <c r="WC28" s="17"/>
      <c r="WD28" s="17">
        <v>16.224</v>
      </c>
      <c r="WE28" s="17">
        <v>-0.52400000000000002</v>
      </c>
      <c r="WF28" s="17">
        <v>8.4</v>
      </c>
      <c r="WG28" s="17">
        <v>8.6</v>
      </c>
      <c r="WH28" s="17">
        <v>8.6</v>
      </c>
      <c r="WI28" s="17">
        <v>-0.2</v>
      </c>
      <c r="WJ28" s="17">
        <v>20</v>
      </c>
      <c r="WK28" s="17">
        <v>19.317070000000001</v>
      </c>
      <c r="WL28" s="17">
        <v>19.317070000000001</v>
      </c>
      <c r="WM28" s="17">
        <v>0.68293000000000004</v>
      </c>
      <c r="WN28" s="17">
        <v>9.1</v>
      </c>
      <c r="WO28" s="17">
        <v>10.6</v>
      </c>
      <c r="WP28" s="17">
        <v>10.6</v>
      </c>
      <c r="WQ28" s="17">
        <v>-1.5</v>
      </c>
      <c r="WR28" s="17"/>
      <c r="WS28" s="17"/>
      <c r="WT28" s="17"/>
      <c r="WU28" s="17">
        <v>0</v>
      </c>
      <c r="WV28" s="17">
        <v>36.1</v>
      </c>
      <c r="WW28" s="17">
        <v>36</v>
      </c>
      <c r="WX28" s="17">
        <v>37</v>
      </c>
      <c r="WY28" s="17">
        <v>-0.9</v>
      </c>
      <c r="WZ28" s="17">
        <v>27.4</v>
      </c>
      <c r="XA28" s="17">
        <v>29.184000000000001</v>
      </c>
      <c r="XB28" s="17">
        <v>29.184000000000001</v>
      </c>
      <c r="XC28" s="17">
        <v>-1.784</v>
      </c>
      <c r="XD28" s="17">
        <v>3.3</v>
      </c>
      <c r="XE28" s="17">
        <v>2.8159999999999998</v>
      </c>
      <c r="XF28" s="17">
        <v>2.8159999999999998</v>
      </c>
      <c r="XG28" s="17">
        <v>0.48399999999999999</v>
      </c>
      <c r="XH28" s="17">
        <v>14.9</v>
      </c>
      <c r="XI28" s="17">
        <v>14</v>
      </c>
      <c r="XJ28" s="17">
        <v>14</v>
      </c>
      <c r="XK28" s="17">
        <v>0.9</v>
      </c>
      <c r="XL28" s="17"/>
      <c r="XM28" s="17">
        <v>14</v>
      </c>
      <c r="XN28" s="17">
        <v>14</v>
      </c>
      <c r="XO28" s="17">
        <v>-14</v>
      </c>
      <c r="XP28" s="17">
        <v>0</v>
      </c>
      <c r="XQ28" s="17">
        <v>7.9</v>
      </c>
      <c r="XR28" s="17">
        <v>7.9</v>
      </c>
      <c r="XS28" s="17">
        <v>-7.9</v>
      </c>
    </row>
    <row r="29" spans="1:643" ht="24" customHeight="1" x14ac:dyDescent="0.25">
      <c r="A29" s="1"/>
      <c r="B29" s="16" t="s">
        <v>62</v>
      </c>
      <c r="C29" s="16" t="s">
        <v>701</v>
      </c>
      <c r="D29" s="17">
        <v>1</v>
      </c>
      <c r="E29" s="17">
        <v>1.02</v>
      </c>
      <c r="F29" s="17">
        <v>1.02</v>
      </c>
      <c r="G29" s="17">
        <v>-0.02</v>
      </c>
      <c r="H29" s="17">
        <v>1.7</v>
      </c>
      <c r="I29" s="17">
        <v>1.64</v>
      </c>
      <c r="J29" s="17">
        <v>1.64</v>
      </c>
      <c r="K29" s="17">
        <v>0.06</v>
      </c>
      <c r="L29" s="17">
        <v>4.3</v>
      </c>
      <c r="M29" s="17">
        <v>3.8072699999999999</v>
      </c>
      <c r="N29" s="17">
        <v>3.8072699999999999</v>
      </c>
      <c r="O29" s="17">
        <v>0.49273</v>
      </c>
      <c r="P29" s="17">
        <v>650.5</v>
      </c>
      <c r="Q29" s="17">
        <v>646.79789000000005</v>
      </c>
      <c r="R29" s="17">
        <v>646.79789000000005</v>
      </c>
      <c r="S29" s="17">
        <v>3.7021099999999998</v>
      </c>
      <c r="T29" s="17">
        <v>220</v>
      </c>
      <c r="U29" s="17">
        <v>211.44126</v>
      </c>
      <c r="V29" s="17">
        <v>211.44126</v>
      </c>
      <c r="W29" s="17">
        <v>8.5587400000000002</v>
      </c>
      <c r="X29" s="17"/>
      <c r="Y29" s="17"/>
      <c r="Z29" s="17"/>
      <c r="AA29" s="17">
        <v>0</v>
      </c>
      <c r="AB29" s="17"/>
      <c r="AC29" s="17"/>
      <c r="AD29" s="17"/>
      <c r="AE29" s="17">
        <v>0</v>
      </c>
      <c r="AF29" s="17">
        <v>91.6</v>
      </c>
      <c r="AG29" s="17">
        <v>91.199510000000004</v>
      </c>
      <c r="AH29" s="17">
        <v>91.199510000000004</v>
      </c>
      <c r="AI29" s="17">
        <v>0.40049000000000001</v>
      </c>
      <c r="AJ29" s="17">
        <v>168.2</v>
      </c>
      <c r="AK29" s="17">
        <v>159.36491000000001</v>
      </c>
      <c r="AL29" s="17">
        <v>259.08780000000002</v>
      </c>
      <c r="AM29" s="17">
        <v>-90.887799999999999</v>
      </c>
      <c r="AN29" s="17">
        <v>81.900000000000006</v>
      </c>
      <c r="AO29" s="17">
        <v>87.329440000000005</v>
      </c>
      <c r="AP29" s="17">
        <v>87.329440000000005</v>
      </c>
      <c r="AQ29" s="17">
        <v>-5.4294399999999996</v>
      </c>
      <c r="AR29" s="17"/>
      <c r="AS29" s="17"/>
      <c r="AT29" s="17"/>
      <c r="AU29" s="17">
        <v>0</v>
      </c>
      <c r="AV29" s="17"/>
      <c r="AW29" s="17"/>
      <c r="AX29" s="17"/>
      <c r="AY29" s="17">
        <v>0</v>
      </c>
      <c r="AZ29" s="17">
        <v>195.1</v>
      </c>
      <c r="BA29" s="17">
        <v>204.72800000000001</v>
      </c>
      <c r="BB29" s="17">
        <v>204.72800000000001</v>
      </c>
      <c r="BC29" s="17">
        <v>-9.6280000000000001</v>
      </c>
      <c r="BD29" s="17">
        <v>197</v>
      </c>
      <c r="BE29" s="17">
        <v>204.72800000000001</v>
      </c>
      <c r="BF29" s="17">
        <v>204.72800000000001</v>
      </c>
      <c r="BG29" s="17">
        <v>-7.7279999999999998</v>
      </c>
      <c r="BH29" s="17">
        <v>191.6</v>
      </c>
      <c r="BI29" s="17">
        <v>204.72800000000001</v>
      </c>
      <c r="BJ29" s="17">
        <v>204.72800000000001</v>
      </c>
      <c r="BK29" s="17">
        <v>-13.128</v>
      </c>
      <c r="BL29" s="17">
        <v>197.6</v>
      </c>
      <c r="BM29" s="17">
        <v>195.12195</v>
      </c>
      <c r="BN29" s="17">
        <v>195.12195</v>
      </c>
      <c r="BO29" s="17">
        <v>2.4780500000000001</v>
      </c>
      <c r="BP29" s="17">
        <v>105.3</v>
      </c>
      <c r="BQ29" s="17">
        <v>97.560980000000001</v>
      </c>
      <c r="BR29" s="17">
        <v>97.560980000000001</v>
      </c>
      <c r="BS29" s="17">
        <v>7.73902</v>
      </c>
      <c r="BT29" s="17">
        <v>566.70000000000005</v>
      </c>
      <c r="BU29" s="17">
        <v>568.29854</v>
      </c>
      <c r="BV29" s="17">
        <v>568.29854</v>
      </c>
      <c r="BW29" s="17">
        <v>-1.5985400000000001</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163.4</v>
      </c>
      <c r="CS29" s="17">
        <v>164.70732000000001</v>
      </c>
      <c r="CT29" s="17">
        <v>164.70732000000001</v>
      </c>
      <c r="CU29" s="17">
        <v>-1.30732</v>
      </c>
      <c r="CV29" s="17">
        <v>8</v>
      </c>
      <c r="CW29" s="17">
        <v>6.6437299999999997</v>
      </c>
      <c r="CX29" s="17">
        <v>3.8486199999999999</v>
      </c>
      <c r="CY29" s="17">
        <v>4.1513799999999996</v>
      </c>
      <c r="CZ29" s="17">
        <v>2.8</v>
      </c>
      <c r="DA29" s="17">
        <v>3.64486</v>
      </c>
      <c r="DB29" s="17">
        <v>2.1114199999999999</v>
      </c>
      <c r="DC29" s="17">
        <v>0.68857999999999997</v>
      </c>
      <c r="DD29" s="17">
        <v>16.3</v>
      </c>
      <c r="DE29" s="17">
        <v>16.873670000000001</v>
      </c>
      <c r="DF29" s="17">
        <v>16.873670000000001</v>
      </c>
      <c r="DG29" s="17">
        <v>-0.57367000000000001</v>
      </c>
      <c r="DH29" s="17">
        <v>6.6</v>
      </c>
      <c r="DI29" s="17">
        <v>6.8787000000000003</v>
      </c>
      <c r="DJ29" s="17">
        <v>6.8787000000000003</v>
      </c>
      <c r="DK29" s="17">
        <v>-0.2787</v>
      </c>
      <c r="DL29" s="17"/>
      <c r="DM29" s="17"/>
      <c r="DN29" s="17"/>
      <c r="DO29" s="17">
        <v>0</v>
      </c>
      <c r="DP29" s="17">
        <v>141.69999999999999</v>
      </c>
      <c r="DQ29" s="17">
        <v>143</v>
      </c>
      <c r="DR29" s="17">
        <v>143</v>
      </c>
      <c r="DS29" s="17">
        <v>-1.3</v>
      </c>
      <c r="DT29" s="17">
        <v>6.5</v>
      </c>
      <c r="DU29" s="17">
        <v>8.9130000000000003</v>
      </c>
      <c r="DV29" s="17">
        <v>8.9130000000000003</v>
      </c>
      <c r="DW29" s="17">
        <v>-2.4129999999999998</v>
      </c>
      <c r="DX29" s="17"/>
      <c r="DY29" s="17"/>
      <c r="DZ29" s="17"/>
      <c r="EA29" s="17">
        <v>0</v>
      </c>
      <c r="EB29" s="17"/>
      <c r="EC29" s="17"/>
      <c r="ED29" s="17"/>
      <c r="EE29" s="17">
        <v>0</v>
      </c>
      <c r="EF29" s="17"/>
      <c r="EG29" s="17"/>
      <c r="EH29" s="17"/>
      <c r="EI29" s="17">
        <v>0</v>
      </c>
      <c r="EJ29" s="17">
        <v>111.4</v>
      </c>
      <c r="EK29" s="17">
        <v>112.90537</v>
      </c>
      <c r="EL29" s="17">
        <v>112.90537</v>
      </c>
      <c r="EM29" s="17">
        <v>-1.5053700000000001</v>
      </c>
      <c r="EN29" s="17">
        <v>141.4</v>
      </c>
      <c r="EO29" s="17">
        <v>131.26799</v>
      </c>
      <c r="EP29" s="17">
        <v>141.53279000000001</v>
      </c>
      <c r="EQ29" s="17">
        <v>-0.13278999999999999</v>
      </c>
      <c r="ER29" s="17"/>
      <c r="ES29" s="17"/>
      <c r="ET29" s="17"/>
      <c r="EU29" s="17">
        <v>0</v>
      </c>
      <c r="EV29" s="17"/>
      <c r="EW29" s="17"/>
      <c r="EX29" s="17"/>
      <c r="EY29" s="17">
        <v>0</v>
      </c>
      <c r="EZ29" s="17"/>
      <c r="FA29" s="17"/>
      <c r="FB29" s="17"/>
      <c r="FC29" s="17">
        <v>0</v>
      </c>
      <c r="FD29" s="17">
        <v>6.5</v>
      </c>
      <c r="FE29" s="17">
        <v>6.39</v>
      </c>
      <c r="FF29" s="17">
        <v>6.39</v>
      </c>
      <c r="FG29" s="17">
        <v>0.11</v>
      </c>
      <c r="FH29" s="17">
        <v>463.8</v>
      </c>
      <c r="FI29" s="17">
        <v>458.87804999999997</v>
      </c>
      <c r="FJ29" s="17">
        <v>458.87804999999997</v>
      </c>
      <c r="FK29" s="17">
        <v>4.9219499999999998</v>
      </c>
      <c r="FL29" s="17">
        <v>48</v>
      </c>
      <c r="FM29" s="17">
        <v>52.884799999999998</v>
      </c>
      <c r="FN29" s="17">
        <v>59.38214</v>
      </c>
      <c r="FO29" s="17">
        <v>-11.38214</v>
      </c>
      <c r="FP29" s="17">
        <v>72.5</v>
      </c>
      <c r="FQ29" s="17">
        <v>72.877070000000003</v>
      </c>
      <c r="FR29" s="17">
        <v>72.877070000000003</v>
      </c>
      <c r="FS29" s="17">
        <v>-0.37707000000000002</v>
      </c>
      <c r="FT29" s="17">
        <v>35.1</v>
      </c>
      <c r="FU29" s="17">
        <v>36.741459999999996</v>
      </c>
      <c r="FV29" s="17">
        <v>41.498959999999997</v>
      </c>
      <c r="FW29" s="17">
        <v>-6.3989599999999998</v>
      </c>
      <c r="FX29" s="17">
        <v>18.600000000000001</v>
      </c>
      <c r="FY29" s="17">
        <v>19.28585</v>
      </c>
      <c r="FZ29" s="17">
        <v>19.28585</v>
      </c>
      <c r="GA29" s="17">
        <v>-0.68584999999999996</v>
      </c>
      <c r="GB29" s="17">
        <v>19.899999999999999</v>
      </c>
      <c r="GC29" s="17">
        <v>19.453659999999999</v>
      </c>
      <c r="GD29" s="17">
        <v>19.453659999999999</v>
      </c>
      <c r="GE29" s="17">
        <v>0.44634000000000001</v>
      </c>
      <c r="GF29" s="17">
        <v>88.4</v>
      </c>
      <c r="GG29" s="17">
        <v>87.657560000000004</v>
      </c>
      <c r="GH29" s="17">
        <v>87.657560000000004</v>
      </c>
      <c r="GI29" s="17">
        <v>0.74243999999999999</v>
      </c>
      <c r="GJ29" s="17">
        <v>181.5</v>
      </c>
      <c r="GK29" s="17">
        <v>182.61776</v>
      </c>
      <c r="GL29" s="17">
        <v>182.61776</v>
      </c>
      <c r="GM29" s="17">
        <v>-1.1177600000000001</v>
      </c>
      <c r="GN29" s="17">
        <v>181.5</v>
      </c>
      <c r="GO29" s="17">
        <v>182.61776</v>
      </c>
      <c r="GP29" s="17">
        <v>182.61776</v>
      </c>
      <c r="GQ29" s="17">
        <v>-1.1177600000000001</v>
      </c>
      <c r="GR29" s="17">
        <v>186.1</v>
      </c>
      <c r="GS29" s="17">
        <v>182.61776</v>
      </c>
      <c r="GT29" s="17">
        <v>182.61776</v>
      </c>
      <c r="GU29" s="17">
        <v>3.48224</v>
      </c>
      <c r="GV29" s="17">
        <v>109.2</v>
      </c>
      <c r="GW29" s="17">
        <v>109.07201000000001</v>
      </c>
      <c r="GX29" s="17">
        <v>109.07201000000001</v>
      </c>
      <c r="GY29" s="17">
        <v>0.12798999999999999</v>
      </c>
      <c r="GZ29" s="17">
        <v>8</v>
      </c>
      <c r="HA29" s="17">
        <v>7.9643300000000004</v>
      </c>
      <c r="HB29" s="17">
        <v>7.9643300000000004</v>
      </c>
      <c r="HC29" s="17">
        <v>3.567E-2</v>
      </c>
      <c r="HD29" s="17"/>
      <c r="HE29" s="17"/>
      <c r="HF29" s="17">
        <v>7.9629899999999996</v>
      </c>
      <c r="HG29" s="17">
        <v>-7.9629899999999996</v>
      </c>
      <c r="HH29" s="17">
        <v>44.8</v>
      </c>
      <c r="HI29" s="17">
        <v>47.26634</v>
      </c>
      <c r="HJ29" s="17">
        <v>47.26634</v>
      </c>
      <c r="HK29" s="17">
        <v>-2.4663400000000002</v>
      </c>
      <c r="HL29" s="17">
        <v>47.6</v>
      </c>
      <c r="HM29" s="17">
        <v>44.275120000000001</v>
      </c>
      <c r="HN29" s="17">
        <v>44.275120000000001</v>
      </c>
      <c r="HO29" s="17">
        <v>3.3248799999999998</v>
      </c>
      <c r="HP29" s="17">
        <v>2</v>
      </c>
      <c r="HQ29" s="17">
        <v>1.8363499999999999</v>
      </c>
      <c r="HR29" s="17">
        <v>1.8363499999999999</v>
      </c>
      <c r="HS29" s="17">
        <v>0.16364999999999999</v>
      </c>
      <c r="HT29" s="17">
        <v>29.7</v>
      </c>
      <c r="HU29" s="17">
        <v>33.323279999999997</v>
      </c>
      <c r="HV29" s="17">
        <v>33.323279999999997</v>
      </c>
      <c r="HW29" s="17">
        <v>-3.6232799999999998</v>
      </c>
      <c r="HX29" s="17">
        <v>174.7</v>
      </c>
      <c r="HY29" s="17">
        <v>171.54185000000001</v>
      </c>
      <c r="HZ29" s="17">
        <v>171.54185000000001</v>
      </c>
      <c r="IA29" s="17">
        <v>3.15815</v>
      </c>
      <c r="IB29" s="17">
        <v>47.8</v>
      </c>
      <c r="IC29" s="17">
        <v>47.67127</v>
      </c>
      <c r="ID29" s="17">
        <v>47.67127</v>
      </c>
      <c r="IE29" s="17">
        <v>0.12873000000000001</v>
      </c>
      <c r="IF29" s="17"/>
      <c r="IG29" s="17"/>
      <c r="IH29" s="17"/>
      <c r="II29" s="17">
        <v>0</v>
      </c>
      <c r="IJ29" s="17"/>
      <c r="IK29" s="17"/>
      <c r="IL29" s="17"/>
      <c r="IM29" s="17">
        <v>0</v>
      </c>
      <c r="IN29" s="17">
        <v>44</v>
      </c>
      <c r="IO29" s="17">
        <v>48.41648</v>
      </c>
      <c r="IP29" s="17">
        <v>48.41648</v>
      </c>
      <c r="IQ29" s="17">
        <v>-4.41648</v>
      </c>
      <c r="IR29" s="17"/>
      <c r="IS29" s="17"/>
      <c r="IT29" s="17"/>
      <c r="IU29" s="17">
        <v>0</v>
      </c>
      <c r="IV29" s="17"/>
      <c r="IW29" s="17"/>
      <c r="IX29" s="17"/>
      <c r="IY29" s="17">
        <v>0</v>
      </c>
      <c r="IZ29" s="17"/>
      <c r="JA29" s="17"/>
      <c r="JB29" s="17"/>
      <c r="JC29" s="17">
        <v>0</v>
      </c>
      <c r="JD29" s="17">
        <v>131.19999999999999</v>
      </c>
      <c r="JE29" s="17">
        <v>133.35676000000001</v>
      </c>
      <c r="JF29" s="17">
        <v>133.35676000000001</v>
      </c>
      <c r="JG29" s="17">
        <v>-2.1567599999999998</v>
      </c>
      <c r="JH29" s="17">
        <v>165.7</v>
      </c>
      <c r="JI29" s="17">
        <v>62</v>
      </c>
      <c r="JJ29" s="17"/>
      <c r="JK29" s="17">
        <v>165.7</v>
      </c>
      <c r="JL29" s="17">
        <v>159.1</v>
      </c>
      <c r="JM29" s="17">
        <v>170.22817000000001</v>
      </c>
      <c r="JN29" s="17">
        <v>130.14453</v>
      </c>
      <c r="JO29" s="17">
        <v>28.955469999999998</v>
      </c>
      <c r="JP29" s="17"/>
      <c r="JQ29" s="17"/>
      <c r="JR29" s="17"/>
      <c r="JS29" s="17">
        <v>0</v>
      </c>
      <c r="JT29" s="17"/>
      <c r="JU29" s="17"/>
      <c r="JV29" s="17"/>
      <c r="JW29" s="17">
        <v>0</v>
      </c>
      <c r="JX29" s="17">
        <v>72</v>
      </c>
      <c r="JY29" s="17"/>
      <c r="JZ29" s="17">
        <v>0</v>
      </c>
      <c r="KA29" s="17">
        <v>72</v>
      </c>
      <c r="KB29" s="17"/>
      <c r="KC29" s="17"/>
      <c r="KD29" s="17"/>
      <c r="KE29" s="17">
        <v>0</v>
      </c>
      <c r="KF29" s="17"/>
      <c r="KG29" s="17"/>
      <c r="KH29" s="17"/>
      <c r="KI29" s="17">
        <v>0</v>
      </c>
      <c r="KJ29" s="17"/>
      <c r="KK29" s="17"/>
      <c r="KL29" s="17"/>
      <c r="KM29" s="17">
        <v>0</v>
      </c>
      <c r="KN29" s="17"/>
      <c r="KO29" s="17"/>
      <c r="KP29" s="17"/>
      <c r="KQ29" s="17">
        <v>0</v>
      </c>
      <c r="KR29" s="17">
        <v>38.1</v>
      </c>
      <c r="KS29" s="17">
        <v>37.7545</v>
      </c>
      <c r="KT29" s="17">
        <v>37.7545</v>
      </c>
      <c r="KU29" s="17">
        <v>0.34549999999999997</v>
      </c>
      <c r="KV29" s="17"/>
      <c r="KW29" s="17"/>
      <c r="KX29" s="17"/>
      <c r="KY29" s="17">
        <v>0</v>
      </c>
      <c r="KZ29" s="17"/>
      <c r="LA29" s="17"/>
      <c r="LB29" s="17"/>
      <c r="LC29" s="17">
        <v>0</v>
      </c>
      <c r="LD29" s="17">
        <v>197.5</v>
      </c>
      <c r="LE29" s="17">
        <v>162.52133000000001</v>
      </c>
      <c r="LF29" s="17">
        <v>152.30243999999999</v>
      </c>
      <c r="LG29" s="17">
        <v>45.197560000000003</v>
      </c>
      <c r="LH29" s="17">
        <v>134</v>
      </c>
      <c r="LI29" s="17">
        <v>133.67995999999999</v>
      </c>
      <c r="LJ29" s="17">
        <v>133.67995999999999</v>
      </c>
      <c r="LK29" s="17">
        <v>0.32003999999999999</v>
      </c>
      <c r="LL29" s="17">
        <v>62.6</v>
      </c>
      <c r="LM29" s="17">
        <v>67.461460000000002</v>
      </c>
      <c r="LN29" s="17">
        <v>67.461460000000002</v>
      </c>
      <c r="LO29" s="17">
        <v>-4.8614600000000001</v>
      </c>
      <c r="LP29" s="17">
        <v>78.400000000000006</v>
      </c>
      <c r="LQ29" s="17">
        <v>78.567999999999998</v>
      </c>
      <c r="LR29" s="17">
        <v>78.567999999999998</v>
      </c>
      <c r="LS29" s="17">
        <v>-0.16800000000000001</v>
      </c>
      <c r="LT29" s="17">
        <v>30.5</v>
      </c>
      <c r="LU29" s="17">
        <v>30.097560000000001</v>
      </c>
      <c r="LV29" s="17">
        <v>30.097560000000001</v>
      </c>
      <c r="LW29" s="17">
        <v>0.40244000000000002</v>
      </c>
      <c r="LX29" s="17"/>
      <c r="LY29" s="17"/>
      <c r="LZ29" s="17"/>
      <c r="MA29" s="17">
        <v>0</v>
      </c>
      <c r="MB29" s="17"/>
      <c r="MC29" s="17"/>
      <c r="MD29" s="17"/>
      <c r="ME29" s="17">
        <v>0</v>
      </c>
      <c r="MF29" s="17"/>
      <c r="MG29" s="17"/>
      <c r="MH29" s="17"/>
      <c r="MI29" s="17">
        <v>0</v>
      </c>
      <c r="MJ29" s="17">
        <v>140.5</v>
      </c>
      <c r="MK29" s="17">
        <v>146.66612000000001</v>
      </c>
      <c r="ML29" s="17">
        <v>146.66612000000001</v>
      </c>
      <c r="MM29" s="17">
        <v>-6.1661200000000003</v>
      </c>
      <c r="MN29" s="17">
        <v>139.5</v>
      </c>
      <c r="MO29" s="17">
        <v>146.66612000000001</v>
      </c>
      <c r="MP29" s="17">
        <v>146.66612000000001</v>
      </c>
      <c r="MQ29" s="17">
        <v>-7.1661200000000003</v>
      </c>
      <c r="MR29" s="17">
        <v>146.1</v>
      </c>
      <c r="MS29" s="17">
        <v>146.66612000000001</v>
      </c>
      <c r="MT29" s="17">
        <v>146.66612000000001</v>
      </c>
      <c r="MU29" s="17">
        <v>-0.56611999999999996</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182.3</v>
      </c>
      <c r="NQ29" s="17">
        <v>193.36418</v>
      </c>
      <c r="NR29" s="17">
        <v>193.36418</v>
      </c>
      <c r="NS29" s="17">
        <v>-11.06418</v>
      </c>
      <c r="NT29" s="17">
        <v>96.7</v>
      </c>
      <c r="NU29" s="17">
        <v>96.682090000000002</v>
      </c>
      <c r="NV29" s="17">
        <v>96.682090000000002</v>
      </c>
      <c r="NW29" s="17">
        <v>1.7909999999999999E-2</v>
      </c>
      <c r="NX29" s="17">
        <v>1.3</v>
      </c>
      <c r="NY29" s="17"/>
      <c r="NZ29" s="17">
        <v>0.76600000000000001</v>
      </c>
      <c r="OA29" s="17">
        <v>0.53400000000000003</v>
      </c>
      <c r="OB29" s="17">
        <v>52.5</v>
      </c>
      <c r="OC29" s="17">
        <v>53.9</v>
      </c>
      <c r="OD29" s="17">
        <v>40.034999999999997</v>
      </c>
      <c r="OE29" s="17">
        <v>12.465</v>
      </c>
      <c r="OF29" s="17">
        <v>0</v>
      </c>
      <c r="OG29" s="17"/>
      <c r="OH29" s="17">
        <v>78.875</v>
      </c>
      <c r="OI29" s="17">
        <v>-78.875</v>
      </c>
      <c r="OJ29" s="17">
        <v>11.6</v>
      </c>
      <c r="OK29" s="17">
        <v>10.6</v>
      </c>
      <c r="OL29" s="17">
        <v>7.7640000000000002</v>
      </c>
      <c r="OM29" s="17">
        <v>3.8359999999999999</v>
      </c>
      <c r="ON29" s="17">
        <v>0.2</v>
      </c>
      <c r="OO29" s="17"/>
      <c r="OP29" s="17">
        <v>0.3</v>
      </c>
      <c r="OQ29" s="17">
        <v>-0.1</v>
      </c>
      <c r="OR29" s="17">
        <v>0</v>
      </c>
      <c r="OS29" s="17"/>
      <c r="OT29" s="17"/>
      <c r="OU29" s="17">
        <v>0</v>
      </c>
      <c r="OV29" s="17">
        <v>9.9</v>
      </c>
      <c r="OW29" s="17">
        <v>9.9830000000000005</v>
      </c>
      <c r="OX29" s="17">
        <v>9.9830000000000005</v>
      </c>
      <c r="OY29" s="17">
        <v>-8.3000000000000004E-2</v>
      </c>
      <c r="OZ29" s="17">
        <v>5.3</v>
      </c>
      <c r="PA29" s="17">
        <v>5.67</v>
      </c>
      <c r="PB29" s="17">
        <v>5.67</v>
      </c>
      <c r="PC29" s="17">
        <v>-0.37</v>
      </c>
      <c r="PD29" s="17">
        <v>3.5</v>
      </c>
      <c r="PE29" s="17">
        <v>3.6</v>
      </c>
      <c r="PF29" s="17">
        <v>3.6</v>
      </c>
      <c r="PG29" s="17">
        <v>-0.1</v>
      </c>
      <c r="PH29" s="17">
        <v>5.2</v>
      </c>
      <c r="PI29" s="17">
        <v>5</v>
      </c>
      <c r="PJ29" s="17">
        <v>5</v>
      </c>
      <c r="PK29" s="17">
        <v>0.2</v>
      </c>
      <c r="PL29" s="17">
        <v>20.399999999999999</v>
      </c>
      <c r="PM29" s="17"/>
      <c r="PN29" s="17">
        <v>19.5122</v>
      </c>
      <c r="PO29" s="17">
        <v>0.88780000000000003</v>
      </c>
      <c r="PP29" s="17">
        <v>20</v>
      </c>
      <c r="PQ29" s="17">
        <v>19.5122</v>
      </c>
      <c r="PR29" s="17">
        <v>19.5122</v>
      </c>
      <c r="PS29" s="17">
        <v>0.48780000000000001</v>
      </c>
      <c r="PT29" s="17">
        <v>18.8</v>
      </c>
      <c r="PU29" s="17">
        <v>19</v>
      </c>
      <c r="PV29" s="17">
        <v>18.048780000000001</v>
      </c>
      <c r="PW29" s="17">
        <v>0.75122</v>
      </c>
      <c r="PX29" s="17">
        <v>3.6</v>
      </c>
      <c r="PY29" s="17">
        <v>3.5</v>
      </c>
      <c r="PZ29" s="17">
        <v>3.5</v>
      </c>
      <c r="QA29" s="17">
        <v>0.1</v>
      </c>
      <c r="QB29" s="17">
        <v>18.8</v>
      </c>
      <c r="QC29" s="17">
        <v>18.341460000000001</v>
      </c>
      <c r="QD29" s="17">
        <v>18.341460000000001</v>
      </c>
      <c r="QE29" s="17">
        <v>0.45854</v>
      </c>
      <c r="QF29" s="17">
        <v>15.2</v>
      </c>
      <c r="QG29" s="17"/>
      <c r="QH29" s="17">
        <v>15.394</v>
      </c>
      <c r="QI29" s="17">
        <v>-0.19400000000000001</v>
      </c>
      <c r="QJ29" s="17">
        <v>18.5</v>
      </c>
      <c r="QK29" s="17"/>
      <c r="QL29" s="17">
        <v>16.405000000000001</v>
      </c>
      <c r="QM29" s="17">
        <v>2.0950000000000002</v>
      </c>
      <c r="QN29" s="17">
        <v>12.3</v>
      </c>
      <c r="QO29" s="17">
        <v>11.6</v>
      </c>
      <c r="QP29" s="17">
        <v>10.403</v>
      </c>
      <c r="QQ29" s="17">
        <v>1.897</v>
      </c>
      <c r="QR29" s="17">
        <v>37.9</v>
      </c>
      <c r="QS29" s="17">
        <v>41.4</v>
      </c>
      <c r="QT29" s="17">
        <v>38.11</v>
      </c>
      <c r="QU29" s="17">
        <v>-0.21</v>
      </c>
      <c r="QV29" s="17">
        <v>3.1</v>
      </c>
      <c r="QW29" s="17">
        <v>3</v>
      </c>
      <c r="QX29" s="17">
        <v>3</v>
      </c>
      <c r="QY29" s="17">
        <v>0.1</v>
      </c>
      <c r="QZ29" s="17">
        <v>1.2</v>
      </c>
      <c r="RA29" s="17">
        <v>2.4</v>
      </c>
      <c r="RB29" s="17">
        <v>2.4</v>
      </c>
      <c r="RC29" s="17">
        <v>-1.2</v>
      </c>
      <c r="RD29" s="17">
        <v>2.4</v>
      </c>
      <c r="RE29" s="17">
        <v>2.4</v>
      </c>
      <c r="RF29" s="17">
        <v>2.4</v>
      </c>
      <c r="RG29" s="17">
        <v>0</v>
      </c>
      <c r="RH29" s="17">
        <v>2.8</v>
      </c>
      <c r="RI29" s="17">
        <v>2.8</v>
      </c>
      <c r="RJ29" s="17">
        <v>2.8</v>
      </c>
      <c r="RK29" s="17">
        <v>0</v>
      </c>
      <c r="RL29" s="17">
        <v>19.7</v>
      </c>
      <c r="RM29" s="17"/>
      <c r="RN29" s="17">
        <v>19.02</v>
      </c>
      <c r="RO29" s="17">
        <v>0.68</v>
      </c>
      <c r="RP29" s="17">
        <v>3.4</v>
      </c>
      <c r="RQ29" s="17">
        <v>3.5310000000000001</v>
      </c>
      <c r="RR29" s="17">
        <v>3.5310000000000001</v>
      </c>
      <c r="RS29" s="17">
        <v>-0.13100000000000001</v>
      </c>
      <c r="RT29" s="17">
        <v>20.399999999999999</v>
      </c>
      <c r="RU29" s="17">
        <v>19.869240000000001</v>
      </c>
      <c r="RV29" s="17">
        <v>11.08052</v>
      </c>
      <c r="RW29" s="17">
        <v>9.3194800000000004</v>
      </c>
      <c r="RX29" s="17">
        <v>2</v>
      </c>
      <c r="RY29" s="17">
        <v>2</v>
      </c>
      <c r="RZ29" s="17">
        <v>2</v>
      </c>
      <c r="SA29" s="17">
        <v>0</v>
      </c>
      <c r="SB29" s="17"/>
      <c r="SC29" s="17"/>
      <c r="SD29" s="17"/>
      <c r="SE29" s="17">
        <v>0</v>
      </c>
      <c r="SF29" s="17">
        <v>12.4</v>
      </c>
      <c r="SG29" s="17">
        <v>15.414630000000001</v>
      </c>
      <c r="SH29" s="17">
        <v>15.414630000000001</v>
      </c>
      <c r="SI29" s="17">
        <v>-3.0146299999999999</v>
      </c>
      <c r="SJ29" s="17">
        <v>12.4</v>
      </c>
      <c r="SK29" s="17">
        <v>12.39024</v>
      </c>
      <c r="SL29" s="17">
        <v>12.39024</v>
      </c>
      <c r="SM29" s="17">
        <v>9.7599999999999996E-3</v>
      </c>
      <c r="SN29" s="17">
        <v>20.100000000000001</v>
      </c>
      <c r="SO29" s="17">
        <v>19.5122</v>
      </c>
      <c r="SP29" s="17">
        <v>19.5122</v>
      </c>
      <c r="SQ29" s="17">
        <v>0.58779999999999999</v>
      </c>
      <c r="SR29" s="17">
        <v>20.3</v>
      </c>
      <c r="SS29" s="17">
        <v>19.5122</v>
      </c>
      <c r="ST29" s="17">
        <v>19.5122</v>
      </c>
      <c r="SU29" s="17">
        <v>0.78779999999999994</v>
      </c>
      <c r="SV29" s="17">
        <v>20</v>
      </c>
      <c r="SW29" s="17">
        <v>19.317070000000001</v>
      </c>
      <c r="SX29" s="17">
        <v>19.317070000000001</v>
      </c>
      <c r="SY29" s="17">
        <v>0.68293000000000004</v>
      </c>
      <c r="SZ29" s="17">
        <v>5.4</v>
      </c>
      <c r="TA29" s="17">
        <v>8.42</v>
      </c>
      <c r="TB29" s="17">
        <v>8.42</v>
      </c>
      <c r="TC29" s="17">
        <v>-3.02</v>
      </c>
      <c r="TD29" s="17">
        <v>21.6</v>
      </c>
      <c r="TE29" s="17">
        <v>34.799999999999997</v>
      </c>
      <c r="TF29" s="17">
        <v>35.878</v>
      </c>
      <c r="TG29" s="17">
        <v>-14.278</v>
      </c>
      <c r="TH29" s="17">
        <v>39.700000000000003</v>
      </c>
      <c r="TI29" s="17"/>
      <c r="TJ29" s="17">
        <v>36.805</v>
      </c>
      <c r="TK29" s="17">
        <v>2.895</v>
      </c>
      <c r="TL29" s="17">
        <v>43.6</v>
      </c>
      <c r="TM29" s="17">
        <v>46.4</v>
      </c>
      <c r="TN29" s="17">
        <v>37.590000000000003</v>
      </c>
      <c r="TO29" s="17">
        <v>6.01</v>
      </c>
      <c r="TP29" s="17">
        <v>51.3</v>
      </c>
      <c r="TQ29" s="17">
        <v>51.7</v>
      </c>
      <c r="TR29" s="17">
        <v>34.19</v>
      </c>
      <c r="TS29" s="17">
        <v>17.11</v>
      </c>
      <c r="TT29" s="17">
        <v>5.7</v>
      </c>
      <c r="TU29" s="17">
        <v>6.2</v>
      </c>
      <c r="TV29" s="17">
        <v>2.76</v>
      </c>
      <c r="TW29" s="17">
        <v>2.94</v>
      </c>
      <c r="TX29" s="17">
        <v>4.2</v>
      </c>
      <c r="TY29" s="17">
        <v>4.5</v>
      </c>
      <c r="TZ29" s="17">
        <v>2.2400000000000002</v>
      </c>
      <c r="UA29" s="17">
        <v>1.96</v>
      </c>
      <c r="UB29" s="17">
        <v>21</v>
      </c>
      <c r="UC29" s="17">
        <v>19.5122</v>
      </c>
      <c r="UD29" s="17">
        <v>19.5122</v>
      </c>
      <c r="UE29" s="17">
        <v>1.4878</v>
      </c>
      <c r="UF29" s="17">
        <v>7.1</v>
      </c>
      <c r="UG29" s="17">
        <v>8</v>
      </c>
      <c r="UH29" s="17">
        <v>8</v>
      </c>
      <c r="UI29" s="17">
        <v>-0.9</v>
      </c>
      <c r="UJ29" s="17">
        <v>8.4</v>
      </c>
      <c r="UK29" s="17">
        <v>6.7</v>
      </c>
      <c r="UL29" s="17">
        <v>6.7</v>
      </c>
      <c r="UM29" s="17">
        <v>1.7</v>
      </c>
      <c r="UN29" s="17">
        <v>20</v>
      </c>
      <c r="UO29" s="17">
        <v>19.510000000000002</v>
      </c>
      <c r="UP29" s="17">
        <v>10</v>
      </c>
      <c r="UQ29" s="17">
        <v>10</v>
      </c>
      <c r="UR29" s="17">
        <v>20</v>
      </c>
      <c r="US29" s="17">
        <v>19.510000000000002</v>
      </c>
      <c r="UT29" s="17">
        <v>10</v>
      </c>
      <c r="UU29" s="17">
        <v>10</v>
      </c>
      <c r="UV29" s="17">
        <v>20</v>
      </c>
      <c r="UW29" s="17">
        <v>19.510000000000002</v>
      </c>
      <c r="UX29" s="17">
        <v>10</v>
      </c>
      <c r="UY29" s="17">
        <v>10</v>
      </c>
      <c r="UZ29" s="17">
        <v>7.1</v>
      </c>
      <c r="VA29" s="17">
        <v>8</v>
      </c>
      <c r="VB29" s="17">
        <v>5.1890000000000001</v>
      </c>
      <c r="VC29" s="17">
        <v>1.911</v>
      </c>
      <c r="VD29" s="17">
        <v>16.600000000000001</v>
      </c>
      <c r="VE29" s="17"/>
      <c r="VF29" s="17">
        <v>16.704999999999998</v>
      </c>
      <c r="VG29" s="17">
        <v>-0.105</v>
      </c>
      <c r="VH29" s="17">
        <v>139.9</v>
      </c>
      <c r="VI29" s="17"/>
      <c r="VJ29" s="17">
        <v>141.721</v>
      </c>
      <c r="VK29" s="17">
        <v>-1.821</v>
      </c>
      <c r="VL29" s="17">
        <v>0.6</v>
      </c>
      <c r="VM29" s="17">
        <v>0.6</v>
      </c>
      <c r="VN29" s="17">
        <v>0.6</v>
      </c>
      <c r="VO29" s="17">
        <v>0</v>
      </c>
      <c r="VP29" s="17">
        <v>0</v>
      </c>
      <c r="VQ29" s="17">
        <v>17</v>
      </c>
      <c r="VR29" s="17">
        <v>14.231</v>
      </c>
      <c r="VS29" s="17">
        <v>-14.231</v>
      </c>
      <c r="VT29" s="17">
        <v>3.5</v>
      </c>
      <c r="VU29" s="17">
        <v>48.8</v>
      </c>
      <c r="VV29" s="17">
        <v>50.12</v>
      </c>
      <c r="VW29" s="17">
        <v>-46.62</v>
      </c>
      <c r="VX29" s="17">
        <v>112.1</v>
      </c>
      <c r="VY29" s="17"/>
      <c r="VZ29" s="17">
        <v>109.675</v>
      </c>
      <c r="WA29" s="17">
        <v>2.4249999999999998</v>
      </c>
      <c r="WB29" s="17">
        <v>17.100000000000001</v>
      </c>
      <c r="WC29" s="17"/>
      <c r="WD29" s="17">
        <v>17.106000000000002</v>
      </c>
      <c r="WE29" s="17">
        <v>-6.0000000000000001E-3</v>
      </c>
      <c r="WF29" s="17">
        <v>8.4</v>
      </c>
      <c r="WG29" s="17">
        <v>8.6</v>
      </c>
      <c r="WH29" s="17">
        <v>8.6</v>
      </c>
      <c r="WI29" s="17">
        <v>-0.2</v>
      </c>
      <c r="WJ29" s="17">
        <v>20</v>
      </c>
      <c r="WK29" s="17">
        <v>19.317070000000001</v>
      </c>
      <c r="WL29" s="17">
        <v>19.317070000000001</v>
      </c>
      <c r="WM29" s="17">
        <v>0.68293000000000004</v>
      </c>
      <c r="WN29" s="17">
        <v>11</v>
      </c>
      <c r="WO29" s="17">
        <v>10.6</v>
      </c>
      <c r="WP29" s="17">
        <v>10.6</v>
      </c>
      <c r="WQ29" s="17">
        <v>0.4</v>
      </c>
      <c r="WR29" s="17"/>
      <c r="WS29" s="17"/>
      <c r="WT29" s="17"/>
      <c r="WU29" s="17">
        <v>0</v>
      </c>
      <c r="WV29" s="17">
        <v>36.1</v>
      </c>
      <c r="WW29" s="17">
        <v>36</v>
      </c>
      <c r="WX29" s="17">
        <v>37</v>
      </c>
      <c r="WY29" s="17">
        <v>-0.9</v>
      </c>
      <c r="WZ29" s="17">
        <v>27.3</v>
      </c>
      <c r="XA29" s="17">
        <v>29.184000000000001</v>
      </c>
      <c r="XB29" s="17">
        <v>29.184000000000001</v>
      </c>
      <c r="XC29" s="17">
        <v>-1.8839999999999999</v>
      </c>
      <c r="XD29" s="17">
        <v>3.3</v>
      </c>
      <c r="XE29" s="17">
        <v>2.8159999999999998</v>
      </c>
      <c r="XF29" s="17">
        <v>2.8159999999999998</v>
      </c>
      <c r="XG29" s="17">
        <v>0.48399999999999999</v>
      </c>
      <c r="XH29" s="17">
        <v>14.5</v>
      </c>
      <c r="XI29" s="17">
        <v>14</v>
      </c>
      <c r="XJ29" s="17">
        <v>14</v>
      </c>
      <c r="XK29" s="17">
        <v>0.5</v>
      </c>
      <c r="XL29" s="17"/>
      <c r="XM29" s="17">
        <v>14</v>
      </c>
      <c r="XN29" s="17">
        <v>14</v>
      </c>
      <c r="XO29" s="17">
        <v>-14</v>
      </c>
      <c r="XP29" s="17">
        <v>0</v>
      </c>
      <c r="XQ29" s="17">
        <v>7.9</v>
      </c>
      <c r="XR29" s="17">
        <v>7.9</v>
      </c>
      <c r="XS29" s="17">
        <v>-7.9</v>
      </c>
    </row>
    <row r="30" spans="1:643" ht="24" customHeight="1" x14ac:dyDescent="0.25">
      <c r="A30" s="1"/>
      <c r="B30" s="16" t="s">
        <v>62</v>
      </c>
      <c r="C30" s="16" t="s">
        <v>702</v>
      </c>
      <c r="D30" s="17">
        <v>1</v>
      </c>
      <c r="E30" s="17">
        <v>1.02</v>
      </c>
      <c r="F30" s="17">
        <v>1.02</v>
      </c>
      <c r="G30" s="17">
        <v>-0.02</v>
      </c>
      <c r="H30" s="17">
        <v>1.7</v>
      </c>
      <c r="I30" s="17">
        <v>1.64</v>
      </c>
      <c r="J30" s="17">
        <v>1.64</v>
      </c>
      <c r="K30" s="17">
        <v>0.06</v>
      </c>
      <c r="L30" s="17">
        <v>4.2</v>
      </c>
      <c r="M30" s="17">
        <v>3.8072699999999999</v>
      </c>
      <c r="N30" s="17">
        <v>3.8072699999999999</v>
      </c>
      <c r="O30" s="17">
        <v>0.39273000000000002</v>
      </c>
      <c r="P30" s="17">
        <v>639.79999999999995</v>
      </c>
      <c r="Q30" s="17">
        <v>646.79789000000005</v>
      </c>
      <c r="R30" s="17">
        <v>646.79789000000005</v>
      </c>
      <c r="S30" s="17">
        <v>-6.9978899999999999</v>
      </c>
      <c r="T30" s="17">
        <v>217.9</v>
      </c>
      <c r="U30" s="17">
        <v>211.44126</v>
      </c>
      <c r="V30" s="17">
        <v>211.44126</v>
      </c>
      <c r="W30" s="17">
        <v>6.4587399999999997</v>
      </c>
      <c r="X30" s="17"/>
      <c r="Y30" s="17"/>
      <c r="Z30" s="17"/>
      <c r="AA30" s="17">
        <v>0</v>
      </c>
      <c r="AB30" s="17"/>
      <c r="AC30" s="17"/>
      <c r="AD30" s="17"/>
      <c r="AE30" s="17">
        <v>0</v>
      </c>
      <c r="AF30" s="17">
        <v>89.6</v>
      </c>
      <c r="AG30" s="17">
        <v>91.199510000000004</v>
      </c>
      <c r="AH30" s="17">
        <v>91.199510000000004</v>
      </c>
      <c r="AI30" s="17">
        <v>-1.59951</v>
      </c>
      <c r="AJ30" s="17">
        <v>163</v>
      </c>
      <c r="AK30" s="17">
        <v>159.36491000000001</v>
      </c>
      <c r="AL30" s="17">
        <v>259.08780000000002</v>
      </c>
      <c r="AM30" s="17">
        <v>-96.087800000000001</v>
      </c>
      <c r="AN30" s="17">
        <v>82.3</v>
      </c>
      <c r="AO30" s="17">
        <v>87.329440000000005</v>
      </c>
      <c r="AP30" s="17">
        <v>87.329440000000005</v>
      </c>
      <c r="AQ30" s="17">
        <v>-5.0294400000000001</v>
      </c>
      <c r="AR30" s="17"/>
      <c r="AS30" s="17"/>
      <c r="AT30" s="17"/>
      <c r="AU30" s="17">
        <v>0</v>
      </c>
      <c r="AV30" s="17"/>
      <c r="AW30" s="17"/>
      <c r="AX30" s="17"/>
      <c r="AY30" s="17">
        <v>0</v>
      </c>
      <c r="AZ30" s="17">
        <v>194.8</v>
      </c>
      <c r="BA30" s="17">
        <v>204.72800000000001</v>
      </c>
      <c r="BB30" s="17">
        <v>204.72800000000001</v>
      </c>
      <c r="BC30" s="17">
        <v>-9.9280000000000008</v>
      </c>
      <c r="BD30" s="17">
        <v>196.6</v>
      </c>
      <c r="BE30" s="17">
        <v>204.72800000000001</v>
      </c>
      <c r="BF30" s="17">
        <v>204.72800000000001</v>
      </c>
      <c r="BG30" s="17">
        <v>-8.1280000000000001</v>
      </c>
      <c r="BH30" s="17">
        <v>192.3</v>
      </c>
      <c r="BI30" s="17">
        <v>204.72800000000001</v>
      </c>
      <c r="BJ30" s="17">
        <v>204.72800000000001</v>
      </c>
      <c r="BK30" s="17">
        <v>-12.428000000000001</v>
      </c>
      <c r="BL30" s="17">
        <v>197.4</v>
      </c>
      <c r="BM30" s="17">
        <v>195.12195</v>
      </c>
      <c r="BN30" s="17">
        <v>195.12195</v>
      </c>
      <c r="BO30" s="17">
        <v>2.2780499999999999</v>
      </c>
      <c r="BP30" s="17">
        <v>104.6</v>
      </c>
      <c r="BQ30" s="17">
        <v>97.560980000000001</v>
      </c>
      <c r="BR30" s="17">
        <v>97.560980000000001</v>
      </c>
      <c r="BS30" s="17">
        <v>7.0390199999999998</v>
      </c>
      <c r="BT30" s="17">
        <v>551</v>
      </c>
      <c r="BU30" s="17">
        <v>568.29854</v>
      </c>
      <c r="BV30" s="17">
        <v>568.29854</v>
      </c>
      <c r="BW30" s="17">
        <v>-17.298539999999999</v>
      </c>
      <c r="BX30" s="17">
        <v>10.3</v>
      </c>
      <c r="BY30" s="17">
        <v>10.17268</v>
      </c>
      <c r="BZ30" s="17">
        <v>10.17268</v>
      </c>
      <c r="CA30" s="17">
        <v>0.12731999999999999</v>
      </c>
      <c r="CB30" s="17"/>
      <c r="CC30" s="17"/>
      <c r="CD30" s="17"/>
      <c r="CE30" s="17">
        <v>0</v>
      </c>
      <c r="CF30" s="17"/>
      <c r="CG30" s="17"/>
      <c r="CH30" s="17"/>
      <c r="CI30" s="17">
        <v>0</v>
      </c>
      <c r="CJ30" s="17"/>
      <c r="CK30" s="17"/>
      <c r="CL30" s="17"/>
      <c r="CM30" s="17">
        <v>0</v>
      </c>
      <c r="CN30" s="17"/>
      <c r="CO30" s="17"/>
      <c r="CP30" s="17"/>
      <c r="CQ30" s="17">
        <v>0</v>
      </c>
      <c r="CR30" s="17">
        <v>160.19999999999999</v>
      </c>
      <c r="CS30" s="17">
        <v>164.70732000000001</v>
      </c>
      <c r="CT30" s="17">
        <v>164.70732000000001</v>
      </c>
      <c r="CU30" s="17">
        <v>-4.50732</v>
      </c>
      <c r="CV30" s="17">
        <v>5.6</v>
      </c>
      <c r="CW30" s="17">
        <v>6.6437299999999997</v>
      </c>
      <c r="CX30" s="17">
        <v>3.8486199999999999</v>
      </c>
      <c r="CY30" s="17">
        <v>1.7513799999999999</v>
      </c>
      <c r="CZ30" s="17">
        <v>2.2999999999999998</v>
      </c>
      <c r="DA30" s="17">
        <v>3.64486</v>
      </c>
      <c r="DB30" s="17">
        <v>2.1114199999999999</v>
      </c>
      <c r="DC30" s="17">
        <v>0.18858</v>
      </c>
      <c r="DD30" s="17">
        <v>16</v>
      </c>
      <c r="DE30" s="17">
        <v>16.873670000000001</v>
      </c>
      <c r="DF30" s="17">
        <v>16.873670000000001</v>
      </c>
      <c r="DG30" s="17">
        <v>-0.87366999999999995</v>
      </c>
      <c r="DH30" s="17">
        <v>6.6</v>
      </c>
      <c r="DI30" s="17">
        <v>6.8787000000000003</v>
      </c>
      <c r="DJ30" s="17">
        <v>6.8787000000000003</v>
      </c>
      <c r="DK30" s="17">
        <v>-0.2787</v>
      </c>
      <c r="DL30" s="17"/>
      <c r="DM30" s="17"/>
      <c r="DN30" s="17"/>
      <c r="DO30" s="17">
        <v>0</v>
      </c>
      <c r="DP30" s="17">
        <v>118.9</v>
      </c>
      <c r="DQ30" s="17">
        <v>143</v>
      </c>
      <c r="DR30" s="17">
        <v>143</v>
      </c>
      <c r="DS30" s="17">
        <v>-24.1</v>
      </c>
      <c r="DT30" s="17">
        <v>6.7</v>
      </c>
      <c r="DU30" s="17">
        <v>8.9130000000000003</v>
      </c>
      <c r="DV30" s="17">
        <v>8.9130000000000003</v>
      </c>
      <c r="DW30" s="17">
        <v>-2.2130000000000001</v>
      </c>
      <c r="DX30" s="17"/>
      <c r="DY30" s="17"/>
      <c r="DZ30" s="17"/>
      <c r="EA30" s="17">
        <v>0</v>
      </c>
      <c r="EB30" s="17"/>
      <c r="EC30" s="17"/>
      <c r="ED30" s="17"/>
      <c r="EE30" s="17">
        <v>0</v>
      </c>
      <c r="EF30" s="17"/>
      <c r="EG30" s="17"/>
      <c r="EH30" s="17"/>
      <c r="EI30" s="17">
        <v>0</v>
      </c>
      <c r="EJ30" s="17">
        <v>110.2</v>
      </c>
      <c r="EK30" s="17">
        <v>112.90537</v>
      </c>
      <c r="EL30" s="17">
        <v>112.90537</v>
      </c>
      <c r="EM30" s="17">
        <v>-2.7053699999999998</v>
      </c>
      <c r="EN30" s="17">
        <v>195.5</v>
      </c>
      <c r="EO30" s="17">
        <v>131.26799</v>
      </c>
      <c r="EP30" s="17">
        <v>141.53279000000001</v>
      </c>
      <c r="EQ30" s="17">
        <v>53.967210000000001</v>
      </c>
      <c r="ER30" s="17"/>
      <c r="ES30" s="17"/>
      <c r="ET30" s="17"/>
      <c r="EU30" s="17">
        <v>0</v>
      </c>
      <c r="EV30" s="17"/>
      <c r="EW30" s="17"/>
      <c r="EX30" s="17"/>
      <c r="EY30" s="17">
        <v>0</v>
      </c>
      <c r="EZ30" s="17"/>
      <c r="FA30" s="17"/>
      <c r="FB30" s="17"/>
      <c r="FC30" s="17">
        <v>0</v>
      </c>
      <c r="FD30" s="17">
        <v>6.5</v>
      </c>
      <c r="FE30" s="17">
        <v>6.39</v>
      </c>
      <c r="FF30" s="17">
        <v>6.39</v>
      </c>
      <c r="FG30" s="17">
        <v>0.11</v>
      </c>
      <c r="FH30" s="17">
        <v>460.2</v>
      </c>
      <c r="FI30" s="17">
        <v>458.87804999999997</v>
      </c>
      <c r="FJ30" s="17">
        <v>458.87804999999997</v>
      </c>
      <c r="FK30" s="17">
        <v>1.32195</v>
      </c>
      <c r="FL30" s="17">
        <v>45.1</v>
      </c>
      <c r="FM30" s="17">
        <v>52.884799999999998</v>
      </c>
      <c r="FN30" s="17">
        <v>59.38214</v>
      </c>
      <c r="FO30" s="17">
        <v>-14.28214</v>
      </c>
      <c r="FP30" s="17">
        <v>69.599999999999994</v>
      </c>
      <c r="FQ30" s="17">
        <v>72.877070000000003</v>
      </c>
      <c r="FR30" s="17">
        <v>72.877070000000003</v>
      </c>
      <c r="FS30" s="17">
        <v>-3.2770700000000001</v>
      </c>
      <c r="FT30" s="17">
        <v>34.799999999999997</v>
      </c>
      <c r="FU30" s="17">
        <v>36.741459999999996</v>
      </c>
      <c r="FV30" s="17">
        <v>41.498959999999997</v>
      </c>
      <c r="FW30" s="17">
        <v>-6.6989599999999996</v>
      </c>
      <c r="FX30" s="17">
        <v>18.600000000000001</v>
      </c>
      <c r="FY30" s="17">
        <v>19.28585</v>
      </c>
      <c r="FZ30" s="17">
        <v>19.28585</v>
      </c>
      <c r="GA30" s="17">
        <v>-0.68584999999999996</v>
      </c>
      <c r="GB30" s="17">
        <v>19.899999999999999</v>
      </c>
      <c r="GC30" s="17">
        <v>19.453659999999999</v>
      </c>
      <c r="GD30" s="17">
        <v>19.453659999999999</v>
      </c>
      <c r="GE30" s="17">
        <v>0.44634000000000001</v>
      </c>
      <c r="GF30" s="17">
        <v>88.6</v>
      </c>
      <c r="GG30" s="17">
        <v>87.657560000000004</v>
      </c>
      <c r="GH30" s="17">
        <v>87.657560000000004</v>
      </c>
      <c r="GI30" s="17">
        <v>0.94244000000000006</v>
      </c>
      <c r="GJ30" s="17">
        <v>172.6</v>
      </c>
      <c r="GK30" s="17">
        <v>182.61776</v>
      </c>
      <c r="GL30" s="17">
        <v>182.61776</v>
      </c>
      <c r="GM30" s="17">
        <v>-10.017760000000001</v>
      </c>
      <c r="GN30" s="17">
        <v>173.2</v>
      </c>
      <c r="GO30" s="17">
        <v>182.61776</v>
      </c>
      <c r="GP30" s="17">
        <v>182.61776</v>
      </c>
      <c r="GQ30" s="17">
        <v>-9.4177599999999995</v>
      </c>
      <c r="GR30" s="17">
        <v>185.2</v>
      </c>
      <c r="GS30" s="17">
        <v>182.61776</v>
      </c>
      <c r="GT30" s="17">
        <v>182.61776</v>
      </c>
      <c r="GU30" s="17">
        <v>2.5822400000000001</v>
      </c>
      <c r="GV30" s="17">
        <v>108.9</v>
      </c>
      <c r="GW30" s="17">
        <v>109.07201000000001</v>
      </c>
      <c r="GX30" s="17">
        <v>109.07201000000001</v>
      </c>
      <c r="GY30" s="17">
        <v>-0.17201</v>
      </c>
      <c r="GZ30" s="17">
        <v>7.9</v>
      </c>
      <c r="HA30" s="17">
        <v>7.9643300000000004</v>
      </c>
      <c r="HB30" s="17">
        <v>7.9643300000000004</v>
      </c>
      <c r="HC30" s="17">
        <v>-6.4329999999999998E-2</v>
      </c>
      <c r="HD30" s="17"/>
      <c r="HE30" s="17"/>
      <c r="HF30" s="17">
        <v>7.9629899999999996</v>
      </c>
      <c r="HG30" s="17">
        <v>-7.9629899999999996</v>
      </c>
      <c r="HH30" s="17">
        <v>44.1</v>
      </c>
      <c r="HI30" s="17">
        <v>47.26634</v>
      </c>
      <c r="HJ30" s="17">
        <v>47.26634</v>
      </c>
      <c r="HK30" s="17">
        <v>-3.1663399999999999</v>
      </c>
      <c r="HL30" s="17">
        <v>46.3</v>
      </c>
      <c r="HM30" s="17">
        <v>44.275120000000001</v>
      </c>
      <c r="HN30" s="17">
        <v>44.275120000000001</v>
      </c>
      <c r="HO30" s="17">
        <v>2.02488</v>
      </c>
      <c r="HP30" s="17">
        <v>2</v>
      </c>
      <c r="HQ30" s="17">
        <v>1.8363499999999999</v>
      </c>
      <c r="HR30" s="17">
        <v>1.8363499999999999</v>
      </c>
      <c r="HS30" s="17">
        <v>0.16364999999999999</v>
      </c>
      <c r="HT30" s="17">
        <v>29.2</v>
      </c>
      <c r="HU30" s="17">
        <v>33.323279999999997</v>
      </c>
      <c r="HV30" s="17">
        <v>33.323279999999997</v>
      </c>
      <c r="HW30" s="17">
        <v>-4.1232800000000003</v>
      </c>
      <c r="HX30" s="17">
        <v>172.6</v>
      </c>
      <c r="HY30" s="17">
        <v>171.54185000000001</v>
      </c>
      <c r="HZ30" s="17">
        <v>171.54185000000001</v>
      </c>
      <c r="IA30" s="17">
        <v>1.0581499999999999</v>
      </c>
      <c r="IB30" s="17">
        <v>46.6</v>
      </c>
      <c r="IC30" s="17">
        <v>47.67127</v>
      </c>
      <c r="ID30" s="17">
        <v>47.67127</v>
      </c>
      <c r="IE30" s="17">
        <v>-1.0712699999999999</v>
      </c>
      <c r="IF30" s="17"/>
      <c r="IG30" s="17"/>
      <c r="IH30" s="17"/>
      <c r="II30" s="17">
        <v>0</v>
      </c>
      <c r="IJ30" s="17"/>
      <c r="IK30" s="17"/>
      <c r="IL30" s="17"/>
      <c r="IM30" s="17">
        <v>0</v>
      </c>
      <c r="IN30" s="17">
        <v>44.2</v>
      </c>
      <c r="IO30" s="17">
        <v>48.41648</v>
      </c>
      <c r="IP30" s="17">
        <v>48.41648</v>
      </c>
      <c r="IQ30" s="17">
        <v>-4.2164799999999998</v>
      </c>
      <c r="IR30" s="17"/>
      <c r="IS30" s="17"/>
      <c r="IT30" s="17"/>
      <c r="IU30" s="17">
        <v>0</v>
      </c>
      <c r="IV30" s="17"/>
      <c r="IW30" s="17"/>
      <c r="IX30" s="17"/>
      <c r="IY30" s="17">
        <v>0</v>
      </c>
      <c r="IZ30" s="17"/>
      <c r="JA30" s="17"/>
      <c r="JB30" s="17"/>
      <c r="JC30" s="17">
        <v>0</v>
      </c>
      <c r="JD30" s="17">
        <v>128.19999999999999</v>
      </c>
      <c r="JE30" s="17">
        <v>133.35676000000001</v>
      </c>
      <c r="JF30" s="17">
        <v>133.35676000000001</v>
      </c>
      <c r="JG30" s="17">
        <v>-5.1567600000000002</v>
      </c>
      <c r="JH30" s="17">
        <v>165.3</v>
      </c>
      <c r="JI30" s="17">
        <v>113.0247</v>
      </c>
      <c r="JJ30" s="17"/>
      <c r="JK30" s="17">
        <v>165.3</v>
      </c>
      <c r="JL30" s="17">
        <v>158.80000000000001</v>
      </c>
      <c r="JM30" s="17">
        <v>170.56483</v>
      </c>
      <c r="JN30" s="17">
        <v>170.56483</v>
      </c>
      <c r="JO30" s="17">
        <v>-11.76483</v>
      </c>
      <c r="JP30" s="17"/>
      <c r="JQ30" s="17"/>
      <c r="JR30" s="17"/>
      <c r="JS30" s="17">
        <v>0</v>
      </c>
      <c r="JT30" s="17"/>
      <c r="JU30" s="17"/>
      <c r="JV30" s="17"/>
      <c r="JW30" s="17">
        <v>0</v>
      </c>
      <c r="JX30" s="17">
        <v>72.3</v>
      </c>
      <c r="JY30" s="17"/>
      <c r="JZ30" s="17">
        <v>0</v>
      </c>
      <c r="KA30" s="17">
        <v>72.3</v>
      </c>
      <c r="KB30" s="17"/>
      <c r="KC30" s="17"/>
      <c r="KD30" s="17"/>
      <c r="KE30" s="17">
        <v>0</v>
      </c>
      <c r="KF30" s="17"/>
      <c r="KG30" s="17"/>
      <c r="KH30" s="17"/>
      <c r="KI30" s="17">
        <v>0</v>
      </c>
      <c r="KJ30" s="17"/>
      <c r="KK30" s="17"/>
      <c r="KL30" s="17"/>
      <c r="KM30" s="17">
        <v>0</v>
      </c>
      <c r="KN30" s="17"/>
      <c r="KO30" s="17"/>
      <c r="KP30" s="17"/>
      <c r="KQ30" s="17">
        <v>0</v>
      </c>
      <c r="KR30" s="17">
        <v>36.4</v>
      </c>
      <c r="KS30" s="17">
        <v>37.7545</v>
      </c>
      <c r="KT30" s="17">
        <v>37.7545</v>
      </c>
      <c r="KU30" s="17">
        <v>-1.3545</v>
      </c>
      <c r="KV30" s="17"/>
      <c r="KW30" s="17"/>
      <c r="KX30" s="17"/>
      <c r="KY30" s="17">
        <v>0</v>
      </c>
      <c r="KZ30" s="17"/>
      <c r="LA30" s="17"/>
      <c r="LB30" s="17"/>
      <c r="LC30" s="17">
        <v>0</v>
      </c>
      <c r="LD30" s="17">
        <v>199.3</v>
      </c>
      <c r="LE30" s="17">
        <v>162.52133000000001</v>
      </c>
      <c r="LF30" s="17">
        <v>152.30243999999999</v>
      </c>
      <c r="LG30" s="17">
        <v>46.99756</v>
      </c>
      <c r="LH30" s="17">
        <v>129.19999999999999</v>
      </c>
      <c r="LI30" s="17">
        <v>133.67995999999999</v>
      </c>
      <c r="LJ30" s="17">
        <v>133.67995999999999</v>
      </c>
      <c r="LK30" s="17">
        <v>-4.4799600000000002</v>
      </c>
      <c r="LL30" s="17">
        <v>59.9</v>
      </c>
      <c r="LM30" s="17">
        <v>67.461460000000002</v>
      </c>
      <c r="LN30" s="17">
        <v>67.461460000000002</v>
      </c>
      <c r="LO30" s="17">
        <v>-7.5614600000000003</v>
      </c>
      <c r="LP30" s="17">
        <v>76.900000000000006</v>
      </c>
      <c r="LQ30" s="17">
        <v>78.567999999999998</v>
      </c>
      <c r="LR30" s="17">
        <v>78.567999999999998</v>
      </c>
      <c r="LS30" s="17">
        <v>-1.6679999999999999</v>
      </c>
      <c r="LT30" s="17">
        <v>29.9</v>
      </c>
      <c r="LU30" s="17">
        <v>30.097560000000001</v>
      </c>
      <c r="LV30" s="17">
        <v>30.097560000000001</v>
      </c>
      <c r="LW30" s="17">
        <v>-0.19756000000000001</v>
      </c>
      <c r="LX30" s="17"/>
      <c r="LY30" s="17"/>
      <c r="LZ30" s="17"/>
      <c r="MA30" s="17">
        <v>0</v>
      </c>
      <c r="MB30" s="17"/>
      <c r="MC30" s="17"/>
      <c r="MD30" s="17"/>
      <c r="ME30" s="17">
        <v>0</v>
      </c>
      <c r="MF30" s="17"/>
      <c r="MG30" s="17"/>
      <c r="MH30" s="17"/>
      <c r="MI30" s="17">
        <v>0</v>
      </c>
      <c r="MJ30" s="17">
        <v>141.19999999999999</v>
      </c>
      <c r="MK30" s="17">
        <v>146.66612000000001</v>
      </c>
      <c r="ML30" s="17">
        <v>146.66612000000001</v>
      </c>
      <c r="MM30" s="17">
        <v>-5.4661200000000001</v>
      </c>
      <c r="MN30" s="17">
        <v>139.80000000000001</v>
      </c>
      <c r="MO30" s="17">
        <v>146.66612000000001</v>
      </c>
      <c r="MP30" s="17">
        <v>146.66612000000001</v>
      </c>
      <c r="MQ30" s="17">
        <v>-6.8661199999999996</v>
      </c>
      <c r="MR30" s="17">
        <v>146.6</v>
      </c>
      <c r="MS30" s="17">
        <v>146.66612000000001</v>
      </c>
      <c r="MT30" s="17">
        <v>146.66612000000001</v>
      </c>
      <c r="MU30" s="17">
        <v>-6.6119999999999998E-2</v>
      </c>
      <c r="MV30" s="17">
        <v>98.6</v>
      </c>
      <c r="MW30" s="17"/>
      <c r="MX30" s="17"/>
      <c r="MY30" s="17">
        <v>98.6</v>
      </c>
      <c r="MZ30" s="17"/>
      <c r="NA30" s="17"/>
      <c r="NB30" s="17"/>
      <c r="NC30" s="17">
        <v>0</v>
      </c>
      <c r="ND30" s="17"/>
      <c r="NE30" s="17"/>
      <c r="NF30" s="17"/>
      <c r="NG30" s="17">
        <v>0</v>
      </c>
      <c r="NH30" s="17"/>
      <c r="NI30" s="17"/>
      <c r="NJ30" s="17"/>
      <c r="NK30" s="17">
        <v>0</v>
      </c>
      <c r="NL30" s="17"/>
      <c r="NM30" s="17"/>
      <c r="NN30" s="17"/>
      <c r="NO30" s="17">
        <v>0</v>
      </c>
      <c r="NP30" s="17">
        <v>181.4</v>
      </c>
      <c r="NQ30" s="17">
        <v>193.36418</v>
      </c>
      <c r="NR30" s="17">
        <v>193.36418</v>
      </c>
      <c r="NS30" s="17">
        <v>-11.964180000000001</v>
      </c>
      <c r="NT30" s="17">
        <v>96</v>
      </c>
      <c r="NU30" s="17">
        <v>96.682090000000002</v>
      </c>
      <c r="NV30" s="17">
        <v>96.682090000000002</v>
      </c>
      <c r="NW30" s="17">
        <v>-0.68208999999999997</v>
      </c>
      <c r="NX30" s="17">
        <v>1.3</v>
      </c>
      <c r="NY30" s="17"/>
      <c r="NZ30" s="17">
        <v>0.78300000000000003</v>
      </c>
      <c r="OA30" s="17">
        <v>0.51700000000000002</v>
      </c>
      <c r="OB30" s="17">
        <v>47.6</v>
      </c>
      <c r="OC30" s="17">
        <v>57.9</v>
      </c>
      <c r="OD30" s="17">
        <v>46.604999999999997</v>
      </c>
      <c r="OE30" s="17">
        <v>0.995</v>
      </c>
      <c r="OF30" s="17">
        <v>0</v>
      </c>
      <c r="OG30" s="17"/>
      <c r="OH30" s="17">
        <v>79.210999999999999</v>
      </c>
      <c r="OI30" s="17">
        <v>-79.210999999999999</v>
      </c>
      <c r="OJ30" s="17">
        <v>11.1</v>
      </c>
      <c r="OK30" s="17">
        <v>11.3</v>
      </c>
      <c r="OL30" s="17">
        <v>7.8730000000000002</v>
      </c>
      <c r="OM30" s="17">
        <v>3.2269999999999999</v>
      </c>
      <c r="ON30" s="17">
        <v>0.2</v>
      </c>
      <c r="OO30" s="17"/>
      <c r="OP30" s="17">
        <v>0.3</v>
      </c>
      <c r="OQ30" s="17">
        <v>-0.1</v>
      </c>
      <c r="OR30" s="17">
        <v>0</v>
      </c>
      <c r="OS30" s="17"/>
      <c r="OT30" s="17"/>
      <c r="OU30" s="17">
        <v>0</v>
      </c>
      <c r="OV30" s="17">
        <v>9.9</v>
      </c>
      <c r="OW30" s="17">
        <v>9.9830000000000005</v>
      </c>
      <c r="OX30" s="17">
        <v>9.9830000000000005</v>
      </c>
      <c r="OY30" s="17">
        <v>-8.3000000000000004E-2</v>
      </c>
      <c r="OZ30" s="17">
        <v>5.2</v>
      </c>
      <c r="PA30" s="17">
        <v>5.67</v>
      </c>
      <c r="PB30" s="17">
        <v>5.67</v>
      </c>
      <c r="PC30" s="17">
        <v>-0.47</v>
      </c>
      <c r="PD30" s="17">
        <v>3.4</v>
      </c>
      <c r="PE30" s="17">
        <v>3.6</v>
      </c>
      <c r="PF30" s="17">
        <v>3.6</v>
      </c>
      <c r="PG30" s="17">
        <v>-0.2</v>
      </c>
      <c r="PH30" s="17">
        <v>5.2</v>
      </c>
      <c r="PI30" s="17">
        <v>5</v>
      </c>
      <c r="PJ30" s="17">
        <v>5</v>
      </c>
      <c r="PK30" s="17">
        <v>0.2</v>
      </c>
      <c r="PL30" s="17">
        <v>19.8</v>
      </c>
      <c r="PM30" s="17"/>
      <c r="PN30" s="17">
        <v>19.5122</v>
      </c>
      <c r="PO30" s="17">
        <v>0.2878</v>
      </c>
      <c r="PP30" s="17">
        <v>20</v>
      </c>
      <c r="PQ30" s="17">
        <v>19.5122</v>
      </c>
      <c r="PR30" s="17">
        <v>19.5122</v>
      </c>
      <c r="PS30" s="17">
        <v>0.48780000000000001</v>
      </c>
      <c r="PT30" s="17">
        <v>18.8</v>
      </c>
      <c r="PU30" s="17">
        <v>19</v>
      </c>
      <c r="PV30" s="17">
        <v>18.048780000000001</v>
      </c>
      <c r="PW30" s="17">
        <v>0.75122</v>
      </c>
      <c r="PX30" s="17">
        <v>3.6</v>
      </c>
      <c r="PY30" s="17">
        <v>3.5</v>
      </c>
      <c r="PZ30" s="17">
        <v>3.5</v>
      </c>
      <c r="QA30" s="17">
        <v>0.1</v>
      </c>
      <c r="QB30" s="17">
        <v>18.8</v>
      </c>
      <c r="QC30" s="17">
        <v>18.341460000000001</v>
      </c>
      <c r="QD30" s="17">
        <v>18.341460000000001</v>
      </c>
      <c r="QE30" s="17">
        <v>0.45854</v>
      </c>
      <c r="QF30" s="17">
        <v>15</v>
      </c>
      <c r="QG30" s="17"/>
      <c r="QH30" s="17">
        <v>15.347</v>
      </c>
      <c r="QI30" s="17">
        <v>-0.34699999999999998</v>
      </c>
      <c r="QJ30" s="17">
        <v>18.600000000000001</v>
      </c>
      <c r="QK30" s="17"/>
      <c r="QL30" s="17">
        <v>16.946000000000002</v>
      </c>
      <c r="QM30" s="17">
        <v>1.6539999999999999</v>
      </c>
      <c r="QN30" s="17">
        <v>8.1999999999999993</v>
      </c>
      <c r="QO30" s="17">
        <v>12.5</v>
      </c>
      <c r="QP30" s="17">
        <v>11.151</v>
      </c>
      <c r="QQ30" s="17">
        <v>-2.9510000000000001</v>
      </c>
      <c r="QR30" s="17">
        <v>33.200000000000003</v>
      </c>
      <c r="QS30" s="17">
        <v>43.7</v>
      </c>
      <c r="QT30" s="17">
        <v>40.512</v>
      </c>
      <c r="QU30" s="17">
        <v>-7.3120000000000003</v>
      </c>
      <c r="QV30" s="17">
        <v>3.1</v>
      </c>
      <c r="QW30" s="17">
        <v>3</v>
      </c>
      <c r="QX30" s="17">
        <v>3</v>
      </c>
      <c r="QY30" s="17">
        <v>0.1</v>
      </c>
      <c r="QZ30" s="17">
        <v>1.2</v>
      </c>
      <c r="RA30" s="17">
        <v>2.4</v>
      </c>
      <c r="RB30" s="17">
        <v>2.4</v>
      </c>
      <c r="RC30" s="17">
        <v>-1.2</v>
      </c>
      <c r="RD30" s="17">
        <v>2.4</v>
      </c>
      <c r="RE30" s="17">
        <v>2.4</v>
      </c>
      <c r="RF30" s="17">
        <v>2.4</v>
      </c>
      <c r="RG30" s="17">
        <v>0</v>
      </c>
      <c r="RH30" s="17">
        <v>2.8</v>
      </c>
      <c r="RI30" s="17">
        <v>2.8</v>
      </c>
      <c r="RJ30" s="17">
        <v>2.8</v>
      </c>
      <c r="RK30" s="17">
        <v>0</v>
      </c>
      <c r="RL30" s="17">
        <v>19.7</v>
      </c>
      <c r="RM30" s="17"/>
      <c r="RN30" s="17">
        <v>19.283000000000001</v>
      </c>
      <c r="RO30" s="17">
        <v>0.41699999999999998</v>
      </c>
      <c r="RP30" s="17">
        <v>3.4</v>
      </c>
      <c r="RQ30" s="17">
        <v>3.5310000000000001</v>
      </c>
      <c r="RR30" s="17">
        <v>3.5310000000000001</v>
      </c>
      <c r="RS30" s="17">
        <v>-0.13100000000000001</v>
      </c>
      <c r="RT30" s="17">
        <v>20.399999999999999</v>
      </c>
      <c r="RU30" s="17">
        <v>19.869240000000001</v>
      </c>
      <c r="RV30" s="17">
        <v>13.768610000000001</v>
      </c>
      <c r="RW30" s="17">
        <v>6.6313899999999997</v>
      </c>
      <c r="RX30" s="17">
        <v>2</v>
      </c>
      <c r="RY30" s="17">
        <v>2</v>
      </c>
      <c r="RZ30" s="17">
        <v>2</v>
      </c>
      <c r="SA30" s="17">
        <v>0</v>
      </c>
      <c r="SB30" s="17"/>
      <c r="SC30" s="17"/>
      <c r="SD30" s="17"/>
      <c r="SE30" s="17">
        <v>0</v>
      </c>
      <c r="SF30" s="17">
        <v>12.4</v>
      </c>
      <c r="SG30" s="17">
        <v>15.414630000000001</v>
      </c>
      <c r="SH30" s="17">
        <v>15.414630000000001</v>
      </c>
      <c r="SI30" s="17">
        <v>-3.0146299999999999</v>
      </c>
      <c r="SJ30" s="17">
        <v>12.4</v>
      </c>
      <c r="SK30" s="17">
        <v>12.39024</v>
      </c>
      <c r="SL30" s="17">
        <v>12.39024</v>
      </c>
      <c r="SM30" s="17">
        <v>9.7599999999999996E-3</v>
      </c>
      <c r="SN30" s="17">
        <v>20.2</v>
      </c>
      <c r="SO30" s="17">
        <v>19.5122</v>
      </c>
      <c r="SP30" s="17">
        <v>19.5122</v>
      </c>
      <c r="SQ30" s="17">
        <v>0.68779999999999997</v>
      </c>
      <c r="SR30" s="17">
        <v>20.2</v>
      </c>
      <c r="SS30" s="17">
        <v>19.5122</v>
      </c>
      <c r="ST30" s="17">
        <v>19.5122</v>
      </c>
      <c r="SU30" s="17">
        <v>0.68779999999999997</v>
      </c>
      <c r="SV30" s="17">
        <v>20</v>
      </c>
      <c r="SW30" s="17">
        <v>19.317070000000001</v>
      </c>
      <c r="SX30" s="17">
        <v>19.317070000000001</v>
      </c>
      <c r="SY30" s="17">
        <v>0.68293000000000004</v>
      </c>
      <c r="SZ30" s="17">
        <v>6.9</v>
      </c>
      <c r="TA30" s="17">
        <v>10.042</v>
      </c>
      <c r="TB30" s="17">
        <v>10.042</v>
      </c>
      <c r="TC30" s="17">
        <v>-3.1419999999999999</v>
      </c>
      <c r="TD30" s="17">
        <v>34.1</v>
      </c>
      <c r="TE30" s="17">
        <v>40.799999999999997</v>
      </c>
      <c r="TF30" s="17">
        <v>42.710999999999999</v>
      </c>
      <c r="TG30" s="17">
        <v>-8.6110000000000007</v>
      </c>
      <c r="TH30" s="17">
        <v>40.299999999999997</v>
      </c>
      <c r="TI30" s="17"/>
      <c r="TJ30" s="17">
        <v>36.377000000000002</v>
      </c>
      <c r="TK30" s="17">
        <v>3.923</v>
      </c>
      <c r="TL30" s="17">
        <v>44.9</v>
      </c>
      <c r="TM30" s="17">
        <v>46.6</v>
      </c>
      <c r="TN30" s="17">
        <v>37.590000000000003</v>
      </c>
      <c r="TO30" s="17">
        <v>7.31</v>
      </c>
      <c r="TP30" s="17">
        <v>52.7</v>
      </c>
      <c r="TQ30" s="17">
        <v>51.2</v>
      </c>
      <c r="TR30" s="17">
        <v>34.19</v>
      </c>
      <c r="TS30" s="17">
        <v>18.510000000000002</v>
      </c>
      <c r="TT30" s="17">
        <v>5.5</v>
      </c>
      <c r="TU30" s="17">
        <v>6.5</v>
      </c>
      <c r="TV30" s="17">
        <v>2.76</v>
      </c>
      <c r="TW30" s="17">
        <v>2.74</v>
      </c>
      <c r="TX30" s="17">
        <v>5.2</v>
      </c>
      <c r="TY30" s="17">
        <v>4.5999999999999996</v>
      </c>
      <c r="TZ30" s="17">
        <v>2.2400000000000002</v>
      </c>
      <c r="UA30" s="17">
        <v>2.96</v>
      </c>
      <c r="UB30" s="17">
        <v>21</v>
      </c>
      <c r="UC30" s="17">
        <v>19.5122</v>
      </c>
      <c r="UD30" s="17">
        <v>19.5122</v>
      </c>
      <c r="UE30" s="17">
        <v>1.4878</v>
      </c>
      <c r="UF30" s="17">
        <v>7</v>
      </c>
      <c r="UG30" s="17">
        <v>8</v>
      </c>
      <c r="UH30" s="17">
        <v>8</v>
      </c>
      <c r="UI30" s="17">
        <v>-1</v>
      </c>
      <c r="UJ30" s="17">
        <v>8.4</v>
      </c>
      <c r="UK30" s="17">
        <v>6.7</v>
      </c>
      <c r="UL30" s="17">
        <v>6.7</v>
      </c>
      <c r="UM30" s="17">
        <v>1.7</v>
      </c>
      <c r="UN30" s="17">
        <v>20</v>
      </c>
      <c r="UO30" s="17">
        <v>19.510000000000002</v>
      </c>
      <c r="UP30" s="17">
        <v>10</v>
      </c>
      <c r="UQ30" s="17">
        <v>10</v>
      </c>
      <c r="UR30" s="17">
        <v>20</v>
      </c>
      <c r="US30" s="17">
        <v>19.510000000000002</v>
      </c>
      <c r="UT30" s="17">
        <v>10</v>
      </c>
      <c r="UU30" s="17">
        <v>10</v>
      </c>
      <c r="UV30" s="17">
        <v>20</v>
      </c>
      <c r="UW30" s="17">
        <v>19.510000000000002</v>
      </c>
      <c r="UX30" s="17">
        <v>10</v>
      </c>
      <c r="UY30" s="17">
        <v>10</v>
      </c>
      <c r="UZ30" s="17">
        <v>6.7</v>
      </c>
      <c r="VA30" s="17">
        <v>8.8000000000000007</v>
      </c>
      <c r="VB30" s="17">
        <v>5.5609999999999999</v>
      </c>
      <c r="VC30" s="17">
        <v>1.139</v>
      </c>
      <c r="VD30" s="17">
        <v>17.7</v>
      </c>
      <c r="VE30" s="17"/>
      <c r="VF30" s="17">
        <v>17.452000000000002</v>
      </c>
      <c r="VG30" s="17">
        <v>0.248</v>
      </c>
      <c r="VH30" s="17">
        <v>141.6</v>
      </c>
      <c r="VI30" s="17"/>
      <c r="VJ30" s="17">
        <v>139.35900000000001</v>
      </c>
      <c r="VK30" s="17">
        <v>2.2410000000000001</v>
      </c>
      <c r="VL30" s="17">
        <v>0.6</v>
      </c>
      <c r="VM30" s="17">
        <v>0.6</v>
      </c>
      <c r="VN30" s="17">
        <v>0.6</v>
      </c>
      <c r="VO30" s="17">
        <v>0</v>
      </c>
      <c r="VP30" s="17">
        <v>0</v>
      </c>
      <c r="VQ30" s="17">
        <v>19.329000000000001</v>
      </c>
      <c r="VR30" s="17">
        <v>19.329000000000001</v>
      </c>
      <c r="VS30" s="17">
        <v>-19.329000000000001</v>
      </c>
      <c r="VT30" s="17">
        <v>0</v>
      </c>
      <c r="VU30" s="17">
        <v>54.1</v>
      </c>
      <c r="VV30" s="17">
        <v>58.176000000000002</v>
      </c>
      <c r="VW30" s="17">
        <v>-58.176000000000002</v>
      </c>
      <c r="VX30" s="17">
        <v>113.2</v>
      </c>
      <c r="VY30" s="17"/>
      <c r="VZ30" s="17">
        <v>109.194</v>
      </c>
      <c r="WA30" s="17">
        <v>4.0060000000000002</v>
      </c>
      <c r="WB30" s="17">
        <v>18.100000000000001</v>
      </c>
      <c r="WC30" s="17"/>
      <c r="WD30" s="17">
        <v>17.727</v>
      </c>
      <c r="WE30" s="17">
        <v>0.373</v>
      </c>
      <c r="WF30" s="17">
        <v>8.3000000000000007</v>
      </c>
      <c r="WG30" s="17">
        <v>8.6</v>
      </c>
      <c r="WH30" s="17">
        <v>8.6</v>
      </c>
      <c r="WI30" s="17">
        <v>-0.3</v>
      </c>
      <c r="WJ30" s="17">
        <v>20</v>
      </c>
      <c r="WK30" s="17">
        <v>19.317070000000001</v>
      </c>
      <c r="WL30" s="17">
        <v>19.317070000000001</v>
      </c>
      <c r="WM30" s="17">
        <v>0.68293000000000004</v>
      </c>
      <c r="WN30" s="17">
        <v>9.1999999999999993</v>
      </c>
      <c r="WO30" s="17">
        <v>10.6</v>
      </c>
      <c r="WP30" s="17">
        <v>10.6</v>
      </c>
      <c r="WQ30" s="17">
        <v>-1.4</v>
      </c>
      <c r="WR30" s="17"/>
      <c r="WS30" s="17"/>
      <c r="WT30" s="17"/>
      <c r="WU30" s="17">
        <v>0</v>
      </c>
      <c r="WV30" s="17">
        <v>36.299999999999997</v>
      </c>
      <c r="WW30" s="17">
        <v>36</v>
      </c>
      <c r="WX30" s="17">
        <v>37</v>
      </c>
      <c r="WY30" s="17">
        <v>-0.7</v>
      </c>
      <c r="WZ30" s="17">
        <v>27.4</v>
      </c>
      <c r="XA30" s="17">
        <v>29.184000000000001</v>
      </c>
      <c r="XB30" s="17">
        <v>29.184000000000001</v>
      </c>
      <c r="XC30" s="17">
        <v>-1.784</v>
      </c>
      <c r="XD30" s="17">
        <v>3.2</v>
      </c>
      <c r="XE30" s="17">
        <v>2.8159999999999998</v>
      </c>
      <c r="XF30" s="17">
        <v>2.8159999999999998</v>
      </c>
      <c r="XG30" s="17">
        <v>0.38400000000000001</v>
      </c>
      <c r="XH30" s="17">
        <v>14</v>
      </c>
      <c r="XI30" s="17">
        <v>14</v>
      </c>
      <c r="XJ30" s="17">
        <v>14</v>
      </c>
      <c r="XK30" s="17">
        <v>0</v>
      </c>
      <c r="XL30" s="17"/>
      <c r="XM30" s="17">
        <v>14</v>
      </c>
      <c r="XN30" s="17">
        <v>14</v>
      </c>
      <c r="XO30" s="17">
        <v>-14</v>
      </c>
      <c r="XP30" s="17">
        <v>0</v>
      </c>
      <c r="XQ30" s="17">
        <v>7.9</v>
      </c>
      <c r="XR30" s="17">
        <v>7.9</v>
      </c>
      <c r="XS30" s="17">
        <v>-7.9</v>
      </c>
    </row>
    <row r="31" spans="1:643" ht="24" customHeight="1" x14ac:dyDescent="0.25">
      <c r="A31" s="1"/>
      <c r="B31" s="16" t="s">
        <v>62</v>
      </c>
      <c r="C31" s="16" t="s">
        <v>703</v>
      </c>
      <c r="D31" s="17">
        <v>1</v>
      </c>
      <c r="E31" s="17">
        <v>1.02</v>
      </c>
      <c r="F31" s="17">
        <v>1.02</v>
      </c>
      <c r="G31" s="17">
        <v>-0.02</v>
      </c>
      <c r="H31" s="17">
        <v>1.7</v>
      </c>
      <c r="I31" s="17">
        <v>1.64</v>
      </c>
      <c r="J31" s="17">
        <v>1.64</v>
      </c>
      <c r="K31" s="17">
        <v>0.06</v>
      </c>
      <c r="L31" s="17">
        <v>4.3</v>
      </c>
      <c r="M31" s="17">
        <v>3.8072699999999999</v>
      </c>
      <c r="N31" s="17">
        <v>3.8072699999999999</v>
      </c>
      <c r="O31" s="17">
        <v>0.49273</v>
      </c>
      <c r="P31" s="17">
        <v>646.9</v>
      </c>
      <c r="Q31" s="17">
        <v>646.79789000000005</v>
      </c>
      <c r="R31" s="17">
        <v>646.79789000000005</v>
      </c>
      <c r="S31" s="17">
        <v>0.10211000000000001</v>
      </c>
      <c r="T31" s="17">
        <v>219.1</v>
      </c>
      <c r="U31" s="17">
        <v>211.44126</v>
      </c>
      <c r="V31" s="17">
        <v>211.44126</v>
      </c>
      <c r="W31" s="17">
        <v>7.6587399999999999</v>
      </c>
      <c r="X31" s="17"/>
      <c r="Y31" s="17"/>
      <c r="Z31" s="17"/>
      <c r="AA31" s="17">
        <v>0</v>
      </c>
      <c r="AB31" s="17"/>
      <c r="AC31" s="17"/>
      <c r="AD31" s="17"/>
      <c r="AE31" s="17">
        <v>0</v>
      </c>
      <c r="AF31" s="17">
        <v>92.3</v>
      </c>
      <c r="AG31" s="17">
        <v>92.226339999999993</v>
      </c>
      <c r="AH31" s="17">
        <v>91.903899999999993</v>
      </c>
      <c r="AI31" s="17">
        <v>0.39610000000000001</v>
      </c>
      <c r="AJ31" s="17">
        <v>167.1</v>
      </c>
      <c r="AK31" s="17">
        <v>159.36491000000001</v>
      </c>
      <c r="AL31" s="17">
        <v>259.08780000000002</v>
      </c>
      <c r="AM31" s="17">
        <v>-91.987799999999993</v>
      </c>
      <c r="AN31" s="17">
        <v>81.8</v>
      </c>
      <c r="AO31" s="17">
        <v>87.329440000000005</v>
      </c>
      <c r="AP31" s="17">
        <v>87.329440000000005</v>
      </c>
      <c r="AQ31" s="17">
        <v>-5.5294400000000001</v>
      </c>
      <c r="AR31" s="17"/>
      <c r="AS31" s="17"/>
      <c r="AT31" s="17"/>
      <c r="AU31" s="17">
        <v>0</v>
      </c>
      <c r="AV31" s="17"/>
      <c r="AW31" s="17"/>
      <c r="AX31" s="17"/>
      <c r="AY31" s="17">
        <v>0</v>
      </c>
      <c r="AZ31" s="17">
        <v>193</v>
      </c>
      <c r="BA31" s="17">
        <v>196.53891999999999</v>
      </c>
      <c r="BB31" s="17">
        <v>204.72800000000001</v>
      </c>
      <c r="BC31" s="17">
        <v>-11.728</v>
      </c>
      <c r="BD31" s="17">
        <v>196.6</v>
      </c>
      <c r="BE31" s="17">
        <v>196.53891999999999</v>
      </c>
      <c r="BF31" s="17">
        <v>204.72800000000001</v>
      </c>
      <c r="BG31" s="17">
        <v>-8.1280000000000001</v>
      </c>
      <c r="BH31" s="17">
        <v>192.3</v>
      </c>
      <c r="BI31" s="17">
        <v>196.53891999999999</v>
      </c>
      <c r="BJ31" s="17">
        <v>204.72800000000001</v>
      </c>
      <c r="BK31" s="17">
        <v>-12.428000000000001</v>
      </c>
      <c r="BL31" s="17">
        <v>195.3</v>
      </c>
      <c r="BM31" s="17">
        <v>195.12195</v>
      </c>
      <c r="BN31" s="17">
        <v>195.12195</v>
      </c>
      <c r="BO31" s="17">
        <v>0.17805000000000001</v>
      </c>
      <c r="BP31" s="17">
        <v>104.6</v>
      </c>
      <c r="BQ31" s="17">
        <v>97.560980000000001</v>
      </c>
      <c r="BR31" s="17">
        <v>97.560980000000001</v>
      </c>
      <c r="BS31" s="17">
        <v>7.0390199999999998</v>
      </c>
      <c r="BT31" s="17">
        <v>560.9</v>
      </c>
      <c r="BU31" s="17">
        <v>568.29854</v>
      </c>
      <c r="BV31" s="17">
        <v>568.29854</v>
      </c>
      <c r="BW31" s="17">
        <v>-7.3985399999999997</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166</v>
      </c>
      <c r="CS31" s="17">
        <v>164.70732000000001</v>
      </c>
      <c r="CT31" s="17">
        <v>164.70732000000001</v>
      </c>
      <c r="CU31" s="17">
        <v>1.2926800000000001</v>
      </c>
      <c r="CV31" s="17">
        <v>6.2</v>
      </c>
      <c r="CW31" s="17">
        <v>6.6437299999999997</v>
      </c>
      <c r="CX31" s="17">
        <v>3.8486199999999999</v>
      </c>
      <c r="CY31" s="17">
        <v>2.3513799999999998</v>
      </c>
      <c r="CZ31" s="17">
        <v>2.4</v>
      </c>
      <c r="DA31" s="17">
        <v>3.64486</v>
      </c>
      <c r="DB31" s="17">
        <v>2.1114199999999999</v>
      </c>
      <c r="DC31" s="17">
        <v>0.28858</v>
      </c>
      <c r="DD31" s="17">
        <v>16.100000000000001</v>
      </c>
      <c r="DE31" s="17">
        <v>16.873670000000001</v>
      </c>
      <c r="DF31" s="17">
        <v>16.873670000000001</v>
      </c>
      <c r="DG31" s="17">
        <v>-0.77366999999999997</v>
      </c>
      <c r="DH31" s="17">
        <v>6.6</v>
      </c>
      <c r="DI31" s="17">
        <v>6.8787000000000003</v>
      </c>
      <c r="DJ31" s="17">
        <v>6.8787000000000003</v>
      </c>
      <c r="DK31" s="17">
        <v>-0.2787</v>
      </c>
      <c r="DL31" s="17"/>
      <c r="DM31" s="17"/>
      <c r="DN31" s="17"/>
      <c r="DO31" s="17">
        <v>0</v>
      </c>
      <c r="DP31" s="17">
        <v>90</v>
      </c>
      <c r="DQ31" s="17">
        <v>115.91445</v>
      </c>
      <c r="DR31" s="17">
        <v>143</v>
      </c>
      <c r="DS31" s="17">
        <v>-53</v>
      </c>
      <c r="DT31" s="17">
        <v>6.6</v>
      </c>
      <c r="DU31" s="17">
        <v>8.9130000000000003</v>
      </c>
      <c r="DV31" s="17">
        <v>8.9130000000000003</v>
      </c>
      <c r="DW31" s="17">
        <v>-2.3130000000000002</v>
      </c>
      <c r="DX31" s="17"/>
      <c r="DY31" s="17"/>
      <c r="DZ31" s="17"/>
      <c r="EA31" s="17">
        <v>0</v>
      </c>
      <c r="EB31" s="17"/>
      <c r="EC31" s="17"/>
      <c r="ED31" s="17"/>
      <c r="EE31" s="17">
        <v>0</v>
      </c>
      <c r="EF31" s="17"/>
      <c r="EG31" s="17"/>
      <c r="EH31" s="17"/>
      <c r="EI31" s="17">
        <v>0</v>
      </c>
      <c r="EJ31" s="17">
        <v>110.3</v>
      </c>
      <c r="EK31" s="17">
        <v>112.90537</v>
      </c>
      <c r="EL31" s="17">
        <v>112.90537</v>
      </c>
      <c r="EM31" s="17">
        <v>-2.6053700000000002</v>
      </c>
      <c r="EN31" s="17">
        <v>214.7</v>
      </c>
      <c r="EO31" s="17">
        <v>221.25516999999999</v>
      </c>
      <c r="EP31" s="17">
        <v>221.30108000000001</v>
      </c>
      <c r="EQ31" s="17">
        <v>-6.6010799999999996</v>
      </c>
      <c r="ER31" s="17"/>
      <c r="ES31" s="17"/>
      <c r="ET31" s="17"/>
      <c r="EU31" s="17">
        <v>0</v>
      </c>
      <c r="EV31" s="17"/>
      <c r="EW31" s="17"/>
      <c r="EX31" s="17"/>
      <c r="EY31" s="17">
        <v>0</v>
      </c>
      <c r="EZ31" s="17"/>
      <c r="FA31" s="17"/>
      <c r="FB31" s="17"/>
      <c r="FC31" s="17">
        <v>0</v>
      </c>
      <c r="FD31" s="17">
        <v>6.5</v>
      </c>
      <c r="FE31" s="17">
        <v>6.39</v>
      </c>
      <c r="FF31" s="17">
        <v>6.39</v>
      </c>
      <c r="FG31" s="17">
        <v>0.11</v>
      </c>
      <c r="FH31" s="17">
        <v>389.9</v>
      </c>
      <c r="FI31" s="17">
        <v>373.16048000000001</v>
      </c>
      <c r="FJ31" s="17">
        <v>396.4</v>
      </c>
      <c r="FK31" s="17">
        <v>-6.5</v>
      </c>
      <c r="FL31" s="17">
        <v>47.7</v>
      </c>
      <c r="FM31" s="17">
        <v>52.884799999999998</v>
      </c>
      <c r="FN31" s="17">
        <v>59.38214</v>
      </c>
      <c r="FO31" s="17">
        <v>-11.68214</v>
      </c>
      <c r="FP31" s="17">
        <v>73</v>
      </c>
      <c r="FQ31" s="17">
        <v>72.877070000000003</v>
      </c>
      <c r="FR31" s="17">
        <v>72.877070000000003</v>
      </c>
      <c r="FS31" s="17">
        <v>0.12293</v>
      </c>
      <c r="FT31" s="17">
        <v>35.6</v>
      </c>
      <c r="FU31" s="17">
        <v>36.741459999999996</v>
      </c>
      <c r="FV31" s="17">
        <v>41.498959999999997</v>
      </c>
      <c r="FW31" s="17">
        <v>-5.8989599999999998</v>
      </c>
      <c r="FX31" s="17">
        <v>18.600000000000001</v>
      </c>
      <c r="FY31" s="17">
        <v>19.28585</v>
      </c>
      <c r="FZ31" s="17">
        <v>19.28585</v>
      </c>
      <c r="GA31" s="17">
        <v>-0.68584999999999996</v>
      </c>
      <c r="GB31" s="17">
        <v>19.899999999999999</v>
      </c>
      <c r="GC31" s="17">
        <v>19.453659999999999</v>
      </c>
      <c r="GD31" s="17">
        <v>19.453659999999999</v>
      </c>
      <c r="GE31" s="17">
        <v>0.44634000000000001</v>
      </c>
      <c r="GF31" s="17">
        <v>88.3</v>
      </c>
      <c r="GG31" s="17">
        <v>87.657560000000004</v>
      </c>
      <c r="GH31" s="17">
        <v>87.657560000000004</v>
      </c>
      <c r="GI31" s="17">
        <v>0.64244000000000001</v>
      </c>
      <c r="GJ31" s="17">
        <v>179.8</v>
      </c>
      <c r="GK31" s="17">
        <v>182.61776</v>
      </c>
      <c r="GL31" s="17">
        <v>182.61776</v>
      </c>
      <c r="GM31" s="17">
        <v>-2.8177599999999998</v>
      </c>
      <c r="GN31" s="17">
        <v>180.5</v>
      </c>
      <c r="GO31" s="17">
        <v>182.61776</v>
      </c>
      <c r="GP31" s="17">
        <v>182.61776</v>
      </c>
      <c r="GQ31" s="17">
        <v>-2.1177600000000001</v>
      </c>
      <c r="GR31" s="17">
        <v>186.1</v>
      </c>
      <c r="GS31" s="17">
        <v>182.61776</v>
      </c>
      <c r="GT31" s="17">
        <v>182.61776</v>
      </c>
      <c r="GU31" s="17">
        <v>3.48224</v>
      </c>
      <c r="GV31" s="17">
        <v>108.6</v>
      </c>
      <c r="GW31" s="17">
        <v>109.07201000000001</v>
      </c>
      <c r="GX31" s="17">
        <v>109.07201000000001</v>
      </c>
      <c r="GY31" s="17">
        <v>-0.47200999999999999</v>
      </c>
      <c r="GZ31" s="17">
        <v>8</v>
      </c>
      <c r="HA31" s="17">
        <v>7.9643199999999998</v>
      </c>
      <c r="HB31" s="17">
        <v>7.9643300000000004</v>
      </c>
      <c r="HC31" s="17">
        <v>3.567E-2</v>
      </c>
      <c r="HD31" s="17"/>
      <c r="HE31" s="17"/>
      <c r="HF31" s="17">
        <v>7.9629899999999996</v>
      </c>
      <c r="HG31" s="17">
        <v>-7.9629899999999996</v>
      </c>
      <c r="HH31" s="17">
        <v>44.8</v>
      </c>
      <c r="HI31" s="17">
        <v>47.26634</v>
      </c>
      <c r="HJ31" s="17">
        <v>47.26634</v>
      </c>
      <c r="HK31" s="17">
        <v>-2.4663400000000002</v>
      </c>
      <c r="HL31" s="17">
        <v>46.9</v>
      </c>
      <c r="HM31" s="17">
        <v>44.275120000000001</v>
      </c>
      <c r="HN31" s="17">
        <v>44.275120000000001</v>
      </c>
      <c r="HO31" s="17">
        <v>2.6248800000000001</v>
      </c>
      <c r="HP31" s="17">
        <v>2</v>
      </c>
      <c r="HQ31" s="17">
        <v>1.8363499999999999</v>
      </c>
      <c r="HR31" s="17">
        <v>1.8363499999999999</v>
      </c>
      <c r="HS31" s="17">
        <v>0.16364999999999999</v>
      </c>
      <c r="HT31" s="17">
        <v>29.9</v>
      </c>
      <c r="HU31" s="17">
        <v>33.323279999999997</v>
      </c>
      <c r="HV31" s="17">
        <v>33.323279999999997</v>
      </c>
      <c r="HW31" s="17">
        <v>-3.4232800000000001</v>
      </c>
      <c r="HX31" s="17">
        <v>174.1</v>
      </c>
      <c r="HY31" s="17">
        <v>171.54185000000001</v>
      </c>
      <c r="HZ31" s="17">
        <v>171.54185000000001</v>
      </c>
      <c r="IA31" s="17">
        <v>2.5581499999999999</v>
      </c>
      <c r="IB31" s="17">
        <v>47.6</v>
      </c>
      <c r="IC31" s="17">
        <v>47.67127</v>
      </c>
      <c r="ID31" s="17">
        <v>47.67127</v>
      </c>
      <c r="IE31" s="17">
        <v>-7.127E-2</v>
      </c>
      <c r="IF31" s="17"/>
      <c r="IG31" s="17"/>
      <c r="IH31" s="17"/>
      <c r="II31" s="17">
        <v>0</v>
      </c>
      <c r="IJ31" s="17"/>
      <c r="IK31" s="17"/>
      <c r="IL31" s="17"/>
      <c r="IM31" s="17">
        <v>0</v>
      </c>
      <c r="IN31" s="17">
        <v>43.9</v>
      </c>
      <c r="IO31" s="17">
        <v>48.41648</v>
      </c>
      <c r="IP31" s="17">
        <v>48.41648</v>
      </c>
      <c r="IQ31" s="17">
        <v>-4.5164799999999996</v>
      </c>
      <c r="IR31" s="17"/>
      <c r="IS31" s="17"/>
      <c r="IT31" s="17"/>
      <c r="IU31" s="17">
        <v>0</v>
      </c>
      <c r="IV31" s="17"/>
      <c r="IW31" s="17"/>
      <c r="IX31" s="17"/>
      <c r="IY31" s="17">
        <v>0</v>
      </c>
      <c r="IZ31" s="17"/>
      <c r="JA31" s="17"/>
      <c r="JB31" s="17"/>
      <c r="JC31" s="17">
        <v>0</v>
      </c>
      <c r="JD31" s="17">
        <v>130.80000000000001</v>
      </c>
      <c r="JE31" s="17">
        <v>133.35676000000001</v>
      </c>
      <c r="JF31" s="17">
        <v>133.35676000000001</v>
      </c>
      <c r="JG31" s="17">
        <v>-2.5567600000000001</v>
      </c>
      <c r="JH31" s="17">
        <v>164.1</v>
      </c>
      <c r="JI31" s="17">
        <v>69.554599999999994</v>
      </c>
      <c r="JJ31" s="17"/>
      <c r="JK31" s="17">
        <v>164.1</v>
      </c>
      <c r="JL31" s="17">
        <v>157.5</v>
      </c>
      <c r="JM31" s="17">
        <v>170.56483</v>
      </c>
      <c r="JN31" s="17">
        <v>141.92886999999999</v>
      </c>
      <c r="JO31" s="17">
        <v>15.57113</v>
      </c>
      <c r="JP31" s="17"/>
      <c r="JQ31" s="17"/>
      <c r="JR31" s="17"/>
      <c r="JS31" s="17">
        <v>0</v>
      </c>
      <c r="JT31" s="17"/>
      <c r="JU31" s="17"/>
      <c r="JV31" s="17"/>
      <c r="JW31" s="17">
        <v>0</v>
      </c>
      <c r="JX31" s="17">
        <v>71.5</v>
      </c>
      <c r="JY31" s="17"/>
      <c r="JZ31" s="17">
        <v>0</v>
      </c>
      <c r="KA31" s="17">
        <v>71.5</v>
      </c>
      <c r="KB31" s="17"/>
      <c r="KC31" s="17"/>
      <c r="KD31" s="17"/>
      <c r="KE31" s="17">
        <v>0</v>
      </c>
      <c r="KF31" s="17"/>
      <c r="KG31" s="17"/>
      <c r="KH31" s="17"/>
      <c r="KI31" s="17">
        <v>0</v>
      </c>
      <c r="KJ31" s="17"/>
      <c r="KK31" s="17"/>
      <c r="KL31" s="17"/>
      <c r="KM31" s="17">
        <v>0</v>
      </c>
      <c r="KN31" s="17"/>
      <c r="KO31" s="17"/>
      <c r="KP31" s="17"/>
      <c r="KQ31" s="17">
        <v>0</v>
      </c>
      <c r="KR31" s="17">
        <v>37.6</v>
      </c>
      <c r="KS31" s="17">
        <v>37.7545</v>
      </c>
      <c r="KT31" s="17">
        <v>37.7545</v>
      </c>
      <c r="KU31" s="17">
        <v>-0.1545</v>
      </c>
      <c r="KV31" s="17"/>
      <c r="KW31" s="17"/>
      <c r="KX31" s="17"/>
      <c r="KY31" s="17">
        <v>0</v>
      </c>
      <c r="KZ31" s="17"/>
      <c r="LA31" s="17"/>
      <c r="LB31" s="17"/>
      <c r="LC31" s="17">
        <v>0</v>
      </c>
      <c r="LD31" s="17">
        <v>182.4</v>
      </c>
      <c r="LE31" s="17">
        <v>175.54195999999999</v>
      </c>
      <c r="LF31" s="17">
        <v>152.30243999999999</v>
      </c>
      <c r="LG31" s="17">
        <v>30.097560000000001</v>
      </c>
      <c r="LH31" s="17">
        <v>133.5</v>
      </c>
      <c r="LI31" s="17">
        <v>133.67995999999999</v>
      </c>
      <c r="LJ31" s="17">
        <v>133.67995999999999</v>
      </c>
      <c r="LK31" s="17">
        <v>-0.17996000000000001</v>
      </c>
      <c r="LL31" s="17">
        <v>62.1</v>
      </c>
      <c r="LM31" s="17">
        <v>67.461460000000002</v>
      </c>
      <c r="LN31" s="17">
        <v>67.461460000000002</v>
      </c>
      <c r="LO31" s="17">
        <v>-5.3614600000000001</v>
      </c>
      <c r="LP31" s="17">
        <v>78.3</v>
      </c>
      <c r="LQ31" s="17">
        <v>78.567999999999998</v>
      </c>
      <c r="LR31" s="17">
        <v>78.567999999999998</v>
      </c>
      <c r="LS31" s="17">
        <v>-0.26800000000000002</v>
      </c>
      <c r="LT31" s="17">
        <v>30.5</v>
      </c>
      <c r="LU31" s="17">
        <v>30.097560000000001</v>
      </c>
      <c r="LV31" s="17">
        <v>30.097560000000001</v>
      </c>
      <c r="LW31" s="17">
        <v>0.40244000000000002</v>
      </c>
      <c r="LX31" s="17"/>
      <c r="LY31" s="17"/>
      <c r="LZ31" s="17"/>
      <c r="MA31" s="17">
        <v>0</v>
      </c>
      <c r="MB31" s="17"/>
      <c r="MC31" s="17"/>
      <c r="MD31" s="17"/>
      <c r="ME31" s="17">
        <v>0</v>
      </c>
      <c r="MF31" s="17"/>
      <c r="MG31" s="17"/>
      <c r="MH31" s="17"/>
      <c r="MI31" s="17">
        <v>0</v>
      </c>
      <c r="MJ31" s="17">
        <v>140.30000000000001</v>
      </c>
      <c r="MK31" s="17">
        <v>146.66612000000001</v>
      </c>
      <c r="ML31" s="17">
        <v>146.66612000000001</v>
      </c>
      <c r="MM31" s="17">
        <v>-6.3661199999999996</v>
      </c>
      <c r="MN31" s="17">
        <v>138.80000000000001</v>
      </c>
      <c r="MO31" s="17">
        <v>146.66612000000001</v>
      </c>
      <c r="MP31" s="17">
        <v>146.66612000000001</v>
      </c>
      <c r="MQ31" s="17">
        <v>-7.8661199999999996</v>
      </c>
      <c r="MR31" s="17">
        <v>145.6</v>
      </c>
      <c r="MS31" s="17">
        <v>146.66612000000001</v>
      </c>
      <c r="MT31" s="17">
        <v>146.66612000000001</v>
      </c>
      <c r="MU31" s="17">
        <v>-1.06612</v>
      </c>
      <c r="MV31" s="17">
        <v>176.9</v>
      </c>
      <c r="MW31" s="17"/>
      <c r="MX31" s="17"/>
      <c r="MY31" s="17">
        <v>176.9</v>
      </c>
      <c r="MZ31" s="17"/>
      <c r="NA31" s="17"/>
      <c r="NB31" s="17"/>
      <c r="NC31" s="17">
        <v>0</v>
      </c>
      <c r="ND31" s="17"/>
      <c r="NE31" s="17"/>
      <c r="NF31" s="17"/>
      <c r="NG31" s="17">
        <v>0</v>
      </c>
      <c r="NH31" s="17"/>
      <c r="NI31" s="17"/>
      <c r="NJ31" s="17"/>
      <c r="NK31" s="17">
        <v>0</v>
      </c>
      <c r="NL31" s="17"/>
      <c r="NM31" s="17"/>
      <c r="NN31" s="17"/>
      <c r="NO31" s="17">
        <v>0</v>
      </c>
      <c r="NP31" s="17">
        <v>181.7</v>
      </c>
      <c r="NQ31" s="17">
        <v>183.69596999999999</v>
      </c>
      <c r="NR31" s="17">
        <v>193.36418</v>
      </c>
      <c r="NS31" s="17">
        <v>-11.66418</v>
      </c>
      <c r="NT31" s="17">
        <v>95</v>
      </c>
      <c r="NU31" s="17">
        <v>91.847980000000007</v>
      </c>
      <c r="NV31" s="17">
        <v>96.682090000000002</v>
      </c>
      <c r="NW31" s="17">
        <v>-1.6820900000000001</v>
      </c>
      <c r="NX31" s="17">
        <v>1.3</v>
      </c>
      <c r="NY31" s="17"/>
      <c r="NZ31" s="17">
        <v>0.77600000000000002</v>
      </c>
      <c r="OA31" s="17">
        <v>0.52400000000000002</v>
      </c>
      <c r="OB31" s="17">
        <v>46.6</v>
      </c>
      <c r="OC31" s="17">
        <v>61.2</v>
      </c>
      <c r="OD31" s="17">
        <v>53.651000000000003</v>
      </c>
      <c r="OE31" s="17">
        <v>-7.0510000000000002</v>
      </c>
      <c r="OF31" s="17">
        <v>0</v>
      </c>
      <c r="OG31" s="17"/>
      <c r="OH31" s="17">
        <v>80</v>
      </c>
      <c r="OI31" s="17">
        <v>-80</v>
      </c>
      <c r="OJ31" s="17">
        <v>12.2</v>
      </c>
      <c r="OK31" s="17">
        <v>11.8</v>
      </c>
      <c r="OL31" s="17">
        <v>9.0920000000000005</v>
      </c>
      <c r="OM31" s="17">
        <v>3.1080000000000001</v>
      </c>
      <c r="ON31" s="17">
        <v>0.1</v>
      </c>
      <c r="OO31" s="17"/>
      <c r="OP31" s="17">
        <v>0.4</v>
      </c>
      <c r="OQ31" s="17">
        <v>-0.3</v>
      </c>
      <c r="OR31" s="17">
        <v>0</v>
      </c>
      <c r="OS31" s="17"/>
      <c r="OT31" s="17"/>
      <c r="OU31" s="17">
        <v>0</v>
      </c>
      <c r="OV31" s="17">
        <v>9.9</v>
      </c>
      <c r="OW31" s="17">
        <v>9.9830000000000005</v>
      </c>
      <c r="OX31" s="17">
        <v>9.9830000000000005</v>
      </c>
      <c r="OY31" s="17">
        <v>-8.3000000000000004E-2</v>
      </c>
      <c r="OZ31" s="17">
        <v>5.4</v>
      </c>
      <c r="PA31" s="17">
        <v>5.67</v>
      </c>
      <c r="PB31" s="17">
        <v>5.67</v>
      </c>
      <c r="PC31" s="17">
        <v>-0.27</v>
      </c>
      <c r="PD31" s="17">
        <v>2.1</v>
      </c>
      <c r="PE31" s="17">
        <v>3.6</v>
      </c>
      <c r="PF31" s="17">
        <v>3.6</v>
      </c>
      <c r="PG31" s="17">
        <v>-1.5</v>
      </c>
      <c r="PH31" s="17">
        <v>5.2</v>
      </c>
      <c r="PI31" s="17">
        <v>5</v>
      </c>
      <c r="PJ31" s="17">
        <v>5</v>
      </c>
      <c r="PK31" s="17">
        <v>0.2</v>
      </c>
      <c r="PL31" s="17">
        <v>20.2</v>
      </c>
      <c r="PM31" s="17"/>
      <c r="PN31" s="17">
        <v>19.5122</v>
      </c>
      <c r="PO31" s="17">
        <v>0.68779999999999997</v>
      </c>
      <c r="PP31" s="17">
        <v>20</v>
      </c>
      <c r="PQ31" s="17">
        <v>19.5122</v>
      </c>
      <c r="PR31" s="17">
        <v>19.5122</v>
      </c>
      <c r="PS31" s="17">
        <v>0.48780000000000001</v>
      </c>
      <c r="PT31" s="17">
        <v>18.899999999999999</v>
      </c>
      <c r="PU31" s="17">
        <v>19</v>
      </c>
      <c r="PV31" s="17">
        <v>18.048780000000001</v>
      </c>
      <c r="PW31" s="17">
        <v>0.85121999999999998</v>
      </c>
      <c r="PX31" s="17">
        <v>3.6</v>
      </c>
      <c r="PY31" s="17">
        <v>3.5</v>
      </c>
      <c r="PZ31" s="17">
        <v>3.5</v>
      </c>
      <c r="QA31" s="17">
        <v>0.1</v>
      </c>
      <c r="QB31" s="17">
        <v>18.8</v>
      </c>
      <c r="QC31" s="17">
        <v>18.341460000000001</v>
      </c>
      <c r="QD31" s="17">
        <v>18.341460000000001</v>
      </c>
      <c r="QE31" s="17">
        <v>0.45854</v>
      </c>
      <c r="QF31" s="17">
        <v>15</v>
      </c>
      <c r="QG31" s="17"/>
      <c r="QH31" s="17">
        <v>15.038</v>
      </c>
      <c r="QI31" s="17">
        <v>-3.7999999999999999E-2</v>
      </c>
      <c r="QJ31" s="17">
        <v>18.7</v>
      </c>
      <c r="QK31" s="17"/>
      <c r="QL31" s="17">
        <v>17.385999999999999</v>
      </c>
      <c r="QM31" s="17">
        <v>1.3140000000000001</v>
      </c>
      <c r="QN31" s="17">
        <v>9.1999999999999993</v>
      </c>
      <c r="QO31" s="17">
        <v>13.3</v>
      </c>
      <c r="QP31" s="17">
        <v>12.297000000000001</v>
      </c>
      <c r="QQ31" s="17">
        <v>-3.097</v>
      </c>
      <c r="QR31" s="17">
        <v>29</v>
      </c>
      <c r="QS31" s="17">
        <v>45.4</v>
      </c>
      <c r="QT31" s="17">
        <v>43.19</v>
      </c>
      <c r="QU31" s="17">
        <v>-14.19</v>
      </c>
      <c r="QV31" s="17">
        <v>3.1</v>
      </c>
      <c r="QW31" s="17">
        <v>3</v>
      </c>
      <c r="QX31" s="17">
        <v>3</v>
      </c>
      <c r="QY31" s="17">
        <v>0.1</v>
      </c>
      <c r="QZ31" s="17">
        <v>1.2</v>
      </c>
      <c r="RA31" s="17">
        <v>2.4</v>
      </c>
      <c r="RB31" s="17">
        <v>2.4</v>
      </c>
      <c r="RC31" s="17">
        <v>-1.2</v>
      </c>
      <c r="RD31" s="17">
        <v>2.4</v>
      </c>
      <c r="RE31" s="17">
        <v>2.4</v>
      </c>
      <c r="RF31" s="17">
        <v>2.4</v>
      </c>
      <c r="RG31" s="17">
        <v>0</v>
      </c>
      <c r="RH31" s="17">
        <v>2.9</v>
      </c>
      <c r="RI31" s="17">
        <v>2.8</v>
      </c>
      <c r="RJ31" s="17">
        <v>2.8</v>
      </c>
      <c r="RK31" s="17">
        <v>0.1</v>
      </c>
      <c r="RL31" s="17">
        <v>19.7</v>
      </c>
      <c r="RM31" s="17"/>
      <c r="RN31" s="17">
        <v>18.896000000000001</v>
      </c>
      <c r="RO31" s="17">
        <v>0.80400000000000005</v>
      </c>
      <c r="RP31" s="17">
        <v>3.4</v>
      </c>
      <c r="RQ31" s="17">
        <v>3.5310000000000001</v>
      </c>
      <c r="RR31" s="17">
        <v>3.5310000000000001</v>
      </c>
      <c r="RS31" s="17">
        <v>-0.13100000000000001</v>
      </c>
      <c r="RT31" s="17">
        <v>20.399999999999999</v>
      </c>
      <c r="RU31" s="17">
        <v>19.869240000000001</v>
      </c>
      <c r="RV31" s="17">
        <v>12.617190000000001</v>
      </c>
      <c r="RW31" s="17">
        <v>7.7828099999999996</v>
      </c>
      <c r="RX31" s="17">
        <v>2</v>
      </c>
      <c r="RY31" s="17">
        <v>2</v>
      </c>
      <c r="RZ31" s="17">
        <v>2</v>
      </c>
      <c r="SA31" s="17">
        <v>0</v>
      </c>
      <c r="SB31" s="17"/>
      <c r="SC31" s="17"/>
      <c r="SD31" s="17"/>
      <c r="SE31" s="17">
        <v>0</v>
      </c>
      <c r="SF31" s="17">
        <v>12.3</v>
      </c>
      <c r="SG31" s="17">
        <v>15.414630000000001</v>
      </c>
      <c r="SH31" s="17">
        <v>15.414630000000001</v>
      </c>
      <c r="SI31" s="17">
        <v>-3.11463</v>
      </c>
      <c r="SJ31" s="17">
        <v>12.4</v>
      </c>
      <c r="SK31" s="17">
        <v>12.39024</v>
      </c>
      <c r="SL31" s="17">
        <v>12.39024</v>
      </c>
      <c r="SM31" s="17">
        <v>9.7599999999999996E-3</v>
      </c>
      <c r="SN31" s="17">
        <v>20.2</v>
      </c>
      <c r="SO31" s="17">
        <v>19.5122</v>
      </c>
      <c r="SP31" s="17">
        <v>19.5122</v>
      </c>
      <c r="SQ31" s="17">
        <v>0.68779999999999997</v>
      </c>
      <c r="SR31" s="17">
        <v>20.3</v>
      </c>
      <c r="SS31" s="17">
        <v>19.5122</v>
      </c>
      <c r="ST31" s="17">
        <v>19.5122</v>
      </c>
      <c r="SU31" s="17">
        <v>0.78779999999999994</v>
      </c>
      <c r="SV31" s="17">
        <v>20</v>
      </c>
      <c r="SW31" s="17">
        <v>19.317070000000001</v>
      </c>
      <c r="SX31" s="17">
        <v>19.317070000000001</v>
      </c>
      <c r="SY31" s="17">
        <v>0.68293000000000004</v>
      </c>
      <c r="SZ31" s="17">
        <v>6.6</v>
      </c>
      <c r="TA31" s="17">
        <v>11.430999999999999</v>
      </c>
      <c r="TB31" s="17">
        <v>11.430999999999999</v>
      </c>
      <c r="TC31" s="17">
        <v>-4.8310000000000004</v>
      </c>
      <c r="TD31" s="17">
        <v>56.5</v>
      </c>
      <c r="TE31" s="17">
        <v>45</v>
      </c>
      <c r="TF31" s="17">
        <v>50.073</v>
      </c>
      <c r="TG31" s="17">
        <v>6.4269999999999996</v>
      </c>
      <c r="TH31" s="17">
        <v>39.700000000000003</v>
      </c>
      <c r="TI31" s="17"/>
      <c r="TJ31" s="17">
        <v>35.447000000000003</v>
      </c>
      <c r="TK31" s="17">
        <v>4.2530000000000001</v>
      </c>
      <c r="TL31" s="17">
        <v>77</v>
      </c>
      <c r="TM31" s="17">
        <v>46.1</v>
      </c>
      <c r="TN31" s="17">
        <v>52.23</v>
      </c>
      <c r="TO31" s="17">
        <v>24.77</v>
      </c>
      <c r="TP31" s="17">
        <v>73.599999999999994</v>
      </c>
      <c r="TQ31" s="17">
        <v>50.2</v>
      </c>
      <c r="TR31" s="17">
        <v>48.89</v>
      </c>
      <c r="TS31" s="17">
        <v>24.71</v>
      </c>
      <c r="TT31" s="17">
        <v>9.1</v>
      </c>
      <c r="TU31" s="17">
        <v>6.4</v>
      </c>
      <c r="TV31" s="17">
        <v>3.56</v>
      </c>
      <c r="TW31" s="17">
        <v>5.54</v>
      </c>
      <c r="TX31" s="17">
        <v>8.9</v>
      </c>
      <c r="TY31" s="17">
        <v>4.5999999999999996</v>
      </c>
      <c r="TZ31" s="17">
        <v>2.95</v>
      </c>
      <c r="UA31" s="17">
        <v>5.95</v>
      </c>
      <c r="UB31" s="17">
        <v>21</v>
      </c>
      <c r="UC31" s="17">
        <v>19.5122</v>
      </c>
      <c r="UD31" s="17">
        <v>19.5122</v>
      </c>
      <c r="UE31" s="17">
        <v>1.4878</v>
      </c>
      <c r="UF31" s="17">
        <v>7</v>
      </c>
      <c r="UG31" s="17">
        <v>8</v>
      </c>
      <c r="UH31" s="17">
        <v>8</v>
      </c>
      <c r="UI31" s="17">
        <v>-1</v>
      </c>
      <c r="UJ31" s="17">
        <v>8.4</v>
      </c>
      <c r="UK31" s="17">
        <v>6.7</v>
      </c>
      <c r="UL31" s="17">
        <v>6.7</v>
      </c>
      <c r="UM31" s="17">
        <v>1.7</v>
      </c>
      <c r="UN31" s="17">
        <v>20</v>
      </c>
      <c r="UO31" s="17">
        <v>19.510000000000002</v>
      </c>
      <c r="UP31" s="17">
        <v>10</v>
      </c>
      <c r="UQ31" s="17">
        <v>10</v>
      </c>
      <c r="UR31" s="17">
        <v>20</v>
      </c>
      <c r="US31" s="17">
        <v>19.510000000000002</v>
      </c>
      <c r="UT31" s="17">
        <v>10</v>
      </c>
      <c r="UU31" s="17">
        <v>10</v>
      </c>
      <c r="UV31" s="17">
        <v>20</v>
      </c>
      <c r="UW31" s="17">
        <v>19.510000000000002</v>
      </c>
      <c r="UX31" s="17">
        <v>10</v>
      </c>
      <c r="UY31" s="17">
        <v>10</v>
      </c>
      <c r="UZ31" s="17">
        <v>7.6</v>
      </c>
      <c r="VA31" s="17">
        <v>9.5</v>
      </c>
      <c r="VB31" s="17">
        <v>6.7039999999999997</v>
      </c>
      <c r="VC31" s="17">
        <v>0.89600000000000002</v>
      </c>
      <c r="VD31" s="17">
        <v>18.600000000000001</v>
      </c>
      <c r="VE31" s="17"/>
      <c r="VF31" s="17">
        <v>17.902999999999999</v>
      </c>
      <c r="VG31" s="17">
        <v>0.69699999999999995</v>
      </c>
      <c r="VH31" s="17">
        <v>140.4</v>
      </c>
      <c r="VI31" s="17"/>
      <c r="VJ31" s="17">
        <v>123.753</v>
      </c>
      <c r="VK31" s="17">
        <v>16.646999999999998</v>
      </c>
      <c r="VL31" s="17">
        <v>0.6</v>
      </c>
      <c r="VM31" s="17">
        <v>0.6</v>
      </c>
      <c r="VN31" s="17">
        <v>0.6</v>
      </c>
      <c r="VO31" s="17">
        <v>0</v>
      </c>
      <c r="VP31" s="17">
        <v>0</v>
      </c>
      <c r="VQ31" s="17">
        <v>12</v>
      </c>
      <c r="VR31" s="17">
        <v>25.506</v>
      </c>
      <c r="VS31" s="17">
        <v>-25.506</v>
      </c>
      <c r="VT31" s="17">
        <v>0</v>
      </c>
      <c r="VU31" s="17">
        <v>25</v>
      </c>
      <c r="VV31" s="17">
        <v>67.442999999999998</v>
      </c>
      <c r="VW31" s="17">
        <v>-67.442999999999998</v>
      </c>
      <c r="VX31" s="17">
        <v>112.7</v>
      </c>
      <c r="VY31" s="17"/>
      <c r="VZ31" s="17">
        <v>108.38500000000001</v>
      </c>
      <c r="WA31" s="17">
        <v>4.3150000000000004</v>
      </c>
      <c r="WB31" s="17">
        <v>18.7</v>
      </c>
      <c r="WC31" s="17"/>
      <c r="WD31" s="17">
        <v>18.131</v>
      </c>
      <c r="WE31" s="17">
        <v>0.56899999999999995</v>
      </c>
      <c r="WF31" s="17">
        <v>8.4</v>
      </c>
      <c r="WG31" s="17">
        <v>8.6</v>
      </c>
      <c r="WH31" s="17">
        <v>8.6</v>
      </c>
      <c r="WI31" s="17">
        <v>-0.2</v>
      </c>
      <c r="WJ31" s="17">
        <v>20</v>
      </c>
      <c r="WK31" s="17">
        <v>19.317070000000001</v>
      </c>
      <c r="WL31" s="17">
        <v>19.317070000000001</v>
      </c>
      <c r="WM31" s="17">
        <v>0.68293000000000004</v>
      </c>
      <c r="WN31" s="17">
        <v>10.4</v>
      </c>
      <c r="WO31" s="17">
        <v>10.6</v>
      </c>
      <c r="WP31" s="17">
        <v>10.6</v>
      </c>
      <c r="WQ31" s="17">
        <v>-0.2</v>
      </c>
      <c r="WR31" s="17"/>
      <c r="WS31" s="17"/>
      <c r="WT31" s="17"/>
      <c r="WU31" s="17">
        <v>0</v>
      </c>
      <c r="WV31" s="17">
        <v>35.9</v>
      </c>
      <c r="WW31" s="17">
        <v>36</v>
      </c>
      <c r="WX31" s="17">
        <v>37</v>
      </c>
      <c r="WY31" s="17">
        <v>-1.1000000000000001</v>
      </c>
      <c r="WZ31" s="17">
        <v>27.2</v>
      </c>
      <c r="XA31" s="17">
        <v>29.184000000000001</v>
      </c>
      <c r="XB31" s="17">
        <v>29.184000000000001</v>
      </c>
      <c r="XC31" s="17">
        <v>-1.984</v>
      </c>
      <c r="XD31" s="17">
        <v>3.2</v>
      </c>
      <c r="XE31" s="17">
        <v>2.8159999999999998</v>
      </c>
      <c r="XF31" s="17">
        <v>2.8159999999999998</v>
      </c>
      <c r="XG31" s="17">
        <v>0.38400000000000001</v>
      </c>
      <c r="XH31" s="17">
        <v>13.9</v>
      </c>
      <c r="XI31" s="17">
        <v>14</v>
      </c>
      <c r="XJ31" s="17">
        <v>14</v>
      </c>
      <c r="XK31" s="17">
        <v>-0.1</v>
      </c>
      <c r="XL31" s="17"/>
      <c r="XM31" s="17">
        <v>14</v>
      </c>
      <c r="XN31" s="17">
        <v>14</v>
      </c>
      <c r="XO31" s="17">
        <v>-14</v>
      </c>
      <c r="XP31" s="17">
        <v>3.2</v>
      </c>
      <c r="XQ31" s="17">
        <v>7.9</v>
      </c>
      <c r="XR31" s="17">
        <v>7.9</v>
      </c>
      <c r="XS31" s="17">
        <v>-4.7</v>
      </c>
    </row>
    <row r="32" spans="1:643" ht="24" customHeight="1" x14ac:dyDescent="0.25">
      <c r="A32" s="1"/>
      <c r="B32" s="18" t="s">
        <v>62</v>
      </c>
      <c r="C32" s="18" t="s">
        <v>704</v>
      </c>
      <c r="D32" s="19">
        <v>1</v>
      </c>
      <c r="E32" s="19">
        <v>1.02</v>
      </c>
      <c r="F32" s="19">
        <v>1.02</v>
      </c>
      <c r="G32" s="19">
        <v>-0.02</v>
      </c>
      <c r="H32" s="19">
        <v>1.7</v>
      </c>
      <c r="I32" s="19">
        <v>1.64</v>
      </c>
      <c r="J32" s="19">
        <v>1.64</v>
      </c>
      <c r="K32" s="19">
        <v>0.06</v>
      </c>
      <c r="L32" s="19">
        <v>4.3</v>
      </c>
      <c r="M32" s="19">
        <v>3.8072699999999999</v>
      </c>
      <c r="N32" s="19">
        <v>3.8072699999999999</v>
      </c>
      <c r="O32" s="19">
        <v>0.49273</v>
      </c>
      <c r="P32" s="19">
        <v>647.1</v>
      </c>
      <c r="Q32" s="19">
        <v>646.79789000000005</v>
      </c>
      <c r="R32" s="19">
        <v>646.79789000000005</v>
      </c>
      <c r="S32" s="19">
        <v>0.30210999999999999</v>
      </c>
      <c r="T32" s="19">
        <v>219.9</v>
      </c>
      <c r="U32" s="19">
        <v>211.44126</v>
      </c>
      <c r="V32" s="19">
        <v>211.44126</v>
      </c>
      <c r="W32" s="19">
        <v>8.4587400000000006</v>
      </c>
      <c r="X32" s="19"/>
      <c r="Y32" s="19"/>
      <c r="Z32" s="19"/>
      <c r="AA32" s="19">
        <v>0</v>
      </c>
      <c r="AB32" s="19"/>
      <c r="AC32" s="19"/>
      <c r="AD32" s="19"/>
      <c r="AE32" s="19">
        <v>0</v>
      </c>
      <c r="AF32" s="19">
        <v>92.3</v>
      </c>
      <c r="AG32" s="19">
        <v>92.226339999999993</v>
      </c>
      <c r="AH32" s="19">
        <v>91.903899999999993</v>
      </c>
      <c r="AI32" s="19">
        <v>0.39610000000000001</v>
      </c>
      <c r="AJ32" s="19">
        <v>167.3</v>
      </c>
      <c r="AK32" s="19">
        <v>159.36491000000001</v>
      </c>
      <c r="AL32" s="19">
        <v>259.08780000000002</v>
      </c>
      <c r="AM32" s="19">
        <v>-91.787800000000004</v>
      </c>
      <c r="AN32" s="19">
        <v>80</v>
      </c>
      <c r="AO32" s="19">
        <v>87.329440000000005</v>
      </c>
      <c r="AP32" s="19">
        <v>87.329440000000005</v>
      </c>
      <c r="AQ32" s="19">
        <v>-7.32944</v>
      </c>
      <c r="AR32" s="19"/>
      <c r="AS32" s="19"/>
      <c r="AT32" s="19"/>
      <c r="AU32" s="19">
        <v>0</v>
      </c>
      <c r="AV32" s="19"/>
      <c r="AW32" s="19"/>
      <c r="AX32" s="19"/>
      <c r="AY32" s="19">
        <v>0</v>
      </c>
      <c r="AZ32" s="19">
        <v>193.4</v>
      </c>
      <c r="BA32" s="19">
        <v>196.53891999999999</v>
      </c>
      <c r="BB32" s="19">
        <v>204.72800000000001</v>
      </c>
      <c r="BC32" s="19">
        <v>-11.327999999999999</v>
      </c>
      <c r="BD32" s="19">
        <v>197</v>
      </c>
      <c r="BE32" s="19">
        <v>196.53891999999999</v>
      </c>
      <c r="BF32" s="19">
        <v>204.72800000000001</v>
      </c>
      <c r="BG32" s="19">
        <v>-7.7279999999999998</v>
      </c>
      <c r="BH32" s="19">
        <v>192.2</v>
      </c>
      <c r="BI32" s="19">
        <v>196.53891999999999</v>
      </c>
      <c r="BJ32" s="19">
        <v>204.72800000000001</v>
      </c>
      <c r="BK32" s="19">
        <v>-12.528</v>
      </c>
      <c r="BL32" s="19">
        <v>195.4</v>
      </c>
      <c r="BM32" s="19">
        <v>195.12195</v>
      </c>
      <c r="BN32" s="19">
        <v>195.12195</v>
      </c>
      <c r="BO32" s="19">
        <v>0.27805000000000002</v>
      </c>
      <c r="BP32" s="19">
        <v>104.5</v>
      </c>
      <c r="BQ32" s="19">
        <v>97.560980000000001</v>
      </c>
      <c r="BR32" s="19">
        <v>97.560980000000001</v>
      </c>
      <c r="BS32" s="19">
        <v>6.9390200000000002</v>
      </c>
      <c r="BT32" s="19">
        <v>560.9</v>
      </c>
      <c r="BU32" s="19">
        <v>568.29854</v>
      </c>
      <c r="BV32" s="19">
        <v>568.29854</v>
      </c>
      <c r="BW32" s="19">
        <v>-7.3985399999999997</v>
      </c>
      <c r="BX32" s="19">
        <v>10.4</v>
      </c>
      <c r="BY32" s="19">
        <v>10.17268</v>
      </c>
      <c r="BZ32" s="19">
        <v>10.17268</v>
      </c>
      <c r="CA32" s="19">
        <v>0.22731999999999999</v>
      </c>
      <c r="CB32" s="19"/>
      <c r="CC32" s="19"/>
      <c r="CD32" s="19"/>
      <c r="CE32" s="19">
        <v>0</v>
      </c>
      <c r="CF32" s="19"/>
      <c r="CG32" s="19"/>
      <c r="CH32" s="19"/>
      <c r="CI32" s="19">
        <v>0</v>
      </c>
      <c r="CJ32" s="19"/>
      <c r="CK32" s="19"/>
      <c r="CL32" s="19"/>
      <c r="CM32" s="19">
        <v>0</v>
      </c>
      <c r="CN32" s="19"/>
      <c r="CO32" s="19"/>
      <c r="CP32" s="19"/>
      <c r="CQ32" s="19">
        <v>0</v>
      </c>
      <c r="CR32" s="19">
        <v>164.4</v>
      </c>
      <c r="CS32" s="19">
        <v>164.70732000000001</v>
      </c>
      <c r="CT32" s="19">
        <v>164.70732000000001</v>
      </c>
      <c r="CU32" s="19">
        <v>-0.30731999999999998</v>
      </c>
      <c r="CV32" s="19">
        <v>9.1999999999999993</v>
      </c>
      <c r="CW32" s="19">
        <v>6.6437299999999997</v>
      </c>
      <c r="CX32" s="19">
        <v>3.8486199999999999</v>
      </c>
      <c r="CY32" s="19">
        <v>5.3513799999999998</v>
      </c>
      <c r="CZ32" s="19">
        <v>2.4</v>
      </c>
      <c r="DA32" s="19">
        <v>3.64486</v>
      </c>
      <c r="DB32" s="19">
        <v>2.1114199999999999</v>
      </c>
      <c r="DC32" s="19">
        <v>0.28858</v>
      </c>
      <c r="DD32" s="19">
        <v>16.100000000000001</v>
      </c>
      <c r="DE32" s="19">
        <v>16.873670000000001</v>
      </c>
      <c r="DF32" s="19">
        <v>16.873670000000001</v>
      </c>
      <c r="DG32" s="19">
        <v>-0.77366999999999997</v>
      </c>
      <c r="DH32" s="19">
        <v>6.6</v>
      </c>
      <c r="DI32" s="19">
        <v>6.8787000000000003</v>
      </c>
      <c r="DJ32" s="19">
        <v>6.8787000000000003</v>
      </c>
      <c r="DK32" s="19">
        <v>-0.2787</v>
      </c>
      <c r="DL32" s="19"/>
      <c r="DM32" s="19"/>
      <c r="DN32" s="19"/>
      <c r="DO32" s="19">
        <v>0</v>
      </c>
      <c r="DP32" s="19">
        <v>90.5</v>
      </c>
      <c r="DQ32" s="19">
        <v>118.89837</v>
      </c>
      <c r="DR32" s="19">
        <v>143</v>
      </c>
      <c r="DS32" s="19">
        <v>-52.5</v>
      </c>
      <c r="DT32" s="19">
        <v>7.5</v>
      </c>
      <c r="DU32" s="19">
        <v>8.9130000000000003</v>
      </c>
      <c r="DV32" s="19">
        <v>8.9130000000000003</v>
      </c>
      <c r="DW32" s="19">
        <v>-1.413</v>
      </c>
      <c r="DX32" s="19"/>
      <c r="DY32" s="19"/>
      <c r="DZ32" s="19"/>
      <c r="EA32" s="19">
        <v>0</v>
      </c>
      <c r="EB32" s="19"/>
      <c r="EC32" s="19"/>
      <c r="ED32" s="19"/>
      <c r="EE32" s="19">
        <v>0</v>
      </c>
      <c r="EF32" s="19"/>
      <c r="EG32" s="19"/>
      <c r="EH32" s="19"/>
      <c r="EI32" s="19">
        <v>0</v>
      </c>
      <c r="EJ32" s="19">
        <v>111.1</v>
      </c>
      <c r="EK32" s="19">
        <v>112.90537</v>
      </c>
      <c r="EL32" s="19">
        <v>112.90537</v>
      </c>
      <c r="EM32" s="19">
        <v>-1.8053699999999999</v>
      </c>
      <c r="EN32" s="19">
        <v>220.8</v>
      </c>
      <c r="EO32" s="19">
        <v>221.25516999999999</v>
      </c>
      <c r="EP32" s="19">
        <v>221.30108000000001</v>
      </c>
      <c r="EQ32" s="19">
        <v>-0.50107999999999997</v>
      </c>
      <c r="ER32" s="19"/>
      <c r="ES32" s="19"/>
      <c r="ET32" s="19"/>
      <c r="EU32" s="19">
        <v>0</v>
      </c>
      <c r="EV32" s="19"/>
      <c r="EW32" s="19"/>
      <c r="EX32" s="19"/>
      <c r="EY32" s="19">
        <v>0</v>
      </c>
      <c r="EZ32" s="19"/>
      <c r="FA32" s="19"/>
      <c r="FB32" s="19"/>
      <c r="FC32" s="19">
        <v>0</v>
      </c>
      <c r="FD32" s="19">
        <v>6.5</v>
      </c>
      <c r="FE32" s="19">
        <v>6.39</v>
      </c>
      <c r="FF32" s="19">
        <v>6.39</v>
      </c>
      <c r="FG32" s="19">
        <v>0.11</v>
      </c>
      <c r="FH32" s="19">
        <v>376.1</v>
      </c>
      <c r="FI32" s="19">
        <v>320.03232000000003</v>
      </c>
      <c r="FJ32" s="19">
        <v>396.4</v>
      </c>
      <c r="FK32" s="19">
        <v>-20.3</v>
      </c>
      <c r="FL32" s="19">
        <v>45</v>
      </c>
      <c r="FM32" s="19">
        <v>52.884799999999998</v>
      </c>
      <c r="FN32" s="19">
        <v>59.38214</v>
      </c>
      <c r="FO32" s="19">
        <v>-14.38214</v>
      </c>
      <c r="FP32" s="19">
        <v>71.900000000000006</v>
      </c>
      <c r="FQ32" s="19">
        <v>72.877070000000003</v>
      </c>
      <c r="FR32" s="19">
        <v>72.877070000000003</v>
      </c>
      <c r="FS32" s="19">
        <v>-0.97706999999999999</v>
      </c>
      <c r="FT32" s="19">
        <v>35.1</v>
      </c>
      <c r="FU32" s="19">
        <v>36.741459999999996</v>
      </c>
      <c r="FV32" s="19">
        <v>41.498959999999997</v>
      </c>
      <c r="FW32" s="19">
        <v>-6.3989599999999998</v>
      </c>
      <c r="FX32" s="19">
        <v>18.600000000000001</v>
      </c>
      <c r="FY32" s="19">
        <v>19.28585</v>
      </c>
      <c r="FZ32" s="19">
        <v>19.28585</v>
      </c>
      <c r="GA32" s="19">
        <v>-0.68584999999999996</v>
      </c>
      <c r="GB32" s="19">
        <v>19.899999999999999</v>
      </c>
      <c r="GC32" s="19">
        <v>19.453659999999999</v>
      </c>
      <c r="GD32" s="19">
        <v>19.453659999999999</v>
      </c>
      <c r="GE32" s="19">
        <v>0.44634000000000001</v>
      </c>
      <c r="GF32" s="19">
        <v>88.3</v>
      </c>
      <c r="GG32" s="19">
        <v>87.657560000000004</v>
      </c>
      <c r="GH32" s="19">
        <v>87.657560000000004</v>
      </c>
      <c r="GI32" s="19">
        <v>0.64244000000000001</v>
      </c>
      <c r="GJ32" s="19">
        <v>178.9</v>
      </c>
      <c r="GK32" s="19">
        <v>182.61776</v>
      </c>
      <c r="GL32" s="19">
        <v>182.61776</v>
      </c>
      <c r="GM32" s="19">
        <v>-3.7177600000000002</v>
      </c>
      <c r="GN32" s="19">
        <v>179.2</v>
      </c>
      <c r="GO32" s="19">
        <v>182.61776</v>
      </c>
      <c r="GP32" s="19">
        <v>182.61776</v>
      </c>
      <c r="GQ32" s="19">
        <v>-3.4177599999999999</v>
      </c>
      <c r="GR32" s="19">
        <v>186.3</v>
      </c>
      <c r="GS32" s="19">
        <v>182.61776</v>
      </c>
      <c r="GT32" s="19">
        <v>182.61776</v>
      </c>
      <c r="GU32" s="19">
        <v>3.6822400000000002</v>
      </c>
      <c r="GV32" s="19">
        <v>107.8</v>
      </c>
      <c r="GW32" s="19">
        <v>109.07201000000001</v>
      </c>
      <c r="GX32" s="19">
        <v>109.07201000000001</v>
      </c>
      <c r="GY32" s="19">
        <v>-1.2720100000000001</v>
      </c>
      <c r="GZ32" s="19">
        <v>8</v>
      </c>
      <c r="HA32" s="19">
        <v>7.9643199999999998</v>
      </c>
      <c r="HB32" s="19">
        <v>7.9643300000000004</v>
      </c>
      <c r="HC32" s="19">
        <v>3.567E-2</v>
      </c>
      <c r="HD32" s="19"/>
      <c r="HE32" s="19"/>
      <c r="HF32" s="19">
        <v>7.9629899999999996</v>
      </c>
      <c r="HG32" s="19">
        <v>-7.9629899999999996</v>
      </c>
      <c r="HH32" s="19">
        <v>44</v>
      </c>
      <c r="HI32" s="19">
        <v>47.26634</v>
      </c>
      <c r="HJ32" s="19">
        <v>47.26634</v>
      </c>
      <c r="HK32" s="19">
        <v>-3.26634</v>
      </c>
      <c r="HL32" s="19">
        <v>46.8</v>
      </c>
      <c r="HM32" s="19">
        <v>44.275120000000001</v>
      </c>
      <c r="HN32" s="19">
        <v>44.275120000000001</v>
      </c>
      <c r="HO32" s="19">
        <v>2.52488</v>
      </c>
      <c r="HP32" s="19">
        <v>2</v>
      </c>
      <c r="HQ32" s="19">
        <v>1.8363499999999999</v>
      </c>
      <c r="HR32" s="19">
        <v>1.8363499999999999</v>
      </c>
      <c r="HS32" s="19">
        <v>0.16364999999999999</v>
      </c>
      <c r="HT32" s="19">
        <v>29.1</v>
      </c>
      <c r="HU32" s="19">
        <v>33.323279999999997</v>
      </c>
      <c r="HV32" s="19">
        <v>33.323279999999997</v>
      </c>
      <c r="HW32" s="19">
        <v>-4.2232799999999999</v>
      </c>
      <c r="HX32" s="19">
        <v>173.5</v>
      </c>
      <c r="HY32" s="19">
        <v>171.54185000000001</v>
      </c>
      <c r="HZ32" s="19">
        <v>171.54185000000001</v>
      </c>
      <c r="IA32" s="19">
        <v>1.9581500000000001</v>
      </c>
      <c r="IB32" s="19">
        <v>47.4</v>
      </c>
      <c r="IC32" s="19">
        <v>47.67127</v>
      </c>
      <c r="ID32" s="19">
        <v>47.67127</v>
      </c>
      <c r="IE32" s="19">
        <v>-0.27127000000000001</v>
      </c>
      <c r="IF32" s="19"/>
      <c r="IG32" s="19"/>
      <c r="IH32" s="19"/>
      <c r="II32" s="19">
        <v>0</v>
      </c>
      <c r="IJ32" s="19"/>
      <c r="IK32" s="19"/>
      <c r="IL32" s="19"/>
      <c r="IM32" s="19">
        <v>0</v>
      </c>
      <c r="IN32" s="19">
        <v>44.6</v>
      </c>
      <c r="IO32" s="19">
        <v>48.41648</v>
      </c>
      <c r="IP32" s="19">
        <v>48.41648</v>
      </c>
      <c r="IQ32" s="19">
        <v>-3.8164799999999999</v>
      </c>
      <c r="IR32" s="19"/>
      <c r="IS32" s="19"/>
      <c r="IT32" s="19"/>
      <c r="IU32" s="19">
        <v>0</v>
      </c>
      <c r="IV32" s="19"/>
      <c r="IW32" s="19"/>
      <c r="IX32" s="19"/>
      <c r="IY32" s="19">
        <v>0</v>
      </c>
      <c r="IZ32" s="19"/>
      <c r="JA32" s="19"/>
      <c r="JB32" s="19"/>
      <c r="JC32" s="19">
        <v>0</v>
      </c>
      <c r="JD32" s="19">
        <v>130.69999999999999</v>
      </c>
      <c r="JE32" s="19">
        <v>133.35676000000001</v>
      </c>
      <c r="JF32" s="19">
        <v>133.35676000000001</v>
      </c>
      <c r="JG32" s="19">
        <v>-2.6567599999999998</v>
      </c>
      <c r="JH32" s="19">
        <v>164.9</v>
      </c>
      <c r="JI32" s="19">
        <v>72.034170000000003</v>
      </c>
      <c r="JJ32" s="19"/>
      <c r="JK32" s="19">
        <v>164.9</v>
      </c>
      <c r="JL32" s="19">
        <v>158.1</v>
      </c>
      <c r="JM32" s="19">
        <v>170.56483</v>
      </c>
      <c r="JN32" s="19">
        <v>135.17241000000001</v>
      </c>
      <c r="JO32" s="19">
        <v>22.927589999999999</v>
      </c>
      <c r="JP32" s="19"/>
      <c r="JQ32" s="19"/>
      <c r="JR32" s="19"/>
      <c r="JS32" s="19">
        <v>0</v>
      </c>
      <c r="JT32" s="19"/>
      <c r="JU32" s="19"/>
      <c r="JV32" s="19"/>
      <c r="JW32" s="19">
        <v>0</v>
      </c>
      <c r="JX32" s="19">
        <v>71.2</v>
      </c>
      <c r="JY32" s="19"/>
      <c r="JZ32" s="19">
        <v>0</v>
      </c>
      <c r="KA32" s="19">
        <v>71.2</v>
      </c>
      <c r="KB32" s="19"/>
      <c r="KC32" s="19"/>
      <c r="KD32" s="19"/>
      <c r="KE32" s="19">
        <v>0</v>
      </c>
      <c r="KF32" s="19"/>
      <c r="KG32" s="19"/>
      <c r="KH32" s="19"/>
      <c r="KI32" s="19">
        <v>0</v>
      </c>
      <c r="KJ32" s="19"/>
      <c r="KK32" s="19"/>
      <c r="KL32" s="19"/>
      <c r="KM32" s="19">
        <v>0</v>
      </c>
      <c r="KN32" s="19"/>
      <c r="KO32" s="19"/>
      <c r="KP32" s="19"/>
      <c r="KQ32" s="19">
        <v>0</v>
      </c>
      <c r="KR32" s="19">
        <v>37.299999999999997</v>
      </c>
      <c r="KS32" s="19">
        <v>37.7545</v>
      </c>
      <c r="KT32" s="19">
        <v>37.7545</v>
      </c>
      <c r="KU32" s="19">
        <v>-0.45450000000000002</v>
      </c>
      <c r="KV32" s="19"/>
      <c r="KW32" s="19"/>
      <c r="KX32" s="19"/>
      <c r="KY32" s="19">
        <v>0</v>
      </c>
      <c r="KZ32" s="19"/>
      <c r="LA32" s="19"/>
      <c r="LB32" s="19"/>
      <c r="LC32" s="19">
        <v>0</v>
      </c>
      <c r="LD32" s="19">
        <v>241.1</v>
      </c>
      <c r="LE32" s="19">
        <v>227.82524000000001</v>
      </c>
      <c r="LF32" s="19">
        <v>152.30243999999999</v>
      </c>
      <c r="LG32" s="19">
        <v>88.797560000000004</v>
      </c>
      <c r="LH32" s="19">
        <v>132.9</v>
      </c>
      <c r="LI32" s="19">
        <v>133.67995999999999</v>
      </c>
      <c r="LJ32" s="19">
        <v>133.67995999999999</v>
      </c>
      <c r="LK32" s="19">
        <v>-0.77995999999999999</v>
      </c>
      <c r="LL32" s="19">
        <v>61.9</v>
      </c>
      <c r="LM32" s="19">
        <v>67.461460000000002</v>
      </c>
      <c r="LN32" s="19">
        <v>67.461460000000002</v>
      </c>
      <c r="LO32" s="19">
        <v>-5.5614600000000003</v>
      </c>
      <c r="LP32" s="19">
        <v>80.2</v>
      </c>
      <c r="LQ32" s="19">
        <v>78.567999999999998</v>
      </c>
      <c r="LR32" s="19">
        <v>78.567999999999998</v>
      </c>
      <c r="LS32" s="19">
        <v>1.6319999999999999</v>
      </c>
      <c r="LT32" s="19">
        <v>30.4</v>
      </c>
      <c r="LU32" s="19">
        <v>30.097560000000001</v>
      </c>
      <c r="LV32" s="19">
        <v>30.097560000000001</v>
      </c>
      <c r="LW32" s="19">
        <v>0.30243999999999999</v>
      </c>
      <c r="LX32" s="19"/>
      <c r="LY32" s="19"/>
      <c r="LZ32" s="19"/>
      <c r="MA32" s="19">
        <v>0</v>
      </c>
      <c r="MB32" s="19"/>
      <c r="MC32" s="19"/>
      <c r="MD32" s="19"/>
      <c r="ME32" s="19">
        <v>0</v>
      </c>
      <c r="MF32" s="19"/>
      <c r="MG32" s="19"/>
      <c r="MH32" s="19"/>
      <c r="MI32" s="19">
        <v>0</v>
      </c>
      <c r="MJ32" s="19">
        <v>141.4</v>
      </c>
      <c r="MK32" s="19">
        <v>146.66612000000001</v>
      </c>
      <c r="ML32" s="19">
        <v>146.66612000000001</v>
      </c>
      <c r="MM32" s="19">
        <v>-5.2661199999999999</v>
      </c>
      <c r="MN32" s="19">
        <v>140.4</v>
      </c>
      <c r="MO32" s="19">
        <v>146.66612000000001</v>
      </c>
      <c r="MP32" s="19">
        <v>146.66612000000001</v>
      </c>
      <c r="MQ32" s="19">
        <v>-6.2661199999999999</v>
      </c>
      <c r="MR32" s="19">
        <v>146.80000000000001</v>
      </c>
      <c r="MS32" s="19">
        <v>146.66612000000001</v>
      </c>
      <c r="MT32" s="19">
        <v>146.66612000000001</v>
      </c>
      <c r="MU32" s="19">
        <v>0.13388</v>
      </c>
      <c r="MV32" s="19">
        <v>175.6</v>
      </c>
      <c r="MW32" s="19"/>
      <c r="MX32" s="19"/>
      <c r="MY32" s="19">
        <v>175.6</v>
      </c>
      <c r="MZ32" s="19"/>
      <c r="NA32" s="19"/>
      <c r="NB32" s="19"/>
      <c r="NC32" s="19">
        <v>0</v>
      </c>
      <c r="ND32" s="19"/>
      <c r="NE32" s="19"/>
      <c r="NF32" s="19"/>
      <c r="NG32" s="19">
        <v>0</v>
      </c>
      <c r="NH32" s="19"/>
      <c r="NI32" s="19"/>
      <c r="NJ32" s="19"/>
      <c r="NK32" s="19">
        <v>0</v>
      </c>
      <c r="NL32" s="19"/>
      <c r="NM32" s="19"/>
      <c r="NN32" s="19"/>
      <c r="NO32" s="19">
        <v>0</v>
      </c>
      <c r="NP32" s="19">
        <v>182.2</v>
      </c>
      <c r="NQ32" s="19">
        <v>183.69596999999999</v>
      </c>
      <c r="NR32" s="19">
        <v>193.36418</v>
      </c>
      <c r="NS32" s="19">
        <v>-11.16418</v>
      </c>
      <c r="NT32" s="19">
        <v>94.7</v>
      </c>
      <c r="NU32" s="19">
        <v>91.847980000000007</v>
      </c>
      <c r="NV32" s="19">
        <v>96.682090000000002</v>
      </c>
      <c r="NW32" s="19">
        <v>-1.9820899999999999</v>
      </c>
      <c r="NX32" s="19">
        <v>0.6</v>
      </c>
      <c r="NY32" s="19"/>
      <c r="NZ32" s="19">
        <v>0.79</v>
      </c>
      <c r="OA32" s="19">
        <v>-0.19</v>
      </c>
      <c r="OB32" s="19">
        <v>48.4</v>
      </c>
      <c r="OC32" s="19">
        <v>63.4</v>
      </c>
      <c r="OD32" s="19">
        <v>60.856000000000002</v>
      </c>
      <c r="OE32" s="19">
        <v>-12.456</v>
      </c>
      <c r="OF32" s="19">
        <v>0</v>
      </c>
      <c r="OG32" s="19"/>
      <c r="OH32" s="19">
        <v>80</v>
      </c>
      <c r="OI32" s="19">
        <v>-80</v>
      </c>
      <c r="OJ32" s="19">
        <v>12.8</v>
      </c>
      <c r="OK32" s="19">
        <v>11.9</v>
      </c>
      <c r="OL32" s="19">
        <v>10.680999999999999</v>
      </c>
      <c r="OM32" s="19">
        <v>2.1190000000000002</v>
      </c>
      <c r="ON32" s="19">
        <v>0.1</v>
      </c>
      <c r="OO32" s="19"/>
      <c r="OP32" s="19">
        <v>0.4</v>
      </c>
      <c r="OQ32" s="19">
        <v>-0.3</v>
      </c>
      <c r="OR32" s="19">
        <v>0</v>
      </c>
      <c r="OS32" s="19"/>
      <c r="OT32" s="19"/>
      <c r="OU32" s="19">
        <v>0</v>
      </c>
      <c r="OV32" s="19">
        <v>9.9</v>
      </c>
      <c r="OW32" s="19">
        <v>9.9830000000000005</v>
      </c>
      <c r="OX32" s="19">
        <v>9.9830000000000005</v>
      </c>
      <c r="OY32" s="19">
        <v>-8.3000000000000004E-2</v>
      </c>
      <c r="OZ32" s="19">
        <v>5.4</v>
      </c>
      <c r="PA32" s="19">
        <v>5.67</v>
      </c>
      <c r="PB32" s="19">
        <v>5.67</v>
      </c>
      <c r="PC32" s="19">
        <v>-0.27</v>
      </c>
      <c r="PD32" s="19">
        <v>3.5</v>
      </c>
      <c r="PE32" s="19">
        <v>3.6</v>
      </c>
      <c r="PF32" s="19">
        <v>3.6</v>
      </c>
      <c r="PG32" s="19">
        <v>-0.1</v>
      </c>
      <c r="PH32" s="19">
        <v>5.2</v>
      </c>
      <c r="PI32" s="19">
        <v>5</v>
      </c>
      <c r="PJ32" s="19">
        <v>5</v>
      </c>
      <c r="PK32" s="19">
        <v>0.2</v>
      </c>
      <c r="PL32" s="19">
        <v>0</v>
      </c>
      <c r="PM32" s="19"/>
      <c r="PN32" s="19">
        <v>19.5122</v>
      </c>
      <c r="PO32" s="19">
        <v>-19.5122</v>
      </c>
      <c r="PP32" s="19">
        <v>20</v>
      </c>
      <c r="PQ32" s="19">
        <v>19.5122</v>
      </c>
      <c r="PR32" s="19">
        <v>19.5122</v>
      </c>
      <c r="PS32" s="19">
        <v>0.48780000000000001</v>
      </c>
      <c r="PT32" s="19">
        <v>18.899999999999999</v>
      </c>
      <c r="PU32" s="19">
        <v>19</v>
      </c>
      <c r="PV32" s="19">
        <v>18.048780000000001</v>
      </c>
      <c r="PW32" s="19">
        <v>0.85121999999999998</v>
      </c>
      <c r="PX32" s="19">
        <v>3.6</v>
      </c>
      <c r="PY32" s="19">
        <v>3.5</v>
      </c>
      <c r="PZ32" s="19">
        <v>3.5</v>
      </c>
      <c r="QA32" s="19">
        <v>0.1</v>
      </c>
      <c r="QB32" s="19">
        <v>18.8</v>
      </c>
      <c r="QC32" s="19">
        <v>18.341460000000001</v>
      </c>
      <c r="QD32" s="19">
        <v>18.341460000000001</v>
      </c>
      <c r="QE32" s="19">
        <v>0.45854</v>
      </c>
      <c r="QF32" s="19">
        <v>14.9</v>
      </c>
      <c r="QG32" s="19"/>
      <c r="QH32" s="19">
        <v>14.25</v>
      </c>
      <c r="QI32" s="19">
        <v>0.65</v>
      </c>
      <c r="QJ32" s="19">
        <v>18.899999999999999</v>
      </c>
      <c r="QK32" s="19"/>
      <c r="QL32" s="19">
        <v>17.61</v>
      </c>
      <c r="QM32" s="19">
        <v>1.29</v>
      </c>
      <c r="QN32" s="19">
        <v>9</v>
      </c>
      <c r="QO32" s="19">
        <v>13.9</v>
      </c>
      <c r="QP32" s="19">
        <v>13.574999999999999</v>
      </c>
      <c r="QQ32" s="19">
        <v>-4.5750000000000002</v>
      </c>
      <c r="QR32" s="19">
        <v>31.7</v>
      </c>
      <c r="QS32" s="19">
        <v>46.8</v>
      </c>
      <c r="QT32" s="19">
        <v>45.96</v>
      </c>
      <c r="QU32" s="19">
        <v>-14.26</v>
      </c>
      <c r="QV32" s="19">
        <v>4.3</v>
      </c>
      <c r="QW32" s="19">
        <v>3</v>
      </c>
      <c r="QX32" s="19">
        <v>3</v>
      </c>
      <c r="QY32" s="19">
        <v>1.3</v>
      </c>
      <c r="QZ32" s="19">
        <v>1.2</v>
      </c>
      <c r="RA32" s="19">
        <v>2.4</v>
      </c>
      <c r="RB32" s="19">
        <v>2.4</v>
      </c>
      <c r="RC32" s="19">
        <v>-1.2</v>
      </c>
      <c r="RD32" s="19">
        <v>2.4</v>
      </c>
      <c r="RE32" s="19">
        <v>2.4</v>
      </c>
      <c r="RF32" s="19">
        <v>2.4</v>
      </c>
      <c r="RG32" s="19">
        <v>0</v>
      </c>
      <c r="RH32" s="19">
        <v>2.8</v>
      </c>
      <c r="RI32" s="19">
        <v>2.8</v>
      </c>
      <c r="RJ32" s="19">
        <v>2.8</v>
      </c>
      <c r="RK32" s="19">
        <v>0</v>
      </c>
      <c r="RL32" s="19">
        <v>19.7</v>
      </c>
      <c r="RM32" s="19"/>
      <c r="RN32" s="19">
        <v>18.395</v>
      </c>
      <c r="RO32" s="19">
        <v>1.3049999999999999</v>
      </c>
      <c r="RP32" s="19">
        <v>3.4</v>
      </c>
      <c r="RQ32" s="19">
        <v>3.5310000000000001</v>
      </c>
      <c r="RR32" s="19">
        <v>3.5310000000000001</v>
      </c>
      <c r="RS32" s="19">
        <v>-0.13100000000000001</v>
      </c>
      <c r="RT32" s="19">
        <v>20.399999999999999</v>
      </c>
      <c r="RU32" s="19">
        <v>19.869240000000001</v>
      </c>
      <c r="RV32" s="19">
        <v>12.665509999999999</v>
      </c>
      <c r="RW32" s="19">
        <v>7.7344900000000001</v>
      </c>
      <c r="RX32" s="19">
        <v>2</v>
      </c>
      <c r="RY32" s="19">
        <v>2</v>
      </c>
      <c r="RZ32" s="19">
        <v>2</v>
      </c>
      <c r="SA32" s="19">
        <v>0</v>
      </c>
      <c r="SB32" s="19"/>
      <c r="SC32" s="19"/>
      <c r="SD32" s="19"/>
      <c r="SE32" s="19">
        <v>0</v>
      </c>
      <c r="SF32" s="19">
        <v>12.4</v>
      </c>
      <c r="SG32" s="19">
        <v>15.414630000000001</v>
      </c>
      <c r="SH32" s="19">
        <v>15.414630000000001</v>
      </c>
      <c r="SI32" s="19">
        <v>-3.0146299999999999</v>
      </c>
      <c r="SJ32" s="19">
        <v>12.2</v>
      </c>
      <c r="SK32" s="19">
        <v>12.39024</v>
      </c>
      <c r="SL32" s="19">
        <v>12.39024</v>
      </c>
      <c r="SM32" s="19">
        <v>-0.19023999999999999</v>
      </c>
      <c r="SN32" s="19">
        <v>20.100000000000001</v>
      </c>
      <c r="SO32" s="19">
        <v>19.5122</v>
      </c>
      <c r="SP32" s="19">
        <v>19.5122</v>
      </c>
      <c r="SQ32" s="19">
        <v>0.58779999999999999</v>
      </c>
      <c r="SR32" s="19">
        <v>20.3</v>
      </c>
      <c r="SS32" s="19">
        <v>19.5122</v>
      </c>
      <c r="ST32" s="19">
        <v>19.5122</v>
      </c>
      <c r="SU32" s="19">
        <v>0.78779999999999994</v>
      </c>
      <c r="SV32" s="19">
        <v>20</v>
      </c>
      <c r="SW32" s="19">
        <v>19.317070000000001</v>
      </c>
      <c r="SX32" s="19">
        <v>19.317070000000001</v>
      </c>
      <c r="SY32" s="19">
        <v>0.68293000000000004</v>
      </c>
      <c r="SZ32" s="19">
        <v>6.4</v>
      </c>
      <c r="TA32" s="19">
        <v>12.741</v>
      </c>
      <c r="TB32" s="19">
        <v>12.741</v>
      </c>
      <c r="TC32" s="19">
        <v>-6.3410000000000002</v>
      </c>
      <c r="TD32" s="19">
        <v>67.8</v>
      </c>
      <c r="TE32" s="19">
        <v>48.6</v>
      </c>
      <c r="TF32" s="19">
        <v>57.612000000000002</v>
      </c>
      <c r="TG32" s="19">
        <v>10.188000000000001</v>
      </c>
      <c r="TH32" s="19">
        <v>39.9</v>
      </c>
      <c r="TI32" s="19"/>
      <c r="TJ32" s="19">
        <v>32.58</v>
      </c>
      <c r="TK32" s="19">
        <v>7.32</v>
      </c>
      <c r="TL32" s="19">
        <v>72.400000000000006</v>
      </c>
      <c r="TM32" s="19">
        <v>52.23</v>
      </c>
      <c r="TN32" s="19">
        <v>52.23</v>
      </c>
      <c r="TO32" s="19">
        <v>20.170000000000002</v>
      </c>
      <c r="TP32" s="19">
        <v>71</v>
      </c>
      <c r="TQ32" s="19">
        <v>48.89</v>
      </c>
      <c r="TR32" s="19">
        <v>48.89</v>
      </c>
      <c r="TS32" s="19">
        <v>22.11</v>
      </c>
      <c r="TT32" s="19">
        <v>9.6</v>
      </c>
      <c r="TU32" s="19">
        <v>6.4</v>
      </c>
      <c r="TV32" s="19">
        <v>3.56</v>
      </c>
      <c r="TW32" s="19">
        <v>6.04</v>
      </c>
      <c r="TX32" s="19">
        <v>10.6</v>
      </c>
      <c r="TY32" s="19">
        <v>4.7</v>
      </c>
      <c r="TZ32" s="19">
        <v>2.95</v>
      </c>
      <c r="UA32" s="19">
        <v>7.65</v>
      </c>
      <c r="UB32" s="19">
        <v>21</v>
      </c>
      <c r="UC32" s="19">
        <v>19.5122</v>
      </c>
      <c r="UD32" s="19">
        <v>19.5122</v>
      </c>
      <c r="UE32" s="19">
        <v>1.4878</v>
      </c>
      <c r="UF32" s="19">
        <v>7</v>
      </c>
      <c r="UG32" s="19">
        <v>8</v>
      </c>
      <c r="UH32" s="19">
        <v>8</v>
      </c>
      <c r="UI32" s="19">
        <v>-1</v>
      </c>
      <c r="UJ32" s="19">
        <v>8.4</v>
      </c>
      <c r="UK32" s="19">
        <v>6.7</v>
      </c>
      <c r="UL32" s="19">
        <v>6.7</v>
      </c>
      <c r="UM32" s="19">
        <v>1.7</v>
      </c>
      <c r="UN32" s="19">
        <v>20</v>
      </c>
      <c r="UO32" s="19">
        <v>19.510000000000002</v>
      </c>
      <c r="UP32" s="19">
        <v>10</v>
      </c>
      <c r="UQ32" s="19">
        <v>10</v>
      </c>
      <c r="UR32" s="19">
        <v>20</v>
      </c>
      <c r="US32" s="19">
        <v>19.510000000000002</v>
      </c>
      <c r="UT32" s="19">
        <v>10</v>
      </c>
      <c r="UU32" s="19">
        <v>10</v>
      </c>
      <c r="UV32" s="19">
        <v>20</v>
      </c>
      <c r="UW32" s="19">
        <v>19.510000000000002</v>
      </c>
      <c r="UX32" s="19">
        <v>10</v>
      </c>
      <c r="UY32" s="19">
        <v>10</v>
      </c>
      <c r="UZ32" s="19">
        <v>7.5</v>
      </c>
      <c r="VA32" s="19">
        <v>9.6999999999999993</v>
      </c>
      <c r="VB32" s="19">
        <v>8.1029999999999998</v>
      </c>
      <c r="VC32" s="19">
        <v>-0.60299999999999998</v>
      </c>
      <c r="VD32" s="19">
        <v>18.7</v>
      </c>
      <c r="VE32" s="19"/>
      <c r="VF32" s="19">
        <v>18.001000000000001</v>
      </c>
      <c r="VG32" s="19">
        <v>0.69899999999999995</v>
      </c>
      <c r="VH32" s="19">
        <v>139.9</v>
      </c>
      <c r="VI32" s="19"/>
      <c r="VJ32" s="19">
        <v>115.3</v>
      </c>
      <c r="VK32" s="19">
        <v>24.6</v>
      </c>
      <c r="VL32" s="19">
        <v>0.6</v>
      </c>
      <c r="VM32" s="19">
        <v>0.6</v>
      </c>
      <c r="VN32" s="19">
        <v>0.6</v>
      </c>
      <c r="VO32" s="19">
        <v>0</v>
      </c>
      <c r="VP32" s="19">
        <v>0</v>
      </c>
      <c r="VQ32" s="19">
        <v>12</v>
      </c>
      <c r="VR32" s="19">
        <v>32.040999999999997</v>
      </c>
      <c r="VS32" s="19">
        <v>-32.040999999999997</v>
      </c>
      <c r="VT32" s="19">
        <v>0</v>
      </c>
      <c r="VU32" s="19">
        <v>35</v>
      </c>
      <c r="VV32" s="19">
        <v>77.111999999999995</v>
      </c>
      <c r="VW32" s="19">
        <v>-77.111999999999995</v>
      </c>
      <c r="VX32" s="19">
        <v>112.2</v>
      </c>
      <c r="VY32" s="19"/>
      <c r="VZ32" s="19">
        <v>107.655</v>
      </c>
      <c r="WA32" s="19">
        <v>4.5449999999999999</v>
      </c>
      <c r="WB32" s="19">
        <v>19</v>
      </c>
      <c r="WC32" s="19"/>
      <c r="WD32" s="19">
        <v>18.045999999999999</v>
      </c>
      <c r="WE32" s="19">
        <v>0.95399999999999996</v>
      </c>
      <c r="WF32" s="19">
        <v>8.5</v>
      </c>
      <c r="WG32" s="19">
        <v>8.6</v>
      </c>
      <c r="WH32" s="19">
        <v>8.6</v>
      </c>
      <c r="WI32" s="19">
        <v>-0.1</v>
      </c>
      <c r="WJ32" s="19">
        <v>20</v>
      </c>
      <c r="WK32" s="19">
        <v>19.317070000000001</v>
      </c>
      <c r="WL32" s="19">
        <v>19.317070000000001</v>
      </c>
      <c r="WM32" s="19">
        <v>0.68293000000000004</v>
      </c>
      <c r="WN32" s="19">
        <v>10.3</v>
      </c>
      <c r="WO32" s="19">
        <v>10.6</v>
      </c>
      <c r="WP32" s="19">
        <v>10.6</v>
      </c>
      <c r="WQ32" s="19">
        <v>-0.3</v>
      </c>
      <c r="WR32" s="19"/>
      <c r="WS32" s="19"/>
      <c r="WT32" s="19"/>
      <c r="WU32" s="19">
        <v>0</v>
      </c>
      <c r="WV32" s="19">
        <v>36.6</v>
      </c>
      <c r="WW32" s="19">
        <v>36</v>
      </c>
      <c r="WX32" s="19">
        <v>37</v>
      </c>
      <c r="WY32" s="19">
        <v>-0.4</v>
      </c>
      <c r="WZ32" s="19">
        <v>27.4</v>
      </c>
      <c r="XA32" s="19">
        <v>29.184000000000001</v>
      </c>
      <c r="XB32" s="19">
        <v>29.184000000000001</v>
      </c>
      <c r="XC32" s="19">
        <v>-1.784</v>
      </c>
      <c r="XD32" s="19">
        <v>3.3</v>
      </c>
      <c r="XE32" s="19">
        <v>2.8159999999999998</v>
      </c>
      <c r="XF32" s="19">
        <v>2.8159999999999998</v>
      </c>
      <c r="XG32" s="19">
        <v>0.48399999999999999</v>
      </c>
      <c r="XH32" s="19">
        <v>14</v>
      </c>
      <c r="XI32" s="19">
        <v>14</v>
      </c>
      <c r="XJ32" s="19">
        <v>14</v>
      </c>
      <c r="XK32" s="19">
        <v>0</v>
      </c>
      <c r="XL32" s="19"/>
      <c r="XM32" s="19">
        <v>14</v>
      </c>
      <c r="XN32" s="19">
        <v>14</v>
      </c>
      <c r="XO32" s="19">
        <v>-14</v>
      </c>
      <c r="XP32" s="19">
        <v>3.7</v>
      </c>
      <c r="XQ32" s="19">
        <v>7.9</v>
      </c>
      <c r="XR32" s="19">
        <v>7.9</v>
      </c>
      <c r="XS32" s="19">
        <v>-4.2</v>
      </c>
    </row>
    <row r="33" spans="1:643" ht="24" customHeight="1" x14ac:dyDescent="0.25">
      <c r="A33" s="1"/>
      <c r="B33" s="13" t="s">
        <v>62</v>
      </c>
      <c r="C33" s="13" t="s">
        <v>705</v>
      </c>
      <c r="D33" s="14">
        <v>1</v>
      </c>
      <c r="E33" s="14">
        <v>1.02</v>
      </c>
      <c r="F33" s="14">
        <v>1.02</v>
      </c>
      <c r="G33" s="14">
        <v>-0.02</v>
      </c>
      <c r="H33" s="14">
        <v>1.7</v>
      </c>
      <c r="I33" s="14">
        <v>1.64</v>
      </c>
      <c r="J33" s="14">
        <v>1.64</v>
      </c>
      <c r="K33" s="14">
        <v>0.06</v>
      </c>
      <c r="L33" s="14">
        <v>4.3</v>
      </c>
      <c r="M33" s="14">
        <v>3.8072699999999999</v>
      </c>
      <c r="N33" s="14">
        <v>3.8072699999999999</v>
      </c>
      <c r="O33" s="14">
        <v>0.49273</v>
      </c>
      <c r="P33" s="14">
        <v>654.20000000000005</v>
      </c>
      <c r="Q33" s="14">
        <v>646.79789000000005</v>
      </c>
      <c r="R33" s="14">
        <v>646.79789000000005</v>
      </c>
      <c r="S33" s="14">
        <v>7.4021100000000004</v>
      </c>
      <c r="T33" s="14">
        <v>219.8</v>
      </c>
      <c r="U33" s="14">
        <v>211.44126</v>
      </c>
      <c r="V33" s="14">
        <v>211.44126</v>
      </c>
      <c r="W33" s="14">
        <v>8.3587399999999992</v>
      </c>
      <c r="X33" s="14"/>
      <c r="Y33" s="14"/>
      <c r="Z33" s="14"/>
      <c r="AA33" s="14">
        <v>0</v>
      </c>
      <c r="AB33" s="14"/>
      <c r="AC33" s="14"/>
      <c r="AD33" s="14"/>
      <c r="AE33" s="14">
        <v>0</v>
      </c>
      <c r="AF33" s="14">
        <v>92.9</v>
      </c>
      <c r="AG33" s="14">
        <v>92.226339999999993</v>
      </c>
      <c r="AH33" s="14">
        <v>91.903899999999993</v>
      </c>
      <c r="AI33" s="14">
        <v>0.99609999999999999</v>
      </c>
      <c r="AJ33" s="14">
        <v>169.1</v>
      </c>
      <c r="AK33" s="14">
        <v>159.36491000000001</v>
      </c>
      <c r="AL33" s="14">
        <v>259.08780000000002</v>
      </c>
      <c r="AM33" s="14">
        <v>-89.987799999999993</v>
      </c>
      <c r="AN33" s="14">
        <v>54.5</v>
      </c>
      <c r="AO33" s="14">
        <v>87.329440000000005</v>
      </c>
      <c r="AP33" s="14">
        <v>87.329440000000005</v>
      </c>
      <c r="AQ33" s="14">
        <v>-32.829439999999998</v>
      </c>
      <c r="AR33" s="14"/>
      <c r="AS33" s="14"/>
      <c r="AT33" s="14"/>
      <c r="AU33" s="14">
        <v>0</v>
      </c>
      <c r="AV33" s="14"/>
      <c r="AW33" s="14"/>
      <c r="AX33" s="14"/>
      <c r="AY33" s="14">
        <v>0</v>
      </c>
      <c r="AZ33" s="14">
        <v>192.4</v>
      </c>
      <c r="BA33" s="14">
        <v>196.53891999999999</v>
      </c>
      <c r="BB33" s="14">
        <v>204.72800000000001</v>
      </c>
      <c r="BC33" s="14">
        <v>-12.327999999999999</v>
      </c>
      <c r="BD33" s="14">
        <v>195.2</v>
      </c>
      <c r="BE33" s="14">
        <v>196.53891999999999</v>
      </c>
      <c r="BF33" s="14">
        <v>204.72800000000001</v>
      </c>
      <c r="BG33" s="14">
        <v>-9.5280000000000005</v>
      </c>
      <c r="BH33" s="14">
        <v>192</v>
      </c>
      <c r="BI33" s="14">
        <v>196.53891999999999</v>
      </c>
      <c r="BJ33" s="14">
        <v>204.72800000000001</v>
      </c>
      <c r="BK33" s="14">
        <v>-12.728</v>
      </c>
      <c r="BL33" s="14">
        <v>191.5</v>
      </c>
      <c r="BM33" s="14">
        <v>195.12195</v>
      </c>
      <c r="BN33" s="14">
        <v>195.12195</v>
      </c>
      <c r="BO33" s="14">
        <v>-3.62195</v>
      </c>
      <c r="BP33" s="14">
        <v>103.4</v>
      </c>
      <c r="BQ33" s="14">
        <v>97.560980000000001</v>
      </c>
      <c r="BR33" s="14">
        <v>97.560980000000001</v>
      </c>
      <c r="BS33" s="14">
        <v>5.8390199999999997</v>
      </c>
      <c r="BT33" s="14">
        <v>565.9</v>
      </c>
      <c r="BU33" s="14">
        <v>568.29854</v>
      </c>
      <c r="BV33" s="14">
        <v>568.29854</v>
      </c>
      <c r="BW33" s="14">
        <v>-2.3985400000000001</v>
      </c>
      <c r="BX33" s="14">
        <v>10.7</v>
      </c>
      <c r="BY33" s="14">
        <v>10.17268</v>
      </c>
      <c r="BZ33" s="14">
        <v>10.17268</v>
      </c>
      <c r="CA33" s="14">
        <v>0.52732000000000001</v>
      </c>
      <c r="CB33" s="14"/>
      <c r="CC33" s="14"/>
      <c r="CD33" s="14"/>
      <c r="CE33" s="14">
        <v>0</v>
      </c>
      <c r="CF33" s="14"/>
      <c r="CG33" s="14"/>
      <c r="CH33" s="14"/>
      <c r="CI33" s="14">
        <v>0</v>
      </c>
      <c r="CJ33" s="14"/>
      <c r="CK33" s="14"/>
      <c r="CL33" s="14"/>
      <c r="CM33" s="14">
        <v>0</v>
      </c>
      <c r="CN33" s="14"/>
      <c r="CO33" s="14"/>
      <c r="CP33" s="14"/>
      <c r="CQ33" s="14">
        <v>0</v>
      </c>
      <c r="CR33" s="14">
        <v>169.5</v>
      </c>
      <c r="CS33" s="14">
        <v>164.70732000000001</v>
      </c>
      <c r="CT33" s="14">
        <v>164.70732000000001</v>
      </c>
      <c r="CU33" s="14">
        <v>4.7926799999999998</v>
      </c>
      <c r="CV33" s="14">
        <v>6.9</v>
      </c>
      <c r="CW33" s="14">
        <v>6.6437299999999997</v>
      </c>
      <c r="CX33" s="14">
        <v>3.8486199999999999</v>
      </c>
      <c r="CY33" s="14">
        <v>3.05138</v>
      </c>
      <c r="CZ33" s="14">
        <v>2.5</v>
      </c>
      <c r="DA33" s="14">
        <v>3.64486</v>
      </c>
      <c r="DB33" s="14">
        <v>2.1114199999999999</v>
      </c>
      <c r="DC33" s="14">
        <v>0.38857999999999998</v>
      </c>
      <c r="DD33" s="14">
        <v>15.7</v>
      </c>
      <c r="DE33" s="14">
        <v>16.873670000000001</v>
      </c>
      <c r="DF33" s="14">
        <v>6.9460499999999996</v>
      </c>
      <c r="DG33" s="14">
        <v>8.7539499999999997</v>
      </c>
      <c r="DH33" s="14">
        <v>6.6</v>
      </c>
      <c r="DI33" s="14">
        <v>6.8787000000000003</v>
      </c>
      <c r="DJ33" s="14">
        <v>6.8787000000000003</v>
      </c>
      <c r="DK33" s="14">
        <v>-0.2787</v>
      </c>
      <c r="DL33" s="14"/>
      <c r="DM33" s="14"/>
      <c r="DN33" s="14"/>
      <c r="DO33" s="14">
        <v>0</v>
      </c>
      <c r="DP33" s="14">
        <v>62.5</v>
      </c>
      <c r="DQ33" s="14">
        <v>96.304320000000004</v>
      </c>
      <c r="DR33" s="14">
        <v>120.85262</v>
      </c>
      <c r="DS33" s="14">
        <v>-58.352620000000002</v>
      </c>
      <c r="DT33" s="14">
        <v>7.7</v>
      </c>
      <c r="DU33" s="14">
        <v>8.9130000000000003</v>
      </c>
      <c r="DV33" s="14">
        <v>8.9130000000000003</v>
      </c>
      <c r="DW33" s="14">
        <v>-1.2130000000000001</v>
      </c>
      <c r="DX33" s="14"/>
      <c r="DY33" s="14"/>
      <c r="DZ33" s="14"/>
      <c r="EA33" s="14">
        <v>0</v>
      </c>
      <c r="EB33" s="14"/>
      <c r="EC33" s="14"/>
      <c r="ED33" s="14"/>
      <c r="EE33" s="14">
        <v>0</v>
      </c>
      <c r="EF33" s="14"/>
      <c r="EG33" s="14"/>
      <c r="EH33" s="14"/>
      <c r="EI33" s="14">
        <v>0</v>
      </c>
      <c r="EJ33" s="14">
        <v>111</v>
      </c>
      <c r="EK33" s="14">
        <v>112.90537</v>
      </c>
      <c r="EL33" s="14">
        <v>112.90537</v>
      </c>
      <c r="EM33" s="14">
        <v>-1.90537</v>
      </c>
      <c r="EN33" s="14">
        <v>197.6</v>
      </c>
      <c r="EO33" s="14">
        <v>221.25516999999999</v>
      </c>
      <c r="EP33" s="14">
        <v>221.30108000000001</v>
      </c>
      <c r="EQ33" s="14">
        <v>-23.701080000000001</v>
      </c>
      <c r="ER33" s="14"/>
      <c r="ES33" s="14"/>
      <c r="ET33" s="14"/>
      <c r="EU33" s="14">
        <v>0</v>
      </c>
      <c r="EV33" s="14"/>
      <c r="EW33" s="14"/>
      <c r="EX33" s="14"/>
      <c r="EY33" s="14">
        <v>0</v>
      </c>
      <c r="EZ33" s="14"/>
      <c r="FA33" s="14"/>
      <c r="FB33" s="14"/>
      <c r="FC33" s="14">
        <v>0</v>
      </c>
      <c r="FD33" s="14">
        <v>6.5</v>
      </c>
      <c r="FE33" s="14">
        <v>6.39</v>
      </c>
      <c r="FF33" s="14">
        <v>6.39</v>
      </c>
      <c r="FG33" s="14">
        <v>0.11</v>
      </c>
      <c r="FH33" s="14">
        <v>329.5</v>
      </c>
      <c r="FI33" s="14">
        <v>321.45384999999999</v>
      </c>
      <c r="FJ33" s="14">
        <v>396.4</v>
      </c>
      <c r="FK33" s="14">
        <v>-66.900000000000006</v>
      </c>
      <c r="FL33" s="14">
        <v>46.1</v>
      </c>
      <c r="FM33" s="14">
        <v>52.884799999999998</v>
      </c>
      <c r="FN33" s="14">
        <v>59.38214</v>
      </c>
      <c r="FO33" s="14">
        <v>-13.28214</v>
      </c>
      <c r="FP33" s="14">
        <v>68.3</v>
      </c>
      <c r="FQ33" s="14">
        <v>72.877070000000003</v>
      </c>
      <c r="FR33" s="14">
        <v>72.877070000000003</v>
      </c>
      <c r="FS33" s="14">
        <v>-4.57707</v>
      </c>
      <c r="FT33" s="14">
        <v>35.299999999999997</v>
      </c>
      <c r="FU33" s="14">
        <v>36.741459999999996</v>
      </c>
      <c r="FV33" s="14">
        <v>41.498959999999997</v>
      </c>
      <c r="FW33" s="14">
        <v>-6.1989599999999996</v>
      </c>
      <c r="FX33" s="14">
        <v>18.600000000000001</v>
      </c>
      <c r="FY33" s="14">
        <v>19.28585</v>
      </c>
      <c r="FZ33" s="14">
        <v>19.28585</v>
      </c>
      <c r="GA33" s="14">
        <v>-0.68584999999999996</v>
      </c>
      <c r="GB33" s="14">
        <v>19.899999999999999</v>
      </c>
      <c r="GC33" s="14">
        <v>19.453659999999999</v>
      </c>
      <c r="GD33" s="14">
        <v>19.453659999999999</v>
      </c>
      <c r="GE33" s="14">
        <v>0.44634000000000001</v>
      </c>
      <c r="GF33" s="14">
        <v>88.3</v>
      </c>
      <c r="GG33" s="14">
        <v>87.657560000000004</v>
      </c>
      <c r="GH33" s="14">
        <v>87.657560000000004</v>
      </c>
      <c r="GI33" s="14">
        <v>0.64244000000000001</v>
      </c>
      <c r="GJ33" s="14">
        <v>181.4</v>
      </c>
      <c r="GK33" s="14">
        <v>182.61776</v>
      </c>
      <c r="GL33" s="14">
        <v>182.61776</v>
      </c>
      <c r="GM33" s="14">
        <v>-1.21776</v>
      </c>
      <c r="GN33" s="14">
        <v>182.5</v>
      </c>
      <c r="GO33" s="14">
        <v>182.61776</v>
      </c>
      <c r="GP33" s="14">
        <v>182.61776</v>
      </c>
      <c r="GQ33" s="14">
        <v>-0.11776</v>
      </c>
      <c r="GR33" s="14">
        <v>185.5</v>
      </c>
      <c r="GS33" s="14">
        <v>182.61776</v>
      </c>
      <c r="GT33" s="14">
        <v>182.61776</v>
      </c>
      <c r="GU33" s="14">
        <v>2.8822399999999999</v>
      </c>
      <c r="GV33" s="14">
        <v>109.5</v>
      </c>
      <c r="GW33" s="14">
        <v>109.07201000000001</v>
      </c>
      <c r="GX33" s="14">
        <v>109.07201000000001</v>
      </c>
      <c r="GY33" s="14">
        <v>0.42798999999999998</v>
      </c>
      <c r="GZ33" s="14">
        <v>8</v>
      </c>
      <c r="HA33" s="14">
        <v>7.9643199999999998</v>
      </c>
      <c r="HB33" s="14">
        <v>7.9643300000000004</v>
      </c>
      <c r="HC33" s="14">
        <v>3.567E-2</v>
      </c>
      <c r="HD33" s="14"/>
      <c r="HE33" s="14"/>
      <c r="HF33" s="14">
        <v>7.9629899999999996</v>
      </c>
      <c r="HG33" s="14">
        <v>-7.9629899999999996</v>
      </c>
      <c r="HH33" s="14">
        <v>45.4</v>
      </c>
      <c r="HI33" s="14">
        <v>47.26634</v>
      </c>
      <c r="HJ33" s="14">
        <v>47.26634</v>
      </c>
      <c r="HK33" s="14">
        <v>-1.8663400000000001</v>
      </c>
      <c r="HL33" s="14">
        <v>47.7</v>
      </c>
      <c r="HM33" s="14">
        <v>44.275120000000001</v>
      </c>
      <c r="HN33" s="14">
        <v>44.275120000000001</v>
      </c>
      <c r="HO33" s="14">
        <v>3.4248799999999999</v>
      </c>
      <c r="HP33" s="14">
        <v>2</v>
      </c>
      <c r="HQ33" s="14">
        <v>1.8363499999999999</v>
      </c>
      <c r="HR33" s="14">
        <v>1.8363499999999999</v>
      </c>
      <c r="HS33" s="14">
        <v>0.16364999999999999</v>
      </c>
      <c r="HT33" s="14">
        <v>30.1</v>
      </c>
      <c r="HU33" s="14">
        <v>33.323279999999997</v>
      </c>
      <c r="HV33" s="14">
        <v>33.323279999999997</v>
      </c>
      <c r="HW33" s="14">
        <v>-3.2232799999999999</v>
      </c>
      <c r="HX33" s="14">
        <v>175.2</v>
      </c>
      <c r="HY33" s="14">
        <v>171.54185000000001</v>
      </c>
      <c r="HZ33" s="14">
        <v>171.54185000000001</v>
      </c>
      <c r="IA33" s="14">
        <v>3.65815</v>
      </c>
      <c r="IB33" s="14">
        <v>48</v>
      </c>
      <c r="IC33" s="14">
        <v>47.67127</v>
      </c>
      <c r="ID33" s="14">
        <v>47.67127</v>
      </c>
      <c r="IE33" s="14">
        <v>0.32873000000000002</v>
      </c>
      <c r="IF33" s="14"/>
      <c r="IG33" s="14"/>
      <c r="IH33" s="14"/>
      <c r="II33" s="14">
        <v>0</v>
      </c>
      <c r="IJ33" s="14"/>
      <c r="IK33" s="14"/>
      <c r="IL33" s="14"/>
      <c r="IM33" s="14">
        <v>0</v>
      </c>
      <c r="IN33" s="14">
        <v>44.9</v>
      </c>
      <c r="IO33" s="14">
        <v>48.41648</v>
      </c>
      <c r="IP33" s="14">
        <v>48.41648</v>
      </c>
      <c r="IQ33" s="14">
        <v>-3.5164800000000001</v>
      </c>
      <c r="IR33" s="14"/>
      <c r="IS33" s="14"/>
      <c r="IT33" s="14"/>
      <c r="IU33" s="14">
        <v>0</v>
      </c>
      <c r="IV33" s="14"/>
      <c r="IW33" s="14"/>
      <c r="IX33" s="14"/>
      <c r="IY33" s="14">
        <v>0</v>
      </c>
      <c r="IZ33" s="14"/>
      <c r="JA33" s="14"/>
      <c r="JB33" s="14"/>
      <c r="JC33" s="14">
        <v>0</v>
      </c>
      <c r="JD33" s="14">
        <v>131.9</v>
      </c>
      <c r="JE33" s="14">
        <v>133.35676000000001</v>
      </c>
      <c r="JF33" s="14">
        <v>133.35676000000001</v>
      </c>
      <c r="JG33" s="14">
        <v>-1.4567600000000001</v>
      </c>
      <c r="JH33" s="14">
        <v>164.2</v>
      </c>
      <c r="JI33" s="14">
        <v>0</v>
      </c>
      <c r="JJ33" s="14"/>
      <c r="JK33" s="14">
        <v>164.2</v>
      </c>
      <c r="JL33" s="14">
        <v>157.19999999999999</v>
      </c>
      <c r="JM33" s="14">
        <v>170.56483</v>
      </c>
      <c r="JN33" s="14">
        <v>62</v>
      </c>
      <c r="JO33" s="14">
        <v>95.2</v>
      </c>
      <c r="JP33" s="14"/>
      <c r="JQ33" s="14"/>
      <c r="JR33" s="14"/>
      <c r="JS33" s="14">
        <v>0</v>
      </c>
      <c r="JT33" s="14"/>
      <c r="JU33" s="14"/>
      <c r="JV33" s="14"/>
      <c r="JW33" s="14">
        <v>0</v>
      </c>
      <c r="JX33" s="14">
        <v>70.599999999999994</v>
      </c>
      <c r="JY33" s="14"/>
      <c r="JZ33" s="14">
        <v>0</v>
      </c>
      <c r="KA33" s="14">
        <v>70.599999999999994</v>
      </c>
      <c r="KB33" s="14"/>
      <c r="KC33" s="14"/>
      <c r="KD33" s="14"/>
      <c r="KE33" s="14">
        <v>0</v>
      </c>
      <c r="KF33" s="14"/>
      <c r="KG33" s="14"/>
      <c r="KH33" s="14"/>
      <c r="KI33" s="14">
        <v>0</v>
      </c>
      <c r="KJ33" s="14"/>
      <c r="KK33" s="14"/>
      <c r="KL33" s="14"/>
      <c r="KM33" s="14">
        <v>0</v>
      </c>
      <c r="KN33" s="14"/>
      <c r="KO33" s="14"/>
      <c r="KP33" s="14"/>
      <c r="KQ33" s="14">
        <v>0</v>
      </c>
      <c r="KR33" s="14">
        <v>115.5</v>
      </c>
      <c r="KS33" s="14">
        <v>37.7545</v>
      </c>
      <c r="KT33" s="14">
        <v>37.7545</v>
      </c>
      <c r="KU33" s="14">
        <v>77.745500000000007</v>
      </c>
      <c r="KV33" s="14"/>
      <c r="KW33" s="14"/>
      <c r="KX33" s="14"/>
      <c r="KY33" s="14">
        <v>0</v>
      </c>
      <c r="KZ33" s="14"/>
      <c r="LA33" s="14"/>
      <c r="LB33" s="14"/>
      <c r="LC33" s="14">
        <v>0</v>
      </c>
      <c r="LD33" s="14">
        <v>207.4</v>
      </c>
      <c r="LE33" s="14">
        <v>226.40371999999999</v>
      </c>
      <c r="LF33" s="14">
        <v>152.30243999999999</v>
      </c>
      <c r="LG33" s="14">
        <v>55.097560000000001</v>
      </c>
      <c r="LH33" s="14">
        <v>129.5</v>
      </c>
      <c r="LI33" s="14">
        <v>133.67995999999999</v>
      </c>
      <c r="LJ33" s="14">
        <v>133.67995999999999</v>
      </c>
      <c r="LK33" s="14">
        <v>-4.1799600000000003</v>
      </c>
      <c r="LL33" s="14">
        <v>64.2</v>
      </c>
      <c r="LM33" s="14">
        <v>67.461460000000002</v>
      </c>
      <c r="LN33" s="14">
        <v>67.461460000000002</v>
      </c>
      <c r="LO33" s="14">
        <v>-3.26146</v>
      </c>
      <c r="LP33" s="14">
        <v>80.400000000000006</v>
      </c>
      <c r="LQ33" s="14">
        <v>78.567999999999998</v>
      </c>
      <c r="LR33" s="14">
        <v>78.567999999999998</v>
      </c>
      <c r="LS33" s="14">
        <v>1.8320000000000001</v>
      </c>
      <c r="LT33" s="14">
        <v>30.8</v>
      </c>
      <c r="LU33" s="14">
        <v>30.097560000000001</v>
      </c>
      <c r="LV33" s="14">
        <v>30.097560000000001</v>
      </c>
      <c r="LW33" s="14">
        <v>0.70243999999999995</v>
      </c>
      <c r="LX33" s="14"/>
      <c r="LY33" s="14"/>
      <c r="LZ33" s="14"/>
      <c r="MA33" s="14">
        <v>0</v>
      </c>
      <c r="MB33" s="14"/>
      <c r="MC33" s="14"/>
      <c r="MD33" s="14"/>
      <c r="ME33" s="14">
        <v>0</v>
      </c>
      <c r="MF33" s="14"/>
      <c r="MG33" s="14"/>
      <c r="MH33" s="14"/>
      <c r="MI33" s="14">
        <v>0</v>
      </c>
      <c r="MJ33" s="14">
        <v>140.1</v>
      </c>
      <c r="MK33" s="14">
        <v>146.66612000000001</v>
      </c>
      <c r="ML33" s="14">
        <v>146.66612000000001</v>
      </c>
      <c r="MM33" s="14">
        <v>-6.5661199999999997</v>
      </c>
      <c r="MN33" s="14">
        <v>139.4</v>
      </c>
      <c r="MO33" s="14">
        <v>146.66612000000001</v>
      </c>
      <c r="MP33" s="14">
        <v>146.66612000000001</v>
      </c>
      <c r="MQ33" s="14">
        <v>-7.2661199999999999</v>
      </c>
      <c r="MR33" s="14">
        <v>145.69999999999999</v>
      </c>
      <c r="MS33" s="14">
        <v>146.66612000000001</v>
      </c>
      <c r="MT33" s="14">
        <v>146.66612000000001</v>
      </c>
      <c r="MU33" s="14">
        <v>-0.96611999999999998</v>
      </c>
      <c r="MV33" s="14">
        <v>174.7</v>
      </c>
      <c r="MW33" s="14"/>
      <c r="MX33" s="14"/>
      <c r="MY33" s="14">
        <v>174.7</v>
      </c>
      <c r="MZ33" s="14"/>
      <c r="NA33" s="14"/>
      <c r="NB33" s="14"/>
      <c r="NC33" s="14">
        <v>0</v>
      </c>
      <c r="ND33" s="14"/>
      <c r="NE33" s="14"/>
      <c r="NF33" s="14"/>
      <c r="NG33" s="14">
        <v>0</v>
      </c>
      <c r="NH33" s="14"/>
      <c r="NI33" s="14"/>
      <c r="NJ33" s="14"/>
      <c r="NK33" s="14">
        <v>0</v>
      </c>
      <c r="NL33" s="14"/>
      <c r="NM33" s="14"/>
      <c r="NN33" s="14"/>
      <c r="NO33" s="14">
        <v>0</v>
      </c>
      <c r="NP33" s="14">
        <v>181.6</v>
      </c>
      <c r="NQ33" s="14">
        <v>183.69596999999999</v>
      </c>
      <c r="NR33" s="14">
        <v>193.36418</v>
      </c>
      <c r="NS33" s="14">
        <v>-11.76418</v>
      </c>
      <c r="NT33" s="14">
        <v>96.4</v>
      </c>
      <c r="NU33" s="14">
        <v>91.847980000000007</v>
      </c>
      <c r="NV33" s="14">
        <v>96.682090000000002</v>
      </c>
      <c r="NW33" s="14">
        <v>-0.28209000000000001</v>
      </c>
      <c r="NX33" s="14">
        <v>1.3</v>
      </c>
      <c r="NY33" s="14"/>
      <c r="NZ33" s="14">
        <v>0.78300000000000003</v>
      </c>
      <c r="OA33" s="14">
        <v>0.51700000000000002</v>
      </c>
      <c r="OB33" s="14">
        <v>57.5</v>
      </c>
      <c r="OC33" s="14">
        <v>62.3</v>
      </c>
      <c r="OD33" s="14">
        <v>61.331000000000003</v>
      </c>
      <c r="OE33" s="14">
        <v>-3.831</v>
      </c>
      <c r="OF33" s="14">
        <v>0</v>
      </c>
      <c r="OG33" s="14"/>
      <c r="OH33" s="14">
        <v>80</v>
      </c>
      <c r="OI33" s="14">
        <v>-80</v>
      </c>
      <c r="OJ33" s="14">
        <v>12.5</v>
      </c>
      <c r="OK33" s="14">
        <v>10.6</v>
      </c>
      <c r="OL33" s="14">
        <v>11.292</v>
      </c>
      <c r="OM33" s="14">
        <v>1.208</v>
      </c>
      <c r="ON33" s="14">
        <v>0.1</v>
      </c>
      <c r="OO33" s="14"/>
      <c r="OP33" s="14">
        <v>0.4</v>
      </c>
      <c r="OQ33" s="14">
        <v>-0.3</v>
      </c>
      <c r="OR33" s="14">
        <v>0</v>
      </c>
      <c r="OS33" s="14"/>
      <c r="OT33" s="14"/>
      <c r="OU33" s="14">
        <v>0</v>
      </c>
      <c r="OV33" s="14">
        <v>9.9</v>
      </c>
      <c r="OW33" s="14">
        <v>9.9830000000000005</v>
      </c>
      <c r="OX33" s="14">
        <v>9.9830000000000005</v>
      </c>
      <c r="OY33" s="14">
        <v>-8.3000000000000004E-2</v>
      </c>
      <c r="OZ33" s="14">
        <v>5.5</v>
      </c>
      <c r="PA33" s="14">
        <v>5.67</v>
      </c>
      <c r="PB33" s="14">
        <v>5.67</v>
      </c>
      <c r="PC33" s="14">
        <v>-0.17</v>
      </c>
      <c r="PD33" s="14">
        <v>3.6</v>
      </c>
      <c r="PE33" s="14">
        <v>3.6</v>
      </c>
      <c r="PF33" s="14">
        <v>3.6</v>
      </c>
      <c r="PG33" s="14">
        <v>0</v>
      </c>
      <c r="PH33" s="14">
        <v>5.2</v>
      </c>
      <c r="PI33" s="14">
        <v>5</v>
      </c>
      <c r="PJ33" s="14">
        <v>5</v>
      </c>
      <c r="PK33" s="14">
        <v>0.2</v>
      </c>
      <c r="PL33" s="14">
        <v>0</v>
      </c>
      <c r="PM33" s="14"/>
      <c r="PN33" s="14">
        <v>19.5122</v>
      </c>
      <c r="PO33" s="14">
        <v>-19.5122</v>
      </c>
      <c r="PP33" s="14">
        <v>20</v>
      </c>
      <c r="PQ33" s="14">
        <v>19.5122</v>
      </c>
      <c r="PR33" s="14">
        <v>19.5122</v>
      </c>
      <c r="PS33" s="14">
        <v>0.48780000000000001</v>
      </c>
      <c r="PT33" s="14">
        <v>19</v>
      </c>
      <c r="PU33" s="14">
        <v>19</v>
      </c>
      <c r="PV33" s="14">
        <v>18.048780000000001</v>
      </c>
      <c r="PW33" s="14">
        <v>0.95121999999999995</v>
      </c>
      <c r="PX33" s="14">
        <v>3.6</v>
      </c>
      <c r="PY33" s="14">
        <v>3.5</v>
      </c>
      <c r="PZ33" s="14">
        <v>3.5</v>
      </c>
      <c r="QA33" s="14">
        <v>0.1</v>
      </c>
      <c r="QB33" s="14">
        <v>18.8</v>
      </c>
      <c r="QC33" s="14">
        <v>18.341460000000001</v>
      </c>
      <c r="QD33" s="14">
        <v>18.341460000000001</v>
      </c>
      <c r="QE33" s="14">
        <v>0.45854</v>
      </c>
      <c r="QF33" s="14">
        <v>14.7</v>
      </c>
      <c r="QG33" s="14"/>
      <c r="QH33" s="14">
        <v>14.885</v>
      </c>
      <c r="QI33" s="14">
        <v>-0.185</v>
      </c>
      <c r="QJ33" s="14">
        <v>18.8</v>
      </c>
      <c r="QK33" s="14"/>
      <c r="QL33" s="14">
        <v>17.869</v>
      </c>
      <c r="QM33" s="14">
        <v>0.93100000000000005</v>
      </c>
      <c r="QN33" s="14">
        <v>9.3000000000000007</v>
      </c>
      <c r="QO33" s="14">
        <v>13.9</v>
      </c>
      <c r="QP33" s="14">
        <v>14.23</v>
      </c>
      <c r="QQ33" s="14">
        <v>-4.93</v>
      </c>
      <c r="QR33" s="14">
        <v>34.299999999999997</v>
      </c>
      <c r="QS33" s="14">
        <v>46.8</v>
      </c>
      <c r="QT33" s="14">
        <v>48.218000000000004</v>
      </c>
      <c r="QU33" s="14">
        <v>-13.917999999999999</v>
      </c>
      <c r="QV33" s="14">
        <v>4.3</v>
      </c>
      <c r="QW33" s="14">
        <v>3</v>
      </c>
      <c r="QX33" s="14">
        <v>3</v>
      </c>
      <c r="QY33" s="14">
        <v>1.3</v>
      </c>
      <c r="QZ33" s="14">
        <v>1.2</v>
      </c>
      <c r="RA33" s="14">
        <v>2.4</v>
      </c>
      <c r="RB33" s="14">
        <v>2.4</v>
      </c>
      <c r="RC33" s="14">
        <v>-1.2</v>
      </c>
      <c r="RD33" s="14">
        <v>2.4</v>
      </c>
      <c r="RE33" s="14">
        <v>2.4</v>
      </c>
      <c r="RF33" s="14">
        <v>2.4</v>
      </c>
      <c r="RG33" s="14">
        <v>0</v>
      </c>
      <c r="RH33" s="14">
        <v>2.8</v>
      </c>
      <c r="RI33" s="14">
        <v>2.8</v>
      </c>
      <c r="RJ33" s="14">
        <v>2.8</v>
      </c>
      <c r="RK33" s="14">
        <v>0</v>
      </c>
      <c r="RL33" s="14">
        <v>19.7</v>
      </c>
      <c r="RM33" s="14"/>
      <c r="RN33" s="14">
        <v>17.335000000000001</v>
      </c>
      <c r="RO33" s="14">
        <v>2.3650000000000002</v>
      </c>
      <c r="RP33" s="14">
        <v>3.5</v>
      </c>
      <c r="RQ33" s="14">
        <v>3.5310000000000001</v>
      </c>
      <c r="RR33" s="14">
        <v>3.5310000000000001</v>
      </c>
      <c r="RS33" s="14">
        <v>-3.1E-2</v>
      </c>
      <c r="RT33" s="14">
        <v>20.399999999999999</v>
      </c>
      <c r="RU33" s="14">
        <v>19.869240000000001</v>
      </c>
      <c r="RV33" s="14">
        <v>11.08052</v>
      </c>
      <c r="RW33" s="14">
        <v>9.3194800000000004</v>
      </c>
      <c r="RX33" s="14">
        <v>2</v>
      </c>
      <c r="RY33" s="14">
        <v>2</v>
      </c>
      <c r="RZ33" s="14">
        <v>2</v>
      </c>
      <c r="SA33" s="14">
        <v>0</v>
      </c>
      <c r="SB33" s="14"/>
      <c r="SC33" s="14"/>
      <c r="SD33" s="14"/>
      <c r="SE33" s="14">
        <v>0</v>
      </c>
      <c r="SF33" s="14">
        <v>12.4</v>
      </c>
      <c r="SG33" s="14">
        <v>15.414630000000001</v>
      </c>
      <c r="SH33" s="14">
        <v>15.414630000000001</v>
      </c>
      <c r="SI33" s="14">
        <v>-3.0146299999999999</v>
      </c>
      <c r="SJ33" s="14">
        <v>12.5</v>
      </c>
      <c r="SK33" s="14">
        <v>12.39024</v>
      </c>
      <c r="SL33" s="14">
        <v>12.39024</v>
      </c>
      <c r="SM33" s="14">
        <v>0.10976</v>
      </c>
      <c r="SN33" s="14">
        <v>20.3</v>
      </c>
      <c r="SO33" s="14">
        <v>19.5122</v>
      </c>
      <c r="SP33" s="14">
        <v>19.5122</v>
      </c>
      <c r="SQ33" s="14">
        <v>0.78779999999999994</v>
      </c>
      <c r="SR33" s="14">
        <v>20.3</v>
      </c>
      <c r="SS33" s="14">
        <v>19.5122</v>
      </c>
      <c r="ST33" s="14">
        <v>19.5122</v>
      </c>
      <c r="SU33" s="14">
        <v>0.78779999999999994</v>
      </c>
      <c r="SV33" s="14">
        <v>20</v>
      </c>
      <c r="SW33" s="14">
        <v>19.317070000000001</v>
      </c>
      <c r="SX33" s="14">
        <v>19.317070000000001</v>
      </c>
      <c r="SY33" s="14">
        <v>0.68293000000000004</v>
      </c>
      <c r="SZ33" s="14">
        <v>6.8</v>
      </c>
      <c r="TA33" s="14">
        <v>14.271000000000001</v>
      </c>
      <c r="TB33" s="14">
        <v>14.271000000000001</v>
      </c>
      <c r="TC33" s="14">
        <v>-7.4710000000000001</v>
      </c>
      <c r="TD33" s="14">
        <v>67.5</v>
      </c>
      <c r="TE33" s="14">
        <v>50.6</v>
      </c>
      <c r="TF33" s="14">
        <v>60.640999999999998</v>
      </c>
      <c r="TG33" s="14">
        <v>6.859</v>
      </c>
      <c r="TH33" s="14">
        <v>39.799999999999997</v>
      </c>
      <c r="TI33" s="14"/>
      <c r="TJ33" s="14">
        <v>29.475999999999999</v>
      </c>
      <c r="TK33" s="14">
        <v>10.324</v>
      </c>
      <c r="TL33" s="14">
        <v>64.2</v>
      </c>
      <c r="TM33" s="14">
        <v>62.55</v>
      </c>
      <c r="TN33" s="14">
        <v>62.55</v>
      </c>
      <c r="TO33" s="14">
        <v>1.65</v>
      </c>
      <c r="TP33" s="14">
        <v>72.400000000000006</v>
      </c>
      <c r="TQ33" s="14">
        <v>57.6</v>
      </c>
      <c r="TR33" s="14">
        <v>57.6</v>
      </c>
      <c r="TS33" s="14">
        <v>14.8</v>
      </c>
      <c r="TT33" s="14">
        <v>8.1</v>
      </c>
      <c r="TU33" s="14">
        <v>6.3</v>
      </c>
      <c r="TV33" s="14">
        <v>4.51</v>
      </c>
      <c r="TW33" s="14">
        <v>3.59</v>
      </c>
      <c r="TX33" s="14">
        <v>7.2</v>
      </c>
      <c r="TY33" s="14">
        <v>4.8</v>
      </c>
      <c r="TZ33" s="14">
        <v>3.8</v>
      </c>
      <c r="UA33" s="14">
        <v>3.4</v>
      </c>
      <c r="UB33" s="14">
        <v>21</v>
      </c>
      <c r="UC33" s="14">
        <v>19.5122</v>
      </c>
      <c r="UD33" s="14">
        <v>19.5122</v>
      </c>
      <c r="UE33" s="14">
        <v>1.4878</v>
      </c>
      <c r="UF33" s="14">
        <v>7</v>
      </c>
      <c r="UG33" s="14">
        <v>8</v>
      </c>
      <c r="UH33" s="14">
        <v>8</v>
      </c>
      <c r="UI33" s="14">
        <v>-1</v>
      </c>
      <c r="UJ33" s="14">
        <v>8.4</v>
      </c>
      <c r="UK33" s="14">
        <v>6.7</v>
      </c>
      <c r="UL33" s="14">
        <v>6.7</v>
      </c>
      <c r="UM33" s="14">
        <v>1.7</v>
      </c>
      <c r="UN33" s="14">
        <v>20</v>
      </c>
      <c r="UO33" s="14">
        <v>19.510000000000002</v>
      </c>
      <c r="UP33" s="14">
        <v>10</v>
      </c>
      <c r="UQ33" s="14">
        <v>10</v>
      </c>
      <c r="UR33" s="14">
        <v>20</v>
      </c>
      <c r="US33" s="14">
        <v>19.510000000000002</v>
      </c>
      <c r="UT33" s="14">
        <v>10</v>
      </c>
      <c r="UU33" s="14">
        <v>10</v>
      </c>
      <c r="UV33" s="14">
        <v>20</v>
      </c>
      <c r="UW33" s="14">
        <v>19.510000000000002</v>
      </c>
      <c r="UX33" s="14">
        <v>10</v>
      </c>
      <c r="UY33" s="14">
        <v>10</v>
      </c>
      <c r="UZ33" s="14">
        <v>9.1999999999999993</v>
      </c>
      <c r="VA33" s="14">
        <v>8.8000000000000007</v>
      </c>
      <c r="VB33" s="14">
        <v>8.9</v>
      </c>
      <c r="VC33" s="14">
        <v>0.3</v>
      </c>
      <c r="VD33" s="14">
        <v>18.8</v>
      </c>
      <c r="VE33" s="14"/>
      <c r="VF33" s="14">
        <v>17.95</v>
      </c>
      <c r="VG33" s="14">
        <v>0.85</v>
      </c>
      <c r="VH33" s="14">
        <v>138.80000000000001</v>
      </c>
      <c r="VI33" s="14"/>
      <c r="VJ33" s="14">
        <v>118.33199999999999</v>
      </c>
      <c r="VK33" s="14">
        <v>20.468</v>
      </c>
      <c r="VL33" s="14">
        <v>0.6</v>
      </c>
      <c r="VM33" s="14">
        <v>0.6</v>
      </c>
      <c r="VN33" s="14">
        <v>0.6</v>
      </c>
      <c r="VO33" s="14">
        <v>0</v>
      </c>
      <c r="VP33" s="14">
        <v>0</v>
      </c>
      <c r="VQ33" s="14">
        <v>20</v>
      </c>
      <c r="VR33" s="14">
        <v>47.046999999999997</v>
      </c>
      <c r="VS33" s="14">
        <v>-47.046999999999997</v>
      </c>
      <c r="VT33" s="14">
        <v>1.9</v>
      </c>
      <c r="VU33" s="14">
        <v>55</v>
      </c>
      <c r="VV33" s="14">
        <v>88.777000000000001</v>
      </c>
      <c r="VW33" s="14">
        <v>-86.876999999999995</v>
      </c>
      <c r="VX33" s="14">
        <v>112.1</v>
      </c>
      <c r="VY33" s="14"/>
      <c r="VZ33" s="14">
        <v>105.358</v>
      </c>
      <c r="WA33" s="14">
        <v>6.742</v>
      </c>
      <c r="WB33" s="14">
        <v>19</v>
      </c>
      <c r="WC33" s="14"/>
      <c r="WD33" s="14">
        <v>17.416</v>
      </c>
      <c r="WE33" s="14">
        <v>1.5840000000000001</v>
      </c>
      <c r="WF33" s="14">
        <v>8.5</v>
      </c>
      <c r="WG33" s="14">
        <v>8.6</v>
      </c>
      <c r="WH33" s="14">
        <v>8.6</v>
      </c>
      <c r="WI33" s="14">
        <v>-0.1</v>
      </c>
      <c r="WJ33" s="14">
        <v>20</v>
      </c>
      <c r="WK33" s="14">
        <v>19.317070000000001</v>
      </c>
      <c r="WL33" s="14">
        <v>19.317070000000001</v>
      </c>
      <c r="WM33" s="14">
        <v>0.68293000000000004</v>
      </c>
      <c r="WN33" s="14">
        <v>10.199999999999999</v>
      </c>
      <c r="WO33" s="14">
        <v>10.6</v>
      </c>
      <c r="WP33" s="14">
        <v>10.6</v>
      </c>
      <c r="WQ33" s="14">
        <v>-0.4</v>
      </c>
      <c r="WR33" s="14"/>
      <c r="WS33" s="14"/>
      <c r="WT33" s="14"/>
      <c r="WU33" s="14">
        <v>0</v>
      </c>
      <c r="WV33" s="14">
        <v>36.299999999999997</v>
      </c>
      <c r="WW33" s="14">
        <v>36</v>
      </c>
      <c r="WX33" s="14">
        <v>37</v>
      </c>
      <c r="WY33" s="14">
        <v>-0.7</v>
      </c>
      <c r="WZ33" s="14">
        <v>27.6</v>
      </c>
      <c r="XA33" s="14">
        <v>29.184000000000001</v>
      </c>
      <c r="XB33" s="14">
        <v>29.184000000000001</v>
      </c>
      <c r="XC33" s="14">
        <v>-1.5840000000000001</v>
      </c>
      <c r="XD33" s="14">
        <v>3.2</v>
      </c>
      <c r="XE33" s="14">
        <v>2.8159999999999998</v>
      </c>
      <c r="XF33" s="14">
        <v>2.8159999999999998</v>
      </c>
      <c r="XG33" s="14">
        <v>0.38400000000000001</v>
      </c>
      <c r="XH33" s="14">
        <v>13.8</v>
      </c>
      <c r="XI33" s="14">
        <v>14</v>
      </c>
      <c r="XJ33" s="14">
        <v>14</v>
      </c>
      <c r="XK33" s="14">
        <v>-0.2</v>
      </c>
      <c r="XL33" s="14"/>
      <c r="XM33" s="14">
        <v>14</v>
      </c>
      <c r="XN33" s="14">
        <v>14</v>
      </c>
      <c r="XO33" s="14">
        <v>-14</v>
      </c>
      <c r="XP33" s="14">
        <v>3.5</v>
      </c>
      <c r="XQ33" s="14">
        <v>7.9</v>
      </c>
      <c r="XR33" s="14">
        <v>7.9</v>
      </c>
      <c r="XS33" s="14">
        <v>-4.4000000000000004</v>
      </c>
    </row>
    <row r="34" spans="1:643" ht="24" customHeight="1" x14ac:dyDescent="0.25">
      <c r="A34" s="1"/>
      <c r="B34" s="16" t="s">
        <v>62</v>
      </c>
      <c r="C34" s="16" t="s">
        <v>706</v>
      </c>
      <c r="D34" s="17">
        <v>1</v>
      </c>
      <c r="E34" s="17">
        <v>1.02</v>
      </c>
      <c r="F34" s="17">
        <v>1.02</v>
      </c>
      <c r="G34" s="17">
        <v>-0.02</v>
      </c>
      <c r="H34" s="17">
        <v>1.7</v>
      </c>
      <c r="I34" s="17">
        <v>1.64</v>
      </c>
      <c r="J34" s="17">
        <v>1.64</v>
      </c>
      <c r="K34" s="17">
        <v>0.06</v>
      </c>
      <c r="L34" s="17">
        <v>4.3</v>
      </c>
      <c r="M34" s="17">
        <v>3.8072699999999999</v>
      </c>
      <c r="N34" s="17">
        <v>3.8072699999999999</v>
      </c>
      <c r="O34" s="17">
        <v>0.49273</v>
      </c>
      <c r="P34" s="17">
        <v>647.9</v>
      </c>
      <c r="Q34" s="17">
        <v>646.79789000000005</v>
      </c>
      <c r="R34" s="17">
        <v>646.79789000000005</v>
      </c>
      <c r="S34" s="17">
        <v>1.1021099999999999</v>
      </c>
      <c r="T34" s="17">
        <v>220.2</v>
      </c>
      <c r="U34" s="17">
        <v>211.44126</v>
      </c>
      <c r="V34" s="17">
        <v>211.44126</v>
      </c>
      <c r="W34" s="17">
        <v>8.7587399999999995</v>
      </c>
      <c r="X34" s="17"/>
      <c r="Y34" s="17"/>
      <c r="Z34" s="17"/>
      <c r="AA34" s="17">
        <v>0</v>
      </c>
      <c r="AB34" s="17"/>
      <c r="AC34" s="17"/>
      <c r="AD34" s="17"/>
      <c r="AE34" s="17">
        <v>0</v>
      </c>
      <c r="AF34" s="17">
        <v>92</v>
      </c>
      <c r="AG34" s="17">
        <v>92.226339999999993</v>
      </c>
      <c r="AH34" s="17">
        <v>91.903899999999993</v>
      </c>
      <c r="AI34" s="17">
        <v>9.6100000000000005E-2</v>
      </c>
      <c r="AJ34" s="17">
        <v>166.7</v>
      </c>
      <c r="AK34" s="17">
        <v>159.36491000000001</v>
      </c>
      <c r="AL34" s="17">
        <v>259.08780000000002</v>
      </c>
      <c r="AM34" s="17">
        <v>-92.387799999999999</v>
      </c>
      <c r="AN34" s="17">
        <v>27.3</v>
      </c>
      <c r="AO34" s="17">
        <v>87.329440000000005</v>
      </c>
      <c r="AP34" s="17">
        <v>78.878739999999993</v>
      </c>
      <c r="AQ34" s="17">
        <v>-51.578740000000003</v>
      </c>
      <c r="AR34" s="17"/>
      <c r="AS34" s="17"/>
      <c r="AT34" s="17"/>
      <c r="AU34" s="17">
        <v>0</v>
      </c>
      <c r="AV34" s="17"/>
      <c r="AW34" s="17"/>
      <c r="AX34" s="17"/>
      <c r="AY34" s="17">
        <v>0</v>
      </c>
      <c r="AZ34" s="17">
        <v>193.3</v>
      </c>
      <c r="BA34" s="17">
        <v>196.53891999999999</v>
      </c>
      <c r="BB34" s="17">
        <v>204.72800000000001</v>
      </c>
      <c r="BC34" s="17">
        <v>-11.428000000000001</v>
      </c>
      <c r="BD34" s="17">
        <v>196.9</v>
      </c>
      <c r="BE34" s="17">
        <v>196.53891999999999</v>
      </c>
      <c r="BF34" s="17">
        <v>204.72800000000001</v>
      </c>
      <c r="BG34" s="17">
        <v>-7.8280000000000003</v>
      </c>
      <c r="BH34" s="17">
        <v>193.4</v>
      </c>
      <c r="BI34" s="17">
        <v>196.53891999999999</v>
      </c>
      <c r="BJ34" s="17">
        <v>204.72800000000001</v>
      </c>
      <c r="BK34" s="17">
        <v>-11.327999999999999</v>
      </c>
      <c r="BL34" s="17">
        <v>195.7</v>
      </c>
      <c r="BM34" s="17">
        <v>195.12195</v>
      </c>
      <c r="BN34" s="17">
        <v>195.12195</v>
      </c>
      <c r="BO34" s="17">
        <v>0.57804999999999995</v>
      </c>
      <c r="BP34" s="17">
        <v>103.7</v>
      </c>
      <c r="BQ34" s="17">
        <v>97.560980000000001</v>
      </c>
      <c r="BR34" s="17">
        <v>97.560980000000001</v>
      </c>
      <c r="BS34" s="17">
        <v>6.1390200000000004</v>
      </c>
      <c r="BT34" s="17">
        <v>564.20000000000005</v>
      </c>
      <c r="BU34" s="17">
        <v>568.29854</v>
      </c>
      <c r="BV34" s="17">
        <v>568.29854</v>
      </c>
      <c r="BW34" s="17">
        <v>-4.0985399999999998</v>
      </c>
      <c r="BX34" s="17">
        <v>10.4</v>
      </c>
      <c r="BY34" s="17">
        <v>10.17268</v>
      </c>
      <c r="BZ34" s="17">
        <v>10.17268</v>
      </c>
      <c r="CA34" s="17">
        <v>0.22731999999999999</v>
      </c>
      <c r="CB34" s="17"/>
      <c r="CC34" s="17"/>
      <c r="CD34" s="17"/>
      <c r="CE34" s="17">
        <v>0</v>
      </c>
      <c r="CF34" s="17"/>
      <c r="CG34" s="17"/>
      <c r="CH34" s="17"/>
      <c r="CI34" s="17">
        <v>0</v>
      </c>
      <c r="CJ34" s="17"/>
      <c r="CK34" s="17"/>
      <c r="CL34" s="17"/>
      <c r="CM34" s="17">
        <v>0</v>
      </c>
      <c r="CN34" s="17"/>
      <c r="CO34" s="17"/>
      <c r="CP34" s="17"/>
      <c r="CQ34" s="17">
        <v>0</v>
      </c>
      <c r="CR34" s="17">
        <v>162.9</v>
      </c>
      <c r="CS34" s="17">
        <v>164.70732000000001</v>
      </c>
      <c r="CT34" s="17">
        <v>164.70732000000001</v>
      </c>
      <c r="CU34" s="17">
        <v>-1.80732</v>
      </c>
      <c r="CV34" s="17">
        <v>7.2</v>
      </c>
      <c r="CW34" s="17">
        <v>6.6437299999999997</v>
      </c>
      <c r="CX34" s="17">
        <v>3.8486199999999999</v>
      </c>
      <c r="CY34" s="17">
        <v>3.3513799999999998</v>
      </c>
      <c r="CZ34" s="17">
        <v>2.2999999999999998</v>
      </c>
      <c r="DA34" s="17">
        <v>3.64486</v>
      </c>
      <c r="DB34" s="17">
        <v>2.1114199999999999</v>
      </c>
      <c r="DC34" s="17">
        <v>0.18858</v>
      </c>
      <c r="DD34" s="17">
        <v>15.8</v>
      </c>
      <c r="DE34" s="17">
        <v>16.873670000000001</v>
      </c>
      <c r="DF34" s="17">
        <v>5.7166899999999998</v>
      </c>
      <c r="DG34" s="17">
        <v>10.083310000000001</v>
      </c>
      <c r="DH34" s="17">
        <v>6.6</v>
      </c>
      <c r="DI34" s="17">
        <v>6.8787000000000003</v>
      </c>
      <c r="DJ34" s="17">
        <v>6.8787000000000003</v>
      </c>
      <c r="DK34" s="17">
        <v>-0.2787</v>
      </c>
      <c r="DL34" s="17"/>
      <c r="DM34" s="17"/>
      <c r="DN34" s="17"/>
      <c r="DO34" s="17">
        <v>0</v>
      </c>
      <c r="DP34" s="17">
        <v>46.2</v>
      </c>
      <c r="DQ34" s="17">
        <v>142.59146999999999</v>
      </c>
      <c r="DR34" s="17">
        <v>83.76379</v>
      </c>
      <c r="DS34" s="17">
        <v>-37.563789999999997</v>
      </c>
      <c r="DT34" s="17">
        <v>5.2</v>
      </c>
      <c r="DU34" s="17">
        <v>8.9130000000000003</v>
      </c>
      <c r="DV34" s="17">
        <v>8.9130000000000003</v>
      </c>
      <c r="DW34" s="17">
        <v>-3.7130000000000001</v>
      </c>
      <c r="DX34" s="17"/>
      <c r="DY34" s="17"/>
      <c r="DZ34" s="17"/>
      <c r="EA34" s="17">
        <v>0</v>
      </c>
      <c r="EB34" s="17"/>
      <c r="EC34" s="17"/>
      <c r="ED34" s="17"/>
      <c r="EE34" s="17">
        <v>0</v>
      </c>
      <c r="EF34" s="17"/>
      <c r="EG34" s="17"/>
      <c r="EH34" s="17"/>
      <c r="EI34" s="17">
        <v>0</v>
      </c>
      <c r="EJ34" s="17">
        <v>110.2</v>
      </c>
      <c r="EK34" s="17">
        <v>112.90537</v>
      </c>
      <c r="EL34" s="17">
        <v>112.90537</v>
      </c>
      <c r="EM34" s="17">
        <v>-2.7053699999999998</v>
      </c>
      <c r="EN34" s="17">
        <v>206</v>
      </c>
      <c r="EO34" s="17">
        <v>221.25516999999999</v>
      </c>
      <c r="EP34" s="17">
        <v>221.30108000000001</v>
      </c>
      <c r="EQ34" s="17">
        <v>-15.301080000000001</v>
      </c>
      <c r="ER34" s="17"/>
      <c r="ES34" s="17"/>
      <c r="ET34" s="17"/>
      <c r="EU34" s="17">
        <v>0</v>
      </c>
      <c r="EV34" s="17"/>
      <c r="EW34" s="17"/>
      <c r="EX34" s="17"/>
      <c r="EY34" s="17">
        <v>0</v>
      </c>
      <c r="EZ34" s="17"/>
      <c r="FA34" s="17"/>
      <c r="FB34" s="17"/>
      <c r="FC34" s="17">
        <v>0</v>
      </c>
      <c r="FD34" s="17">
        <v>6.5</v>
      </c>
      <c r="FE34" s="17">
        <v>6.39</v>
      </c>
      <c r="FF34" s="17">
        <v>6.39</v>
      </c>
      <c r="FG34" s="17">
        <v>0.11</v>
      </c>
      <c r="FH34" s="17">
        <v>326.2</v>
      </c>
      <c r="FI34" s="17">
        <v>310.69943000000001</v>
      </c>
      <c r="FJ34" s="17">
        <v>396.4</v>
      </c>
      <c r="FK34" s="17">
        <v>-70.2</v>
      </c>
      <c r="FL34" s="17">
        <v>44.7</v>
      </c>
      <c r="FM34" s="17">
        <v>52.884799999999998</v>
      </c>
      <c r="FN34" s="17">
        <v>59.38214</v>
      </c>
      <c r="FO34" s="17">
        <v>-14.68214</v>
      </c>
      <c r="FP34" s="17">
        <v>71</v>
      </c>
      <c r="FQ34" s="17">
        <v>72.877070000000003</v>
      </c>
      <c r="FR34" s="17">
        <v>72.877070000000003</v>
      </c>
      <c r="FS34" s="17">
        <v>-1.87707</v>
      </c>
      <c r="FT34" s="17">
        <v>34.700000000000003</v>
      </c>
      <c r="FU34" s="17">
        <v>36.741459999999996</v>
      </c>
      <c r="FV34" s="17">
        <v>41.498959999999997</v>
      </c>
      <c r="FW34" s="17">
        <v>-6.7989600000000001</v>
      </c>
      <c r="FX34" s="17">
        <v>18.600000000000001</v>
      </c>
      <c r="FY34" s="17">
        <v>19.28585</v>
      </c>
      <c r="FZ34" s="17">
        <v>19.28585</v>
      </c>
      <c r="GA34" s="17">
        <v>-0.68584999999999996</v>
      </c>
      <c r="GB34" s="17">
        <v>19.899999999999999</v>
      </c>
      <c r="GC34" s="17">
        <v>19.453659999999999</v>
      </c>
      <c r="GD34" s="17">
        <v>19.453659999999999</v>
      </c>
      <c r="GE34" s="17">
        <v>0.44634000000000001</v>
      </c>
      <c r="GF34" s="17">
        <v>90.7</v>
      </c>
      <c r="GG34" s="17">
        <v>87.657560000000004</v>
      </c>
      <c r="GH34" s="17">
        <v>87.657560000000004</v>
      </c>
      <c r="GI34" s="17">
        <v>3.04244</v>
      </c>
      <c r="GJ34" s="17">
        <v>177</v>
      </c>
      <c r="GK34" s="17">
        <v>182.61776</v>
      </c>
      <c r="GL34" s="17">
        <v>182.61776</v>
      </c>
      <c r="GM34" s="17">
        <v>-5.6177599999999996</v>
      </c>
      <c r="GN34" s="17">
        <v>177</v>
      </c>
      <c r="GO34" s="17">
        <v>182.61776</v>
      </c>
      <c r="GP34" s="17">
        <v>182.61776</v>
      </c>
      <c r="GQ34" s="17">
        <v>-5.6177599999999996</v>
      </c>
      <c r="GR34" s="17">
        <v>186.2</v>
      </c>
      <c r="GS34" s="17">
        <v>182.61776</v>
      </c>
      <c r="GT34" s="17">
        <v>182.61776</v>
      </c>
      <c r="GU34" s="17">
        <v>3.5822400000000001</v>
      </c>
      <c r="GV34" s="17">
        <v>108.6</v>
      </c>
      <c r="GW34" s="17">
        <v>109.07201000000001</v>
      </c>
      <c r="GX34" s="17">
        <v>109.07201000000001</v>
      </c>
      <c r="GY34" s="17">
        <v>-0.47200999999999999</v>
      </c>
      <c r="GZ34" s="17">
        <v>8</v>
      </c>
      <c r="HA34" s="17">
        <v>7.9643199999999998</v>
      </c>
      <c r="HB34" s="17">
        <v>7.9643300000000004</v>
      </c>
      <c r="HC34" s="17">
        <v>3.567E-2</v>
      </c>
      <c r="HD34" s="17"/>
      <c r="HE34" s="17"/>
      <c r="HF34" s="17">
        <v>7.9629899999999996</v>
      </c>
      <c r="HG34" s="17">
        <v>-7.9629899999999996</v>
      </c>
      <c r="HH34" s="17">
        <v>43.3</v>
      </c>
      <c r="HI34" s="17">
        <v>47.26634</v>
      </c>
      <c r="HJ34" s="17">
        <v>47.26634</v>
      </c>
      <c r="HK34" s="17">
        <v>-3.9663400000000002</v>
      </c>
      <c r="HL34" s="17">
        <v>46.6</v>
      </c>
      <c r="HM34" s="17">
        <v>44.275120000000001</v>
      </c>
      <c r="HN34" s="17">
        <v>44.275120000000001</v>
      </c>
      <c r="HO34" s="17">
        <v>2.3248799999999998</v>
      </c>
      <c r="HP34" s="17">
        <v>2</v>
      </c>
      <c r="HQ34" s="17">
        <v>1.8363499999999999</v>
      </c>
      <c r="HR34" s="17">
        <v>1.8363499999999999</v>
      </c>
      <c r="HS34" s="17">
        <v>0.16364999999999999</v>
      </c>
      <c r="HT34" s="17">
        <v>28.4</v>
      </c>
      <c r="HU34" s="17">
        <v>33.323279999999997</v>
      </c>
      <c r="HV34" s="17">
        <v>33.323279999999997</v>
      </c>
      <c r="HW34" s="17">
        <v>-4.9232800000000001</v>
      </c>
      <c r="HX34" s="17">
        <v>173.8</v>
      </c>
      <c r="HY34" s="17">
        <v>171.54185000000001</v>
      </c>
      <c r="HZ34" s="17">
        <v>171.54185000000001</v>
      </c>
      <c r="IA34" s="17">
        <v>2.2581500000000001</v>
      </c>
      <c r="IB34" s="17">
        <v>47.3</v>
      </c>
      <c r="IC34" s="17">
        <v>47.67127</v>
      </c>
      <c r="ID34" s="17">
        <v>47.67127</v>
      </c>
      <c r="IE34" s="17">
        <v>-0.37126999999999999</v>
      </c>
      <c r="IF34" s="17"/>
      <c r="IG34" s="17"/>
      <c r="IH34" s="17"/>
      <c r="II34" s="17">
        <v>0</v>
      </c>
      <c r="IJ34" s="17"/>
      <c r="IK34" s="17"/>
      <c r="IL34" s="17"/>
      <c r="IM34" s="17">
        <v>0</v>
      </c>
      <c r="IN34" s="17">
        <v>44.5</v>
      </c>
      <c r="IO34" s="17">
        <v>48.41648</v>
      </c>
      <c r="IP34" s="17">
        <v>48.41648</v>
      </c>
      <c r="IQ34" s="17">
        <v>-3.91648</v>
      </c>
      <c r="IR34" s="17"/>
      <c r="IS34" s="17"/>
      <c r="IT34" s="17"/>
      <c r="IU34" s="17">
        <v>0</v>
      </c>
      <c r="IV34" s="17"/>
      <c r="IW34" s="17"/>
      <c r="IX34" s="17"/>
      <c r="IY34" s="17">
        <v>0</v>
      </c>
      <c r="IZ34" s="17"/>
      <c r="JA34" s="17"/>
      <c r="JB34" s="17"/>
      <c r="JC34" s="17">
        <v>0</v>
      </c>
      <c r="JD34" s="17">
        <v>130</v>
      </c>
      <c r="JE34" s="17">
        <v>133.35676000000001</v>
      </c>
      <c r="JF34" s="17">
        <v>133.35676000000001</v>
      </c>
      <c r="JG34" s="17">
        <v>-3.35676</v>
      </c>
      <c r="JH34" s="17">
        <v>166.8</v>
      </c>
      <c r="JI34" s="17">
        <v>0</v>
      </c>
      <c r="JJ34" s="17"/>
      <c r="JK34" s="17">
        <v>166.8</v>
      </c>
      <c r="JL34" s="17">
        <v>159.69999999999999</v>
      </c>
      <c r="JM34" s="17">
        <v>0</v>
      </c>
      <c r="JN34" s="17">
        <v>0</v>
      </c>
      <c r="JO34" s="17">
        <v>159.69999999999999</v>
      </c>
      <c r="JP34" s="17"/>
      <c r="JQ34" s="17"/>
      <c r="JR34" s="17"/>
      <c r="JS34" s="17">
        <v>0</v>
      </c>
      <c r="JT34" s="17"/>
      <c r="JU34" s="17"/>
      <c r="JV34" s="17"/>
      <c r="JW34" s="17">
        <v>0</v>
      </c>
      <c r="JX34" s="17">
        <v>72.2</v>
      </c>
      <c r="JY34" s="17"/>
      <c r="JZ34" s="17">
        <v>0</v>
      </c>
      <c r="KA34" s="17">
        <v>72.2</v>
      </c>
      <c r="KB34" s="17"/>
      <c r="KC34" s="17"/>
      <c r="KD34" s="17"/>
      <c r="KE34" s="17">
        <v>0</v>
      </c>
      <c r="KF34" s="17"/>
      <c r="KG34" s="17"/>
      <c r="KH34" s="17"/>
      <c r="KI34" s="17">
        <v>0</v>
      </c>
      <c r="KJ34" s="17"/>
      <c r="KK34" s="17"/>
      <c r="KL34" s="17"/>
      <c r="KM34" s="17">
        <v>0</v>
      </c>
      <c r="KN34" s="17"/>
      <c r="KO34" s="17"/>
      <c r="KP34" s="17"/>
      <c r="KQ34" s="17">
        <v>0</v>
      </c>
      <c r="KR34" s="17">
        <v>113.9</v>
      </c>
      <c r="KS34" s="17">
        <v>37.7545</v>
      </c>
      <c r="KT34" s="17">
        <v>37.7545</v>
      </c>
      <c r="KU34" s="17">
        <v>76.145499999999998</v>
      </c>
      <c r="KV34" s="17"/>
      <c r="KW34" s="17"/>
      <c r="KX34" s="17"/>
      <c r="KY34" s="17">
        <v>0</v>
      </c>
      <c r="KZ34" s="17"/>
      <c r="LA34" s="17"/>
      <c r="LB34" s="17"/>
      <c r="LC34" s="17">
        <v>0</v>
      </c>
      <c r="LD34" s="17">
        <v>235.8</v>
      </c>
      <c r="LE34" s="17">
        <v>237.15813</v>
      </c>
      <c r="LF34" s="17">
        <v>152.30243999999999</v>
      </c>
      <c r="LG34" s="17">
        <v>83.497559999999993</v>
      </c>
      <c r="LH34" s="17">
        <v>131</v>
      </c>
      <c r="LI34" s="17">
        <v>133.67995999999999</v>
      </c>
      <c r="LJ34" s="17">
        <v>133.67995999999999</v>
      </c>
      <c r="LK34" s="17">
        <v>-2.6799599999999999</v>
      </c>
      <c r="LL34" s="17">
        <v>62.7</v>
      </c>
      <c r="LM34" s="17">
        <v>67.461460000000002</v>
      </c>
      <c r="LN34" s="17">
        <v>67.461460000000002</v>
      </c>
      <c r="LO34" s="17">
        <v>-4.7614599999999996</v>
      </c>
      <c r="LP34" s="17">
        <v>80.099999999999994</v>
      </c>
      <c r="LQ34" s="17">
        <v>78.567999999999998</v>
      </c>
      <c r="LR34" s="17">
        <v>78.567999999999998</v>
      </c>
      <c r="LS34" s="17">
        <v>1.532</v>
      </c>
      <c r="LT34" s="17">
        <v>30.2</v>
      </c>
      <c r="LU34" s="17">
        <v>30.097560000000001</v>
      </c>
      <c r="LV34" s="17">
        <v>30.097560000000001</v>
      </c>
      <c r="LW34" s="17">
        <v>0.10244</v>
      </c>
      <c r="LX34" s="17"/>
      <c r="LY34" s="17"/>
      <c r="LZ34" s="17"/>
      <c r="MA34" s="17">
        <v>0</v>
      </c>
      <c r="MB34" s="17"/>
      <c r="MC34" s="17"/>
      <c r="MD34" s="17"/>
      <c r="ME34" s="17">
        <v>0</v>
      </c>
      <c r="MF34" s="17"/>
      <c r="MG34" s="17"/>
      <c r="MH34" s="17"/>
      <c r="MI34" s="17">
        <v>0</v>
      </c>
      <c r="MJ34" s="17">
        <v>142.19999999999999</v>
      </c>
      <c r="MK34" s="17">
        <v>146.66612000000001</v>
      </c>
      <c r="ML34" s="17">
        <v>146.66612000000001</v>
      </c>
      <c r="MM34" s="17">
        <v>-4.4661200000000001</v>
      </c>
      <c r="MN34" s="17">
        <v>140.6</v>
      </c>
      <c r="MO34" s="17">
        <v>146.66612000000001</v>
      </c>
      <c r="MP34" s="17">
        <v>146.66612000000001</v>
      </c>
      <c r="MQ34" s="17">
        <v>-6.0661199999999997</v>
      </c>
      <c r="MR34" s="17">
        <v>147.4</v>
      </c>
      <c r="MS34" s="17">
        <v>146.66612000000001</v>
      </c>
      <c r="MT34" s="17">
        <v>146.66612000000001</v>
      </c>
      <c r="MU34" s="17">
        <v>0.73387999999999998</v>
      </c>
      <c r="MV34" s="17">
        <v>176.4</v>
      </c>
      <c r="MW34" s="17"/>
      <c r="MX34" s="17"/>
      <c r="MY34" s="17">
        <v>176.4</v>
      </c>
      <c r="MZ34" s="17"/>
      <c r="NA34" s="17"/>
      <c r="NB34" s="17"/>
      <c r="NC34" s="17">
        <v>0</v>
      </c>
      <c r="ND34" s="17"/>
      <c r="NE34" s="17"/>
      <c r="NF34" s="17"/>
      <c r="NG34" s="17">
        <v>0</v>
      </c>
      <c r="NH34" s="17"/>
      <c r="NI34" s="17"/>
      <c r="NJ34" s="17"/>
      <c r="NK34" s="17">
        <v>0</v>
      </c>
      <c r="NL34" s="17"/>
      <c r="NM34" s="17"/>
      <c r="NN34" s="17"/>
      <c r="NO34" s="17">
        <v>0</v>
      </c>
      <c r="NP34" s="17">
        <v>181.2</v>
      </c>
      <c r="NQ34" s="17">
        <v>183.69596999999999</v>
      </c>
      <c r="NR34" s="17">
        <v>189.20950999999999</v>
      </c>
      <c r="NS34" s="17">
        <v>-8.0095100000000006</v>
      </c>
      <c r="NT34" s="17">
        <v>96.6</v>
      </c>
      <c r="NU34" s="17">
        <v>91.847980000000007</v>
      </c>
      <c r="NV34" s="17">
        <v>94.604749999999996</v>
      </c>
      <c r="NW34" s="17">
        <v>1.99525</v>
      </c>
      <c r="NX34" s="17">
        <v>0.8</v>
      </c>
      <c r="NY34" s="17"/>
      <c r="NZ34" s="17">
        <v>0.78</v>
      </c>
      <c r="OA34" s="17">
        <v>0.02</v>
      </c>
      <c r="OB34" s="17">
        <v>60.6</v>
      </c>
      <c r="OC34" s="17">
        <v>61.3</v>
      </c>
      <c r="OD34" s="17">
        <v>59.563000000000002</v>
      </c>
      <c r="OE34" s="17">
        <v>1.0369999999999999</v>
      </c>
      <c r="OF34" s="17">
        <v>0</v>
      </c>
      <c r="OG34" s="17"/>
      <c r="OH34" s="17">
        <v>80</v>
      </c>
      <c r="OI34" s="17">
        <v>-80</v>
      </c>
      <c r="OJ34" s="17">
        <v>11.8</v>
      </c>
      <c r="OK34" s="17">
        <v>9.4</v>
      </c>
      <c r="OL34" s="17">
        <v>11.577</v>
      </c>
      <c r="OM34" s="17">
        <v>0.223</v>
      </c>
      <c r="ON34" s="17">
        <v>0.1</v>
      </c>
      <c r="OO34" s="17"/>
      <c r="OP34" s="17">
        <v>0.4</v>
      </c>
      <c r="OQ34" s="17">
        <v>-0.3</v>
      </c>
      <c r="OR34" s="17">
        <v>0</v>
      </c>
      <c r="OS34" s="17"/>
      <c r="OT34" s="17"/>
      <c r="OU34" s="17">
        <v>0</v>
      </c>
      <c r="OV34" s="17">
        <v>9.9</v>
      </c>
      <c r="OW34" s="17">
        <v>9.9830000000000005</v>
      </c>
      <c r="OX34" s="17">
        <v>9.9830000000000005</v>
      </c>
      <c r="OY34" s="17">
        <v>-8.3000000000000004E-2</v>
      </c>
      <c r="OZ34" s="17">
        <v>5.6</v>
      </c>
      <c r="PA34" s="17">
        <v>5.67</v>
      </c>
      <c r="PB34" s="17">
        <v>5.67</v>
      </c>
      <c r="PC34" s="17">
        <v>-7.0000000000000007E-2</v>
      </c>
      <c r="PD34" s="17">
        <v>3.5</v>
      </c>
      <c r="PE34" s="17">
        <v>3.6</v>
      </c>
      <c r="PF34" s="17">
        <v>3.6</v>
      </c>
      <c r="PG34" s="17">
        <v>-0.1</v>
      </c>
      <c r="PH34" s="17">
        <v>5.2</v>
      </c>
      <c r="PI34" s="17">
        <v>5</v>
      </c>
      <c r="PJ34" s="17">
        <v>5</v>
      </c>
      <c r="PK34" s="17">
        <v>0.2</v>
      </c>
      <c r="PL34" s="17">
        <v>0</v>
      </c>
      <c r="PM34" s="17"/>
      <c r="PN34" s="17">
        <v>19.5122</v>
      </c>
      <c r="PO34" s="17">
        <v>-19.5122</v>
      </c>
      <c r="PP34" s="17">
        <v>19.899999999999999</v>
      </c>
      <c r="PQ34" s="17">
        <v>19.5122</v>
      </c>
      <c r="PR34" s="17">
        <v>19.5122</v>
      </c>
      <c r="PS34" s="17">
        <v>0.38779999999999998</v>
      </c>
      <c r="PT34" s="17">
        <v>19</v>
      </c>
      <c r="PU34" s="17">
        <v>19</v>
      </c>
      <c r="PV34" s="17">
        <v>18.048780000000001</v>
      </c>
      <c r="PW34" s="17">
        <v>0.95121999999999995</v>
      </c>
      <c r="PX34" s="17">
        <v>3.6</v>
      </c>
      <c r="PY34" s="17">
        <v>3.5</v>
      </c>
      <c r="PZ34" s="17">
        <v>3.5</v>
      </c>
      <c r="QA34" s="17">
        <v>0.1</v>
      </c>
      <c r="QB34" s="17">
        <v>18.8</v>
      </c>
      <c r="QC34" s="17">
        <v>18.341460000000001</v>
      </c>
      <c r="QD34" s="17">
        <v>18.341460000000001</v>
      </c>
      <c r="QE34" s="17">
        <v>0.45854</v>
      </c>
      <c r="QF34" s="17">
        <v>14.6</v>
      </c>
      <c r="QG34" s="17"/>
      <c r="QH34" s="17">
        <v>15.5</v>
      </c>
      <c r="QI34" s="17">
        <v>-0.9</v>
      </c>
      <c r="QJ34" s="17">
        <v>18.600000000000001</v>
      </c>
      <c r="QK34" s="17"/>
      <c r="QL34" s="17">
        <v>18.081</v>
      </c>
      <c r="QM34" s="17">
        <v>0.51900000000000002</v>
      </c>
      <c r="QN34" s="17">
        <v>9.3000000000000007</v>
      </c>
      <c r="QO34" s="17">
        <v>13.9</v>
      </c>
      <c r="QP34" s="17">
        <v>14.677</v>
      </c>
      <c r="QQ34" s="17">
        <v>-5.3769999999999998</v>
      </c>
      <c r="QR34" s="17">
        <v>32.700000000000003</v>
      </c>
      <c r="QS34" s="17">
        <v>46.7</v>
      </c>
      <c r="QT34" s="17">
        <v>50.305</v>
      </c>
      <c r="QU34" s="17">
        <v>-17.605</v>
      </c>
      <c r="QV34" s="17">
        <v>4.3</v>
      </c>
      <c r="QW34" s="17">
        <v>3</v>
      </c>
      <c r="QX34" s="17">
        <v>3</v>
      </c>
      <c r="QY34" s="17">
        <v>1.3</v>
      </c>
      <c r="QZ34" s="17">
        <v>1.2</v>
      </c>
      <c r="RA34" s="17">
        <v>2.4</v>
      </c>
      <c r="RB34" s="17">
        <v>2.4</v>
      </c>
      <c r="RC34" s="17">
        <v>-1.2</v>
      </c>
      <c r="RD34" s="17">
        <v>2.4</v>
      </c>
      <c r="RE34" s="17">
        <v>2.4</v>
      </c>
      <c r="RF34" s="17">
        <v>2.4</v>
      </c>
      <c r="RG34" s="17">
        <v>0</v>
      </c>
      <c r="RH34" s="17">
        <v>2.8</v>
      </c>
      <c r="RI34" s="17">
        <v>2.8</v>
      </c>
      <c r="RJ34" s="17">
        <v>2.8</v>
      </c>
      <c r="RK34" s="17">
        <v>0</v>
      </c>
      <c r="RL34" s="17">
        <v>19.7</v>
      </c>
      <c r="RM34" s="17"/>
      <c r="RN34" s="17">
        <v>17.678000000000001</v>
      </c>
      <c r="RO34" s="17">
        <v>2.0219999999999998</v>
      </c>
      <c r="RP34" s="17">
        <v>3.5</v>
      </c>
      <c r="RQ34" s="17">
        <v>3.5310000000000001</v>
      </c>
      <c r="RR34" s="17">
        <v>3.5310000000000001</v>
      </c>
      <c r="RS34" s="17">
        <v>-3.1E-2</v>
      </c>
      <c r="RT34" s="17">
        <v>20.399999999999999</v>
      </c>
      <c r="RU34" s="17">
        <v>19.869240000000001</v>
      </c>
      <c r="RV34" s="17">
        <v>11.08052</v>
      </c>
      <c r="RW34" s="17">
        <v>9.3194800000000004</v>
      </c>
      <c r="RX34" s="17">
        <v>2</v>
      </c>
      <c r="RY34" s="17">
        <v>2</v>
      </c>
      <c r="RZ34" s="17">
        <v>2</v>
      </c>
      <c r="SA34" s="17">
        <v>0</v>
      </c>
      <c r="SB34" s="17"/>
      <c r="SC34" s="17"/>
      <c r="SD34" s="17"/>
      <c r="SE34" s="17">
        <v>0</v>
      </c>
      <c r="SF34" s="17">
        <v>12.4</v>
      </c>
      <c r="SG34" s="17">
        <v>15.414630000000001</v>
      </c>
      <c r="SH34" s="17">
        <v>15.414630000000001</v>
      </c>
      <c r="SI34" s="17">
        <v>-3.0146299999999999</v>
      </c>
      <c r="SJ34" s="17">
        <v>12.5</v>
      </c>
      <c r="SK34" s="17">
        <v>12.39024</v>
      </c>
      <c r="SL34" s="17">
        <v>12.39024</v>
      </c>
      <c r="SM34" s="17">
        <v>0.10976</v>
      </c>
      <c r="SN34" s="17">
        <v>20.3</v>
      </c>
      <c r="SO34" s="17">
        <v>19.5122</v>
      </c>
      <c r="SP34" s="17">
        <v>19.5122</v>
      </c>
      <c r="SQ34" s="17">
        <v>0.78779999999999994</v>
      </c>
      <c r="SR34" s="17">
        <v>20.3</v>
      </c>
      <c r="SS34" s="17">
        <v>19.5122</v>
      </c>
      <c r="ST34" s="17">
        <v>19.5122</v>
      </c>
      <c r="SU34" s="17">
        <v>0.78779999999999994</v>
      </c>
      <c r="SV34" s="17">
        <v>20</v>
      </c>
      <c r="SW34" s="17">
        <v>19.317070000000001</v>
      </c>
      <c r="SX34" s="17">
        <v>19.317070000000001</v>
      </c>
      <c r="SY34" s="17">
        <v>0.68293000000000004</v>
      </c>
      <c r="SZ34" s="17">
        <v>12.6</v>
      </c>
      <c r="TA34" s="17">
        <v>15.874000000000001</v>
      </c>
      <c r="TB34" s="17">
        <v>15.874000000000001</v>
      </c>
      <c r="TC34" s="17">
        <v>-3.274</v>
      </c>
      <c r="TD34" s="17">
        <v>55.8</v>
      </c>
      <c r="TE34" s="17">
        <v>52.1</v>
      </c>
      <c r="TF34" s="17">
        <v>62.167000000000002</v>
      </c>
      <c r="TG34" s="17">
        <v>-6.367</v>
      </c>
      <c r="TH34" s="17">
        <v>39.9</v>
      </c>
      <c r="TI34" s="17"/>
      <c r="TJ34" s="17">
        <v>25.363</v>
      </c>
      <c r="TK34" s="17">
        <v>14.537000000000001</v>
      </c>
      <c r="TL34" s="17">
        <v>54.8</v>
      </c>
      <c r="TM34" s="17">
        <v>62.55</v>
      </c>
      <c r="TN34" s="17">
        <v>62.55</v>
      </c>
      <c r="TO34" s="17">
        <v>-7.75</v>
      </c>
      <c r="TP34" s="17">
        <v>67.599999999999994</v>
      </c>
      <c r="TQ34" s="17">
        <v>57.6</v>
      </c>
      <c r="TR34" s="17">
        <v>57.6</v>
      </c>
      <c r="TS34" s="17">
        <v>10</v>
      </c>
      <c r="TT34" s="17">
        <v>7.7</v>
      </c>
      <c r="TU34" s="17">
        <v>6.2</v>
      </c>
      <c r="TV34" s="17">
        <v>4.51</v>
      </c>
      <c r="TW34" s="17">
        <v>3.19</v>
      </c>
      <c r="TX34" s="17">
        <v>6.8</v>
      </c>
      <c r="TY34" s="17">
        <v>4.9000000000000004</v>
      </c>
      <c r="TZ34" s="17">
        <v>3.8</v>
      </c>
      <c r="UA34" s="17">
        <v>3</v>
      </c>
      <c r="UB34" s="17">
        <v>21</v>
      </c>
      <c r="UC34" s="17">
        <v>19.5122</v>
      </c>
      <c r="UD34" s="17">
        <v>19.5122</v>
      </c>
      <c r="UE34" s="17">
        <v>1.4878</v>
      </c>
      <c r="UF34" s="17">
        <v>7</v>
      </c>
      <c r="UG34" s="17">
        <v>8</v>
      </c>
      <c r="UH34" s="17">
        <v>8</v>
      </c>
      <c r="UI34" s="17">
        <v>-1</v>
      </c>
      <c r="UJ34" s="17">
        <v>8.4</v>
      </c>
      <c r="UK34" s="17">
        <v>6.7</v>
      </c>
      <c r="UL34" s="17">
        <v>6.7</v>
      </c>
      <c r="UM34" s="17">
        <v>1.7</v>
      </c>
      <c r="UN34" s="17">
        <v>20</v>
      </c>
      <c r="UO34" s="17">
        <v>19.510000000000002</v>
      </c>
      <c r="UP34" s="17">
        <v>10</v>
      </c>
      <c r="UQ34" s="17">
        <v>10</v>
      </c>
      <c r="UR34" s="17">
        <v>20</v>
      </c>
      <c r="US34" s="17">
        <v>19.510000000000002</v>
      </c>
      <c r="UT34" s="17">
        <v>10</v>
      </c>
      <c r="UU34" s="17">
        <v>10</v>
      </c>
      <c r="UV34" s="17">
        <v>20</v>
      </c>
      <c r="UW34" s="17">
        <v>19.510000000000002</v>
      </c>
      <c r="UX34" s="17">
        <v>10</v>
      </c>
      <c r="UY34" s="17">
        <v>10</v>
      </c>
      <c r="UZ34" s="17">
        <v>9.3000000000000007</v>
      </c>
      <c r="VA34" s="17">
        <v>8.1999999999999993</v>
      </c>
      <c r="VB34" s="17">
        <v>9.4960000000000004</v>
      </c>
      <c r="VC34" s="17">
        <v>-0.19600000000000001</v>
      </c>
      <c r="VD34" s="17">
        <v>18.600000000000001</v>
      </c>
      <c r="VE34" s="17"/>
      <c r="VF34" s="17">
        <v>17.385999999999999</v>
      </c>
      <c r="VG34" s="17">
        <v>1.214</v>
      </c>
      <c r="VH34" s="17">
        <v>139.5</v>
      </c>
      <c r="VI34" s="17"/>
      <c r="VJ34" s="17">
        <v>132.56299999999999</v>
      </c>
      <c r="VK34" s="17">
        <v>6.9370000000000003</v>
      </c>
      <c r="VL34" s="17">
        <v>0.6</v>
      </c>
      <c r="VM34" s="17">
        <v>0.6</v>
      </c>
      <c r="VN34" s="17">
        <v>0.6</v>
      </c>
      <c r="VO34" s="17">
        <v>0</v>
      </c>
      <c r="VP34" s="17">
        <v>0.3</v>
      </c>
      <c r="VQ34" s="17">
        <v>35</v>
      </c>
      <c r="VR34" s="17">
        <v>64.876000000000005</v>
      </c>
      <c r="VS34" s="17">
        <v>-64.575999999999993</v>
      </c>
      <c r="VT34" s="17">
        <v>16.8</v>
      </c>
      <c r="VU34" s="17">
        <v>68</v>
      </c>
      <c r="VV34" s="17">
        <v>101.108</v>
      </c>
      <c r="VW34" s="17">
        <v>-84.308000000000007</v>
      </c>
      <c r="VX34" s="17">
        <v>100.5</v>
      </c>
      <c r="VY34" s="17"/>
      <c r="VZ34" s="17">
        <v>99.902000000000001</v>
      </c>
      <c r="WA34" s="17">
        <v>0.59799999999999998</v>
      </c>
      <c r="WB34" s="17">
        <v>18.7</v>
      </c>
      <c r="WC34" s="17"/>
      <c r="WD34" s="17">
        <v>16.36</v>
      </c>
      <c r="WE34" s="17">
        <v>2.34</v>
      </c>
      <c r="WF34" s="17">
        <v>8.3000000000000007</v>
      </c>
      <c r="WG34" s="17">
        <v>8.6</v>
      </c>
      <c r="WH34" s="17">
        <v>8.6</v>
      </c>
      <c r="WI34" s="17">
        <v>-0.3</v>
      </c>
      <c r="WJ34" s="17">
        <v>20</v>
      </c>
      <c r="WK34" s="17">
        <v>19.317070000000001</v>
      </c>
      <c r="WL34" s="17">
        <v>19.317070000000001</v>
      </c>
      <c r="WM34" s="17">
        <v>0.68293000000000004</v>
      </c>
      <c r="WN34" s="17">
        <v>9.5</v>
      </c>
      <c r="WO34" s="17">
        <v>10.6</v>
      </c>
      <c r="WP34" s="17">
        <v>10.6</v>
      </c>
      <c r="WQ34" s="17">
        <v>-1.1000000000000001</v>
      </c>
      <c r="WR34" s="17"/>
      <c r="WS34" s="17"/>
      <c r="WT34" s="17"/>
      <c r="WU34" s="17">
        <v>0</v>
      </c>
      <c r="WV34" s="17">
        <v>36.299999999999997</v>
      </c>
      <c r="WW34" s="17">
        <v>36</v>
      </c>
      <c r="WX34" s="17">
        <v>37</v>
      </c>
      <c r="WY34" s="17">
        <v>-0.7</v>
      </c>
      <c r="WZ34" s="17">
        <v>27.6</v>
      </c>
      <c r="XA34" s="17">
        <v>29.184000000000001</v>
      </c>
      <c r="XB34" s="17">
        <v>29.184000000000001</v>
      </c>
      <c r="XC34" s="17">
        <v>-1.5840000000000001</v>
      </c>
      <c r="XD34" s="17">
        <v>3.3</v>
      </c>
      <c r="XE34" s="17">
        <v>2.8159999999999998</v>
      </c>
      <c r="XF34" s="17">
        <v>2.8159999999999998</v>
      </c>
      <c r="XG34" s="17">
        <v>0.48399999999999999</v>
      </c>
      <c r="XH34" s="17">
        <v>13.9</v>
      </c>
      <c r="XI34" s="17">
        <v>14</v>
      </c>
      <c r="XJ34" s="17">
        <v>14</v>
      </c>
      <c r="XK34" s="17">
        <v>-0.1</v>
      </c>
      <c r="XL34" s="17"/>
      <c r="XM34" s="17">
        <v>14</v>
      </c>
      <c r="XN34" s="17">
        <v>14</v>
      </c>
      <c r="XO34" s="17">
        <v>-14</v>
      </c>
      <c r="XP34" s="17">
        <v>3.7</v>
      </c>
      <c r="XQ34" s="17">
        <v>7.9</v>
      </c>
      <c r="XR34" s="17">
        <v>7.9</v>
      </c>
      <c r="XS34" s="17">
        <v>-4.2</v>
      </c>
    </row>
    <row r="35" spans="1:643" ht="24" customHeight="1" x14ac:dyDescent="0.25">
      <c r="A35" s="1"/>
      <c r="B35" s="16" t="s">
        <v>62</v>
      </c>
      <c r="C35" s="16" t="s">
        <v>707</v>
      </c>
      <c r="D35" s="17">
        <v>1</v>
      </c>
      <c r="E35" s="17">
        <v>1.02</v>
      </c>
      <c r="F35" s="17">
        <v>1.02</v>
      </c>
      <c r="G35" s="17">
        <v>-0.02</v>
      </c>
      <c r="H35" s="17">
        <v>1.7</v>
      </c>
      <c r="I35" s="17">
        <v>1.64</v>
      </c>
      <c r="J35" s="17">
        <v>1.64</v>
      </c>
      <c r="K35" s="17">
        <v>0.06</v>
      </c>
      <c r="L35" s="17">
        <v>4.3</v>
      </c>
      <c r="M35" s="17">
        <v>3.8072699999999999</v>
      </c>
      <c r="N35" s="17">
        <v>3.8072699999999999</v>
      </c>
      <c r="O35" s="17">
        <v>0.49273</v>
      </c>
      <c r="P35" s="17">
        <v>644.70000000000005</v>
      </c>
      <c r="Q35" s="17">
        <v>646.79789000000005</v>
      </c>
      <c r="R35" s="17">
        <v>646.79789000000005</v>
      </c>
      <c r="S35" s="17">
        <v>-2.09789</v>
      </c>
      <c r="T35" s="17">
        <v>218.6</v>
      </c>
      <c r="U35" s="17">
        <v>211.44126</v>
      </c>
      <c r="V35" s="17">
        <v>211.44126</v>
      </c>
      <c r="W35" s="17">
        <v>7.1587399999999999</v>
      </c>
      <c r="X35" s="17"/>
      <c r="Y35" s="17"/>
      <c r="Z35" s="17"/>
      <c r="AA35" s="17">
        <v>0</v>
      </c>
      <c r="AB35" s="17"/>
      <c r="AC35" s="17"/>
      <c r="AD35" s="17"/>
      <c r="AE35" s="17">
        <v>0</v>
      </c>
      <c r="AF35" s="17">
        <v>92.5</v>
      </c>
      <c r="AG35" s="17">
        <v>92.226339999999993</v>
      </c>
      <c r="AH35" s="17">
        <v>91.903899999999993</v>
      </c>
      <c r="AI35" s="17">
        <v>0.59609999999999996</v>
      </c>
      <c r="AJ35" s="17">
        <v>167.5</v>
      </c>
      <c r="AK35" s="17">
        <v>159.36491000000001</v>
      </c>
      <c r="AL35" s="17">
        <v>259.08780000000002</v>
      </c>
      <c r="AM35" s="17">
        <v>-91.587800000000001</v>
      </c>
      <c r="AN35" s="17">
        <v>42.7</v>
      </c>
      <c r="AO35" s="17">
        <v>58.23077</v>
      </c>
      <c r="AP35" s="17">
        <v>27.692309999999999</v>
      </c>
      <c r="AQ35" s="17">
        <v>15.00769</v>
      </c>
      <c r="AR35" s="17"/>
      <c r="AS35" s="17"/>
      <c r="AT35" s="17"/>
      <c r="AU35" s="17">
        <v>0</v>
      </c>
      <c r="AV35" s="17"/>
      <c r="AW35" s="17"/>
      <c r="AX35" s="17"/>
      <c r="AY35" s="17">
        <v>0</v>
      </c>
      <c r="AZ35" s="17">
        <v>192.6</v>
      </c>
      <c r="BA35" s="17">
        <v>196.53891999999999</v>
      </c>
      <c r="BB35" s="17">
        <v>204.72800000000001</v>
      </c>
      <c r="BC35" s="17">
        <v>-12.128</v>
      </c>
      <c r="BD35" s="17">
        <v>195.9</v>
      </c>
      <c r="BE35" s="17">
        <v>196.53891999999999</v>
      </c>
      <c r="BF35" s="17">
        <v>204.72800000000001</v>
      </c>
      <c r="BG35" s="17">
        <v>-8.8279999999999994</v>
      </c>
      <c r="BH35" s="17">
        <v>191.5</v>
      </c>
      <c r="BI35" s="17">
        <v>196.53891999999999</v>
      </c>
      <c r="BJ35" s="17">
        <v>204.72800000000001</v>
      </c>
      <c r="BK35" s="17">
        <v>-13.228</v>
      </c>
      <c r="BL35" s="17">
        <v>194</v>
      </c>
      <c r="BM35" s="17">
        <v>195.12195</v>
      </c>
      <c r="BN35" s="17">
        <v>195.12195</v>
      </c>
      <c r="BO35" s="17">
        <v>-1.12195</v>
      </c>
      <c r="BP35" s="17">
        <v>102.8</v>
      </c>
      <c r="BQ35" s="17">
        <v>97.560980000000001</v>
      </c>
      <c r="BR35" s="17">
        <v>97.560980000000001</v>
      </c>
      <c r="BS35" s="17">
        <v>5.23902</v>
      </c>
      <c r="BT35" s="17">
        <v>552.5</v>
      </c>
      <c r="BU35" s="17">
        <v>568.29854</v>
      </c>
      <c r="BV35" s="17">
        <v>568.29854</v>
      </c>
      <c r="BW35" s="17">
        <v>-15.798539999999999</v>
      </c>
      <c r="BX35" s="17">
        <v>10.6</v>
      </c>
      <c r="BY35" s="17">
        <v>10.17268</v>
      </c>
      <c r="BZ35" s="17">
        <v>10.17268</v>
      </c>
      <c r="CA35" s="17">
        <v>0.42731999999999998</v>
      </c>
      <c r="CB35" s="17"/>
      <c r="CC35" s="17"/>
      <c r="CD35" s="17"/>
      <c r="CE35" s="17">
        <v>0</v>
      </c>
      <c r="CF35" s="17"/>
      <c r="CG35" s="17"/>
      <c r="CH35" s="17"/>
      <c r="CI35" s="17">
        <v>0</v>
      </c>
      <c r="CJ35" s="17"/>
      <c r="CK35" s="17"/>
      <c r="CL35" s="17"/>
      <c r="CM35" s="17">
        <v>0</v>
      </c>
      <c r="CN35" s="17"/>
      <c r="CO35" s="17"/>
      <c r="CP35" s="17"/>
      <c r="CQ35" s="17">
        <v>0</v>
      </c>
      <c r="CR35" s="17">
        <v>167.5</v>
      </c>
      <c r="CS35" s="17">
        <v>164.70732000000001</v>
      </c>
      <c r="CT35" s="17">
        <v>164.70732000000001</v>
      </c>
      <c r="CU35" s="17">
        <v>2.7926799999999998</v>
      </c>
      <c r="CV35" s="17">
        <v>7.5</v>
      </c>
      <c r="CW35" s="17">
        <v>6.6437299999999997</v>
      </c>
      <c r="CX35" s="17">
        <v>3.8486199999999999</v>
      </c>
      <c r="CY35" s="17">
        <v>3.6513800000000001</v>
      </c>
      <c r="CZ35" s="17">
        <v>2.4</v>
      </c>
      <c r="DA35" s="17">
        <v>3.64486</v>
      </c>
      <c r="DB35" s="17">
        <v>2.1114199999999999</v>
      </c>
      <c r="DC35" s="17">
        <v>0.28858</v>
      </c>
      <c r="DD35" s="17">
        <v>15.6</v>
      </c>
      <c r="DE35" s="17">
        <v>16.873670000000001</v>
      </c>
      <c r="DF35" s="17">
        <v>4.1025600000000004</v>
      </c>
      <c r="DG35" s="17">
        <v>11.497439999999999</v>
      </c>
      <c r="DH35" s="17">
        <v>6.7</v>
      </c>
      <c r="DI35" s="17">
        <v>6.8787000000000003</v>
      </c>
      <c r="DJ35" s="17">
        <v>6.8787000000000003</v>
      </c>
      <c r="DK35" s="17">
        <v>-0.1787</v>
      </c>
      <c r="DL35" s="17"/>
      <c r="DM35" s="17"/>
      <c r="DN35" s="17"/>
      <c r="DO35" s="17">
        <v>0</v>
      </c>
      <c r="DP35" s="17">
        <v>45.6</v>
      </c>
      <c r="DQ35" s="17">
        <v>58.880670000000002</v>
      </c>
      <c r="DR35" s="17">
        <v>73.395070000000004</v>
      </c>
      <c r="DS35" s="17">
        <v>-27.795069999999999</v>
      </c>
      <c r="DT35" s="17">
        <v>7.5</v>
      </c>
      <c r="DU35" s="17">
        <v>8.9130000000000003</v>
      </c>
      <c r="DV35" s="17">
        <v>7.8097000000000003</v>
      </c>
      <c r="DW35" s="17">
        <v>-0.30969999999999998</v>
      </c>
      <c r="DX35" s="17"/>
      <c r="DY35" s="17"/>
      <c r="DZ35" s="17"/>
      <c r="EA35" s="17">
        <v>0</v>
      </c>
      <c r="EB35" s="17"/>
      <c r="EC35" s="17"/>
      <c r="ED35" s="17"/>
      <c r="EE35" s="17">
        <v>0</v>
      </c>
      <c r="EF35" s="17"/>
      <c r="EG35" s="17"/>
      <c r="EH35" s="17"/>
      <c r="EI35" s="17">
        <v>0</v>
      </c>
      <c r="EJ35" s="17">
        <v>111</v>
      </c>
      <c r="EK35" s="17">
        <v>112.90537</v>
      </c>
      <c r="EL35" s="17">
        <v>112.90537</v>
      </c>
      <c r="EM35" s="17">
        <v>-1.90537</v>
      </c>
      <c r="EN35" s="17">
        <v>188.6</v>
      </c>
      <c r="EO35" s="17">
        <v>221.25516999999999</v>
      </c>
      <c r="EP35" s="17">
        <v>221.30108000000001</v>
      </c>
      <c r="EQ35" s="17">
        <v>-32.701079999999997</v>
      </c>
      <c r="ER35" s="17"/>
      <c r="ES35" s="17"/>
      <c r="ET35" s="17"/>
      <c r="EU35" s="17">
        <v>0</v>
      </c>
      <c r="EV35" s="17"/>
      <c r="EW35" s="17"/>
      <c r="EX35" s="17"/>
      <c r="EY35" s="17">
        <v>0</v>
      </c>
      <c r="EZ35" s="17"/>
      <c r="FA35" s="17"/>
      <c r="FB35" s="17"/>
      <c r="FC35" s="17">
        <v>0</v>
      </c>
      <c r="FD35" s="17">
        <v>6.5</v>
      </c>
      <c r="FE35" s="17">
        <v>6.39</v>
      </c>
      <c r="FF35" s="17">
        <v>6.39</v>
      </c>
      <c r="FG35" s="17">
        <v>0.11</v>
      </c>
      <c r="FH35" s="17">
        <v>294.3</v>
      </c>
      <c r="FI35" s="17">
        <v>287.17948999999999</v>
      </c>
      <c r="FJ35" s="17">
        <v>396.4</v>
      </c>
      <c r="FK35" s="17">
        <v>-102.1</v>
      </c>
      <c r="FL35" s="17">
        <v>46</v>
      </c>
      <c r="FM35" s="17">
        <v>52.884799999999998</v>
      </c>
      <c r="FN35" s="17">
        <v>59.38214</v>
      </c>
      <c r="FO35" s="17">
        <v>-13.38214</v>
      </c>
      <c r="FP35" s="17">
        <v>52.7</v>
      </c>
      <c r="FQ35" s="17">
        <v>72.877070000000003</v>
      </c>
      <c r="FR35" s="17">
        <v>72.877070000000003</v>
      </c>
      <c r="FS35" s="17">
        <v>-20.177070000000001</v>
      </c>
      <c r="FT35" s="17">
        <v>35.4</v>
      </c>
      <c r="FU35" s="17">
        <v>36.741459999999996</v>
      </c>
      <c r="FV35" s="17">
        <v>41.498959999999997</v>
      </c>
      <c r="FW35" s="17">
        <v>-6.0989599999999999</v>
      </c>
      <c r="FX35" s="17">
        <v>18.600000000000001</v>
      </c>
      <c r="FY35" s="17">
        <v>19.28585</v>
      </c>
      <c r="FZ35" s="17">
        <v>19.28585</v>
      </c>
      <c r="GA35" s="17">
        <v>-0.68584999999999996</v>
      </c>
      <c r="GB35" s="17">
        <v>19.899999999999999</v>
      </c>
      <c r="GC35" s="17">
        <v>19.453659999999999</v>
      </c>
      <c r="GD35" s="17">
        <v>19.453659999999999</v>
      </c>
      <c r="GE35" s="17">
        <v>0.44634000000000001</v>
      </c>
      <c r="GF35" s="17">
        <v>88.6</v>
      </c>
      <c r="GG35" s="17">
        <v>87.657560000000004</v>
      </c>
      <c r="GH35" s="17">
        <v>87.657560000000004</v>
      </c>
      <c r="GI35" s="17">
        <v>0.94244000000000006</v>
      </c>
      <c r="GJ35" s="17">
        <v>179.6</v>
      </c>
      <c r="GK35" s="17">
        <v>182.61776</v>
      </c>
      <c r="GL35" s="17">
        <v>182.61776</v>
      </c>
      <c r="GM35" s="17">
        <v>-3.01776</v>
      </c>
      <c r="GN35" s="17">
        <v>180.2</v>
      </c>
      <c r="GO35" s="17">
        <v>182.61776</v>
      </c>
      <c r="GP35" s="17">
        <v>182.61776</v>
      </c>
      <c r="GQ35" s="17">
        <v>-2.4177599999999999</v>
      </c>
      <c r="GR35" s="17">
        <v>183.7</v>
      </c>
      <c r="GS35" s="17">
        <v>182.61776</v>
      </c>
      <c r="GT35" s="17">
        <v>182.61776</v>
      </c>
      <c r="GU35" s="17">
        <v>1.0822400000000001</v>
      </c>
      <c r="GV35" s="17">
        <v>108.4</v>
      </c>
      <c r="GW35" s="17">
        <v>109.07201000000001</v>
      </c>
      <c r="GX35" s="17">
        <v>109.07201000000001</v>
      </c>
      <c r="GY35" s="17">
        <v>-0.67201</v>
      </c>
      <c r="GZ35" s="17">
        <v>7.9</v>
      </c>
      <c r="HA35" s="17">
        <v>7.9643199999999998</v>
      </c>
      <c r="HB35" s="17">
        <v>7.9643300000000004</v>
      </c>
      <c r="HC35" s="17">
        <v>-6.4329999999999998E-2</v>
      </c>
      <c r="HD35" s="17"/>
      <c r="HE35" s="17"/>
      <c r="HF35" s="17">
        <v>7.9629899999999996</v>
      </c>
      <c r="HG35" s="17">
        <v>-7.9629899999999996</v>
      </c>
      <c r="HH35" s="17">
        <v>44.7</v>
      </c>
      <c r="HI35" s="17">
        <v>47.26634</v>
      </c>
      <c r="HJ35" s="17">
        <v>47.26634</v>
      </c>
      <c r="HK35" s="17">
        <v>-2.5663399999999998</v>
      </c>
      <c r="HL35" s="17">
        <v>47</v>
      </c>
      <c r="HM35" s="17">
        <v>44.275120000000001</v>
      </c>
      <c r="HN35" s="17">
        <v>44.275120000000001</v>
      </c>
      <c r="HO35" s="17">
        <v>2.7248800000000002</v>
      </c>
      <c r="HP35" s="17">
        <v>2</v>
      </c>
      <c r="HQ35" s="17">
        <v>1.8363499999999999</v>
      </c>
      <c r="HR35" s="17">
        <v>1.8363499999999999</v>
      </c>
      <c r="HS35" s="17">
        <v>0.16364999999999999</v>
      </c>
      <c r="HT35" s="17">
        <v>29.7</v>
      </c>
      <c r="HU35" s="17">
        <v>33.323279999999997</v>
      </c>
      <c r="HV35" s="17">
        <v>33.323279999999997</v>
      </c>
      <c r="HW35" s="17">
        <v>-3.6232799999999998</v>
      </c>
      <c r="HX35" s="17">
        <v>173.5</v>
      </c>
      <c r="HY35" s="17">
        <v>171.54185000000001</v>
      </c>
      <c r="HZ35" s="17">
        <v>171.54185000000001</v>
      </c>
      <c r="IA35" s="17">
        <v>1.9581500000000001</v>
      </c>
      <c r="IB35" s="17">
        <v>47.6</v>
      </c>
      <c r="IC35" s="17">
        <v>47.67127</v>
      </c>
      <c r="ID35" s="17">
        <v>47.67127</v>
      </c>
      <c r="IE35" s="17">
        <v>-7.127E-2</v>
      </c>
      <c r="IF35" s="17"/>
      <c r="IG35" s="17"/>
      <c r="IH35" s="17"/>
      <c r="II35" s="17">
        <v>0</v>
      </c>
      <c r="IJ35" s="17"/>
      <c r="IK35" s="17"/>
      <c r="IL35" s="17"/>
      <c r="IM35" s="17">
        <v>0</v>
      </c>
      <c r="IN35" s="17">
        <v>45.2</v>
      </c>
      <c r="IO35" s="17">
        <v>48.41648</v>
      </c>
      <c r="IP35" s="17">
        <v>48.41648</v>
      </c>
      <c r="IQ35" s="17">
        <v>-3.2164799999999998</v>
      </c>
      <c r="IR35" s="17"/>
      <c r="IS35" s="17"/>
      <c r="IT35" s="17"/>
      <c r="IU35" s="17">
        <v>0</v>
      </c>
      <c r="IV35" s="17"/>
      <c r="IW35" s="17"/>
      <c r="IX35" s="17"/>
      <c r="IY35" s="17">
        <v>0</v>
      </c>
      <c r="IZ35" s="17"/>
      <c r="JA35" s="17"/>
      <c r="JB35" s="17"/>
      <c r="JC35" s="17">
        <v>0</v>
      </c>
      <c r="JD35" s="17">
        <v>131.1</v>
      </c>
      <c r="JE35" s="17">
        <v>133.35676000000001</v>
      </c>
      <c r="JF35" s="17">
        <v>133.35676000000001</v>
      </c>
      <c r="JG35" s="17">
        <v>-2.2567599999999999</v>
      </c>
      <c r="JH35" s="17">
        <v>165.4</v>
      </c>
      <c r="JI35" s="17">
        <v>0</v>
      </c>
      <c r="JJ35" s="17"/>
      <c r="JK35" s="17">
        <v>165.4</v>
      </c>
      <c r="JL35" s="17">
        <v>158.19999999999999</v>
      </c>
      <c r="JM35" s="17">
        <v>0</v>
      </c>
      <c r="JN35" s="17">
        <v>0</v>
      </c>
      <c r="JO35" s="17">
        <v>158.19999999999999</v>
      </c>
      <c r="JP35" s="17"/>
      <c r="JQ35" s="17"/>
      <c r="JR35" s="17"/>
      <c r="JS35" s="17">
        <v>0</v>
      </c>
      <c r="JT35" s="17"/>
      <c r="JU35" s="17"/>
      <c r="JV35" s="17"/>
      <c r="JW35" s="17">
        <v>0</v>
      </c>
      <c r="JX35" s="17">
        <v>71.400000000000006</v>
      </c>
      <c r="JY35" s="17"/>
      <c r="JZ35" s="17">
        <v>0</v>
      </c>
      <c r="KA35" s="17">
        <v>71.400000000000006</v>
      </c>
      <c r="KB35" s="17"/>
      <c r="KC35" s="17"/>
      <c r="KD35" s="17"/>
      <c r="KE35" s="17">
        <v>0</v>
      </c>
      <c r="KF35" s="17"/>
      <c r="KG35" s="17"/>
      <c r="KH35" s="17"/>
      <c r="KI35" s="17">
        <v>0</v>
      </c>
      <c r="KJ35" s="17"/>
      <c r="KK35" s="17"/>
      <c r="KL35" s="17"/>
      <c r="KM35" s="17">
        <v>0</v>
      </c>
      <c r="KN35" s="17"/>
      <c r="KO35" s="17"/>
      <c r="KP35" s="17"/>
      <c r="KQ35" s="17">
        <v>0</v>
      </c>
      <c r="KR35" s="17">
        <v>114</v>
      </c>
      <c r="KS35" s="17">
        <v>114.11063</v>
      </c>
      <c r="KT35" s="17">
        <v>114.11063</v>
      </c>
      <c r="KU35" s="17">
        <v>-0.11063000000000001</v>
      </c>
      <c r="KV35" s="17"/>
      <c r="KW35" s="17"/>
      <c r="KX35" s="17"/>
      <c r="KY35" s="17">
        <v>0</v>
      </c>
      <c r="KZ35" s="17"/>
      <c r="LA35" s="17"/>
      <c r="LB35" s="17"/>
      <c r="LC35" s="17">
        <v>0</v>
      </c>
      <c r="LD35" s="17">
        <v>188.8</v>
      </c>
      <c r="LE35" s="17">
        <v>260.67806999999999</v>
      </c>
      <c r="LF35" s="17">
        <v>152.30243999999999</v>
      </c>
      <c r="LG35" s="17">
        <v>36.49756</v>
      </c>
      <c r="LH35" s="17">
        <v>118.4</v>
      </c>
      <c r="LI35" s="17">
        <v>133.67995999999999</v>
      </c>
      <c r="LJ35" s="17">
        <v>133.67995999999999</v>
      </c>
      <c r="LK35" s="17">
        <v>-15.279960000000001</v>
      </c>
      <c r="LL35" s="17">
        <v>63.4</v>
      </c>
      <c r="LM35" s="17">
        <v>67.461460000000002</v>
      </c>
      <c r="LN35" s="17">
        <v>67.461460000000002</v>
      </c>
      <c r="LO35" s="17">
        <v>-4.0614600000000003</v>
      </c>
      <c r="LP35" s="17">
        <v>80.400000000000006</v>
      </c>
      <c r="LQ35" s="17">
        <v>78.567999999999998</v>
      </c>
      <c r="LR35" s="17">
        <v>78.567999999999998</v>
      </c>
      <c r="LS35" s="17">
        <v>1.8320000000000001</v>
      </c>
      <c r="LT35" s="17">
        <v>30.4</v>
      </c>
      <c r="LU35" s="17">
        <v>30.097560000000001</v>
      </c>
      <c r="LV35" s="17">
        <v>30.097560000000001</v>
      </c>
      <c r="LW35" s="17">
        <v>0.30243999999999999</v>
      </c>
      <c r="LX35" s="17"/>
      <c r="LY35" s="17"/>
      <c r="LZ35" s="17"/>
      <c r="MA35" s="17">
        <v>0</v>
      </c>
      <c r="MB35" s="17"/>
      <c r="MC35" s="17"/>
      <c r="MD35" s="17"/>
      <c r="ME35" s="17">
        <v>0</v>
      </c>
      <c r="MF35" s="17"/>
      <c r="MG35" s="17"/>
      <c r="MH35" s="17"/>
      <c r="MI35" s="17">
        <v>0</v>
      </c>
      <c r="MJ35" s="17">
        <v>140.69999999999999</v>
      </c>
      <c r="MK35" s="17">
        <v>146.66612000000001</v>
      </c>
      <c r="ML35" s="17">
        <v>146.66612000000001</v>
      </c>
      <c r="MM35" s="17">
        <v>-5.9661200000000001</v>
      </c>
      <c r="MN35" s="17">
        <v>139.80000000000001</v>
      </c>
      <c r="MO35" s="17">
        <v>146.66612000000001</v>
      </c>
      <c r="MP35" s="17">
        <v>146.66612000000001</v>
      </c>
      <c r="MQ35" s="17">
        <v>-6.8661199999999996</v>
      </c>
      <c r="MR35" s="17">
        <v>145.9</v>
      </c>
      <c r="MS35" s="17">
        <v>146.66612000000001</v>
      </c>
      <c r="MT35" s="17">
        <v>146.66612000000001</v>
      </c>
      <c r="MU35" s="17">
        <v>-0.76612000000000002</v>
      </c>
      <c r="MV35" s="17">
        <v>103</v>
      </c>
      <c r="MW35" s="17"/>
      <c r="MX35" s="17"/>
      <c r="MY35" s="17">
        <v>103</v>
      </c>
      <c r="MZ35" s="17"/>
      <c r="NA35" s="17"/>
      <c r="NB35" s="17"/>
      <c r="NC35" s="17">
        <v>0</v>
      </c>
      <c r="ND35" s="17"/>
      <c r="NE35" s="17"/>
      <c r="NF35" s="17"/>
      <c r="NG35" s="17">
        <v>0</v>
      </c>
      <c r="NH35" s="17"/>
      <c r="NI35" s="17"/>
      <c r="NJ35" s="17"/>
      <c r="NK35" s="17">
        <v>0</v>
      </c>
      <c r="NL35" s="17"/>
      <c r="NM35" s="17"/>
      <c r="NN35" s="17"/>
      <c r="NO35" s="17">
        <v>0</v>
      </c>
      <c r="NP35" s="17">
        <v>181.8</v>
      </c>
      <c r="NQ35" s="17">
        <v>183.69596999999999</v>
      </c>
      <c r="NR35" s="17">
        <v>144.27350000000001</v>
      </c>
      <c r="NS35" s="17">
        <v>37.526499999999999</v>
      </c>
      <c r="NT35" s="17">
        <v>96.5</v>
      </c>
      <c r="NU35" s="17">
        <v>91.847980000000007</v>
      </c>
      <c r="NV35" s="17">
        <v>72.136750000000006</v>
      </c>
      <c r="NW35" s="17">
        <v>24.363250000000001</v>
      </c>
      <c r="NX35" s="17">
        <v>0.6</v>
      </c>
      <c r="NY35" s="17"/>
      <c r="NZ35" s="17">
        <v>0.78</v>
      </c>
      <c r="OA35" s="17">
        <v>-0.18</v>
      </c>
      <c r="OB35" s="17">
        <v>58</v>
      </c>
      <c r="OC35" s="17">
        <v>61</v>
      </c>
      <c r="OD35" s="17">
        <v>59.715000000000003</v>
      </c>
      <c r="OE35" s="17">
        <v>-1.7150000000000001</v>
      </c>
      <c r="OF35" s="17">
        <v>0</v>
      </c>
      <c r="OG35" s="17"/>
      <c r="OH35" s="17">
        <v>80</v>
      </c>
      <c r="OI35" s="17">
        <v>-80</v>
      </c>
      <c r="OJ35" s="17">
        <v>10.6</v>
      </c>
      <c r="OK35" s="17">
        <v>8.5</v>
      </c>
      <c r="OL35" s="17">
        <v>10.483000000000001</v>
      </c>
      <c r="OM35" s="17">
        <v>0.11700000000000001</v>
      </c>
      <c r="ON35" s="17">
        <v>0.1</v>
      </c>
      <c r="OO35" s="17"/>
      <c r="OP35" s="17">
        <v>0.3</v>
      </c>
      <c r="OQ35" s="17">
        <v>-0.2</v>
      </c>
      <c r="OR35" s="17">
        <v>0</v>
      </c>
      <c r="OS35" s="17"/>
      <c r="OT35" s="17"/>
      <c r="OU35" s="17">
        <v>0</v>
      </c>
      <c r="OV35" s="17">
        <v>9.8000000000000007</v>
      </c>
      <c r="OW35" s="17">
        <v>9.9830000000000005</v>
      </c>
      <c r="OX35" s="17">
        <v>9.9830000000000005</v>
      </c>
      <c r="OY35" s="17">
        <v>-0.183</v>
      </c>
      <c r="OZ35" s="17">
        <v>5.5</v>
      </c>
      <c r="PA35" s="17">
        <v>5.67</v>
      </c>
      <c r="PB35" s="17">
        <v>5.67</v>
      </c>
      <c r="PC35" s="17">
        <v>-0.17</v>
      </c>
      <c r="PD35" s="17">
        <v>3.5</v>
      </c>
      <c r="PE35" s="17">
        <v>3.6</v>
      </c>
      <c r="PF35" s="17">
        <v>3.6</v>
      </c>
      <c r="PG35" s="17">
        <v>-0.1</v>
      </c>
      <c r="PH35" s="17">
        <v>5.2</v>
      </c>
      <c r="PI35" s="17">
        <v>5</v>
      </c>
      <c r="PJ35" s="17">
        <v>5</v>
      </c>
      <c r="PK35" s="17">
        <v>0.2</v>
      </c>
      <c r="PL35" s="17">
        <v>0</v>
      </c>
      <c r="PM35" s="17"/>
      <c r="PN35" s="17">
        <v>19.5122</v>
      </c>
      <c r="PO35" s="17">
        <v>-19.5122</v>
      </c>
      <c r="PP35" s="17">
        <v>20</v>
      </c>
      <c r="PQ35" s="17">
        <v>19.5122</v>
      </c>
      <c r="PR35" s="17">
        <v>19.5122</v>
      </c>
      <c r="PS35" s="17">
        <v>0.48780000000000001</v>
      </c>
      <c r="PT35" s="17">
        <v>18.899999999999999</v>
      </c>
      <c r="PU35" s="17">
        <v>19</v>
      </c>
      <c r="PV35" s="17">
        <v>18.048780000000001</v>
      </c>
      <c r="PW35" s="17">
        <v>0.85121999999999998</v>
      </c>
      <c r="PX35" s="17">
        <v>3.6</v>
      </c>
      <c r="PY35" s="17">
        <v>3.5</v>
      </c>
      <c r="PZ35" s="17">
        <v>3.5</v>
      </c>
      <c r="QA35" s="17">
        <v>0.1</v>
      </c>
      <c r="QB35" s="17">
        <v>18.8</v>
      </c>
      <c r="QC35" s="17">
        <v>18.341460000000001</v>
      </c>
      <c r="QD35" s="17">
        <v>18.341460000000001</v>
      </c>
      <c r="QE35" s="17">
        <v>0.45854</v>
      </c>
      <c r="QF35" s="17">
        <v>14.5</v>
      </c>
      <c r="QG35" s="17"/>
      <c r="QH35" s="17">
        <v>15.429</v>
      </c>
      <c r="QI35" s="17">
        <v>-0.92900000000000005</v>
      </c>
      <c r="QJ35" s="17">
        <v>18.600000000000001</v>
      </c>
      <c r="QK35" s="17"/>
      <c r="QL35" s="17">
        <v>18.207999999999998</v>
      </c>
      <c r="QM35" s="17">
        <v>0.39200000000000002</v>
      </c>
      <c r="QN35" s="17">
        <v>10.8</v>
      </c>
      <c r="QO35" s="17">
        <v>13.6</v>
      </c>
      <c r="QP35" s="17">
        <v>14.609</v>
      </c>
      <c r="QQ35" s="17">
        <v>-3.8090000000000002</v>
      </c>
      <c r="QR35" s="17">
        <v>29.5</v>
      </c>
      <c r="QS35" s="17">
        <v>46.1</v>
      </c>
      <c r="QT35" s="17">
        <v>50.710999999999999</v>
      </c>
      <c r="QU35" s="17">
        <v>-21.210999999999999</v>
      </c>
      <c r="QV35" s="17">
        <v>4.3</v>
      </c>
      <c r="QW35" s="17">
        <v>3</v>
      </c>
      <c r="QX35" s="17">
        <v>3</v>
      </c>
      <c r="QY35" s="17">
        <v>1.3</v>
      </c>
      <c r="QZ35" s="17">
        <v>1.2</v>
      </c>
      <c r="RA35" s="17">
        <v>2.4</v>
      </c>
      <c r="RB35" s="17">
        <v>2.4</v>
      </c>
      <c r="RC35" s="17">
        <v>-1.2</v>
      </c>
      <c r="RD35" s="17">
        <v>2.4</v>
      </c>
      <c r="RE35" s="17">
        <v>2.4</v>
      </c>
      <c r="RF35" s="17">
        <v>2.4</v>
      </c>
      <c r="RG35" s="17">
        <v>0</v>
      </c>
      <c r="RH35" s="17">
        <v>2.8</v>
      </c>
      <c r="RI35" s="17">
        <v>2.8</v>
      </c>
      <c r="RJ35" s="17">
        <v>2.8</v>
      </c>
      <c r="RK35" s="17">
        <v>0</v>
      </c>
      <c r="RL35" s="17">
        <v>19.600000000000001</v>
      </c>
      <c r="RM35" s="17"/>
      <c r="RN35" s="17">
        <v>18.385999999999999</v>
      </c>
      <c r="RO35" s="17">
        <v>1.214</v>
      </c>
      <c r="RP35" s="17">
        <v>3.5</v>
      </c>
      <c r="RQ35" s="17">
        <v>3.5310000000000001</v>
      </c>
      <c r="RR35" s="17">
        <v>3.5310000000000001</v>
      </c>
      <c r="RS35" s="17">
        <v>-3.1E-2</v>
      </c>
      <c r="RT35" s="17">
        <v>20.399999999999999</v>
      </c>
      <c r="RU35" s="17">
        <v>19.869240000000001</v>
      </c>
      <c r="RV35" s="17">
        <v>11.08052</v>
      </c>
      <c r="RW35" s="17">
        <v>9.3194800000000004</v>
      </c>
      <c r="RX35" s="17">
        <v>2</v>
      </c>
      <c r="RY35" s="17">
        <v>2</v>
      </c>
      <c r="RZ35" s="17">
        <v>2</v>
      </c>
      <c r="SA35" s="17">
        <v>0</v>
      </c>
      <c r="SB35" s="17"/>
      <c r="SC35" s="17"/>
      <c r="SD35" s="17"/>
      <c r="SE35" s="17">
        <v>0</v>
      </c>
      <c r="SF35" s="17">
        <v>12.4</v>
      </c>
      <c r="SG35" s="17">
        <v>15.414630000000001</v>
      </c>
      <c r="SH35" s="17">
        <v>15.414630000000001</v>
      </c>
      <c r="SI35" s="17">
        <v>-3.0146299999999999</v>
      </c>
      <c r="SJ35" s="17">
        <v>12.6</v>
      </c>
      <c r="SK35" s="17">
        <v>12.39024</v>
      </c>
      <c r="SL35" s="17">
        <v>12.39024</v>
      </c>
      <c r="SM35" s="17">
        <v>0.20976</v>
      </c>
      <c r="SN35" s="17">
        <v>20.100000000000001</v>
      </c>
      <c r="SO35" s="17">
        <v>19.5122</v>
      </c>
      <c r="SP35" s="17">
        <v>19.5122</v>
      </c>
      <c r="SQ35" s="17">
        <v>0.58779999999999999</v>
      </c>
      <c r="SR35" s="17">
        <v>20.3</v>
      </c>
      <c r="SS35" s="17">
        <v>19.5122</v>
      </c>
      <c r="ST35" s="17">
        <v>19.5122</v>
      </c>
      <c r="SU35" s="17">
        <v>0.78779999999999994</v>
      </c>
      <c r="SV35" s="17">
        <v>20</v>
      </c>
      <c r="SW35" s="17">
        <v>19.317070000000001</v>
      </c>
      <c r="SX35" s="17">
        <v>19.317070000000001</v>
      </c>
      <c r="SY35" s="17">
        <v>0.68293000000000004</v>
      </c>
      <c r="SZ35" s="17">
        <v>14.7</v>
      </c>
      <c r="TA35" s="17">
        <v>16.818999999999999</v>
      </c>
      <c r="TB35" s="17">
        <v>16.818999999999999</v>
      </c>
      <c r="TC35" s="17">
        <v>-2.1190000000000002</v>
      </c>
      <c r="TD35" s="17">
        <v>55.5</v>
      </c>
      <c r="TE35" s="17">
        <v>52.1</v>
      </c>
      <c r="TF35" s="17">
        <v>63.076999999999998</v>
      </c>
      <c r="TG35" s="17">
        <v>-7.577</v>
      </c>
      <c r="TH35" s="17">
        <v>39.6</v>
      </c>
      <c r="TI35" s="17"/>
      <c r="TJ35" s="17">
        <v>20.081</v>
      </c>
      <c r="TK35" s="17">
        <v>19.518999999999998</v>
      </c>
      <c r="TL35" s="17">
        <v>54.1</v>
      </c>
      <c r="TM35" s="17">
        <v>62.55</v>
      </c>
      <c r="TN35" s="17">
        <v>62.55</v>
      </c>
      <c r="TO35" s="17">
        <v>-8.4499999999999993</v>
      </c>
      <c r="TP35" s="17">
        <v>72</v>
      </c>
      <c r="TQ35" s="17">
        <v>57.6</v>
      </c>
      <c r="TR35" s="17">
        <v>57.6</v>
      </c>
      <c r="TS35" s="17">
        <v>14.4</v>
      </c>
      <c r="TT35" s="17">
        <v>6.5</v>
      </c>
      <c r="TU35" s="17">
        <v>6.2</v>
      </c>
      <c r="TV35" s="17">
        <v>4.51</v>
      </c>
      <c r="TW35" s="17">
        <v>1.99</v>
      </c>
      <c r="TX35" s="17">
        <v>9</v>
      </c>
      <c r="TY35" s="17">
        <v>5.2</v>
      </c>
      <c r="TZ35" s="17">
        <v>3.8</v>
      </c>
      <c r="UA35" s="17">
        <v>5.2</v>
      </c>
      <c r="UB35" s="17">
        <v>21</v>
      </c>
      <c r="UC35" s="17">
        <v>19.5122</v>
      </c>
      <c r="UD35" s="17">
        <v>19.5122</v>
      </c>
      <c r="UE35" s="17">
        <v>1.4878</v>
      </c>
      <c r="UF35" s="17">
        <v>6.9</v>
      </c>
      <c r="UG35" s="17">
        <v>8</v>
      </c>
      <c r="UH35" s="17">
        <v>8</v>
      </c>
      <c r="UI35" s="17">
        <v>-1.1000000000000001</v>
      </c>
      <c r="UJ35" s="17">
        <v>8.4</v>
      </c>
      <c r="UK35" s="17">
        <v>6.7</v>
      </c>
      <c r="UL35" s="17">
        <v>6.7</v>
      </c>
      <c r="UM35" s="17">
        <v>1.7</v>
      </c>
      <c r="UN35" s="17">
        <v>20</v>
      </c>
      <c r="UO35" s="17">
        <v>19.510000000000002</v>
      </c>
      <c r="UP35" s="17">
        <v>10</v>
      </c>
      <c r="UQ35" s="17">
        <v>10</v>
      </c>
      <c r="UR35" s="17">
        <v>20</v>
      </c>
      <c r="US35" s="17">
        <v>19.510000000000002</v>
      </c>
      <c r="UT35" s="17">
        <v>10</v>
      </c>
      <c r="UU35" s="17">
        <v>10</v>
      </c>
      <c r="UV35" s="17">
        <v>20</v>
      </c>
      <c r="UW35" s="17">
        <v>19.510000000000002</v>
      </c>
      <c r="UX35" s="17">
        <v>10</v>
      </c>
      <c r="UY35" s="17">
        <v>10</v>
      </c>
      <c r="UZ35" s="17">
        <v>6.9</v>
      </c>
      <c r="VA35" s="17">
        <v>8.1</v>
      </c>
      <c r="VB35" s="17">
        <v>9.23</v>
      </c>
      <c r="VC35" s="17">
        <v>-2.33</v>
      </c>
      <c r="VD35" s="17">
        <v>17.8</v>
      </c>
      <c r="VE35" s="17"/>
      <c r="VF35" s="17">
        <v>16.326000000000001</v>
      </c>
      <c r="VG35" s="17">
        <v>1.474</v>
      </c>
      <c r="VH35" s="17">
        <v>131</v>
      </c>
      <c r="VI35" s="17"/>
      <c r="VJ35" s="17">
        <v>135.13800000000001</v>
      </c>
      <c r="VK35" s="17">
        <v>-4.1379999999999999</v>
      </c>
      <c r="VL35" s="17">
        <v>0.6</v>
      </c>
      <c r="VM35" s="17">
        <v>0.6</v>
      </c>
      <c r="VN35" s="17">
        <v>0.6</v>
      </c>
      <c r="VO35" s="17">
        <v>0</v>
      </c>
      <c r="VP35" s="17">
        <v>55</v>
      </c>
      <c r="VQ35" s="17">
        <v>40</v>
      </c>
      <c r="VR35" s="17">
        <v>76.745000000000005</v>
      </c>
      <c r="VS35" s="17">
        <v>-21.745000000000001</v>
      </c>
      <c r="VT35" s="17">
        <v>59.2</v>
      </c>
      <c r="VU35" s="17">
        <v>82</v>
      </c>
      <c r="VV35" s="17">
        <v>107.705</v>
      </c>
      <c r="VW35" s="17">
        <v>-48.505000000000003</v>
      </c>
      <c r="VX35" s="17">
        <v>99.1</v>
      </c>
      <c r="VY35" s="17"/>
      <c r="VZ35" s="17">
        <v>92.888999999999996</v>
      </c>
      <c r="WA35" s="17">
        <v>6.2110000000000003</v>
      </c>
      <c r="WB35" s="17">
        <v>17.2</v>
      </c>
      <c r="WC35" s="17"/>
      <c r="WD35" s="17">
        <v>14.951000000000001</v>
      </c>
      <c r="WE35" s="17">
        <v>2.2490000000000001</v>
      </c>
      <c r="WF35" s="17">
        <v>8.5</v>
      </c>
      <c r="WG35" s="17">
        <v>8.6</v>
      </c>
      <c r="WH35" s="17">
        <v>8.6</v>
      </c>
      <c r="WI35" s="17">
        <v>-0.1</v>
      </c>
      <c r="WJ35" s="17">
        <v>20</v>
      </c>
      <c r="WK35" s="17">
        <v>19.317070000000001</v>
      </c>
      <c r="WL35" s="17">
        <v>19.317070000000001</v>
      </c>
      <c r="WM35" s="17">
        <v>0.68293000000000004</v>
      </c>
      <c r="WN35" s="17">
        <v>10.4</v>
      </c>
      <c r="WO35" s="17">
        <v>10.6</v>
      </c>
      <c r="WP35" s="17">
        <v>10.6</v>
      </c>
      <c r="WQ35" s="17">
        <v>-0.2</v>
      </c>
      <c r="WR35" s="17"/>
      <c r="WS35" s="17"/>
      <c r="WT35" s="17"/>
      <c r="WU35" s="17">
        <v>0</v>
      </c>
      <c r="WV35" s="17">
        <v>36.299999999999997</v>
      </c>
      <c r="WW35" s="17">
        <v>36</v>
      </c>
      <c r="WX35" s="17">
        <v>37</v>
      </c>
      <c r="WY35" s="17">
        <v>-0.7</v>
      </c>
      <c r="WZ35" s="17">
        <v>27.4</v>
      </c>
      <c r="XA35" s="17">
        <v>29.184000000000001</v>
      </c>
      <c r="XB35" s="17">
        <v>29.184000000000001</v>
      </c>
      <c r="XC35" s="17">
        <v>-1.784</v>
      </c>
      <c r="XD35" s="17">
        <v>3.2</v>
      </c>
      <c r="XE35" s="17">
        <v>2.8159999999999998</v>
      </c>
      <c r="XF35" s="17">
        <v>2.8159999999999998</v>
      </c>
      <c r="XG35" s="17">
        <v>0.38400000000000001</v>
      </c>
      <c r="XH35" s="17">
        <v>14</v>
      </c>
      <c r="XI35" s="17">
        <v>14</v>
      </c>
      <c r="XJ35" s="17">
        <v>14</v>
      </c>
      <c r="XK35" s="17">
        <v>0</v>
      </c>
      <c r="XL35" s="17"/>
      <c r="XM35" s="17">
        <v>14</v>
      </c>
      <c r="XN35" s="17">
        <v>14</v>
      </c>
      <c r="XO35" s="17">
        <v>-14</v>
      </c>
      <c r="XP35" s="17">
        <v>5.3</v>
      </c>
      <c r="XQ35" s="17">
        <v>7.9</v>
      </c>
      <c r="XR35" s="17">
        <v>7.9</v>
      </c>
      <c r="XS35" s="17">
        <v>-2.6</v>
      </c>
    </row>
    <row r="36" spans="1:643" ht="24" customHeight="1" x14ac:dyDescent="0.25">
      <c r="A36" s="1"/>
      <c r="B36" s="16" t="s">
        <v>62</v>
      </c>
      <c r="C36" s="16" t="s">
        <v>708</v>
      </c>
      <c r="D36" s="17">
        <v>1</v>
      </c>
      <c r="E36" s="17">
        <v>1.02</v>
      </c>
      <c r="F36" s="17">
        <v>1.02</v>
      </c>
      <c r="G36" s="17">
        <v>-0.02</v>
      </c>
      <c r="H36" s="17">
        <v>1.7</v>
      </c>
      <c r="I36" s="17">
        <v>1.64</v>
      </c>
      <c r="J36" s="17">
        <v>1.64</v>
      </c>
      <c r="K36" s="17">
        <v>0.06</v>
      </c>
      <c r="L36" s="17">
        <v>4.3</v>
      </c>
      <c r="M36" s="17">
        <v>3.8072699999999999</v>
      </c>
      <c r="N36" s="17">
        <v>3.8072699999999999</v>
      </c>
      <c r="O36" s="17">
        <v>0.49273</v>
      </c>
      <c r="P36" s="17">
        <v>652.5</v>
      </c>
      <c r="Q36" s="17">
        <v>646.79789000000005</v>
      </c>
      <c r="R36" s="17">
        <v>646.79789000000005</v>
      </c>
      <c r="S36" s="17">
        <v>5.7021100000000002</v>
      </c>
      <c r="T36" s="17">
        <v>220.3</v>
      </c>
      <c r="U36" s="17">
        <v>211.44126</v>
      </c>
      <c r="V36" s="17">
        <v>211.44126</v>
      </c>
      <c r="W36" s="17">
        <v>8.8587399999999992</v>
      </c>
      <c r="X36" s="17"/>
      <c r="Y36" s="17"/>
      <c r="Z36" s="17"/>
      <c r="AA36" s="17">
        <v>0</v>
      </c>
      <c r="AB36" s="17"/>
      <c r="AC36" s="17"/>
      <c r="AD36" s="17"/>
      <c r="AE36" s="17">
        <v>0</v>
      </c>
      <c r="AF36" s="17">
        <v>76.7</v>
      </c>
      <c r="AG36" s="17">
        <v>91.199510000000004</v>
      </c>
      <c r="AH36" s="17">
        <v>91.199510000000004</v>
      </c>
      <c r="AI36" s="17">
        <v>-14.499510000000001</v>
      </c>
      <c r="AJ36" s="17">
        <v>168</v>
      </c>
      <c r="AK36" s="17">
        <v>159.36491000000001</v>
      </c>
      <c r="AL36" s="17">
        <v>259.08780000000002</v>
      </c>
      <c r="AM36" s="17">
        <v>-91.087800000000001</v>
      </c>
      <c r="AN36" s="17">
        <v>35.700000000000003</v>
      </c>
      <c r="AO36" s="17">
        <v>54.883879999999998</v>
      </c>
      <c r="AP36" s="17">
        <v>41.458219999999997</v>
      </c>
      <c r="AQ36" s="17">
        <v>-5.7582199999999997</v>
      </c>
      <c r="AR36" s="17"/>
      <c r="AS36" s="17"/>
      <c r="AT36" s="17"/>
      <c r="AU36" s="17">
        <v>0</v>
      </c>
      <c r="AV36" s="17"/>
      <c r="AW36" s="17"/>
      <c r="AX36" s="17"/>
      <c r="AY36" s="17">
        <v>0</v>
      </c>
      <c r="AZ36" s="17">
        <v>192.6</v>
      </c>
      <c r="BA36" s="17">
        <v>196.53891999999999</v>
      </c>
      <c r="BB36" s="17">
        <v>204.72800000000001</v>
      </c>
      <c r="BC36" s="17">
        <v>-12.128</v>
      </c>
      <c r="BD36" s="17">
        <v>195.2</v>
      </c>
      <c r="BE36" s="17">
        <v>196.53891999999999</v>
      </c>
      <c r="BF36" s="17">
        <v>204.72800000000001</v>
      </c>
      <c r="BG36" s="17">
        <v>-9.5280000000000005</v>
      </c>
      <c r="BH36" s="17">
        <v>191.9</v>
      </c>
      <c r="BI36" s="17">
        <v>196.53891999999999</v>
      </c>
      <c r="BJ36" s="17">
        <v>204.72800000000001</v>
      </c>
      <c r="BK36" s="17">
        <v>-12.827999999999999</v>
      </c>
      <c r="BL36" s="17">
        <v>192.5</v>
      </c>
      <c r="BM36" s="17">
        <v>195.12195</v>
      </c>
      <c r="BN36" s="17">
        <v>195.12195</v>
      </c>
      <c r="BO36" s="17">
        <v>-2.62195</v>
      </c>
      <c r="BP36" s="17">
        <v>103.2</v>
      </c>
      <c r="BQ36" s="17">
        <v>97.560980000000001</v>
      </c>
      <c r="BR36" s="17">
        <v>97.560980000000001</v>
      </c>
      <c r="BS36" s="17">
        <v>5.6390200000000004</v>
      </c>
      <c r="BT36" s="17">
        <v>559.4</v>
      </c>
      <c r="BU36" s="17">
        <v>568.29854</v>
      </c>
      <c r="BV36" s="17">
        <v>568.29854</v>
      </c>
      <c r="BW36" s="17">
        <v>-8.8985400000000006</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170.1</v>
      </c>
      <c r="CS36" s="17">
        <v>164.70732000000001</v>
      </c>
      <c r="CT36" s="17">
        <v>164.70732000000001</v>
      </c>
      <c r="CU36" s="17">
        <v>5.3926800000000004</v>
      </c>
      <c r="CV36" s="17">
        <v>9.8000000000000007</v>
      </c>
      <c r="CW36" s="17">
        <v>6.6437299999999997</v>
      </c>
      <c r="CX36" s="17">
        <v>3.8486199999999999</v>
      </c>
      <c r="CY36" s="17">
        <v>5.9513800000000003</v>
      </c>
      <c r="CZ36" s="17">
        <v>2.5</v>
      </c>
      <c r="DA36" s="17">
        <v>3.64486</v>
      </c>
      <c r="DB36" s="17">
        <v>2.1114199999999999</v>
      </c>
      <c r="DC36" s="17">
        <v>0.38857999999999998</v>
      </c>
      <c r="DD36" s="17">
        <v>15.8</v>
      </c>
      <c r="DE36" s="17">
        <v>16.873670000000001</v>
      </c>
      <c r="DF36" s="17">
        <v>4.1025600000000004</v>
      </c>
      <c r="DG36" s="17">
        <v>11.69744</v>
      </c>
      <c r="DH36" s="17">
        <v>6.7</v>
      </c>
      <c r="DI36" s="17">
        <v>6.8787000000000003</v>
      </c>
      <c r="DJ36" s="17">
        <v>6.8787000000000003</v>
      </c>
      <c r="DK36" s="17">
        <v>-0.1787</v>
      </c>
      <c r="DL36" s="17"/>
      <c r="DM36" s="17"/>
      <c r="DN36" s="17"/>
      <c r="DO36" s="17">
        <v>0</v>
      </c>
      <c r="DP36" s="17">
        <v>46.4</v>
      </c>
      <c r="DQ36" s="17">
        <v>64.1494</v>
      </c>
      <c r="DR36" s="17">
        <v>83.76379</v>
      </c>
      <c r="DS36" s="17">
        <v>-37.363790000000002</v>
      </c>
      <c r="DT36" s="17">
        <v>7.5</v>
      </c>
      <c r="DU36" s="17">
        <v>8.9130000000000003</v>
      </c>
      <c r="DV36" s="17">
        <v>8.9130000000000003</v>
      </c>
      <c r="DW36" s="17">
        <v>-1.413</v>
      </c>
      <c r="DX36" s="17"/>
      <c r="DY36" s="17"/>
      <c r="DZ36" s="17"/>
      <c r="EA36" s="17">
        <v>0</v>
      </c>
      <c r="EB36" s="17"/>
      <c r="EC36" s="17"/>
      <c r="ED36" s="17"/>
      <c r="EE36" s="17">
        <v>0</v>
      </c>
      <c r="EF36" s="17"/>
      <c r="EG36" s="17"/>
      <c r="EH36" s="17"/>
      <c r="EI36" s="17">
        <v>0</v>
      </c>
      <c r="EJ36" s="17">
        <v>111.1</v>
      </c>
      <c r="EK36" s="17">
        <v>112.90537</v>
      </c>
      <c r="EL36" s="17">
        <v>112.90537</v>
      </c>
      <c r="EM36" s="17">
        <v>-1.8053699999999999</v>
      </c>
      <c r="EN36" s="17">
        <v>137.30000000000001</v>
      </c>
      <c r="EO36" s="17">
        <v>134.60756000000001</v>
      </c>
      <c r="EP36" s="17">
        <v>158.11815999999999</v>
      </c>
      <c r="EQ36" s="17">
        <v>-20.818159999999999</v>
      </c>
      <c r="ER36" s="17"/>
      <c r="ES36" s="17"/>
      <c r="ET36" s="17"/>
      <c r="EU36" s="17">
        <v>0</v>
      </c>
      <c r="EV36" s="17"/>
      <c r="EW36" s="17"/>
      <c r="EX36" s="17"/>
      <c r="EY36" s="17">
        <v>0</v>
      </c>
      <c r="EZ36" s="17"/>
      <c r="FA36" s="17"/>
      <c r="FB36" s="17"/>
      <c r="FC36" s="17">
        <v>0</v>
      </c>
      <c r="FD36" s="17">
        <v>6.5</v>
      </c>
      <c r="FE36" s="17">
        <v>6.39</v>
      </c>
      <c r="FF36" s="17">
        <v>6.39</v>
      </c>
      <c r="FG36" s="17">
        <v>0.11</v>
      </c>
      <c r="FH36" s="17">
        <v>451.2</v>
      </c>
      <c r="FI36" s="17">
        <v>458.87804999999997</v>
      </c>
      <c r="FJ36" s="17">
        <v>458.87804999999997</v>
      </c>
      <c r="FK36" s="17">
        <v>-7.6780499999999998</v>
      </c>
      <c r="FL36" s="17">
        <v>41.7</v>
      </c>
      <c r="FM36" s="17">
        <v>52.884799999999998</v>
      </c>
      <c r="FN36" s="17">
        <v>59.38214</v>
      </c>
      <c r="FO36" s="17">
        <v>-17.68214</v>
      </c>
      <c r="FP36" s="17">
        <v>64.400000000000006</v>
      </c>
      <c r="FQ36" s="17">
        <v>72.877070000000003</v>
      </c>
      <c r="FR36" s="17">
        <v>72.877070000000003</v>
      </c>
      <c r="FS36" s="17">
        <v>-8.4770699999999994</v>
      </c>
      <c r="FT36" s="17">
        <v>34.799999999999997</v>
      </c>
      <c r="FU36" s="17">
        <v>36.741459999999996</v>
      </c>
      <c r="FV36" s="17">
        <v>41.498959999999997</v>
      </c>
      <c r="FW36" s="17">
        <v>-6.6989599999999996</v>
      </c>
      <c r="FX36" s="17">
        <v>18.600000000000001</v>
      </c>
      <c r="FY36" s="17">
        <v>19.28585</v>
      </c>
      <c r="FZ36" s="17">
        <v>19.28585</v>
      </c>
      <c r="GA36" s="17">
        <v>-0.68584999999999996</v>
      </c>
      <c r="GB36" s="17">
        <v>19.899999999999999</v>
      </c>
      <c r="GC36" s="17">
        <v>19.453659999999999</v>
      </c>
      <c r="GD36" s="17">
        <v>19.453659999999999</v>
      </c>
      <c r="GE36" s="17">
        <v>0.44634000000000001</v>
      </c>
      <c r="GF36" s="17">
        <v>94.2</v>
      </c>
      <c r="GG36" s="17">
        <v>87.657560000000004</v>
      </c>
      <c r="GH36" s="17">
        <v>87.657560000000004</v>
      </c>
      <c r="GI36" s="17">
        <v>6.54244</v>
      </c>
      <c r="GJ36" s="17">
        <v>180.6</v>
      </c>
      <c r="GK36" s="17">
        <v>182.61776</v>
      </c>
      <c r="GL36" s="17">
        <v>182.61776</v>
      </c>
      <c r="GM36" s="17">
        <v>-2.01776</v>
      </c>
      <c r="GN36" s="17">
        <v>180.5</v>
      </c>
      <c r="GO36" s="17">
        <v>182.61776</v>
      </c>
      <c r="GP36" s="17">
        <v>182.61776</v>
      </c>
      <c r="GQ36" s="17">
        <v>-2.1177600000000001</v>
      </c>
      <c r="GR36" s="17">
        <v>184.8</v>
      </c>
      <c r="GS36" s="17">
        <v>182.61776</v>
      </c>
      <c r="GT36" s="17">
        <v>182.61776</v>
      </c>
      <c r="GU36" s="17">
        <v>2.1822400000000002</v>
      </c>
      <c r="GV36" s="17">
        <v>109.1</v>
      </c>
      <c r="GW36" s="17">
        <v>109.07201000000001</v>
      </c>
      <c r="GX36" s="17">
        <v>109.07201000000001</v>
      </c>
      <c r="GY36" s="17">
        <v>2.7990000000000001E-2</v>
      </c>
      <c r="GZ36" s="17">
        <v>8</v>
      </c>
      <c r="HA36" s="17">
        <v>7.9643199999999998</v>
      </c>
      <c r="HB36" s="17">
        <v>7.9643300000000004</v>
      </c>
      <c r="HC36" s="17">
        <v>3.567E-2</v>
      </c>
      <c r="HD36" s="17"/>
      <c r="HE36" s="17"/>
      <c r="HF36" s="17">
        <v>7.9629899999999996</v>
      </c>
      <c r="HG36" s="17">
        <v>-7.9629899999999996</v>
      </c>
      <c r="HH36" s="17">
        <v>45.1</v>
      </c>
      <c r="HI36" s="17">
        <v>47.26634</v>
      </c>
      <c r="HJ36" s="17">
        <v>47.26634</v>
      </c>
      <c r="HK36" s="17">
        <v>-2.1663399999999999</v>
      </c>
      <c r="HL36" s="17">
        <v>47.4</v>
      </c>
      <c r="HM36" s="17">
        <v>44.275120000000001</v>
      </c>
      <c r="HN36" s="17">
        <v>44.275120000000001</v>
      </c>
      <c r="HO36" s="17">
        <v>3.1248800000000001</v>
      </c>
      <c r="HP36" s="17">
        <v>2</v>
      </c>
      <c r="HQ36" s="17">
        <v>1.8363499999999999</v>
      </c>
      <c r="HR36" s="17">
        <v>1.8363499999999999</v>
      </c>
      <c r="HS36" s="17">
        <v>0.16364999999999999</v>
      </c>
      <c r="HT36" s="17">
        <v>29.5</v>
      </c>
      <c r="HU36" s="17">
        <v>33.323279999999997</v>
      </c>
      <c r="HV36" s="17">
        <v>33.323279999999997</v>
      </c>
      <c r="HW36" s="17">
        <v>-3.82328</v>
      </c>
      <c r="HX36" s="17">
        <v>175.3</v>
      </c>
      <c r="HY36" s="17">
        <v>171.54185000000001</v>
      </c>
      <c r="HZ36" s="17">
        <v>171.54185000000001</v>
      </c>
      <c r="IA36" s="17">
        <v>3.7581500000000001</v>
      </c>
      <c r="IB36" s="17">
        <v>47.8</v>
      </c>
      <c r="IC36" s="17">
        <v>47.67127</v>
      </c>
      <c r="ID36" s="17">
        <v>47.67127</v>
      </c>
      <c r="IE36" s="17">
        <v>0.12873000000000001</v>
      </c>
      <c r="IF36" s="17"/>
      <c r="IG36" s="17"/>
      <c r="IH36" s="17"/>
      <c r="II36" s="17">
        <v>0</v>
      </c>
      <c r="IJ36" s="17"/>
      <c r="IK36" s="17"/>
      <c r="IL36" s="17"/>
      <c r="IM36" s="17">
        <v>0</v>
      </c>
      <c r="IN36" s="17">
        <v>44.7</v>
      </c>
      <c r="IO36" s="17">
        <v>48.41648</v>
      </c>
      <c r="IP36" s="17">
        <v>48.41648</v>
      </c>
      <c r="IQ36" s="17">
        <v>-3.7164799999999998</v>
      </c>
      <c r="IR36" s="17"/>
      <c r="IS36" s="17"/>
      <c r="IT36" s="17"/>
      <c r="IU36" s="17">
        <v>0</v>
      </c>
      <c r="IV36" s="17"/>
      <c r="IW36" s="17"/>
      <c r="IX36" s="17"/>
      <c r="IY36" s="17">
        <v>0</v>
      </c>
      <c r="IZ36" s="17"/>
      <c r="JA36" s="17"/>
      <c r="JB36" s="17"/>
      <c r="JC36" s="17">
        <v>0</v>
      </c>
      <c r="JD36" s="17">
        <v>131.1</v>
      </c>
      <c r="JE36" s="17">
        <v>133.35676000000001</v>
      </c>
      <c r="JF36" s="17">
        <v>133.35676000000001</v>
      </c>
      <c r="JG36" s="17">
        <v>-2.2567599999999999</v>
      </c>
      <c r="JH36" s="17">
        <v>166.4</v>
      </c>
      <c r="JI36" s="17">
        <v>0</v>
      </c>
      <c r="JJ36" s="17"/>
      <c r="JK36" s="17">
        <v>166.4</v>
      </c>
      <c r="JL36" s="17">
        <v>158.9</v>
      </c>
      <c r="JM36" s="17">
        <v>0</v>
      </c>
      <c r="JN36" s="17">
        <v>0</v>
      </c>
      <c r="JO36" s="17">
        <v>158.9</v>
      </c>
      <c r="JP36" s="17"/>
      <c r="JQ36" s="17"/>
      <c r="JR36" s="17"/>
      <c r="JS36" s="17">
        <v>0</v>
      </c>
      <c r="JT36" s="17"/>
      <c r="JU36" s="17"/>
      <c r="JV36" s="17"/>
      <c r="JW36" s="17">
        <v>0</v>
      </c>
      <c r="JX36" s="17">
        <v>71.7</v>
      </c>
      <c r="JY36" s="17"/>
      <c r="JZ36" s="17">
        <v>0</v>
      </c>
      <c r="KA36" s="17">
        <v>71.7</v>
      </c>
      <c r="KB36" s="17"/>
      <c r="KC36" s="17"/>
      <c r="KD36" s="17"/>
      <c r="KE36" s="17">
        <v>0</v>
      </c>
      <c r="KF36" s="17"/>
      <c r="KG36" s="17"/>
      <c r="KH36" s="17"/>
      <c r="KI36" s="17">
        <v>0</v>
      </c>
      <c r="KJ36" s="17"/>
      <c r="KK36" s="17"/>
      <c r="KL36" s="17"/>
      <c r="KM36" s="17">
        <v>0</v>
      </c>
      <c r="KN36" s="17"/>
      <c r="KO36" s="17"/>
      <c r="KP36" s="17"/>
      <c r="KQ36" s="17">
        <v>0</v>
      </c>
      <c r="KR36" s="17">
        <v>115.4</v>
      </c>
      <c r="KS36" s="17">
        <v>114.11063</v>
      </c>
      <c r="KT36" s="17">
        <v>114.11063</v>
      </c>
      <c r="KU36" s="17">
        <v>1.2893699999999999</v>
      </c>
      <c r="KV36" s="17"/>
      <c r="KW36" s="17"/>
      <c r="KX36" s="17"/>
      <c r="KY36" s="17">
        <v>0</v>
      </c>
      <c r="KZ36" s="17"/>
      <c r="LA36" s="17"/>
      <c r="LB36" s="17"/>
      <c r="LC36" s="17">
        <v>0</v>
      </c>
      <c r="LD36" s="17">
        <v>146.4</v>
      </c>
      <c r="LE36" s="17">
        <v>176.65882999999999</v>
      </c>
      <c r="LF36" s="17">
        <v>152.30243999999999</v>
      </c>
      <c r="LG36" s="17">
        <v>-5.9024400000000004</v>
      </c>
      <c r="LH36" s="17">
        <v>125.8</v>
      </c>
      <c r="LI36" s="17">
        <v>133.67995999999999</v>
      </c>
      <c r="LJ36" s="17">
        <v>133.67995999999999</v>
      </c>
      <c r="LK36" s="17">
        <v>-7.8799599999999996</v>
      </c>
      <c r="LL36" s="17">
        <v>63.4</v>
      </c>
      <c r="LM36" s="17">
        <v>67.461460000000002</v>
      </c>
      <c r="LN36" s="17">
        <v>67.461460000000002</v>
      </c>
      <c r="LO36" s="17">
        <v>-4.0614600000000003</v>
      </c>
      <c r="LP36" s="17">
        <v>80.400000000000006</v>
      </c>
      <c r="LQ36" s="17">
        <v>78.567999999999998</v>
      </c>
      <c r="LR36" s="17">
        <v>78.567999999999998</v>
      </c>
      <c r="LS36" s="17">
        <v>1.8320000000000001</v>
      </c>
      <c r="LT36" s="17">
        <v>30.5</v>
      </c>
      <c r="LU36" s="17">
        <v>30.097560000000001</v>
      </c>
      <c r="LV36" s="17">
        <v>30.097560000000001</v>
      </c>
      <c r="LW36" s="17">
        <v>0.40244000000000002</v>
      </c>
      <c r="LX36" s="17"/>
      <c r="LY36" s="17"/>
      <c r="LZ36" s="17"/>
      <c r="MA36" s="17">
        <v>0</v>
      </c>
      <c r="MB36" s="17"/>
      <c r="MC36" s="17"/>
      <c r="MD36" s="17"/>
      <c r="ME36" s="17">
        <v>0</v>
      </c>
      <c r="MF36" s="17"/>
      <c r="MG36" s="17"/>
      <c r="MH36" s="17"/>
      <c r="MI36" s="17">
        <v>0</v>
      </c>
      <c r="MJ36" s="17">
        <v>140.1</v>
      </c>
      <c r="MK36" s="17">
        <v>146.66612000000001</v>
      </c>
      <c r="ML36" s="17">
        <v>146.66612000000001</v>
      </c>
      <c r="MM36" s="17">
        <v>-6.5661199999999997</v>
      </c>
      <c r="MN36" s="17">
        <v>138.9</v>
      </c>
      <c r="MO36" s="17">
        <v>146.66612000000001</v>
      </c>
      <c r="MP36" s="17">
        <v>146.66612000000001</v>
      </c>
      <c r="MQ36" s="17">
        <v>-7.7661199999999999</v>
      </c>
      <c r="MR36" s="17">
        <v>146.19999999999999</v>
      </c>
      <c r="MS36" s="17">
        <v>146.66612000000001</v>
      </c>
      <c r="MT36" s="17">
        <v>146.66612000000001</v>
      </c>
      <c r="MU36" s="17">
        <v>-0.46611999999999998</v>
      </c>
      <c r="MV36" s="17">
        <v>103.8</v>
      </c>
      <c r="MW36" s="17"/>
      <c r="MX36" s="17"/>
      <c r="MY36" s="17">
        <v>103.8</v>
      </c>
      <c r="MZ36" s="17"/>
      <c r="NA36" s="17"/>
      <c r="NB36" s="17"/>
      <c r="NC36" s="17">
        <v>0</v>
      </c>
      <c r="ND36" s="17"/>
      <c r="NE36" s="17"/>
      <c r="NF36" s="17"/>
      <c r="NG36" s="17">
        <v>0</v>
      </c>
      <c r="NH36" s="17"/>
      <c r="NI36" s="17"/>
      <c r="NJ36" s="17"/>
      <c r="NK36" s="17">
        <v>0</v>
      </c>
      <c r="NL36" s="17"/>
      <c r="NM36" s="17"/>
      <c r="NN36" s="17"/>
      <c r="NO36" s="17">
        <v>0</v>
      </c>
      <c r="NP36" s="17">
        <v>182.2</v>
      </c>
      <c r="NQ36" s="17">
        <v>183.69596999999999</v>
      </c>
      <c r="NR36" s="17">
        <v>144.27350000000001</v>
      </c>
      <c r="NS36" s="17">
        <v>37.926499999999997</v>
      </c>
      <c r="NT36" s="17">
        <v>96.4</v>
      </c>
      <c r="NU36" s="17">
        <v>91.847980000000007</v>
      </c>
      <c r="NV36" s="17">
        <v>72.136750000000006</v>
      </c>
      <c r="NW36" s="17">
        <v>24.263249999999999</v>
      </c>
      <c r="NX36" s="17">
        <v>0.5</v>
      </c>
      <c r="NY36" s="17"/>
      <c r="NZ36" s="17">
        <v>0.65900000000000003</v>
      </c>
      <c r="OA36" s="17">
        <v>-0.159</v>
      </c>
      <c r="OB36" s="17">
        <v>55.6</v>
      </c>
      <c r="OC36" s="17">
        <v>60.5</v>
      </c>
      <c r="OD36" s="17">
        <v>60.506999999999998</v>
      </c>
      <c r="OE36" s="17">
        <v>-4.907</v>
      </c>
      <c r="OF36" s="17">
        <v>44.8</v>
      </c>
      <c r="OG36" s="17"/>
      <c r="OH36" s="17">
        <v>80</v>
      </c>
      <c r="OI36" s="17">
        <v>-35.200000000000003</v>
      </c>
      <c r="OJ36" s="17">
        <v>11.1</v>
      </c>
      <c r="OK36" s="17">
        <v>7.7</v>
      </c>
      <c r="OL36" s="17">
        <v>8.93</v>
      </c>
      <c r="OM36" s="17">
        <v>2.17</v>
      </c>
      <c r="ON36" s="17">
        <v>0.1</v>
      </c>
      <c r="OO36" s="17"/>
      <c r="OP36" s="17">
        <v>0.2</v>
      </c>
      <c r="OQ36" s="17">
        <v>-0.1</v>
      </c>
      <c r="OR36" s="17">
        <v>0</v>
      </c>
      <c r="OS36" s="17"/>
      <c r="OT36" s="17"/>
      <c r="OU36" s="17">
        <v>0</v>
      </c>
      <c r="OV36" s="17">
        <v>9.9</v>
      </c>
      <c r="OW36" s="17">
        <v>9.9830000000000005</v>
      </c>
      <c r="OX36" s="17">
        <v>9.9830000000000005</v>
      </c>
      <c r="OY36" s="17">
        <v>-8.3000000000000004E-2</v>
      </c>
      <c r="OZ36" s="17">
        <v>5.2</v>
      </c>
      <c r="PA36" s="17">
        <v>5.67</v>
      </c>
      <c r="PB36" s="17">
        <v>5.67</v>
      </c>
      <c r="PC36" s="17">
        <v>-0.47</v>
      </c>
      <c r="PD36" s="17">
        <v>3.5</v>
      </c>
      <c r="PE36" s="17">
        <v>3.6</v>
      </c>
      <c r="PF36" s="17">
        <v>3.6</v>
      </c>
      <c r="PG36" s="17">
        <v>-0.1</v>
      </c>
      <c r="PH36" s="17">
        <v>5.2</v>
      </c>
      <c r="PI36" s="17">
        <v>5</v>
      </c>
      <c r="PJ36" s="17">
        <v>5</v>
      </c>
      <c r="PK36" s="17">
        <v>0.2</v>
      </c>
      <c r="PL36" s="17">
        <v>0</v>
      </c>
      <c r="PM36" s="17"/>
      <c r="PN36" s="17">
        <v>19.5122</v>
      </c>
      <c r="PO36" s="17">
        <v>-19.5122</v>
      </c>
      <c r="PP36" s="17">
        <v>20</v>
      </c>
      <c r="PQ36" s="17">
        <v>19.5122</v>
      </c>
      <c r="PR36" s="17">
        <v>19.5122</v>
      </c>
      <c r="PS36" s="17">
        <v>0.48780000000000001</v>
      </c>
      <c r="PT36" s="17">
        <v>18.899999999999999</v>
      </c>
      <c r="PU36" s="17">
        <v>19</v>
      </c>
      <c r="PV36" s="17">
        <v>18.048780000000001</v>
      </c>
      <c r="PW36" s="17">
        <v>0.85121999999999998</v>
      </c>
      <c r="PX36" s="17">
        <v>3.6</v>
      </c>
      <c r="PY36" s="17">
        <v>3.5</v>
      </c>
      <c r="PZ36" s="17">
        <v>3.5</v>
      </c>
      <c r="QA36" s="17">
        <v>0.1</v>
      </c>
      <c r="QB36" s="17">
        <v>18.8</v>
      </c>
      <c r="QC36" s="17">
        <v>18.341460000000001</v>
      </c>
      <c r="QD36" s="17">
        <v>18.341460000000001</v>
      </c>
      <c r="QE36" s="17">
        <v>0.45854</v>
      </c>
      <c r="QF36" s="17">
        <v>9.4</v>
      </c>
      <c r="QG36" s="17"/>
      <c r="QH36" s="17">
        <v>15.451000000000001</v>
      </c>
      <c r="QI36" s="17">
        <v>-6.0510000000000002</v>
      </c>
      <c r="QJ36" s="17">
        <v>16.899999999999999</v>
      </c>
      <c r="QK36" s="17"/>
      <c r="QL36" s="17">
        <v>18.248000000000001</v>
      </c>
      <c r="QM36" s="17">
        <v>-1.3480000000000001</v>
      </c>
      <c r="QN36" s="17">
        <v>9.4</v>
      </c>
      <c r="QO36" s="17">
        <v>13.3</v>
      </c>
      <c r="QP36" s="17">
        <v>14.37</v>
      </c>
      <c r="QQ36" s="17">
        <v>-4.97</v>
      </c>
      <c r="QR36" s="17">
        <v>33.5</v>
      </c>
      <c r="QS36" s="17">
        <v>45.5</v>
      </c>
      <c r="QT36" s="17">
        <v>50.557000000000002</v>
      </c>
      <c r="QU36" s="17">
        <v>-17.056999999999999</v>
      </c>
      <c r="QV36" s="17">
        <v>4.3</v>
      </c>
      <c r="QW36" s="17">
        <v>3</v>
      </c>
      <c r="QX36" s="17">
        <v>3</v>
      </c>
      <c r="QY36" s="17">
        <v>1.3</v>
      </c>
      <c r="QZ36" s="17">
        <v>1.2</v>
      </c>
      <c r="RA36" s="17">
        <v>2.4</v>
      </c>
      <c r="RB36" s="17">
        <v>2.4</v>
      </c>
      <c r="RC36" s="17">
        <v>-1.2</v>
      </c>
      <c r="RD36" s="17">
        <v>2.4</v>
      </c>
      <c r="RE36" s="17">
        <v>2.4</v>
      </c>
      <c r="RF36" s="17">
        <v>2.4</v>
      </c>
      <c r="RG36" s="17">
        <v>0</v>
      </c>
      <c r="RH36" s="17">
        <v>2.8</v>
      </c>
      <c r="RI36" s="17">
        <v>2.8</v>
      </c>
      <c r="RJ36" s="17">
        <v>2.8</v>
      </c>
      <c r="RK36" s="17">
        <v>0</v>
      </c>
      <c r="RL36" s="17">
        <v>19.5</v>
      </c>
      <c r="RM36" s="17"/>
      <c r="RN36" s="17">
        <v>18.86</v>
      </c>
      <c r="RO36" s="17">
        <v>0.64</v>
      </c>
      <c r="RP36" s="17">
        <v>3.4</v>
      </c>
      <c r="RQ36" s="17">
        <v>3.5310000000000001</v>
      </c>
      <c r="RR36" s="17">
        <v>3.5310000000000001</v>
      </c>
      <c r="RS36" s="17">
        <v>-0.13100000000000001</v>
      </c>
      <c r="RT36" s="17">
        <v>20.399999999999999</v>
      </c>
      <c r="RU36" s="17">
        <v>19.869240000000001</v>
      </c>
      <c r="RV36" s="17">
        <v>11.08052</v>
      </c>
      <c r="RW36" s="17">
        <v>9.3194800000000004</v>
      </c>
      <c r="RX36" s="17">
        <v>2</v>
      </c>
      <c r="RY36" s="17">
        <v>2</v>
      </c>
      <c r="RZ36" s="17">
        <v>2</v>
      </c>
      <c r="SA36" s="17">
        <v>0</v>
      </c>
      <c r="SB36" s="17"/>
      <c r="SC36" s="17"/>
      <c r="SD36" s="17"/>
      <c r="SE36" s="17">
        <v>0</v>
      </c>
      <c r="SF36" s="17">
        <v>12.4</v>
      </c>
      <c r="SG36" s="17">
        <v>15.414630000000001</v>
      </c>
      <c r="SH36" s="17">
        <v>15.414630000000001</v>
      </c>
      <c r="SI36" s="17">
        <v>-3.0146299999999999</v>
      </c>
      <c r="SJ36" s="17">
        <v>12.6</v>
      </c>
      <c r="SK36" s="17">
        <v>12.39024</v>
      </c>
      <c r="SL36" s="17">
        <v>12.39024</v>
      </c>
      <c r="SM36" s="17">
        <v>0.20976</v>
      </c>
      <c r="SN36" s="17">
        <v>20.399999999999999</v>
      </c>
      <c r="SO36" s="17">
        <v>19.5122</v>
      </c>
      <c r="SP36" s="17">
        <v>19.5122</v>
      </c>
      <c r="SQ36" s="17">
        <v>0.88780000000000003</v>
      </c>
      <c r="SR36" s="17">
        <v>20.3</v>
      </c>
      <c r="SS36" s="17">
        <v>19.5122</v>
      </c>
      <c r="ST36" s="17">
        <v>19.5122</v>
      </c>
      <c r="SU36" s="17">
        <v>0.78779999999999994</v>
      </c>
      <c r="SV36" s="17">
        <v>20</v>
      </c>
      <c r="SW36" s="17">
        <v>19.317070000000001</v>
      </c>
      <c r="SX36" s="17">
        <v>19.317070000000001</v>
      </c>
      <c r="SY36" s="17">
        <v>0.68293000000000004</v>
      </c>
      <c r="SZ36" s="17">
        <v>18.100000000000001</v>
      </c>
      <c r="TA36" s="17">
        <v>17.544</v>
      </c>
      <c r="TB36" s="17">
        <v>17.544</v>
      </c>
      <c r="TC36" s="17">
        <v>0.55600000000000005</v>
      </c>
      <c r="TD36" s="17">
        <v>58.8</v>
      </c>
      <c r="TE36" s="17">
        <v>52.9</v>
      </c>
      <c r="TF36" s="17">
        <v>63.781999999999996</v>
      </c>
      <c r="TG36" s="17">
        <v>-4.9820000000000002</v>
      </c>
      <c r="TH36" s="17">
        <v>39.799999999999997</v>
      </c>
      <c r="TI36" s="17"/>
      <c r="TJ36" s="17">
        <v>14.831</v>
      </c>
      <c r="TK36" s="17">
        <v>24.969000000000001</v>
      </c>
      <c r="TL36" s="17">
        <v>62.6</v>
      </c>
      <c r="TM36" s="17">
        <v>62.55</v>
      </c>
      <c r="TN36" s="17">
        <v>62.55</v>
      </c>
      <c r="TO36" s="17">
        <v>0.05</v>
      </c>
      <c r="TP36" s="17">
        <v>71.099999999999994</v>
      </c>
      <c r="TQ36" s="17">
        <v>57.6</v>
      </c>
      <c r="TR36" s="17">
        <v>57.6</v>
      </c>
      <c r="TS36" s="17">
        <v>13.5</v>
      </c>
      <c r="TT36" s="17">
        <v>6.8</v>
      </c>
      <c r="TU36" s="17">
        <v>6.2</v>
      </c>
      <c r="TV36" s="17">
        <v>4.51</v>
      </c>
      <c r="TW36" s="17">
        <v>2.29</v>
      </c>
      <c r="TX36" s="17">
        <v>7.2</v>
      </c>
      <c r="TY36" s="17">
        <v>5.2</v>
      </c>
      <c r="TZ36" s="17">
        <v>3.8</v>
      </c>
      <c r="UA36" s="17">
        <v>3.4</v>
      </c>
      <c r="UB36" s="17">
        <v>21</v>
      </c>
      <c r="UC36" s="17">
        <v>19.5122</v>
      </c>
      <c r="UD36" s="17">
        <v>19.5122</v>
      </c>
      <c r="UE36" s="17">
        <v>1.4878</v>
      </c>
      <c r="UF36" s="17">
        <v>6.9</v>
      </c>
      <c r="UG36" s="17">
        <v>8</v>
      </c>
      <c r="UH36" s="17">
        <v>8</v>
      </c>
      <c r="UI36" s="17">
        <v>-1.1000000000000001</v>
      </c>
      <c r="UJ36" s="17">
        <v>8.4</v>
      </c>
      <c r="UK36" s="17">
        <v>6.7</v>
      </c>
      <c r="UL36" s="17">
        <v>6.7</v>
      </c>
      <c r="UM36" s="17">
        <v>1.7</v>
      </c>
      <c r="UN36" s="17">
        <v>20</v>
      </c>
      <c r="UO36" s="17">
        <v>19.510000000000002</v>
      </c>
      <c r="UP36" s="17">
        <v>10</v>
      </c>
      <c r="UQ36" s="17">
        <v>10</v>
      </c>
      <c r="UR36" s="17">
        <v>20</v>
      </c>
      <c r="US36" s="17">
        <v>19.510000000000002</v>
      </c>
      <c r="UT36" s="17">
        <v>10</v>
      </c>
      <c r="UU36" s="17">
        <v>10</v>
      </c>
      <c r="UV36" s="17">
        <v>20</v>
      </c>
      <c r="UW36" s="17">
        <v>19.510000000000002</v>
      </c>
      <c r="UX36" s="17">
        <v>10</v>
      </c>
      <c r="UY36" s="17">
        <v>10</v>
      </c>
      <c r="UZ36" s="17">
        <v>6.7</v>
      </c>
      <c r="VA36" s="17">
        <v>7.9</v>
      </c>
      <c r="VB36" s="17">
        <v>8.6780000000000008</v>
      </c>
      <c r="VC36" s="17">
        <v>-1.978</v>
      </c>
      <c r="VD36" s="17">
        <v>16.7</v>
      </c>
      <c r="VE36" s="17"/>
      <c r="VF36" s="17">
        <v>14.625999999999999</v>
      </c>
      <c r="VG36" s="17">
        <v>2.0739999999999998</v>
      </c>
      <c r="VH36" s="17">
        <v>108.5</v>
      </c>
      <c r="VI36" s="17"/>
      <c r="VJ36" s="17">
        <v>125.002</v>
      </c>
      <c r="VK36" s="17">
        <v>-16.501999999999999</v>
      </c>
      <c r="VL36" s="17">
        <v>0.6</v>
      </c>
      <c r="VM36" s="17">
        <v>0.6</v>
      </c>
      <c r="VN36" s="17">
        <v>0.6</v>
      </c>
      <c r="VO36" s="17">
        <v>0</v>
      </c>
      <c r="VP36" s="17">
        <v>59.8</v>
      </c>
      <c r="VQ36" s="17">
        <v>65</v>
      </c>
      <c r="VR36" s="17">
        <v>86.628</v>
      </c>
      <c r="VS36" s="17">
        <v>-26.827999999999999</v>
      </c>
      <c r="VT36" s="17">
        <v>57.6</v>
      </c>
      <c r="VU36" s="17">
        <v>93</v>
      </c>
      <c r="VV36" s="17">
        <v>112.392</v>
      </c>
      <c r="VW36" s="17">
        <v>-54.792000000000002</v>
      </c>
      <c r="VX36" s="17">
        <v>97.6</v>
      </c>
      <c r="VY36" s="17"/>
      <c r="VZ36" s="17">
        <v>82.957999999999998</v>
      </c>
      <c r="WA36" s="17">
        <v>14.641999999999999</v>
      </c>
      <c r="WB36" s="17">
        <v>14.7</v>
      </c>
      <c r="WC36" s="17"/>
      <c r="WD36" s="17">
        <v>13.52</v>
      </c>
      <c r="WE36" s="17">
        <v>1.18</v>
      </c>
      <c r="WF36" s="17">
        <v>8.4</v>
      </c>
      <c r="WG36" s="17">
        <v>8.6</v>
      </c>
      <c r="WH36" s="17">
        <v>8.6</v>
      </c>
      <c r="WI36" s="17">
        <v>-0.2</v>
      </c>
      <c r="WJ36" s="17">
        <v>20</v>
      </c>
      <c r="WK36" s="17">
        <v>19.317070000000001</v>
      </c>
      <c r="WL36" s="17">
        <v>19.317070000000001</v>
      </c>
      <c r="WM36" s="17">
        <v>0.68293000000000004</v>
      </c>
      <c r="WN36" s="17">
        <v>10.5</v>
      </c>
      <c r="WO36" s="17">
        <v>10.6</v>
      </c>
      <c r="WP36" s="17">
        <v>10.6</v>
      </c>
      <c r="WQ36" s="17">
        <v>-0.1</v>
      </c>
      <c r="WR36" s="17"/>
      <c r="WS36" s="17"/>
      <c r="WT36" s="17"/>
      <c r="WU36" s="17">
        <v>0</v>
      </c>
      <c r="WV36" s="17">
        <v>36.4</v>
      </c>
      <c r="WW36" s="17">
        <v>36</v>
      </c>
      <c r="WX36" s="17">
        <v>37</v>
      </c>
      <c r="WY36" s="17">
        <v>-0.6</v>
      </c>
      <c r="WZ36" s="17">
        <v>27.4</v>
      </c>
      <c r="XA36" s="17">
        <v>29.184000000000001</v>
      </c>
      <c r="XB36" s="17">
        <v>29.184000000000001</v>
      </c>
      <c r="XC36" s="17">
        <v>-1.784</v>
      </c>
      <c r="XD36" s="17">
        <v>3.1</v>
      </c>
      <c r="XE36" s="17">
        <v>2.8159999999999998</v>
      </c>
      <c r="XF36" s="17">
        <v>2.8159999999999998</v>
      </c>
      <c r="XG36" s="17">
        <v>0.28399999999999997</v>
      </c>
      <c r="XH36" s="17">
        <v>13.8</v>
      </c>
      <c r="XI36" s="17">
        <v>14</v>
      </c>
      <c r="XJ36" s="17">
        <v>14</v>
      </c>
      <c r="XK36" s="17">
        <v>-0.2</v>
      </c>
      <c r="XL36" s="17"/>
      <c r="XM36" s="17">
        <v>14</v>
      </c>
      <c r="XN36" s="17">
        <v>14</v>
      </c>
      <c r="XO36" s="17">
        <v>-14</v>
      </c>
      <c r="XP36" s="17">
        <v>5.2</v>
      </c>
      <c r="XQ36" s="17">
        <v>7.9</v>
      </c>
      <c r="XR36" s="17">
        <v>7.9</v>
      </c>
      <c r="XS36" s="17">
        <v>-2.7</v>
      </c>
    </row>
    <row r="37" spans="1:643" ht="24" customHeight="1" x14ac:dyDescent="0.25">
      <c r="A37" s="1"/>
      <c r="B37" s="16" t="s">
        <v>62</v>
      </c>
      <c r="C37" s="16" t="s">
        <v>709</v>
      </c>
      <c r="D37" s="17">
        <v>1</v>
      </c>
      <c r="E37" s="17">
        <v>1.02</v>
      </c>
      <c r="F37" s="17">
        <v>1.02</v>
      </c>
      <c r="G37" s="17">
        <v>-0.02</v>
      </c>
      <c r="H37" s="17">
        <v>1.7</v>
      </c>
      <c r="I37" s="17">
        <v>1.64</v>
      </c>
      <c r="J37" s="17">
        <v>1.64</v>
      </c>
      <c r="K37" s="17">
        <v>0.06</v>
      </c>
      <c r="L37" s="17">
        <v>4.3</v>
      </c>
      <c r="M37" s="17">
        <v>3.8072699999999999</v>
      </c>
      <c r="N37" s="17">
        <v>3.8072699999999999</v>
      </c>
      <c r="O37" s="17">
        <v>0.49273</v>
      </c>
      <c r="P37" s="17">
        <v>650</v>
      </c>
      <c r="Q37" s="17">
        <v>646.79789000000005</v>
      </c>
      <c r="R37" s="17">
        <v>646.79789000000005</v>
      </c>
      <c r="S37" s="17">
        <v>3.2021099999999998</v>
      </c>
      <c r="T37" s="17">
        <v>219.6</v>
      </c>
      <c r="U37" s="17">
        <v>211.44126</v>
      </c>
      <c r="V37" s="17">
        <v>211.44126</v>
      </c>
      <c r="W37" s="17">
        <v>8.1587399999999999</v>
      </c>
      <c r="X37" s="17"/>
      <c r="Y37" s="17"/>
      <c r="Z37" s="17"/>
      <c r="AA37" s="17">
        <v>0</v>
      </c>
      <c r="AB37" s="17"/>
      <c r="AC37" s="17"/>
      <c r="AD37" s="17"/>
      <c r="AE37" s="17">
        <v>0</v>
      </c>
      <c r="AF37" s="17">
        <v>81.599999999999994</v>
      </c>
      <c r="AG37" s="17">
        <v>91.199510000000004</v>
      </c>
      <c r="AH37" s="17">
        <v>91.199510000000004</v>
      </c>
      <c r="AI37" s="17">
        <v>-9.5995100000000004</v>
      </c>
      <c r="AJ37" s="17">
        <v>167.2</v>
      </c>
      <c r="AK37" s="17">
        <v>159.36491000000001</v>
      </c>
      <c r="AL37" s="17">
        <v>259.08780000000002</v>
      </c>
      <c r="AM37" s="17">
        <v>-91.887799999999999</v>
      </c>
      <c r="AN37" s="17">
        <v>80.7</v>
      </c>
      <c r="AO37" s="17">
        <v>87.329440000000005</v>
      </c>
      <c r="AP37" s="17">
        <v>87.329440000000005</v>
      </c>
      <c r="AQ37" s="17">
        <v>-6.6294399999999998</v>
      </c>
      <c r="AR37" s="17"/>
      <c r="AS37" s="17"/>
      <c r="AT37" s="17"/>
      <c r="AU37" s="17">
        <v>0</v>
      </c>
      <c r="AV37" s="17"/>
      <c r="AW37" s="17"/>
      <c r="AX37" s="17"/>
      <c r="AY37" s="17">
        <v>0</v>
      </c>
      <c r="AZ37" s="17">
        <v>193</v>
      </c>
      <c r="BA37" s="17">
        <v>196.53891999999999</v>
      </c>
      <c r="BB37" s="17">
        <v>204.72800000000001</v>
      </c>
      <c r="BC37" s="17">
        <v>-11.728</v>
      </c>
      <c r="BD37" s="17">
        <v>195.1</v>
      </c>
      <c r="BE37" s="17">
        <v>196.53891999999999</v>
      </c>
      <c r="BF37" s="17">
        <v>204.72800000000001</v>
      </c>
      <c r="BG37" s="17">
        <v>-9.6280000000000001</v>
      </c>
      <c r="BH37" s="17">
        <v>191</v>
      </c>
      <c r="BI37" s="17">
        <v>196.53891999999999</v>
      </c>
      <c r="BJ37" s="17">
        <v>204.72800000000001</v>
      </c>
      <c r="BK37" s="17">
        <v>-13.728</v>
      </c>
      <c r="BL37" s="17">
        <v>191.7</v>
      </c>
      <c r="BM37" s="17">
        <v>195.12195</v>
      </c>
      <c r="BN37" s="17">
        <v>195.12195</v>
      </c>
      <c r="BO37" s="17">
        <v>-3.4219499999999998</v>
      </c>
      <c r="BP37" s="17">
        <v>102.2</v>
      </c>
      <c r="BQ37" s="17">
        <v>97.560980000000001</v>
      </c>
      <c r="BR37" s="17">
        <v>97.560980000000001</v>
      </c>
      <c r="BS37" s="17">
        <v>4.6390200000000004</v>
      </c>
      <c r="BT37" s="17">
        <v>559</v>
      </c>
      <c r="BU37" s="17">
        <v>568.29854</v>
      </c>
      <c r="BV37" s="17">
        <v>568.29854</v>
      </c>
      <c r="BW37" s="17">
        <v>-9.2985399999999991</v>
      </c>
      <c r="BX37" s="17">
        <v>10.6</v>
      </c>
      <c r="BY37" s="17">
        <v>10.17268</v>
      </c>
      <c r="BZ37" s="17">
        <v>10.17268</v>
      </c>
      <c r="CA37" s="17">
        <v>0.42731999999999998</v>
      </c>
      <c r="CB37" s="17"/>
      <c r="CC37" s="17"/>
      <c r="CD37" s="17"/>
      <c r="CE37" s="17">
        <v>0</v>
      </c>
      <c r="CF37" s="17"/>
      <c r="CG37" s="17"/>
      <c r="CH37" s="17"/>
      <c r="CI37" s="17">
        <v>0</v>
      </c>
      <c r="CJ37" s="17"/>
      <c r="CK37" s="17"/>
      <c r="CL37" s="17"/>
      <c r="CM37" s="17">
        <v>0</v>
      </c>
      <c r="CN37" s="17"/>
      <c r="CO37" s="17"/>
      <c r="CP37" s="17"/>
      <c r="CQ37" s="17">
        <v>0</v>
      </c>
      <c r="CR37" s="17">
        <v>164.4</v>
      </c>
      <c r="CS37" s="17">
        <v>164.70732000000001</v>
      </c>
      <c r="CT37" s="17">
        <v>164.70732000000001</v>
      </c>
      <c r="CU37" s="17">
        <v>-0.30731999999999998</v>
      </c>
      <c r="CV37" s="17">
        <v>6.4</v>
      </c>
      <c r="CW37" s="17">
        <v>6.6437299999999997</v>
      </c>
      <c r="CX37" s="17">
        <v>3.8486199999999999</v>
      </c>
      <c r="CY37" s="17">
        <v>2.55138</v>
      </c>
      <c r="CZ37" s="17">
        <v>2.4</v>
      </c>
      <c r="DA37" s="17">
        <v>3.64486</v>
      </c>
      <c r="DB37" s="17">
        <v>2.1114199999999999</v>
      </c>
      <c r="DC37" s="17">
        <v>0.28858</v>
      </c>
      <c r="DD37" s="17">
        <v>16</v>
      </c>
      <c r="DE37" s="17">
        <v>16.873670000000001</v>
      </c>
      <c r="DF37" s="17">
        <v>4.9022899999999998</v>
      </c>
      <c r="DG37" s="17">
        <v>11.097709999999999</v>
      </c>
      <c r="DH37" s="17">
        <v>6.6</v>
      </c>
      <c r="DI37" s="17">
        <v>6.8787000000000003</v>
      </c>
      <c r="DJ37" s="17">
        <v>6.8787000000000003</v>
      </c>
      <c r="DK37" s="17">
        <v>-0.2787</v>
      </c>
      <c r="DL37" s="17"/>
      <c r="DM37" s="17"/>
      <c r="DN37" s="17"/>
      <c r="DO37" s="17">
        <v>0</v>
      </c>
      <c r="DP37" s="17">
        <v>45.9</v>
      </c>
      <c r="DQ37" s="17">
        <v>88.713059999999999</v>
      </c>
      <c r="DR37" s="17">
        <v>119.55544999999999</v>
      </c>
      <c r="DS37" s="17">
        <v>-73.655450000000002</v>
      </c>
      <c r="DT37" s="17">
        <v>7.5</v>
      </c>
      <c r="DU37" s="17">
        <v>8.9130000000000003</v>
      </c>
      <c r="DV37" s="17">
        <v>8.9130000000000003</v>
      </c>
      <c r="DW37" s="17">
        <v>-1.413</v>
      </c>
      <c r="DX37" s="17"/>
      <c r="DY37" s="17"/>
      <c r="DZ37" s="17"/>
      <c r="EA37" s="17">
        <v>0</v>
      </c>
      <c r="EB37" s="17"/>
      <c r="EC37" s="17"/>
      <c r="ED37" s="17"/>
      <c r="EE37" s="17">
        <v>0</v>
      </c>
      <c r="EF37" s="17"/>
      <c r="EG37" s="17"/>
      <c r="EH37" s="17"/>
      <c r="EI37" s="17">
        <v>0</v>
      </c>
      <c r="EJ37" s="17">
        <v>111.1</v>
      </c>
      <c r="EK37" s="17">
        <v>112.90537</v>
      </c>
      <c r="EL37" s="17">
        <v>112.90537</v>
      </c>
      <c r="EM37" s="17">
        <v>-1.8053699999999999</v>
      </c>
      <c r="EN37" s="17">
        <v>214.8</v>
      </c>
      <c r="EO37" s="17">
        <v>221.25516999999999</v>
      </c>
      <c r="EP37" s="17">
        <v>221.55625000000001</v>
      </c>
      <c r="EQ37" s="17">
        <v>-6.7562499999999996</v>
      </c>
      <c r="ER37" s="17"/>
      <c r="ES37" s="17"/>
      <c r="ET37" s="17"/>
      <c r="EU37" s="17">
        <v>0</v>
      </c>
      <c r="EV37" s="17"/>
      <c r="EW37" s="17"/>
      <c r="EX37" s="17"/>
      <c r="EY37" s="17">
        <v>0</v>
      </c>
      <c r="EZ37" s="17"/>
      <c r="FA37" s="17"/>
      <c r="FB37" s="17"/>
      <c r="FC37" s="17">
        <v>0</v>
      </c>
      <c r="FD37" s="17">
        <v>6.5</v>
      </c>
      <c r="FE37" s="17">
        <v>6.39</v>
      </c>
      <c r="FF37" s="17">
        <v>6.39</v>
      </c>
      <c r="FG37" s="17">
        <v>0.11</v>
      </c>
      <c r="FH37" s="17">
        <v>294.3</v>
      </c>
      <c r="FI37" s="17">
        <v>287.17948999999999</v>
      </c>
      <c r="FJ37" s="17">
        <v>326.96784000000002</v>
      </c>
      <c r="FK37" s="17">
        <v>-32.667839999999998</v>
      </c>
      <c r="FL37" s="17">
        <v>44</v>
      </c>
      <c r="FM37" s="17">
        <v>52.884799999999998</v>
      </c>
      <c r="FN37" s="17">
        <v>59.38214</v>
      </c>
      <c r="FO37" s="17">
        <v>-15.38214</v>
      </c>
      <c r="FP37" s="17">
        <v>67.3</v>
      </c>
      <c r="FQ37" s="17">
        <v>72.877070000000003</v>
      </c>
      <c r="FR37" s="17">
        <v>72.877070000000003</v>
      </c>
      <c r="FS37" s="17">
        <v>-5.57707</v>
      </c>
      <c r="FT37" s="17">
        <v>35.4</v>
      </c>
      <c r="FU37" s="17">
        <v>36.741459999999996</v>
      </c>
      <c r="FV37" s="17">
        <v>41.498959999999997</v>
      </c>
      <c r="FW37" s="17">
        <v>-6.0989599999999999</v>
      </c>
      <c r="FX37" s="17">
        <v>18.600000000000001</v>
      </c>
      <c r="FY37" s="17">
        <v>19.28585</v>
      </c>
      <c r="FZ37" s="17">
        <v>19.28585</v>
      </c>
      <c r="GA37" s="17">
        <v>-0.68584999999999996</v>
      </c>
      <c r="GB37" s="17">
        <v>19.899999999999999</v>
      </c>
      <c r="GC37" s="17">
        <v>19.453659999999999</v>
      </c>
      <c r="GD37" s="17">
        <v>19.453659999999999</v>
      </c>
      <c r="GE37" s="17">
        <v>0.44634000000000001</v>
      </c>
      <c r="GF37" s="17">
        <v>87.8</v>
      </c>
      <c r="GG37" s="17">
        <v>87.657560000000004</v>
      </c>
      <c r="GH37" s="17">
        <v>87.657560000000004</v>
      </c>
      <c r="GI37" s="17">
        <v>0.14244000000000001</v>
      </c>
      <c r="GJ37" s="17">
        <v>178.9</v>
      </c>
      <c r="GK37" s="17">
        <v>182.61776</v>
      </c>
      <c r="GL37" s="17">
        <v>182.61776</v>
      </c>
      <c r="GM37" s="17">
        <v>-3.7177600000000002</v>
      </c>
      <c r="GN37" s="17">
        <v>179.2</v>
      </c>
      <c r="GO37" s="17">
        <v>182.61776</v>
      </c>
      <c r="GP37" s="17">
        <v>182.61776</v>
      </c>
      <c r="GQ37" s="17">
        <v>-3.4177599999999999</v>
      </c>
      <c r="GR37" s="17">
        <v>185.2</v>
      </c>
      <c r="GS37" s="17">
        <v>182.61776</v>
      </c>
      <c r="GT37" s="17">
        <v>182.61776</v>
      </c>
      <c r="GU37" s="17">
        <v>2.5822400000000001</v>
      </c>
      <c r="GV37" s="17">
        <v>108.9</v>
      </c>
      <c r="GW37" s="17">
        <v>109.07201000000001</v>
      </c>
      <c r="GX37" s="17">
        <v>109.07201000000001</v>
      </c>
      <c r="GY37" s="17">
        <v>-0.17201</v>
      </c>
      <c r="GZ37" s="17">
        <v>8</v>
      </c>
      <c r="HA37" s="17">
        <v>7.9643199999999998</v>
      </c>
      <c r="HB37" s="17">
        <v>7.9643300000000004</v>
      </c>
      <c r="HC37" s="17">
        <v>3.567E-2</v>
      </c>
      <c r="HD37" s="17"/>
      <c r="HE37" s="17"/>
      <c r="HF37" s="17">
        <v>7.9629899999999996</v>
      </c>
      <c r="HG37" s="17">
        <v>-7.9629899999999996</v>
      </c>
      <c r="HH37" s="17">
        <v>44.9</v>
      </c>
      <c r="HI37" s="17">
        <v>47.26634</v>
      </c>
      <c r="HJ37" s="17">
        <v>47.26634</v>
      </c>
      <c r="HK37" s="17">
        <v>-2.3663400000000001</v>
      </c>
      <c r="HL37" s="17">
        <v>46.9</v>
      </c>
      <c r="HM37" s="17">
        <v>44.275120000000001</v>
      </c>
      <c r="HN37" s="17">
        <v>44.275120000000001</v>
      </c>
      <c r="HO37" s="17">
        <v>2.6248800000000001</v>
      </c>
      <c r="HP37" s="17">
        <v>2</v>
      </c>
      <c r="HQ37" s="17">
        <v>1.8363499999999999</v>
      </c>
      <c r="HR37" s="17">
        <v>1.8363499999999999</v>
      </c>
      <c r="HS37" s="17">
        <v>0.16364999999999999</v>
      </c>
      <c r="HT37" s="17">
        <v>29.5</v>
      </c>
      <c r="HU37" s="17">
        <v>33.323279999999997</v>
      </c>
      <c r="HV37" s="17">
        <v>33.323279999999997</v>
      </c>
      <c r="HW37" s="17">
        <v>-3.82328</v>
      </c>
      <c r="HX37" s="17">
        <v>174.4</v>
      </c>
      <c r="HY37" s="17">
        <v>171.54185000000001</v>
      </c>
      <c r="HZ37" s="17">
        <v>171.54185000000001</v>
      </c>
      <c r="IA37" s="17">
        <v>2.8581500000000002</v>
      </c>
      <c r="IB37" s="17">
        <v>47.6</v>
      </c>
      <c r="IC37" s="17">
        <v>47.67127</v>
      </c>
      <c r="ID37" s="17">
        <v>47.67127</v>
      </c>
      <c r="IE37" s="17">
        <v>-7.127E-2</v>
      </c>
      <c r="IF37" s="17"/>
      <c r="IG37" s="17"/>
      <c r="IH37" s="17"/>
      <c r="II37" s="17">
        <v>0</v>
      </c>
      <c r="IJ37" s="17"/>
      <c r="IK37" s="17"/>
      <c r="IL37" s="17"/>
      <c r="IM37" s="17">
        <v>0</v>
      </c>
      <c r="IN37" s="17">
        <v>45</v>
      </c>
      <c r="IO37" s="17">
        <v>48.41648</v>
      </c>
      <c r="IP37" s="17">
        <v>48.41648</v>
      </c>
      <c r="IQ37" s="17">
        <v>-3.41648</v>
      </c>
      <c r="IR37" s="17"/>
      <c r="IS37" s="17"/>
      <c r="IT37" s="17"/>
      <c r="IU37" s="17">
        <v>0</v>
      </c>
      <c r="IV37" s="17"/>
      <c r="IW37" s="17"/>
      <c r="IX37" s="17"/>
      <c r="IY37" s="17">
        <v>0</v>
      </c>
      <c r="IZ37" s="17"/>
      <c r="JA37" s="17"/>
      <c r="JB37" s="17"/>
      <c r="JC37" s="17">
        <v>0</v>
      </c>
      <c r="JD37" s="17">
        <v>131</v>
      </c>
      <c r="JE37" s="17">
        <v>133.35676000000001</v>
      </c>
      <c r="JF37" s="17">
        <v>133.35676000000001</v>
      </c>
      <c r="JG37" s="17">
        <v>-2.35676</v>
      </c>
      <c r="JH37" s="17">
        <v>165.8</v>
      </c>
      <c r="JI37" s="17">
        <v>0</v>
      </c>
      <c r="JJ37" s="17"/>
      <c r="JK37" s="17">
        <v>165.8</v>
      </c>
      <c r="JL37" s="17">
        <v>158.30000000000001</v>
      </c>
      <c r="JM37" s="17">
        <v>0</v>
      </c>
      <c r="JN37" s="17">
        <v>0</v>
      </c>
      <c r="JO37" s="17">
        <v>158.30000000000001</v>
      </c>
      <c r="JP37" s="17"/>
      <c r="JQ37" s="17"/>
      <c r="JR37" s="17"/>
      <c r="JS37" s="17">
        <v>0</v>
      </c>
      <c r="JT37" s="17"/>
      <c r="JU37" s="17"/>
      <c r="JV37" s="17"/>
      <c r="JW37" s="17">
        <v>0</v>
      </c>
      <c r="JX37" s="17">
        <v>71.2</v>
      </c>
      <c r="JY37" s="17"/>
      <c r="JZ37" s="17">
        <v>0</v>
      </c>
      <c r="KA37" s="17">
        <v>71.2</v>
      </c>
      <c r="KB37" s="17"/>
      <c r="KC37" s="17"/>
      <c r="KD37" s="17"/>
      <c r="KE37" s="17">
        <v>0</v>
      </c>
      <c r="KF37" s="17"/>
      <c r="KG37" s="17"/>
      <c r="KH37" s="17"/>
      <c r="KI37" s="17">
        <v>0</v>
      </c>
      <c r="KJ37" s="17"/>
      <c r="KK37" s="17"/>
      <c r="KL37" s="17"/>
      <c r="KM37" s="17">
        <v>0</v>
      </c>
      <c r="KN37" s="17"/>
      <c r="KO37" s="17"/>
      <c r="KP37" s="17"/>
      <c r="KQ37" s="17">
        <v>0</v>
      </c>
      <c r="KR37" s="17">
        <v>114.5</v>
      </c>
      <c r="KS37" s="17">
        <v>114.11063</v>
      </c>
      <c r="KT37" s="17">
        <v>114.11063</v>
      </c>
      <c r="KU37" s="17">
        <v>0.38936999999999999</v>
      </c>
      <c r="KV37" s="17"/>
      <c r="KW37" s="17"/>
      <c r="KX37" s="17"/>
      <c r="KY37" s="17">
        <v>0</v>
      </c>
      <c r="KZ37" s="17"/>
      <c r="LA37" s="17"/>
      <c r="LB37" s="17"/>
      <c r="LC37" s="17">
        <v>0</v>
      </c>
      <c r="LD37" s="17">
        <v>238.6</v>
      </c>
      <c r="LE37" s="17">
        <v>260.67806999999999</v>
      </c>
      <c r="LF37" s="17">
        <v>220.37264999999999</v>
      </c>
      <c r="LG37" s="17">
        <v>18.227350000000001</v>
      </c>
      <c r="LH37" s="17">
        <v>128.19999999999999</v>
      </c>
      <c r="LI37" s="17">
        <v>133.67995999999999</v>
      </c>
      <c r="LJ37" s="17">
        <v>133.67995999999999</v>
      </c>
      <c r="LK37" s="17">
        <v>-5.4799600000000002</v>
      </c>
      <c r="LL37" s="17">
        <v>63.1</v>
      </c>
      <c r="LM37" s="17">
        <v>67.461460000000002</v>
      </c>
      <c r="LN37" s="17">
        <v>67.461460000000002</v>
      </c>
      <c r="LO37" s="17">
        <v>-4.3614600000000001</v>
      </c>
      <c r="LP37" s="17">
        <v>80.3</v>
      </c>
      <c r="LQ37" s="17">
        <v>78.567999999999998</v>
      </c>
      <c r="LR37" s="17">
        <v>78.567999999999998</v>
      </c>
      <c r="LS37" s="17">
        <v>1.732</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v>140.69999999999999</v>
      </c>
      <c r="MK37" s="17">
        <v>146.66612000000001</v>
      </c>
      <c r="ML37" s="17">
        <v>146.66612000000001</v>
      </c>
      <c r="MM37" s="17">
        <v>-5.9661200000000001</v>
      </c>
      <c r="MN37" s="17">
        <v>139.4</v>
      </c>
      <c r="MO37" s="17">
        <v>146.66612000000001</v>
      </c>
      <c r="MP37" s="17">
        <v>146.66612000000001</v>
      </c>
      <c r="MQ37" s="17">
        <v>-7.2661199999999999</v>
      </c>
      <c r="MR37" s="17">
        <v>146.1</v>
      </c>
      <c r="MS37" s="17">
        <v>146.66612000000001</v>
      </c>
      <c r="MT37" s="17">
        <v>146.66612000000001</v>
      </c>
      <c r="MU37" s="17">
        <v>-0.56611999999999996</v>
      </c>
      <c r="MV37" s="17">
        <v>103.6</v>
      </c>
      <c r="MW37" s="17"/>
      <c r="MX37" s="17"/>
      <c r="MY37" s="17">
        <v>103.6</v>
      </c>
      <c r="MZ37" s="17"/>
      <c r="NA37" s="17"/>
      <c r="NB37" s="17"/>
      <c r="NC37" s="17">
        <v>0</v>
      </c>
      <c r="ND37" s="17"/>
      <c r="NE37" s="17"/>
      <c r="NF37" s="17"/>
      <c r="NG37" s="17">
        <v>0</v>
      </c>
      <c r="NH37" s="17"/>
      <c r="NI37" s="17"/>
      <c r="NJ37" s="17"/>
      <c r="NK37" s="17">
        <v>0</v>
      </c>
      <c r="NL37" s="17"/>
      <c r="NM37" s="17"/>
      <c r="NN37" s="17"/>
      <c r="NO37" s="17">
        <v>0</v>
      </c>
      <c r="NP37" s="17">
        <v>181.8</v>
      </c>
      <c r="NQ37" s="17">
        <v>183.69596999999999</v>
      </c>
      <c r="NR37" s="17">
        <v>193.36418</v>
      </c>
      <c r="NS37" s="17">
        <v>-11.56418</v>
      </c>
      <c r="NT37" s="17">
        <v>96.5</v>
      </c>
      <c r="NU37" s="17">
        <v>91.847980000000007</v>
      </c>
      <c r="NV37" s="17">
        <v>96.682090000000002</v>
      </c>
      <c r="NW37" s="17">
        <v>-0.18209</v>
      </c>
      <c r="NX37" s="17">
        <v>0.4</v>
      </c>
      <c r="NY37" s="17"/>
      <c r="NZ37" s="17">
        <v>0.63900000000000001</v>
      </c>
      <c r="OA37" s="17">
        <v>-0.23899999999999999</v>
      </c>
      <c r="OB37" s="17">
        <v>50.5</v>
      </c>
      <c r="OC37" s="17">
        <v>59.8</v>
      </c>
      <c r="OD37" s="17">
        <v>59.319000000000003</v>
      </c>
      <c r="OE37" s="17">
        <v>-8.8190000000000008</v>
      </c>
      <c r="OF37" s="17">
        <v>43.9</v>
      </c>
      <c r="OG37" s="17"/>
      <c r="OH37" s="17">
        <v>77.504999999999995</v>
      </c>
      <c r="OI37" s="17">
        <v>-33.604999999999997</v>
      </c>
      <c r="OJ37" s="17">
        <v>11.3</v>
      </c>
      <c r="OK37" s="17">
        <v>7.5</v>
      </c>
      <c r="OL37" s="17">
        <v>7.8630000000000004</v>
      </c>
      <c r="OM37" s="17">
        <v>3.4369999999999998</v>
      </c>
      <c r="ON37" s="17">
        <v>0.1</v>
      </c>
      <c r="OO37" s="17"/>
      <c r="OP37" s="17">
        <v>0.2</v>
      </c>
      <c r="OQ37" s="17">
        <v>-0.1</v>
      </c>
      <c r="OR37" s="17">
        <v>0</v>
      </c>
      <c r="OS37" s="17"/>
      <c r="OT37" s="17"/>
      <c r="OU37" s="17">
        <v>0</v>
      </c>
      <c r="OV37" s="17">
        <v>9.8000000000000007</v>
      </c>
      <c r="OW37" s="17">
        <v>9.9830000000000005</v>
      </c>
      <c r="OX37" s="17">
        <v>9.9830000000000005</v>
      </c>
      <c r="OY37" s="17">
        <v>-0.183</v>
      </c>
      <c r="OZ37" s="17">
        <v>4.5</v>
      </c>
      <c r="PA37" s="17">
        <v>5.67</v>
      </c>
      <c r="PB37" s="17">
        <v>5.67</v>
      </c>
      <c r="PC37" s="17">
        <v>-1.17</v>
      </c>
      <c r="PD37" s="17">
        <v>3.5</v>
      </c>
      <c r="PE37" s="17">
        <v>3.6</v>
      </c>
      <c r="PF37" s="17">
        <v>3.6</v>
      </c>
      <c r="PG37" s="17">
        <v>-0.1</v>
      </c>
      <c r="PH37" s="17">
        <v>5.2</v>
      </c>
      <c r="PI37" s="17">
        <v>5</v>
      </c>
      <c r="PJ37" s="17">
        <v>5</v>
      </c>
      <c r="PK37" s="17">
        <v>0.2</v>
      </c>
      <c r="PL37" s="17">
        <v>0</v>
      </c>
      <c r="PM37" s="17"/>
      <c r="PN37" s="17">
        <v>19.5122</v>
      </c>
      <c r="PO37" s="17">
        <v>-19.5122</v>
      </c>
      <c r="PP37" s="17">
        <v>20</v>
      </c>
      <c r="PQ37" s="17">
        <v>19.5122</v>
      </c>
      <c r="PR37" s="17">
        <v>19.5122</v>
      </c>
      <c r="PS37" s="17">
        <v>0.48780000000000001</v>
      </c>
      <c r="PT37" s="17">
        <v>18.899999999999999</v>
      </c>
      <c r="PU37" s="17">
        <v>19</v>
      </c>
      <c r="PV37" s="17">
        <v>18.048780000000001</v>
      </c>
      <c r="PW37" s="17">
        <v>0.85121999999999998</v>
      </c>
      <c r="PX37" s="17">
        <v>3.6</v>
      </c>
      <c r="PY37" s="17">
        <v>3.5</v>
      </c>
      <c r="PZ37" s="17">
        <v>3.5</v>
      </c>
      <c r="QA37" s="17">
        <v>0.1</v>
      </c>
      <c r="QB37" s="17">
        <v>18.8</v>
      </c>
      <c r="QC37" s="17">
        <v>18.341460000000001</v>
      </c>
      <c r="QD37" s="17">
        <v>18.341460000000001</v>
      </c>
      <c r="QE37" s="17">
        <v>0.45854</v>
      </c>
      <c r="QF37" s="17">
        <v>13</v>
      </c>
      <c r="QG37" s="17"/>
      <c r="QH37" s="17">
        <v>15.231</v>
      </c>
      <c r="QI37" s="17">
        <v>-2.2309999999999999</v>
      </c>
      <c r="QJ37" s="17">
        <v>18.3</v>
      </c>
      <c r="QK37" s="17"/>
      <c r="QL37" s="17">
        <v>18.087</v>
      </c>
      <c r="QM37" s="17">
        <v>0.21299999999999999</v>
      </c>
      <c r="QN37" s="17">
        <v>10.1</v>
      </c>
      <c r="QO37" s="17">
        <v>13.2</v>
      </c>
      <c r="QP37" s="17">
        <v>13.792</v>
      </c>
      <c r="QQ37" s="17">
        <v>-3.6920000000000002</v>
      </c>
      <c r="QR37" s="17">
        <v>33.799999999999997</v>
      </c>
      <c r="QS37" s="17">
        <v>44.4</v>
      </c>
      <c r="QT37" s="17">
        <v>48.616999999999997</v>
      </c>
      <c r="QU37" s="17">
        <v>-14.817</v>
      </c>
      <c r="QV37" s="17">
        <v>4.3</v>
      </c>
      <c r="QW37" s="17">
        <v>3</v>
      </c>
      <c r="QX37" s="17">
        <v>3</v>
      </c>
      <c r="QY37" s="17">
        <v>1.3</v>
      </c>
      <c r="QZ37" s="17">
        <v>1.2</v>
      </c>
      <c r="RA37" s="17">
        <v>2.4</v>
      </c>
      <c r="RB37" s="17">
        <v>2.4</v>
      </c>
      <c r="RC37" s="17">
        <v>-1.2</v>
      </c>
      <c r="RD37" s="17">
        <v>2.4</v>
      </c>
      <c r="RE37" s="17">
        <v>2.4</v>
      </c>
      <c r="RF37" s="17">
        <v>2.4</v>
      </c>
      <c r="RG37" s="17">
        <v>0</v>
      </c>
      <c r="RH37" s="17">
        <v>2.8</v>
      </c>
      <c r="RI37" s="17">
        <v>2.8</v>
      </c>
      <c r="RJ37" s="17">
        <v>2.8</v>
      </c>
      <c r="RK37" s="17">
        <v>0</v>
      </c>
      <c r="RL37" s="17">
        <v>19.3</v>
      </c>
      <c r="RM37" s="17"/>
      <c r="RN37" s="17">
        <v>18.277000000000001</v>
      </c>
      <c r="RO37" s="17">
        <v>1.0229999999999999</v>
      </c>
      <c r="RP37" s="17">
        <v>3.4</v>
      </c>
      <c r="RQ37" s="17">
        <v>3.5310000000000001</v>
      </c>
      <c r="RR37" s="17">
        <v>3.5310000000000001</v>
      </c>
      <c r="RS37" s="17">
        <v>-0.13100000000000001</v>
      </c>
      <c r="RT37" s="17">
        <v>20.399999999999999</v>
      </c>
      <c r="RU37" s="17">
        <v>19.869240000000001</v>
      </c>
      <c r="RV37" s="17">
        <v>11.08052</v>
      </c>
      <c r="RW37" s="17">
        <v>9.3194800000000004</v>
      </c>
      <c r="RX37" s="17">
        <v>2</v>
      </c>
      <c r="RY37" s="17">
        <v>2</v>
      </c>
      <c r="RZ37" s="17">
        <v>2</v>
      </c>
      <c r="SA37" s="17">
        <v>0</v>
      </c>
      <c r="SB37" s="17"/>
      <c r="SC37" s="17"/>
      <c r="SD37" s="17"/>
      <c r="SE37" s="17">
        <v>0</v>
      </c>
      <c r="SF37" s="17">
        <v>12.5</v>
      </c>
      <c r="SG37" s="17">
        <v>15.414630000000001</v>
      </c>
      <c r="SH37" s="17">
        <v>15.414630000000001</v>
      </c>
      <c r="SI37" s="17">
        <v>-2.9146299999999998</v>
      </c>
      <c r="SJ37" s="17">
        <v>12.6</v>
      </c>
      <c r="SK37" s="17">
        <v>12.39024</v>
      </c>
      <c r="SL37" s="17">
        <v>12.39024</v>
      </c>
      <c r="SM37" s="17">
        <v>0.20976</v>
      </c>
      <c r="SN37" s="17">
        <v>20.2</v>
      </c>
      <c r="SO37" s="17">
        <v>19.5122</v>
      </c>
      <c r="SP37" s="17">
        <v>19.5122</v>
      </c>
      <c r="SQ37" s="17">
        <v>0.68779999999999997</v>
      </c>
      <c r="SR37" s="17">
        <v>20.3</v>
      </c>
      <c r="SS37" s="17">
        <v>19.5122</v>
      </c>
      <c r="ST37" s="17">
        <v>19.5122</v>
      </c>
      <c r="SU37" s="17">
        <v>0.78779999999999994</v>
      </c>
      <c r="SV37" s="17">
        <v>20</v>
      </c>
      <c r="SW37" s="17">
        <v>19.317070000000001</v>
      </c>
      <c r="SX37" s="17">
        <v>19.317070000000001</v>
      </c>
      <c r="SY37" s="17">
        <v>0.68293000000000004</v>
      </c>
      <c r="SZ37" s="17">
        <v>21.8</v>
      </c>
      <c r="TA37" s="17">
        <v>18.396000000000001</v>
      </c>
      <c r="TB37" s="17">
        <v>18.396000000000001</v>
      </c>
      <c r="TC37" s="17">
        <v>3.4039999999999999</v>
      </c>
      <c r="TD37" s="17">
        <v>64.7</v>
      </c>
      <c r="TE37" s="17">
        <v>55.9</v>
      </c>
      <c r="TF37" s="17">
        <v>64.063999999999993</v>
      </c>
      <c r="TG37" s="17">
        <v>0.63600000000000001</v>
      </c>
      <c r="TH37" s="17">
        <v>36.700000000000003</v>
      </c>
      <c r="TI37" s="17"/>
      <c r="TJ37" s="17">
        <v>10.759</v>
      </c>
      <c r="TK37" s="17">
        <v>25.940999999999999</v>
      </c>
      <c r="TL37" s="17">
        <v>56.1</v>
      </c>
      <c r="TM37" s="17">
        <v>62.55</v>
      </c>
      <c r="TN37" s="17">
        <v>62.55</v>
      </c>
      <c r="TO37" s="17">
        <v>-6.45</v>
      </c>
      <c r="TP37" s="17">
        <v>77.900000000000006</v>
      </c>
      <c r="TQ37" s="17">
        <v>57.6</v>
      </c>
      <c r="TR37" s="17">
        <v>57.6</v>
      </c>
      <c r="TS37" s="17">
        <v>20.3</v>
      </c>
      <c r="TT37" s="17">
        <v>6.2</v>
      </c>
      <c r="TU37" s="17">
        <v>5.7</v>
      </c>
      <c r="TV37" s="17">
        <v>4.51</v>
      </c>
      <c r="TW37" s="17">
        <v>1.69</v>
      </c>
      <c r="TX37" s="17">
        <v>7.8</v>
      </c>
      <c r="TY37" s="17">
        <v>5</v>
      </c>
      <c r="TZ37" s="17">
        <v>3.8</v>
      </c>
      <c r="UA37" s="17">
        <v>4</v>
      </c>
      <c r="UB37" s="17">
        <v>21</v>
      </c>
      <c r="UC37" s="17">
        <v>19.5122</v>
      </c>
      <c r="UD37" s="17">
        <v>19.5122</v>
      </c>
      <c r="UE37" s="17">
        <v>1.4878</v>
      </c>
      <c r="UF37" s="17">
        <v>6.8</v>
      </c>
      <c r="UG37" s="17">
        <v>8</v>
      </c>
      <c r="UH37" s="17">
        <v>8</v>
      </c>
      <c r="UI37" s="17">
        <v>-1.2</v>
      </c>
      <c r="UJ37" s="17">
        <v>8.4</v>
      </c>
      <c r="UK37" s="17">
        <v>6.7</v>
      </c>
      <c r="UL37" s="17">
        <v>6.7</v>
      </c>
      <c r="UM37" s="17">
        <v>1.7</v>
      </c>
      <c r="UN37" s="17">
        <v>20</v>
      </c>
      <c r="UO37" s="17">
        <v>19.510000000000002</v>
      </c>
      <c r="UP37" s="17">
        <v>10</v>
      </c>
      <c r="UQ37" s="17">
        <v>10</v>
      </c>
      <c r="UR37" s="17">
        <v>20</v>
      </c>
      <c r="US37" s="17">
        <v>19.510000000000002</v>
      </c>
      <c r="UT37" s="17">
        <v>10</v>
      </c>
      <c r="UU37" s="17">
        <v>10</v>
      </c>
      <c r="UV37" s="17">
        <v>20</v>
      </c>
      <c r="UW37" s="17">
        <v>19.510000000000002</v>
      </c>
      <c r="UX37" s="17">
        <v>10</v>
      </c>
      <c r="UY37" s="17">
        <v>10</v>
      </c>
      <c r="UZ37" s="17">
        <v>5.5</v>
      </c>
      <c r="VA37" s="17">
        <v>7.2</v>
      </c>
      <c r="VB37" s="17">
        <v>7.9379999999999997</v>
      </c>
      <c r="VC37" s="17">
        <v>-2.4380000000000002</v>
      </c>
      <c r="VD37" s="17">
        <v>15.7</v>
      </c>
      <c r="VE37" s="17"/>
      <c r="VF37" s="17">
        <v>12.36</v>
      </c>
      <c r="VG37" s="17">
        <v>3.34</v>
      </c>
      <c r="VH37" s="17">
        <v>132.80000000000001</v>
      </c>
      <c r="VI37" s="17"/>
      <c r="VJ37" s="17">
        <v>109.121</v>
      </c>
      <c r="VK37" s="17">
        <v>23.678999999999998</v>
      </c>
      <c r="VL37" s="17">
        <v>0.6</v>
      </c>
      <c r="VM37" s="17">
        <v>0.6</v>
      </c>
      <c r="VN37" s="17">
        <v>0.6</v>
      </c>
      <c r="VO37" s="17">
        <v>0</v>
      </c>
      <c r="VP37" s="17">
        <v>60</v>
      </c>
      <c r="VQ37" s="17">
        <v>70</v>
      </c>
      <c r="VR37" s="17">
        <v>92.349000000000004</v>
      </c>
      <c r="VS37" s="17">
        <v>-32.348999999999997</v>
      </c>
      <c r="VT37" s="17">
        <v>60</v>
      </c>
      <c r="VU37" s="17">
        <v>108.8</v>
      </c>
      <c r="VV37" s="17">
        <v>115.866</v>
      </c>
      <c r="VW37" s="17">
        <v>-55.866</v>
      </c>
      <c r="VX37" s="17">
        <v>74.7</v>
      </c>
      <c r="VY37" s="17"/>
      <c r="VZ37" s="17">
        <v>69.930999999999997</v>
      </c>
      <c r="WA37" s="17">
        <v>4.7690000000000001</v>
      </c>
      <c r="WB37" s="17">
        <v>14.1</v>
      </c>
      <c r="WC37" s="17"/>
      <c r="WD37" s="17">
        <v>11.853</v>
      </c>
      <c r="WE37" s="17">
        <v>2.2469999999999999</v>
      </c>
      <c r="WF37" s="17">
        <v>8.5</v>
      </c>
      <c r="WG37" s="17">
        <v>8.6</v>
      </c>
      <c r="WH37" s="17">
        <v>8.6</v>
      </c>
      <c r="WI37" s="17">
        <v>-0.1</v>
      </c>
      <c r="WJ37" s="17">
        <v>20</v>
      </c>
      <c r="WK37" s="17">
        <v>19.317070000000001</v>
      </c>
      <c r="WL37" s="17">
        <v>19.317070000000001</v>
      </c>
      <c r="WM37" s="17">
        <v>0.68293000000000004</v>
      </c>
      <c r="WN37" s="17">
        <v>10.7</v>
      </c>
      <c r="WO37" s="17">
        <v>10.6</v>
      </c>
      <c r="WP37" s="17">
        <v>10.6</v>
      </c>
      <c r="WQ37" s="17">
        <v>0.1</v>
      </c>
      <c r="WR37" s="17"/>
      <c r="WS37" s="17"/>
      <c r="WT37" s="17"/>
      <c r="WU37" s="17">
        <v>0</v>
      </c>
      <c r="WV37" s="17">
        <v>36.200000000000003</v>
      </c>
      <c r="WW37" s="17">
        <v>36</v>
      </c>
      <c r="WX37" s="17">
        <v>37</v>
      </c>
      <c r="WY37" s="17">
        <v>-0.8</v>
      </c>
      <c r="WZ37" s="17">
        <v>27.5</v>
      </c>
      <c r="XA37" s="17">
        <v>29.184000000000001</v>
      </c>
      <c r="XB37" s="17">
        <v>29.184000000000001</v>
      </c>
      <c r="XC37" s="17">
        <v>-1.6839999999999999</v>
      </c>
      <c r="XD37" s="17">
        <v>3.2</v>
      </c>
      <c r="XE37" s="17">
        <v>2.8159999999999998</v>
      </c>
      <c r="XF37" s="17">
        <v>2.8159999999999998</v>
      </c>
      <c r="XG37" s="17">
        <v>0.38400000000000001</v>
      </c>
      <c r="XH37" s="17">
        <v>14.5</v>
      </c>
      <c r="XI37" s="17">
        <v>14</v>
      </c>
      <c r="XJ37" s="17">
        <v>14</v>
      </c>
      <c r="XK37" s="17">
        <v>0.5</v>
      </c>
      <c r="XL37" s="17"/>
      <c r="XM37" s="17">
        <v>14</v>
      </c>
      <c r="XN37" s="17">
        <v>14</v>
      </c>
      <c r="XO37" s="17">
        <v>-14</v>
      </c>
      <c r="XP37" s="17">
        <v>5.5</v>
      </c>
      <c r="XQ37" s="17">
        <v>7.9</v>
      </c>
      <c r="XR37" s="17">
        <v>7.9</v>
      </c>
      <c r="XS37" s="17">
        <v>-2.4</v>
      </c>
    </row>
    <row r="38" spans="1:643" ht="24" customHeight="1" x14ac:dyDescent="0.25">
      <c r="A38" s="1"/>
      <c r="B38" s="16" t="s">
        <v>62</v>
      </c>
      <c r="C38" s="16" t="s">
        <v>710</v>
      </c>
      <c r="D38" s="17">
        <v>1</v>
      </c>
      <c r="E38" s="17">
        <v>1.02</v>
      </c>
      <c r="F38" s="17">
        <v>1.02</v>
      </c>
      <c r="G38" s="17">
        <v>-0.02</v>
      </c>
      <c r="H38" s="17">
        <v>1.7</v>
      </c>
      <c r="I38" s="17">
        <v>1.64</v>
      </c>
      <c r="J38" s="17">
        <v>1.64</v>
      </c>
      <c r="K38" s="17">
        <v>0.06</v>
      </c>
      <c r="L38" s="17">
        <v>4.3</v>
      </c>
      <c r="M38" s="17">
        <v>3.8072699999999999</v>
      </c>
      <c r="N38" s="17">
        <v>3.8072699999999999</v>
      </c>
      <c r="O38" s="17">
        <v>0.49273</v>
      </c>
      <c r="P38" s="17">
        <v>650.70000000000005</v>
      </c>
      <c r="Q38" s="17">
        <v>646.79789000000005</v>
      </c>
      <c r="R38" s="17">
        <v>646.79789000000005</v>
      </c>
      <c r="S38" s="17">
        <v>3.90211</v>
      </c>
      <c r="T38" s="17">
        <v>219.4</v>
      </c>
      <c r="U38" s="17">
        <v>211.44126</v>
      </c>
      <c r="V38" s="17">
        <v>211.44126</v>
      </c>
      <c r="W38" s="17">
        <v>7.9587399999999997</v>
      </c>
      <c r="X38" s="17"/>
      <c r="Y38" s="17"/>
      <c r="Z38" s="17"/>
      <c r="AA38" s="17">
        <v>0</v>
      </c>
      <c r="AB38" s="17"/>
      <c r="AC38" s="17"/>
      <c r="AD38" s="17"/>
      <c r="AE38" s="17">
        <v>0</v>
      </c>
      <c r="AF38" s="17">
        <v>71.099999999999994</v>
      </c>
      <c r="AG38" s="17">
        <v>91.199510000000004</v>
      </c>
      <c r="AH38" s="17">
        <v>91.199510000000004</v>
      </c>
      <c r="AI38" s="17">
        <v>-20.099509999999999</v>
      </c>
      <c r="AJ38" s="17">
        <v>167.9</v>
      </c>
      <c r="AK38" s="17">
        <v>159.36491000000001</v>
      </c>
      <c r="AL38" s="17">
        <v>259.08780000000002</v>
      </c>
      <c r="AM38" s="17">
        <v>-91.187799999999996</v>
      </c>
      <c r="AN38" s="17">
        <v>82.6</v>
      </c>
      <c r="AO38" s="17">
        <v>87.329440000000005</v>
      </c>
      <c r="AP38" s="17">
        <v>87.329440000000005</v>
      </c>
      <c r="AQ38" s="17">
        <v>-4.7294400000000003</v>
      </c>
      <c r="AR38" s="17"/>
      <c r="AS38" s="17"/>
      <c r="AT38" s="17"/>
      <c r="AU38" s="17">
        <v>0</v>
      </c>
      <c r="AV38" s="17"/>
      <c r="AW38" s="17"/>
      <c r="AX38" s="17"/>
      <c r="AY38" s="17">
        <v>0</v>
      </c>
      <c r="AZ38" s="17">
        <v>192.9</v>
      </c>
      <c r="BA38" s="17">
        <v>196.53891999999999</v>
      </c>
      <c r="BB38" s="17">
        <v>204.72800000000001</v>
      </c>
      <c r="BC38" s="17">
        <v>-11.827999999999999</v>
      </c>
      <c r="BD38" s="17">
        <v>194.8</v>
      </c>
      <c r="BE38" s="17">
        <v>196.53891999999999</v>
      </c>
      <c r="BF38" s="17">
        <v>204.72800000000001</v>
      </c>
      <c r="BG38" s="17">
        <v>-9.9280000000000008</v>
      </c>
      <c r="BH38" s="17">
        <v>191.4</v>
      </c>
      <c r="BI38" s="17">
        <v>196.53891999999999</v>
      </c>
      <c r="BJ38" s="17">
        <v>204.72800000000001</v>
      </c>
      <c r="BK38" s="17">
        <v>-13.327999999999999</v>
      </c>
      <c r="BL38" s="17">
        <v>190.8</v>
      </c>
      <c r="BM38" s="17">
        <v>195.12195</v>
      </c>
      <c r="BN38" s="17">
        <v>195.12195</v>
      </c>
      <c r="BO38" s="17">
        <v>-4.3219500000000002</v>
      </c>
      <c r="BP38" s="17">
        <v>101.5</v>
      </c>
      <c r="BQ38" s="17">
        <v>97.560980000000001</v>
      </c>
      <c r="BR38" s="17">
        <v>97.560980000000001</v>
      </c>
      <c r="BS38" s="17">
        <v>3.9390200000000002</v>
      </c>
      <c r="BT38" s="17">
        <v>563.29999999999995</v>
      </c>
      <c r="BU38" s="17">
        <v>568.29854</v>
      </c>
      <c r="BV38" s="17">
        <v>568.29854</v>
      </c>
      <c r="BW38" s="17">
        <v>-4.9985400000000002</v>
      </c>
      <c r="BX38" s="17">
        <v>10.6</v>
      </c>
      <c r="BY38" s="17">
        <v>10.17268</v>
      </c>
      <c r="BZ38" s="17">
        <v>10.17268</v>
      </c>
      <c r="CA38" s="17">
        <v>0.42731999999999998</v>
      </c>
      <c r="CB38" s="17"/>
      <c r="CC38" s="17"/>
      <c r="CD38" s="17"/>
      <c r="CE38" s="17">
        <v>0</v>
      </c>
      <c r="CF38" s="17"/>
      <c r="CG38" s="17"/>
      <c r="CH38" s="17"/>
      <c r="CI38" s="17">
        <v>0</v>
      </c>
      <c r="CJ38" s="17"/>
      <c r="CK38" s="17"/>
      <c r="CL38" s="17"/>
      <c r="CM38" s="17">
        <v>0</v>
      </c>
      <c r="CN38" s="17"/>
      <c r="CO38" s="17"/>
      <c r="CP38" s="17"/>
      <c r="CQ38" s="17">
        <v>0</v>
      </c>
      <c r="CR38" s="17">
        <v>170.1</v>
      </c>
      <c r="CS38" s="17">
        <v>164.70732000000001</v>
      </c>
      <c r="CT38" s="17">
        <v>164.70732000000001</v>
      </c>
      <c r="CU38" s="17">
        <v>5.3926800000000004</v>
      </c>
      <c r="CV38" s="17">
        <v>8.1</v>
      </c>
      <c r="CW38" s="17">
        <v>6.6437299999999997</v>
      </c>
      <c r="CX38" s="17">
        <v>3.8486199999999999</v>
      </c>
      <c r="CY38" s="17">
        <v>4.2513800000000002</v>
      </c>
      <c r="CZ38" s="17">
        <v>2.8</v>
      </c>
      <c r="DA38" s="17">
        <v>3.64486</v>
      </c>
      <c r="DB38" s="17">
        <v>2.1114199999999999</v>
      </c>
      <c r="DC38" s="17">
        <v>0.68857999999999997</v>
      </c>
      <c r="DD38" s="17">
        <v>16.100000000000001</v>
      </c>
      <c r="DE38" s="17">
        <v>16.873670000000001</v>
      </c>
      <c r="DF38" s="17">
        <v>4.4215099999999996</v>
      </c>
      <c r="DG38" s="17">
        <v>11.67849</v>
      </c>
      <c r="DH38" s="17">
        <v>6.7</v>
      </c>
      <c r="DI38" s="17">
        <v>6.8787000000000003</v>
      </c>
      <c r="DJ38" s="17">
        <v>6.8787000000000003</v>
      </c>
      <c r="DK38" s="17">
        <v>-0.1787</v>
      </c>
      <c r="DL38" s="17"/>
      <c r="DM38" s="17"/>
      <c r="DN38" s="17"/>
      <c r="DO38" s="17">
        <v>0</v>
      </c>
      <c r="DP38" s="17">
        <v>46</v>
      </c>
      <c r="DQ38" s="17">
        <v>128.91211999999999</v>
      </c>
      <c r="DR38" s="17">
        <v>142.59780000000001</v>
      </c>
      <c r="DS38" s="17">
        <v>-96.597800000000007</v>
      </c>
      <c r="DT38" s="17">
        <v>7.6</v>
      </c>
      <c r="DU38" s="17">
        <v>8.9130000000000003</v>
      </c>
      <c r="DV38" s="17">
        <v>8.9130000000000003</v>
      </c>
      <c r="DW38" s="17">
        <v>-1.3129999999999999</v>
      </c>
      <c r="DX38" s="17"/>
      <c r="DY38" s="17"/>
      <c r="DZ38" s="17"/>
      <c r="EA38" s="17">
        <v>0</v>
      </c>
      <c r="EB38" s="17"/>
      <c r="EC38" s="17"/>
      <c r="ED38" s="17"/>
      <c r="EE38" s="17">
        <v>0</v>
      </c>
      <c r="EF38" s="17"/>
      <c r="EG38" s="17"/>
      <c r="EH38" s="17"/>
      <c r="EI38" s="17">
        <v>0</v>
      </c>
      <c r="EJ38" s="17">
        <v>111.3</v>
      </c>
      <c r="EK38" s="17">
        <v>112.90537</v>
      </c>
      <c r="EL38" s="17">
        <v>112.90537</v>
      </c>
      <c r="EM38" s="17">
        <v>-1.60537</v>
      </c>
      <c r="EN38" s="17">
        <v>136.80000000000001</v>
      </c>
      <c r="EO38" s="17">
        <v>134.60756000000001</v>
      </c>
      <c r="EP38" s="17">
        <v>158.11815999999999</v>
      </c>
      <c r="EQ38" s="17">
        <v>-21.318159999999999</v>
      </c>
      <c r="ER38" s="17"/>
      <c r="ES38" s="17"/>
      <c r="ET38" s="17"/>
      <c r="EU38" s="17">
        <v>0</v>
      </c>
      <c r="EV38" s="17"/>
      <c r="EW38" s="17"/>
      <c r="EX38" s="17"/>
      <c r="EY38" s="17">
        <v>0</v>
      </c>
      <c r="EZ38" s="17"/>
      <c r="FA38" s="17"/>
      <c r="FB38" s="17"/>
      <c r="FC38" s="17">
        <v>0</v>
      </c>
      <c r="FD38" s="17">
        <v>6.5</v>
      </c>
      <c r="FE38" s="17">
        <v>6.39</v>
      </c>
      <c r="FF38" s="17">
        <v>6.39</v>
      </c>
      <c r="FG38" s="17">
        <v>0.11</v>
      </c>
      <c r="FH38" s="17">
        <v>407.8</v>
      </c>
      <c r="FI38" s="17">
        <v>458.87804999999997</v>
      </c>
      <c r="FJ38" s="17">
        <v>458.87804999999997</v>
      </c>
      <c r="FK38" s="17">
        <v>-51.078049999999998</v>
      </c>
      <c r="FL38" s="17">
        <v>44</v>
      </c>
      <c r="FM38" s="17">
        <v>52.884799999999998</v>
      </c>
      <c r="FN38" s="17">
        <v>59.38214</v>
      </c>
      <c r="FO38" s="17">
        <v>-15.38214</v>
      </c>
      <c r="FP38" s="17">
        <v>64.8</v>
      </c>
      <c r="FQ38" s="17">
        <v>72.877070000000003</v>
      </c>
      <c r="FR38" s="17">
        <v>72.877070000000003</v>
      </c>
      <c r="FS38" s="17">
        <v>-8.0770700000000009</v>
      </c>
      <c r="FT38" s="17">
        <v>33.200000000000003</v>
      </c>
      <c r="FU38" s="17">
        <v>36.741459999999996</v>
      </c>
      <c r="FV38" s="17">
        <v>41.498959999999997</v>
      </c>
      <c r="FW38" s="17">
        <v>-8.2989599999999992</v>
      </c>
      <c r="FX38" s="17">
        <v>18.5</v>
      </c>
      <c r="FY38" s="17">
        <v>19.28585</v>
      </c>
      <c r="FZ38" s="17">
        <v>19.28585</v>
      </c>
      <c r="GA38" s="17">
        <v>-0.78585000000000005</v>
      </c>
      <c r="GB38" s="17">
        <v>19.899999999999999</v>
      </c>
      <c r="GC38" s="17">
        <v>19.453659999999999</v>
      </c>
      <c r="GD38" s="17">
        <v>19.453659999999999</v>
      </c>
      <c r="GE38" s="17">
        <v>0.44634000000000001</v>
      </c>
      <c r="GF38" s="17">
        <v>92.3</v>
      </c>
      <c r="GG38" s="17">
        <v>87.657560000000004</v>
      </c>
      <c r="GH38" s="17">
        <v>87.657560000000004</v>
      </c>
      <c r="GI38" s="17">
        <v>4.6424399999999997</v>
      </c>
      <c r="GJ38" s="17">
        <v>178.3</v>
      </c>
      <c r="GK38" s="17">
        <v>182.61776</v>
      </c>
      <c r="GL38" s="17">
        <v>182.61776</v>
      </c>
      <c r="GM38" s="17">
        <v>-4.3177599999999998</v>
      </c>
      <c r="GN38" s="17">
        <v>178.5</v>
      </c>
      <c r="GO38" s="17">
        <v>182.61776</v>
      </c>
      <c r="GP38" s="17">
        <v>182.61776</v>
      </c>
      <c r="GQ38" s="17">
        <v>-4.1177599999999996</v>
      </c>
      <c r="GR38" s="17">
        <v>184.6</v>
      </c>
      <c r="GS38" s="17">
        <v>182.61776</v>
      </c>
      <c r="GT38" s="17">
        <v>182.61776</v>
      </c>
      <c r="GU38" s="17">
        <v>1.98224</v>
      </c>
      <c r="GV38" s="17">
        <v>108.7</v>
      </c>
      <c r="GW38" s="17">
        <v>109.07201000000001</v>
      </c>
      <c r="GX38" s="17">
        <v>109.07201000000001</v>
      </c>
      <c r="GY38" s="17">
        <v>-0.37201000000000001</v>
      </c>
      <c r="GZ38" s="17">
        <v>7.9</v>
      </c>
      <c r="HA38" s="17">
        <v>7.9643199999999998</v>
      </c>
      <c r="HB38" s="17">
        <v>7.9643300000000004</v>
      </c>
      <c r="HC38" s="17">
        <v>-6.4329999999999998E-2</v>
      </c>
      <c r="HD38" s="17"/>
      <c r="HE38" s="17"/>
      <c r="HF38" s="17">
        <v>7.9629899999999996</v>
      </c>
      <c r="HG38" s="17">
        <v>-7.9629899999999996</v>
      </c>
      <c r="HH38" s="17">
        <v>45.8</v>
      </c>
      <c r="HI38" s="17">
        <v>47.26634</v>
      </c>
      <c r="HJ38" s="17">
        <v>47.26634</v>
      </c>
      <c r="HK38" s="17">
        <v>-1.46634</v>
      </c>
      <c r="HL38" s="17">
        <v>47.1</v>
      </c>
      <c r="HM38" s="17">
        <v>44.275120000000001</v>
      </c>
      <c r="HN38" s="17">
        <v>44.275120000000001</v>
      </c>
      <c r="HO38" s="17">
        <v>2.8248799999999998</v>
      </c>
      <c r="HP38" s="17">
        <v>2</v>
      </c>
      <c r="HQ38" s="17">
        <v>1.8363499999999999</v>
      </c>
      <c r="HR38" s="17">
        <v>1.8363499999999999</v>
      </c>
      <c r="HS38" s="17">
        <v>0.16364999999999999</v>
      </c>
      <c r="HT38" s="17">
        <v>29.4</v>
      </c>
      <c r="HU38" s="17">
        <v>33.323279999999997</v>
      </c>
      <c r="HV38" s="17">
        <v>33.323279999999997</v>
      </c>
      <c r="HW38" s="17">
        <v>-3.9232800000000001</v>
      </c>
      <c r="HX38" s="17">
        <v>174.9</v>
      </c>
      <c r="HY38" s="17">
        <v>171.54185000000001</v>
      </c>
      <c r="HZ38" s="17">
        <v>171.54185000000001</v>
      </c>
      <c r="IA38" s="17">
        <v>3.3581500000000002</v>
      </c>
      <c r="IB38" s="17">
        <v>47.7</v>
      </c>
      <c r="IC38" s="17">
        <v>47.67127</v>
      </c>
      <c r="ID38" s="17">
        <v>47.67127</v>
      </c>
      <c r="IE38" s="17">
        <v>2.8729999999999999E-2</v>
      </c>
      <c r="IF38" s="17"/>
      <c r="IG38" s="17"/>
      <c r="IH38" s="17"/>
      <c r="II38" s="17">
        <v>0</v>
      </c>
      <c r="IJ38" s="17"/>
      <c r="IK38" s="17"/>
      <c r="IL38" s="17"/>
      <c r="IM38" s="17">
        <v>0</v>
      </c>
      <c r="IN38" s="17">
        <v>45</v>
      </c>
      <c r="IO38" s="17">
        <v>48.41648</v>
      </c>
      <c r="IP38" s="17">
        <v>48.41648</v>
      </c>
      <c r="IQ38" s="17">
        <v>-3.41648</v>
      </c>
      <c r="IR38" s="17"/>
      <c r="IS38" s="17"/>
      <c r="IT38" s="17"/>
      <c r="IU38" s="17">
        <v>0</v>
      </c>
      <c r="IV38" s="17"/>
      <c r="IW38" s="17"/>
      <c r="IX38" s="17"/>
      <c r="IY38" s="17">
        <v>0</v>
      </c>
      <c r="IZ38" s="17"/>
      <c r="JA38" s="17"/>
      <c r="JB38" s="17"/>
      <c r="JC38" s="17">
        <v>0</v>
      </c>
      <c r="JD38" s="17">
        <v>131</v>
      </c>
      <c r="JE38" s="17">
        <v>133.35676000000001</v>
      </c>
      <c r="JF38" s="17">
        <v>133.35676000000001</v>
      </c>
      <c r="JG38" s="17">
        <v>-2.35676</v>
      </c>
      <c r="JH38" s="17">
        <v>165.4</v>
      </c>
      <c r="JI38" s="17">
        <v>0</v>
      </c>
      <c r="JJ38" s="17"/>
      <c r="JK38" s="17">
        <v>165.4</v>
      </c>
      <c r="JL38" s="17">
        <v>158</v>
      </c>
      <c r="JM38" s="17">
        <v>0</v>
      </c>
      <c r="JN38" s="17">
        <v>0</v>
      </c>
      <c r="JO38" s="17">
        <v>158</v>
      </c>
      <c r="JP38" s="17"/>
      <c r="JQ38" s="17"/>
      <c r="JR38" s="17"/>
      <c r="JS38" s="17">
        <v>0</v>
      </c>
      <c r="JT38" s="17"/>
      <c r="JU38" s="17"/>
      <c r="JV38" s="17"/>
      <c r="JW38" s="17">
        <v>0</v>
      </c>
      <c r="JX38" s="17">
        <v>0</v>
      </c>
      <c r="JY38" s="17"/>
      <c r="JZ38" s="17">
        <v>39.700000000000003</v>
      </c>
      <c r="KA38" s="17">
        <v>-39.700000000000003</v>
      </c>
      <c r="KB38" s="17"/>
      <c r="KC38" s="17"/>
      <c r="KD38" s="17"/>
      <c r="KE38" s="17">
        <v>0</v>
      </c>
      <c r="KF38" s="17"/>
      <c r="KG38" s="17"/>
      <c r="KH38" s="17"/>
      <c r="KI38" s="17">
        <v>0</v>
      </c>
      <c r="KJ38" s="17"/>
      <c r="KK38" s="17"/>
      <c r="KL38" s="17"/>
      <c r="KM38" s="17">
        <v>0</v>
      </c>
      <c r="KN38" s="17"/>
      <c r="KO38" s="17"/>
      <c r="KP38" s="17"/>
      <c r="KQ38" s="17">
        <v>0</v>
      </c>
      <c r="KR38" s="17">
        <v>115.2</v>
      </c>
      <c r="KS38" s="17">
        <v>114.11063</v>
      </c>
      <c r="KT38" s="17">
        <v>114.11063</v>
      </c>
      <c r="KU38" s="17">
        <v>1.0893699999999999</v>
      </c>
      <c r="KV38" s="17"/>
      <c r="KW38" s="17"/>
      <c r="KX38" s="17"/>
      <c r="KY38" s="17">
        <v>0</v>
      </c>
      <c r="KZ38" s="17"/>
      <c r="LA38" s="17"/>
      <c r="LB38" s="17"/>
      <c r="LC38" s="17">
        <v>0</v>
      </c>
      <c r="LD38" s="17">
        <v>159.30000000000001</v>
      </c>
      <c r="LE38" s="17">
        <v>176.65882999999999</v>
      </c>
      <c r="LF38" s="17">
        <v>152.30243999999999</v>
      </c>
      <c r="LG38" s="17">
        <v>6.99756</v>
      </c>
      <c r="LH38" s="17">
        <v>125.8</v>
      </c>
      <c r="LI38" s="17">
        <v>133.67995999999999</v>
      </c>
      <c r="LJ38" s="17">
        <v>133.67995999999999</v>
      </c>
      <c r="LK38" s="17">
        <v>-7.8799599999999996</v>
      </c>
      <c r="LL38" s="17">
        <v>63.4</v>
      </c>
      <c r="LM38" s="17">
        <v>67.461460000000002</v>
      </c>
      <c r="LN38" s="17">
        <v>67.461460000000002</v>
      </c>
      <c r="LO38" s="17">
        <v>-4.0614600000000003</v>
      </c>
      <c r="LP38" s="17">
        <v>80.400000000000006</v>
      </c>
      <c r="LQ38" s="17">
        <v>78.567999999999998</v>
      </c>
      <c r="LR38" s="17">
        <v>78.567999999999998</v>
      </c>
      <c r="LS38" s="17">
        <v>1.8320000000000001</v>
      </c>
      <c r="LT38" s="17">
        <v>30.4</v>
      </c>
      <c r="LU38" s="17">
        <v>30.097560000000001</v>
      </c>
      <c r="LV38" s="17">
        <v>30.097560000000001</v>
      </c>
      <c r="LW38" s="17">
        <v>0.30243999999999999</v>
      </c>
      <c r="LX38" s="17"/>
      <c r="LY38" s="17"/>
      <c r="LZ38" s="17"/>
      <c r="MA38" s="17">
        <v>0</v>
      </c>
      <c r="MB38" s="17"/>
      <c r="MC38" s="17"/>
      <c r="MD38" s="17"/>
      <c r="ME38" s="17">
        <v>0</v>
      </c>
      <c r="MF38" s="17"/>
      <c r="MG38" s="17"/>
      <c r="MH38" s="17"/>
      <c r="MI38" s="17">
        <v>0</v>
      </c>
      <c r="MJ38" s="17">
        <v>140.30000000000001</v>
      </c>
      <c r="MK38" s="17">
        <v>146.66612000000001</v>
      </c>
      <c r="ML38" s="17">
        <v>146.66612000000001</v>
      </c>
      <c r="MM38" s="17">
        <v>-6.3661199999999996</v>
      </c>
      <c r="MN38" s="17">
        <v>139.4</v>
      </c>
      <c r="MO38" s="17">
        <v>146.66612000000001</v>
      </c>
      <c r="MP38" s="17">
        <v>146.66612000000001</v>
      </c>
      <c r="MQ38" s="17">
        <v>-7.2661199999999999</v>
      </c>
      <c r="MR38" s="17">
        <v>145.1</v>
      </c>
      <c r="MS38" s="17">
        <v>146.66612000000001</v>
      </c>
      <c r="MT38" s="17">
        <v>146.66612000000001</v>
      </c>
      <c r="MU38" s="17">
        <v>-1.56612</v>
      </c>
      <c r="MV38" s="17">
        <v>178.5</v>
      </c>
      <c r="MW38" s="17"/>
      <c r="MX38" s="17"/>
      <c r="MY38" s="17">
        <v>178.5</v>
      </c>
      <c r="MZ38" s="17"/>
      <c r="NA38" s="17"/>
      <c r="NB38" s="17"/>
      <c r="NC38" s="17">
        <v>0</v>
      </c>
      <c r="ND38" s="17"/>
      <c r="NE38" s="17"/>
      <c r="NF38" s="17"/>
      <c r="NG38" s="17">
        <v>0</v>
      </c>
      <c r="NH38" s="17"/>
      <c r="NI38" s="17"/>
      <c r="NJ38" s="17"/>
      <c r="NK38" s="17">
        <v>0</v>
      </c>
      <c r="NL38" s="17"/>
      <c r="NM38" s="17"/>
      <c r="NN38" s="17"/>
      <c r="NO38" s="17">
        <v>0</v>
      </c>
      <c r="NP38" s="17">
        <v>181.8</v>
      </c>
      <c r="NQ38" s="17">
        <v>183.69596999999999</v>
      </c>
      <c r="NR38" s="17">
        <v>193.36418</v>
      </c>
      <c r="NS38" s="17">
        <v>-11.56418</v>
      </c>
      <c r="NT38" s="17">
        <v>96.6</v>
      </c>
      <c r="NU38" s="17">
        <v>91.847980000000007</v>
      </c>
      <c r="NV38" s="17">
        <v>96.682090000000002</v>
      </c>
      <c r="NW38" s="17">
        <v>-8.2089999999999996E-2</v>
      </c>
      <c r="NX38" s="17">
        <v>0.1</v>
      </c>
      <c r="NY38" s="17"/>
      <c r="NZ38" s="17">
        <v>0.59799999999999998</v>
      </c>
      <c r="OA38" s="17">
        <v>-0.498</v>
      </c>
      <c r="OB38" s="17">
        <v>52.2</v>
      </c>
      <c r="OC38" s="17">
        <v>59</v>
      </c>
      <c r="OD38" s="17">
        <v>57.470999999999997</v>
      </c>
      <c r="OE38" s="17">
        <v>-5.2709999999999999</v>
      </c>
      <c r="OF38" s="17">
        <v>76.2</v>
      </c>
      <c r="OG38" s="17"/>
      <c r="OH38" s="17">
        <v>76.153000000000006</v>
      </c>
      <c r="OI38" s="17">
        <v>4.7E-2</v>
      </c>
      <c r="OJ38" s="17">
        <v>4.2</v>
      </c>
      <c r="OK38" s="17">
        <v>7.1</v>
      </c>
      <c r="OL38" s="17">
        <v>6.9589999999999996</v>
      </c>
      <c r="OM38" s="17">
        <v>-2.7589999999999999</v>
      </c>
      <c r="ON38" s="17">
        <v>0.1</v>
      </c>
      <c r="OO38" s="17"/>
      <c r="OP38" s="17">
        <v>0.1</v>
      </c>
      <c r="OQ38" s="17">
        <v>0</v>
      </c>
      <c r="OR38" s="17">
        <v>0</v>
      </c>
      <c r="OS38" s="17"/>
      <c r="OT38" s="17"/>
      <c r="OU38" s="17">
        <v>0</v>
      </c>
      <c r="OV38" s="17">
        <v>9.9</v>
      </c>
      <c r="OW38" s="17">
        <v>9.9830000000000005</v>
      </c>
      <c r="OX38" s="17">
        <v>9.9830000000000005</v>
      </c>
      <c r="OY38" s="17">
        <v>-8.3000000000000004E-2</v>
      </c>
      <c r="OZ38" s="17">
        <v>4.7</v>
      </c>
      <c r="PA38" s="17">
        <v>5.67</v>
      </c>
      <c r="PB38" s="17">
        <v>5.67</v>
      </c>
      <c r="PC38" s="17">
        <v>-0.97</v>
      </c>
      <c r="PD38" s="17">
        <v>3.5</v>
      </c>
      <c r="PE38" s="17">
        <v>3.6</v>
      </c>
      <c r="PF38" s="17">
        <v>3.6</v>
      </c>
      <c r="PG38" s="17">
        <v>-0.1</v>
      </c>
      <c r="PH38" s="17">
        <v>5.2</v>
      </c>
      <c r="PI38" s="17">
        <v>5</v>
      </c>
      <c r="PJ38" s="17">
        <v>5</v>
      </c>
      <c r="PK38" s="17">
        <v>0.2</v>
      </c>
      <c r="PL38" s="17">
        <v>0</v>
      </c>
      <c r="PM38" s="17"/>
      <c r="PN38" s="17">
        <v>19.5122</v>
      </c>
      <c r="PO38" s="17">
        <v>-19.5122</v>
      </c>
      <c r="PP38" s="17">
        <v>20</v>
      </c>
      <c r="PQ38" s="17">
        <v>19.5122</v>
      </c>
      <c r="PR38" s="17">
        <v>19.5122</v>
      </c>
      <c r="PS38" s="17">
        <v>0.48780000000000001</v>
      </c>
      <c r="PT38" s="17">
        <v>18.899999999999999</v>
      </c>
      <c r="PU38" s="17">
        <v>19</v>
      </c>
      <c r="PV38" s="17">
        <v>18.048780000000001</v>
      </c>
      <c r="PW38" s="17">
        <v>0.85121999999999998</v>
      </c>
      <c r="PX38" s="17">
        <v>3.6</v>
      </c>
      <c r="PY38" s="17">
        <v>3.5</v>
      </c>
      <c r="PZ38" s="17">
        <v>3.5</v>
      </c>
      <c r="QA38" s="17">
        <v>0.1</v>
      </c>
      <c r="QB38" s="17">
        <v>18.8</v>
      </c>
      <c r="QC38" s="17">
        <v>18.341460000000001</v>
      </c>
      <c r="QD38" s="17">
        <v>18.341460000000001</v>
      </c>
      <c r="QE38" s="17">
        <v>0.45854</v>
      </c>
      <c r="QF38" s="17">
        <v>13</v>
      </c>
      <c r="QG38" s="17"/>
      <c r="QH38" s="17">
        <v>14.427</v>
      </c>
      <c r="QI38" s="17">
        <v>-1.427</v>
      </c>
      <c r="QJ38" s="17">
        <v>17.2</v>
      </c>
      <c r="QK38" s="17"/>
      <c r="QL38" s="17">
        <v>17.542999999999999</v>
      </c>
      <c r="QM38" s="17">
        <v>-0.34300000000000003</v>
      </c>
      <c r="QN38" s="17">
        <v>10.9</v>
      </c>
      <c r="QO38" s="17">
        <v>13.1</v>
      </c>
      <c r="QP38" s="17">
        <v>13.102</v>
      </c>
      <c r="QQ38" s="17">
        <v>-2.202</v>
      </c>
      <c r="QR38" s="17">
        <v>33.1</v>
      </c>
      <c r="QS38" s="17">
        <v>43.6</v>
      </c>
      <c r="QT38" s="17">
        <v>46.081000000000003</v>
      </c>
      <c r="QU38" s="17">
        <v>-12.981</v>
      </c>
      <c r="QV38" s="17">
        <v>4.3</v>
      </c>
      <c r="QW38" s="17">
        <v>3</v>
      </c>
      <c r="QX38" s="17">
        <v>3</v>
      </c>
      <c r="QY38" s="17">
        <v>1.3</v>
      </c>
      <c r="QZ38" s="17">
        <v>1.2</v>
      </c>
      <c r="RA38" s="17">
        <v>2.4</v>
      </c>
      <c r="RB38" s="17">
        <v>2.4</v>
      </c>
      <c r="RC38" s="17">
        <v>-1.2</v>
      </c>
      <c r="RD38" s="17">
        <v>2.4</v>
      </c>
      <c r="RE38" s="17">
        <v>2.4</v>
      </c>
      <c r="RF38" s="17">
        <v>2.4</v>
      </c>
      <c r="RG38" s="17">
        <v>0</v>
      </c>
      <c r="RH38" s="17">
        <v>2.8</v>
      </c>
      <c r="RI38" s="17">
        <v>2.8</v>
      </c>
      <c r="RJ38" s="17">
        <v>2.8</v>
      </c>
      <c r="RK38" s="17">
        <v>0</v>
      </c>
      <c r="RL38" s="17">
        <v>18.7</v>
      </c>
      <c r="RM38" s="17"/>
      <c r="RN38" s="17">
        <v>17.004000000000001</v>
      </c>
      <c r="RO38" s="17">
        <v>1.696</v>
      </c>
      <c r="RP38" s="17">
        <v>3.4</v>
      </c>
      <c r="RQ38" s="17">
        <v>3.5310000000000001</v>
      </c>
      <c r="RR38" s="17">
        <v>3.5310000000000001</v>
      </c>
      <c r="RS38" s="17">
        <v>-0.13100000000000001</v>
      </c>
      <c r="RT38" s="17">
        <v>20.399999999999999</v>
      </c>
      <c r="RU38" s="17">
        <v>19.869240000000001</v>
      </c>
      <c r="RV38" s="17">
        <v>11.08052</v>
      </c>
      <c r="RW38" s="17">
        <v>9.3194800000000004</v>
      </c>
      <c r="RX38" s="17">
        <v>2</v>
      </c>
      <c r="RY38" s="17">
        <v>2</v>
      </c>
      <c r="RZ38" s="17">
        <v>2</v>
      </c>
      <c r="SA38" s="17">
        <v>0</v>
      </c>
      <c r="SB38" s="17"/>
      <c r="SC38" s="17"/>
      <c r="SD38" s="17"/>
      <c r="SE38" s="17">
        <v>0</v>
      </c>
      <c r="SF38" s="17">
        <v>12.5</v>
      </c>
      <c r="SG38" s="17">
        <v>15.414630000000001</v>
      </c>
      <c r="SH38" s="17">
        <v>15.414630000000001</v>
      </c>
      <c r="SI38" s="17">
        <v>-2.9146299999999998</v>
      </c>
      <c r="SJ38" s="17">
        <v>12.6</v>
      </c>
      <c r="SK38" s="17">
        <v>12.39024</v>
      </c>
      <c r="SL38" s="17">
        <v>12.39024</v>
      </c>
      <c r="SM38" s="17">
        <v>0.20976</v>
      </c>
      <c r="SN38" s="17">
        <v>20.3</v>
      </c>
      <c r="SO38" s="17">
        <v>19.5122</v>
      </c>
      <c r="SP38" s="17">
        <v>19.5122</v>
      </c>
      <c r="SQ38" s="17">
        <v>0.78779999999999994</v>
      </c>
      <c r="SR38" s="17">
        <v>20.3</v>
      </c>
      <c r="SS38" s="17">
        <v>19.5122</v>
      </c>
      <c r="ST38" s="17">
        <v>19.5122</v>
      </c>
      <c r="SU38" s="17">
        <v>0.78779999999999994</v>
      </c>
      <c r="SV38" s="17">
        <v>20</v>
      </c>
      <c r="SW38" s="17">
        <v>19.317070000000001</v>
      </c>
      <c r="SX38" s="17">
        <v>19.317070000000001</v>
      </c>
      <c r="SY38" s="17">
        <v>0.68293000000000004</v>
      </c>
      <c r="SZ38" s="17">
        <v>22.1</v>
      </c>
      <c r="TA38" s="17">
        <v>19.289000000000001</v>
      </c>
      <c r="TB38" s="17">
        <v>19.289000000000001</v>
      </c>
      <c r="TC38" s="17">
        <v>2.8109999999999999</v>
      </c>
      <c r="TD38" s="17">
        <v>62.5</v>
      </c>
      <c r="TE38" s="17">
        <v>58</v>
      </c>
      <c r="TF38" s="17">
        <v>64.206000000000003</v>
      </c>
      <c r="TG38" s="17">
        <v>-1.706</v>
      </c>
      <c r="TH38" s="17">
        <v>38.799999999999997</v>
      </c>
      <c r="TI38" s="17"/>
      <c r="TJ38" s="17">
        <v>8.1310000000000002</v>
      </c>
      <c r="TK38" s="17">
        <v>30.669</v>
      </c>
      <c r="TL38" s="17">
        <v>68.5</v>
      </c>
      <c r="TM38" s="17">
        <v>62.55</v>
      </c>
      <c r="TN38" s="17">
        <v>62.55</v>
      </c>
      <c r="TO38" s="17">
        <v>5.95</v>
      </c>
      <c r="TP38" s="17">
        <v>80.3</v>
      </c>
      <c r="TQ38" s="17">
        <v>57.6</v>
      </c>
      <c r="TR38" s="17">
        <v>57.6</v>
      </c>
      <c r="TS38" s="17">
        <v>22.7</v>
      </c>
      <c r="TT38" s="17">
        <v>7.2</v>
      </c>
      <c r="TU38" s="17">
        <v>5.3</v>
      </c>
      <c r="TV38" s="17">
        <v>4.51</v>
      </c>
      <c r="TW38" s="17">
        <v>2.69</v>
      </c>
      <c r="TX38" s="17">
        <v>6.8</v>
      </c>
      <c r="TY38" s="17">
        <v>4.7</v>
      </c>
      <c r="TZ38" s="17">
        <v>3.8</v>
      </c>
      <c r="UA38" s="17">
        <v>3</v>
      </c>
      <c r="UB38" s="17">
        <v>21</v>
      </c>
      <c r="UC38" s="17">
        <v>19.5122</v>
      </c>
      <c r="UD38" s="17">
        <v>19.5122</v>
      </c>
      <c r="UE38" s="17">
        <v>1.4878</v>
      </c>
      <c r="UF38" s="17">
        <v>6.8</v>
      </c>
      <c r="UG38" s="17">
        <v>8</v>
      </c>
      <c r="UH38" s="17">
        <v>8</v>
      </c>
      <c r="UI38" s="17">
        <v>-1.2</v>
      </c>
      <c r="UJ38" s="17">
        <v>8.4</v>
      </c>
      <c r="UK38" s="17">
        <v>6.7</v>
      </c>
      <c r="UL38" s="17">
        <v>6.7</v>
      </c>
      <c r="UM38" s="17">
        <v>1.7</v>
      </c>
      <c r="UN38" s="17">
        <v>20</v>
      </c>
      <c r="UO38" s="17">
        <v>19.510000000000002</v>
      </c>
      <c r="UP38" s="17">
        <v>10</v>
      </c>
      <c r="UQ38" s="17">
        <v>10</v>
      </c>
      <c r="UR38" s="17">
        <v>20</v>
      </c>
      <c r="US38" s="17">
        <v>19.510000000000002</v>
      </c>
      <c r="UT38" s="17">
        <v>10</v>
      </c>
      <c r="UU38" s="17">
        <v>10</v>
      </c>
      <c r="UV38" s="17">
        <v>20</v>
      </c>
      <c r="UW38" s="17">
        <v>19.510000000000002</v>
      </c>
      <c r="UX38" s="17">
        <v>10</v>
      </c>
      <c r="UY38" s="17">
        <v>10</v>
      </c>
      <c r="UZ38" s="17">
        <v>2.8</v>
      </c>
      <c r="VA38" s="17">
        <v>6.6</v>
      </c>
      <c r="VB38" s="17">
        <v>7.1360000000000001</v>
      </c>
      <c r="VC38" s="17">
        <v>-4.3360000000000003</v>
      </c>
      <c r="VD38" s="17">
        <v>13.7</v>
      </c>
      <c r="VE38" s="17"/>
      <c r="VF38" s="17">
        <v>9.7439999999999998</v>
      </c>
      <c r="VG38" s="17">
        <v>3.956</v>
      </c>
      <c r="VH38" s="17">
        <v>135.9</v>
      </c>
      <c r="VI38" s="17"/>
      <c r="VJ38" s="17">
        <v>91.813000000000002</v>
      </c>
      <c r="VK38" s="17">
        <v>44.087000000000003</v>
      </c>
      <c r="VL38" s="17">
        <v>0.6</v>
      </c>
      <c r="VM38" s="17">
        <v>0.6</v>
      </c>
      <c r="VN38" s="17">
        <v>0.6</v>
      </c>
      <c r="VO38" s="17">
        <v>0</v>
      </c>
      <c r="VP38" s="17">
        <v>64.2</v>
      </c>
      <c r="VQ38" s="17">
        <v>88</v>
      </c>
      <c r="VR38" s="17">
        <v>96.682000000000002</v>
      </c>
      <c r="VS38" s="17">
        <v>-32.481999999999999</v>
      </c>
      <c r="VT38" s="17">
        <v>65.3</v>
      </c>
      <c r="VU38" s="17">
        <v>114.4</v>
      </c>
      <c r="VV38" s="17">
        <v>118.934</v>
      </c>
      <c r="VW38" s="17">
        <v>-53.634</v>
      </c>
      <c r="VX38" s="17">
        <v>107</v>
      </c>
      <c r="VY38" s="17"/>
      <c r="VZ38" s="17">
        <v>59.359000000000002</v>
      </c>
      <c r="WA38" s="17">
        <v>47.640999999999998</v>
      </c>
      <c r="WB38" s="17">
        <v>13.7</v>
      </c>
      <c r="WC38" s="17"/>
      <c r="WD38" s="17">
        <v>9.9139999999999997</v>
      </c>
      <c r="WE38" s="17">
        <v>3.786</v>
      </c>
      <c r="WF38" s="17">
        <v>8.4</v>
      </c>
      <c r="WG38" s="17">
        <v>8.6</v>
      </c>
      <c r="WH38" s="17">
        <v>8.6</v>
      </c>
      <c r="WI38" s="17">
        <v>-0.2</v>
      </c>
      <c r="WJ38" s="17">
        <v>20</v>
      </c>
      <c r="WK38" s="17">
        <v>19.317070000000001</v>
      </c>
      <c r="WL38" s="17">
        <v>19.317070000000001</v>
      </c>
      <c r="WM38" s="17">
        <v>0.68293000000000004</v>
      </c>
      <c r="WN38" s="17">
        <v>9.3000000000000007</v>
      </c>
      <c r="WO38" s="17">
        <v>10.6</v>
      </c>
      <c r="WP38" s="17">
        <v>10.6</v>
      </c>
      <c r="WQ38" s="17">
        <v>-1.3</v>
      </c>
      <c r="WR38" s="17"/>
      <c r="WS38" s="17"/>
      <c r="WT38" s="17"/>
      <c r="WU38" s="17">
        <v>0</v>
      </c>
      <c r="WV38" s="17">
        <v>36.299999999999997</v>
      </c>
      <c r="WW38" s="17">
        <v>36</v>
      </c>
      <c r="WX38" s="17">
        <v>37</v>
      </c>
      <c r="WY38" s="17">
        <v>-0.7</v>
      </c>
      <c r="WZ38" s="17">
        <v>27.5</v>
      </c>
      <c r="XA38" s="17">
        <v>29.184000000000001</v>
      </c>
      <c r="XB38" s="17">
        <v>29.184000000000001</v>
      </c>
      <c r="XC38" s="17">
        <v>-1.6839999999999999</v>
      </c>
      <c r="XD38" s="17">
        <v>3.4</v>
      </c>
      <c r="XE38" s="17">
        <v>2.8159999999999998</v>
      </c>
      <c r="XF38" s="17">
        <v>2.8159999999999998</v>
      </c>
      <c r="XG38" s="17">
        <v>0.58399999999999996</v>
      </c>
      <c r="XH38" s="17">
        <v>14</v>
      </c>
      <c r="XI38" s="17">
        <v>14</v>
      </c>
      <c r="XJ38" s="17">
        <v>14</v>
      </c>
      <c r="XK38" s="17">
        <v>0</v>
      </c>
      <c r="XL38" s="17"/>
      <c r="XM38" s="17">
        <v>14</v>
      </c>
      <c r="XN38" s="17">
        <v>14</v>
      </c>
      <c r="XO38" s="17">
        <v>-14</v>
      </c>
      <c r="XP38" s="17">
        <v>5.5</v>
      </c>
      <c r="XQ38" s="17">
        <v>7.9</v>
      </c>
      <c r="XR38" s="17">
        <v>7.9</v>
      </c>
      <c r="XS38" s="17">
        <v>-2.4</v>
      </c>
    </row>
    <row r="39" spans="1:643" ht="24" customHeight="1" x14ac:dyDescent="0.25">
      <c r="A39" s="1"/>
      <c r="B39" s="16" t="s">
        <v>62</v>
      </c>
      <c r="C39" s="16" t="s">
        <v>711</v>
      </c>
      <c r="D39" s="17">
        <v>1</v>
      </c>
      <c r="E39" s="17">
        <v>1.02</v>
      </c>
      <c r="F39" s="17">
        <v>1.02</v>
      </c>
      <c r="G39" s="17">
        <v>-0.02</v>
      </c>
      <c r="H39" s="17">
        <v>1.7</v>
      </c>
      <c r="I39" s="17">
        <v>1.64</v>
      </c>
      <c r="J39" s="17">
        <v>1.64</v>
      </c>
      <c r="K39" s="17">
        <v>0.06</v>
      </c>
      <c r="L39" s="17">
        <v>4.3</v>
      </c>
      <c r="M39" s="17">
        <v>3.8072699999999999</v>
      </c>
      <c r="N39" s="17">
        <v>3.8072699999999999</v>
      </c>
      <c r="O39" s="17">
        <v>0.49273</v>
      </c>
      <c r="P39" s="17">
        <v>647.4</v>
      </c>
      <c r="Q39" s="17">
        <v>646.79789000000005</v>
      </c>
      <c r="R39" s="17">
        <v>646.79789000000005</v>
      </c>
      <c r="S39" s="17">
        <v>0.60211000000000003</v>
      </c>
      <c r="T39" s="17">
        <v>219</v>
      </c>
      <c r="U39" s="17">
        <v>211.44126</v>
      </c>
      <c r="V39" s="17">
        <v>211.44126</v>
      </c>
      <c r="W39" s="17">
        <v>7.5587400000000002</v>
      </c>
      <c r="X39" s="17"/>
      <c r="Y39" s="17"/>
      <c r="Z39" s="17"/>
      <c r="AA39" s="17">
        <v>0</v>
      </c>
      <c r="AB39" s="17"/>
      <c r="AC39" s="17"/>
      <c r="AD39" s="17"/>
      <c r="AE39" s="17">
        <v>0</v>
      </c>
      <c r="AF39" s="17">
        <v>92.3</v>
      </c>
      <c r="AG39" s="17">
        <v>92.226339999999993</v>
      </c>
      <c r="AH39" s="17">
        <v>91.903899999999993</v>
      </c>
      <c r="AI39" s="17">
        <v>0.39610000000000001</v>
      </c>
      <c r="AJ39" s="17">
        <v>167.3</v>
      </c>
      <c r="AK39" s="17">
        <v>159.36491000000001</v>
      </c>
      <c r="AL39" s="17">
        <v>259.08780000000002</v>
      </c>
      <c r="AM39" s="17">
        <v>-91.787800000000004</v>
      </c>
      <c r="AN39" s="17">
        <v>82.9</v>
      </c>
      <c r="AO39" s="17">
        <v>87.329440000000005</v>
      </c>
      <c r="AP39" s="17">
        <v>87.329440000000005</v>
      </c>
      <c r="AQ39" s="17">
        <v>-4.4294399999999996</v>
      </c>
      <c r="AR39" s="17"/>
      <c r="AS39" s="17"/>
      <c r="AT39" s="17"/>
      <c r="AU39" s="17">
        <v>0</v>
      </c>
      <c r="AV39" s="17"/>
      <c r="AW39" s="17"/>
      <c r="AX39" s="17"/>
      <c r="AY39" s="17">
        <v>0</v>
      </c>
      <c r="AZ39" s="17">
        <v>195.2</v>
      </c>
      <c r="BA39" s="17">
        <v>193.46798999999999</v>
      </c>
      <c r="BB39" s="17">
        <v>204.72800000000001</v>
      </c>
      <c r="BC39" s="17">
        <v>-9.5280000000000005</v>
      </c>
      <c r="BD39" s="17">
        <v>197.9</v>
      </c>
      <c r="BE39" s="17">
        <v>193.46798999999999</v>
      </c>
      <c r="BF39" s="17">
        <v>204.72800000000001</v>
      </c>
      <c r="BG39" s="17">
        <v>-6.8280000000000003</v>
      </c>
      <c r="BH39" s="17">
        <v>193.7</v>
      </c>
      <c r="BI39" s="17">
        <v>193.46798999999999</v>
      </c>
      <c r="BJ39" s="17">
        <v>204.72800000000001</v>
      </c>
      <c r="BK39" s="17">
        <v>-11.028</v>
      </c>
      <c r="BL39" s="17">
        <v>195</v>
      </c>
      <c r="BM39" s="17">
        <v>195.12195</v>
      </c>
      <c r="BN39" s="17">
        <v>195.12195</v>
      </c>
      <c r="BO39" s="17">
        <v>-0.12195</v>
      </c>
      <c r="BP39" s="17">
        <v>104.1</v>
      </c>
      <c r="BQ39" s="17">
        <v>97.560980000000001</v>
      </c>
      <c r="BR39" s="17">
        <v>97.560980000000001</v>
      </c>
      <c r="BS39" s="17">
        <v>6.5390199999999998</v>
      </c>
      <c r="BT39" s="17">
        <v>560.5</v>
      </c>
      <c r="BU39" s="17">
        <v>568.29854</v>
      </c>
      <c r="BV39" s="17">
        <v>568.29854</v>
      </c>
      <c r="BW39" s="17">
        <v>-7.79854</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163.69999999999999</v>
      </c>
      <c r="CS39" s="17">
        <v>164.70732000000001</v>
      </c>
      <c r="CT39" s="17">
        <v>164.70732000000001</v>
      </c>
      <c r="CU39" s="17">
        <v>-1.00732</v>
      </c>
      <c r="CV39" s="17">
        <v>7.8</v>
      </c>
      <c r="CW39" s="17">
        <v>6.6437299999999997</v>
      </c>
      <c r="CX39" s="17">
        <v>3.8486199999999999</v>
      </c>
      <c r="CY39" s="17">
        <v>3.9513799999999999</v>
      </c>
      <c r="CZ39" s="17">
        <v>2.7</v>
      </c>
      <c r="DA39" s="17">
        <v>3.64486</v>
      </c>
      <c r="DB39" s="17">
        <v>2.1114199999999999</v>
      </c>
      <c r="DC39" s="17">
        <v>0.58857999999999999</v>
      </c>
      <c r="DD39" s="17">
        <v>16</v>
      </c>
      <c r="DE39" s="17">
        <v>16.873670000000001</v>
      </c>
      <c r="DF39" s="17">
        <v>10.43839</v>
      </c>
      <c r="DG39" s="17">
        <v>5.5616099999999999</v>
      </c>
      <c r="DH39" s="17">
        <v>6.8</v>
      </c>
      <c r="DI39" s="17">
        <v>6.8787000000000003</v>
      </c>
      <c r="DJ39" s="17">
        <v>6.8787000000000003</v>
      </c>
      <c r="DK39" s="17">
        <v>-7.8700000000000006E-2</v>
      </c>
      <c r="DL39" s="17"/>
      <c r="DM39" s="17"/>
      <c r="DN39" s="17"/>
      <c r="DO39" s="17">
        <v>0</v>
      </c>
      <c r="DP39" s="17">
        <v>75.599999999999994</v>
      </c>
      <c r="DQ39" s="17">
        <v>48.686</v>
      </c>
      <c r="DR39" s="17">
        <v>143</v>
      </c>
      <c r="DS39" s="17">
        <v>-67.400000000000006</v>
      </c>
      <c r="DT39" s="17">
        <v>8</v>
      </c>
      <c r="DU39" s="17">
        <v>6.0955199999999996</v>
      </c>
      <c r="DV39" s="17">
        <v>8.9130000000000003</v>
      </c>
      <c r="DW39" s="17">
        <v>-0.91300000000000003</v>
      </c>
      <c r="DX39" s="17"/>
      <c r="DY39" s="17"/>
      <c r="DZ39" s="17"/>
      <c r="EA39" s="17">
        <v>0</v>
      </c>
      <c r="EB39" s="17"/>
      <c r="EC39" s="17"/>
      <c r="ED39" s="17"/>
      <c r="EE39" s="17">
        <v>0</v>
      </c>
      <c r="EF39" s="17"/>
      <c r="EG39" s="17"/>
      <c r="EH39" s="17"/>
      <c r="EI39" s="17">
        <v>0</v>
      </c>
      <c r="EJ39" s="17">
        <v>111</v>
      </c>
      <c r="EK39" s="17">
        <v>112.90537</v>
      </c>
      <c r="EL39" s="17">
        <v>112.90537</v>
      </c>
      <c r="EM39" s="17">
        <v>-1.90537</v>
      </c>
      <c r="EN39" s="17">
        <v>155.9</v>
      </c>
      <c r="EO39" s="17">
        <v>221.25516999999999</v>
      </c>
      <c r="EP39" s="17">
        <v>221.30108000000001</v>
      </c>
      <c r="EQ39" s="17">
        <v>-65.401079999999993</v>
      </c>
      <c r="ER39" s="17"/>
      <c r="ES39" s="17"/>
      <c r="ET39" s="17"/>
      <c r="EU39" s="17">
        <v>0</v>
      </c>
      <c r="EV39" s="17"/>
      <c r="EW39" s="17"/>
      <c r="EX39" s="17"/>
      <c r="EY39" s="17">
        <v>0</v>
      </c>
      <c r="EZ39" s="17"/>
      <c r="FA39" s="17"/>
      <c r="FB39" s="17"/>
      <c r="FC39" s="17">
        <v>0</v>
      </c>
      <c r="FD39" s="17">
        <v>6.5</v>
      </c>
      <c r="FE39" s="17">
        <v>6.39</v>
      </c>
      <c r="FF39" s="17">
        <v>6.39</v>
      </c>
      <c r="FG39" s="17">
        <v>0.11</v>
      </c>
      <c r="FH39" s="17">
        <v>380.3</v>
      </c>
      <c r="FI39" s="17">
        <v>373.16048000000001</v>
      </c>
      <c r="FJ39" s="17">
        <v>396.4</v>
      </c>
      <c r="FK39" s="17">
        <v>-16.100000000000001</v>
      </c>
      <c r="FL39" s="17">
        <v>44</v>
      </c>
      <c r="FM39" s="17">
        <v>50.017479999999999</v>
      </c>
      <c r="FN39" s="17">
        <v>59.38214</v>
      </c>
      <c r="FO39" s="17">
        <v>-15.38214</v>
      </c>
      <c r="FP39" s="17">
        <v>55.5</v>
      </c>
      <c r="FQ39" s="17">
        <v>72.877070000000003</v>
      </c>
      <c r="FR39" s="17">
        <v>72.877070000000003</v>
      </c>
      <c r="FS39" s="17">
        <v>-17.37707</v>
      </c>
      <c r="FT39" s="17">
        <v>34.4</v>
      </c>
      <c r="FU39" s="17">
        <v>34.641950000000001</v>
      </c>
      <c r="FV39" s="17">
        <v>41.498959999999997</v>
      </c>
      <c r="FW39" s="17">
        <v>-7.0989599999999999</v>
      </c>
      <c r="FX39" s="17">
        <v>18.600000000000001</v>
      </c>
      <c r="FY39" s="17">
        <v>19.28585</v>
      </c>
      <c r="FZ39" s="17">
        <v>19.28585</v>
      </c>
      <c r="GA39" s="17">
        <v>-0.68584999999999996</v>
      </c>
      <c r="GB39" s="17">
        <v>19.899999999999999</v>
      </c>
      <c r="GC39" s="17">
        <v>19.453659999999999</v>
      </c>
      <c r="GD39" s="17">
        <v>19.453659999999999</v>
      </c>
      <c r="GE39" s="17">
        <v>0.44634000000000001</v>
      </c>
      <c r="GF39" s="17">
        <v>93.7</v>
      </c>
      <c r="GG39" s="17">
        <v>87.657560000000004</v>
      </c>
      <c r="GH39" s="17">
        <v>87.657560000000004</v>
      </c>
      <c r="GI39" s="17">
        <v>6.04244</v>
      </c>
      <c r="GJ39" s="17">
        <v>178.6</v>
      </c>
      <c r="GK39" s="17">
        <v>182.61776</v>
      </c>
      <c r="GL39" s="17">
        <v>182.61776</v>
      </c>
      <c r="GM39" s="17">
        <v>-4.01776</v>
      </c>
      <c r="GN39" s="17">
        <v>178.9</v>
      </c>
      <c r="GO39" s="17">
        <v>182.61776</v>
      </c>
      <c r="GP39" s="17">
        <v>182.61776</v>
      </c>
      <c r="GQ39" s="17">
        <v>-3.7177600000000002</v>
      </c>
      <c r="GR39" s="17">
        <v>185.2</v>
      </c>
      <c r="GS39" s="17">
        <v>182.61776</v>
      </c>
      <c r="GT39" s="17">
        <v>182.61776</v>
      </c>
      <c r="GU39" s="17">
        <v>2.5822400000000001</v>
      </c>
      <c r="GV39" s="17">
        <v>108.9</v>
      </c>
      <c r="GW39" s="17">
        <v>109.07201000000001</v>
      </c>
      <c r="GX39" s="17">
        <v>109.07201000000001</v>
      </c>
      <c r="GY39" s="17">
        <v>-0.17201</v>
      </c>
      <c r="GZ39" s="17">
        <v>8</v>
      </c>
      <c r="HA39" s="17">
        <v>7.9643199999999998</v>
      </c>
      <c r="HB39" s="17">
        <v>7.9643300000000004</v>
      </c>
      <c r="HC39" s="17">
        <v>3.567E-2</v>
      </c>
      <c r="HD39" s="17"/>
      <c r="HE39" s="17"/>
      <c r="HF39" s="17">
        <v>7.9629899999999996</v>
      </c>
      <c r="HG39" s="17">
        <v>-7.9629899999999996</v>
      </c>
      <c r="HH39" s="17">
        <v>44.4</v>
      </c>
      <c r="HI39" s="17">
        <v>47.26634</v>
      </c>
      <c r="HJ39" s="17">
        <v>47.26634</v>
      </c>
      <c r="HK39" s="17">
        <v>-2.8663400000000001</v>
      </c>
      <c r="HL39" s="17">
        <v>47</v>
      </c>
      <c r="HM39" s="17">
        <v>44.275120000000001</v>
      </c>
      <c r="HN39" s="17">
        <v>44.275120000000001</v>
      </c>
      <c r="HO39" s="17">
        <v>2.7248800000000002</v>
      </c>
      <c r="HP39" s="17">
        <v>2</v>
      </c>
      <c r="HQ39" s="17">
        <v>1.8363499999999999</v>
      </c>
      <c r="HR39" s="17">
        <v>1.8363499999999999</v>
      </c>
      <c r="HS39" s="17">
        <v>0.16364999999999999</v>
      </c>
      <c r="HT39" s="17">
        <v>29.4</v>
      </c>
      <c r="HU39" s="17">
        <v>27.629850000000001</v>
      </c>
      <c r="HV39" s="17">
        <v>33.323279999999997</v>
      </c>
      <c r="HW39" s="17">
        <v>-3.9232800000000001</v>
      </c>
      <c r="HX39" s="17">
        <v>174</v>
      </c>
      <c r="HY39" s="17">
        <v>171.54185000000001</v>
      </c>
      <c r="HZ39" s="17">
        <v>171.54185000000001</v>
      </c>
      <c r="IA39" s="17">
        <v>2.4581499999999998</v>
      </c>
      <c r="IB39" s="17">
        <v>47.5</v>
      </c>
      <c r="IC39" s="17">
        <v>47.67127</v>
      </c>
      <c r="ID39" s="17">
        <v>47.67127</v>
      </c>
      <c r="IE39" s="17">
        <v>-0.17127000000000001</v>
      </c>
      <c r="IF39" s="17"/>
      <c r="IG39" s="17"/>
      <c r="IH39" s="17"/>
      <c r="II39" s="17">
        <v>0</v>
      </c>
      <c r="IJ39" s="17"/>
      <c r="IK39" s="17"/>
      <c r="IL39" s="17"/>
      <c r="IM39" s="17">
        <v>0</v>
      </c>
      <c r="IN39" s="17">
        <v>45.3</v>
      </c>
      <c r="IO39" s="17">
        <v>48.41648</v>
      </c>
      <c r="IP39" s="17">
        <v>48.41648</v>
      </c>
      <c r="IQ39" s="17">
        <v>-3.1164800000000001</v>
      </c>
      <c r="IR39" s="17"/>
      <c r="IS39" s="17"/>
      <c r="IT39" s="17"/>
      <c r="IU39" s="17">
        <v>0</v>
      </c>
      <c r="IV39" s="17"/>
      <c r="IW39" s="17"/>
      <c r="IX39" s="17"/>
      <c r="IY39" s="17">
        <v>0</v>
      </c>
      <c r="IZ39" s="17"/>
      <c r="JA39" s="17"/>
      <c r="JB39" s="17"/>
      <c r="JC39" s="17">
        <v>0</v>
      </c>
      <c r="JD39" s="17">
        <v>130.9</v>
      </c>
      <c r="JE39" s="17">
        <v>133.35676000000001</v>
      </c>
      <c r="JF39" s="17">
        <v>133.35676000000001</v>
      </c>
      <c r="JG39" s="17">
        <v>-2.4567600000000001</v>
      </c>
      <c r="JH39" s="17">
        <v>166.8</v>
      </c>
      <c r="JI39" s="17">
        <v>140.74642</v>
      </c>
      <c r="JJ39" s="17"/>
      <c r="JK39" s="17">
        <v>166.8</v>
      </c>
      <c r="JL39" s="17">
        <v>160.1</v>
      </c>
      <c r="JM39" s="17">
        <v>157.77247</v>
      </c>
      <c r="JN39" s="17">
        <v>0</v>
      </c>
      <c r="JO39" s="17">
        <v>160.1</v>
      </c>
      <c r="JP39" s="17"/>
      <c r="JQ39" s="17"/>
      <c r="JR39" s="17"/>
      <c r="JS39" s="17">
        <v>0</v>
      </c>
      <c r="JT39" s="17"/>
      <c r="JU39" s="17"/>
      <c r="JV39" s="17"/>
      <c r="JW39" s="17">
        <v>0</v>
      </c>
      <c r="JX39" s="17">
        <v>0</v>
      </c>
      <c r="JY39" s="17"/>
      <c r="JZ39" s="17">
        <v>39.700000000000003</v>
      </c>
      <c r="KA39" s="17">
        <v>-39.700000000000003</v>
      </c>
      <c r="KB39" s="17"/>
      <c r="KC39" s="17"/>
      <c r="KD39" s="17"/>
      <c r="KE39" s="17">
        <v>0</v>
      </c>
      <c r="KF39" s="17"/>
      <c r="KG39" s="17"/>
      <c r="KH39" s="17"/>
      <c r="KI39" s="17">
        <v>0</v>
      </c>
      <c r="KJ39" s="17"/>
      <c r="KK39" s="17"/>
      <c r="KL39" s="17"/>
      <c r="KM39" s="17">
        <v>0</v>
      </c>
      <c r="KN39" s="17"/>
      <c r="KO39" s="17"/>
      <c r="KP39" s="17"/>
      <c r="KQ39" s="17">
        <v>0</v>
      </c>
      <c r="KR39" s="17">
        <v>114.4</v>
      </c>
      <c r="KS39" s="17">
        <v>114.11063</v>
      </c>
      <c r="KT39" s="17">
        <v>114.11063</v>
      </c>
      <c r="KU39" s="17">
        <v>0.28937000000000002</v>
      </c>
      <c r="KV39" s="17"/>
      <c r="KW39" s="17"/>
      <c r="KX39" s="17"/>
      <c r="KY39" s="17">
        <v>0</v>
      </c>
      <c r="KZ39" s="17"/>
      <c r="LA39" s="17"/>
      <c r="LB39" s="17"/>
      <c r="LC39" s="17">
        <v>0</v>
      </c>
      <c r="LD39" s="17">
        <v>112.9</v>
      </c>
      <c r="LE39" s="17">
        <v>175.54195999999999</v>
      </c>
      <c r="LF39" s="17">
        <v>152.30243999999999</v>
      </c>
      <c r="LG39" s="17">
        <v>-39.402439999999999</v>
      </c>
      <c r="LH39" s="17">
        <v>118.7</v>
      </c>
      <c r="LI39" s="17">
        <v>133.67995999999999</v>
      </c>
      <c r="LJ39" s="17">
        <v>133.67995999999999</v>
      </c>
      <c r="LK39" s="17">
        <v>-14.97996</v>
      </c>
      <c r="LL39" s="17">
        <v>63.1</v>
      </c>
      <c r="LM39" s="17">
        <v>67.461460000000002</v>
      </c>
      <c r="LN39" s="17">
        <v>67.461460000000002</v>
      </c>
      <c r="LO39" s="17">
        <v>-4.3614600000000001</v>
      </c>
      <c r="LP39" s="17">
        <v>80.400000000000006</v>
      </c>
      <c r="LQ39" s="17">
        <v>78.567999999999998</v>
      </c>
      <c r="LR39" s="17">
        <v>78.567999999999998</v>
      </c>
      <c r="LS39" s="17">
        <v>1.8320000000000001</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v>141.30000000000001</v>
      </c>
      <c r="MK39" s="17">
        <v>146.66612000000001</v>
      </c>
      <c r="ML39" s="17">
        <v>146.66612000000001</v>
      </c>
      <c r="MM39" s="17">
        <v>-5.3661199999999996</v>
      </c>
      <c r="MN39" s="17">
        <v>140.30000000000001</v>
      </c>
      <c r="MO39" s="17">
        <v>146.66612000000001</v>
      </c>
      <c r="MP39" s="17">
        <v>146.66612000000001</v>
      </c>
      <c r="MQ39" s="17">
        <v>-6.3661199999999996</v>
      </c>
      <c r="MR39" s="17">
        <v>146.1</v>
      </c>
      <c r="MS39" s="17">
        <v>146.66612000000001</v>
      </c>
      <c r="MT39" s="17">
        <v>146.66612000000001</v>
      </c>
      <c r="MU39" s="17">
        <v>-0.56611999999999996</v>
      </c>
      <c r="MV39" s="17">
        <v>178.3</v>
      </c>
      <c r="MW39" s="17"/>
      <c r="MX39" s="17"/>
      <c r="MY39" s="17">
        <v>178.3</v>
      </c>
      <c r="MZ39" s="17"/>
      <c r="NA39" s="17"/>
      <c r="NB39" s="17"/>
      <c r="NC39" s="17">
        <v>0</v>
      </c>
      <c r="ND39" s="17"/>
      <c r="NE39" s="17"/>
      <c r="NF39" s="17"/>
      <c r="NG39" s="17">
        <v>0</v>
      </c>
      <c r="NH39" s="17"/>
      <c r="NI39" s="17"/>
      <c r="NJ39" s="17"/>
      <c r="NK39" s="17">
        <v>0</v>
      </c>
      <c r="NL39" s="17"/>
      <c r="NM39" s="17"/>
      <c r="NN39" s="17"/>
      <c r="NO39" s="17">
        <v>0</v>
      </c>
      <c r="NP39" s="17">
        <v>184</v>
      </c>
      <c r="NQ39" s="17">
        <v>182.72915</v>
      </c>
      <c r="NR39" s="17">
        <v>193.36418</v>
      </c>
      <c r="NS39" s="17">
        <v>-9.3641799999999993</v>
      </c>
      <c r="NT39" s="17">
        <v>97.5</v>
      </c>
      <c r="NU39" s="17">
        <v>91.364570000000001</v>
      </c>
      <c r="NV39" s="17">
        <v>96.682090000000002</v>
      </c>
      <c r="NW39" s="17">
        <v>0.81791000000000003</v>
      </c>
      <c r="NX39" s="17">
        <v>0.1</v>
      </c>
      <c r="NY39" s="17"/>
      <c r="NZ39" s="17">
        <v>0.503</v>
      </c>
      <c r="OA39" s="17">
        <v>-0.40300000000000002</v>
      </c>
      <c r="OB39" s="17">
        <v>60.2</v>
      </c>
      <c r="OC39" s="17">
        <v>58</v>
      </c>
      <c r="OD39" s="17">
        <v>56.951000000000001</v>
      </c>
      <c r="OE39" s="17">
        <v>3.2490000000000001</v>
      </c>
      <c r="OF39" s="17">
        <v>73.599999999999994</v>
      </c>
      <c r="OG39" s="17"/>
      <c r="OH39" s="17">
        <v>74.28</v>
      </c>
      <c r="OI39" s="17">
        <v>-0.68</v>
      </c>
      <c r="OJ39" s="17">
        <v>0.1</v>
      </c>
      <c r="OK39" s="17">
        <v>6.2</v>
      </c>
      <c r="OL39" s="17">
        <v>6.335</v>
      </c>
      <c r="OM39" s="17">
        <v>-6.2350000000000003</v>
      </c>
      <c r="ON39" s="17">
        <v>0</v>
      </c>
      <c r="OO39" s="17"/>
      <c r="OP39" s="17">
        <v>0.1</v>
      </c>
      <c r="OQ39" s="17">
        <v>-0.1</v>
      </c>
      <c r="OR39" s="17">
        <v>0</v>
      </c>
      <c r="OS39" s="17"/>
      <c r="OT39" s="17"/>
      <c r="OU39" s="17">
        <v>0</v>
      </c>
      <c r="OV39" s="17">
        <v>10</v>
      </c>
      <c r="OW39" s="17">
        <v>9.9830000000000005</v>
      </c>
      <c r="OX39" s="17">
        <v>9.9830000000000005</v>
      </c>
      <c r="OY39" s="17">
        <v>1.7000000000000001E-2</v>
      </c>
      <c r="OZ39" s="17">
        <v>5.5</v>
      </c>
      <c r="PA39" s="17">
        <v>5.67</v>
      </c>
      <c r="PB39" s="17">
        <v>5.67</v>
      </c>
      <c r="PC39" s="17">
        <v>-0.17</v>
      </c>
      <c r="PD39" s="17">
        <v>3.5</v>
      </c>
      <c r="PE39" s="17">
        <v>3.6</v>
      </c>
      <c r="PF39" s="17">
        <v>3.6</v>
      </c>
      <c r="PG39" s="17">
        <v>-0.1</v>
      </c>
      <c r="PH39" s="17">
        <v>5.2</v>
      </c>
      <c r="PI39" s="17">
        <v>5</v>
      </c>
      <c r="PJ39" s="17">
        <v>5</v>
      </c>
      <c r="PK39" s="17">
        <v>0.2</v>
      </c>
      <c r="PL39" s="17">
        <v>0</v>
      </c>
      <c r="PM39" s="17"/>
      <c r="PN39" s="17">
        <v>19.5122</v>
      </c>
      <c r="PO39" s="17">
        <v>-19.5122</v>
      </c>
      <c r="PP39" s="17">
        <v>20</v>
      </c>
      <c r="PQ39" s="17">
        <v>19.5122</v>
      </c>
      <c r="PR39" s="17">
        <v>19.5122</v>
      </c>
      <c r="PS39" s="17">
        <v>0.48780000000000001</v>
      </c>
      <c r="PT39" s="17">
        <v>18.8</v>
      </c>
      <c r="PU39" s="17">
        <v>19</v>
      </c>
      <c r="PV39" s="17">
        <v>18.048780000000001</v>
      </c>
      <c r="PW39" s="17">
        <v>0.75122</v>
      </c>
      <c r="PX39" s="17">
        <v>3.6</v>
      </c>
      <c r="PY39" s="17">
        <v>3.5</v>
      </c>
      <c r="PZ39" s="17">
        <v>3.5</v>
      </c>
      <c r="QA39" s="17">
        <v>0.1</v>
      </c>
      <c r="QB39" s="17">
        <v>18.8</v>
      </c>
      <c r="QC39" s="17">
        <v>18.341460000000001</v>
      </c>
      <c r="QD39" s="17">
        <v>18.341460000000001</v>
      </c>
      <c r="QE39" s="17">
        <v>0.45854</v>
      </c>
      <c r="QF39" s="17">
        <v>13.6</v>
      </c>
      <c r="QG39" s="17"/>
      <c r="QH39" s="17">
        <v>13.038</v>
      </c>
      <c r="QI39" s="17">
        <v>0.56200000000000006</v>
      </c>
      <c r="QJ39" s="17">
        <v>16.7</v>
      </c>
      <c r="QK39" s="17"/>
      <c r="QL39" s="17">
        <v>16.692</v>
      </c>
      <c r="QM39" s="17">
        <v>8.0000000000000002E-3</v>
      </c>
      <c r="QN39" s="17">
        <v>12</v>
      </c>
      <c r="QO39" s="17">
        <v>13.2</v>
      </c>
      <c r="QP39" s="17">
        <v>12.875999999999999</v>
      </c>
      <c r="QQ39" s="17">
        <v>-0.876</v>
      </c>
      <c r="QR39" s="17">
        <v>38.200000000000003</v>
      </c>
      <c r="QS39" s="17">
        <v>36.299999999999997</v>
      </c>
      <c r="QT39" s="17">
        <v>45.384</v>
      </c>
      <c r="QU39" s="17">
        <v>-7.1840000000000002</v>
      </c>
      <c r="QV39" s="17">
        <v>4.3</v>
      </c>
      <c r="QW39" s="17">
        <v>3</v>
      </c>
      <c r="QX39" s="17">
        <v>3</v>
      </c>
      <c r="QY39" s="17">
        <v>1.3</v>
      </c>
      <c r="QZ39" s="17">
        <v>1.2</v>
      </c>
      <c r="RA39" s="17">
        <v>2.4</v>
      </c>
      <c r="RB39" s="17">
        <v>2.4</v>
      </c>
      <c r="RC39" s="17">
        <v>-1.2</v>
      </c>
      <c r="RD39" s="17">
        <v>2.4</v>
      </c>
      <c r="RE39" s="17">
        <v>2.4</v>
      </c>
      <c r="RF39" s="17">
        <v>2.4</v>
      </c>
      <c r="RG39" s="17">
        <v>0</v>
      </c>
      <c r="RH39" s="17">
        <v>2.8</v>
      </c>
      <c r="RI39" s="17">
        <v>2.8</v>
      </c>
      <c r="RJ39" s="17">
        <v>2.8</v>
      </c>
      <c r="RK39" s="17">
        <v>0</v>
      </c>
      <c r="RL39" s="17">
        <v>17.899999999999999</v>
      </c>
      <c r="RM39" s="17"/>
      <c r="RN39" s="17">
        <v>16.001999999999999</v>
      </c>
      <c r="RO39" s="17">
        <v>1.8979999999999999</v>
      </c>
      <c r="RP39" s="17">
        <v>3.4</v>
      </c>
      <c r="RQ39" s="17">
        <v>3.5310000000000001</v>
      </c>
      <c r="RR39" s="17">
        <v>3.5310000000000001</v>
      </c>
      <c r="RS39" s="17">
        <v>-0.13100000000000001</v>
      </c>
      <c r="RT39" s="17">
        <v>20.399999999999999</v>
      </c>
      <c r="RU39" s="17">
        <v>19.869240000000001</v>
      </c>
      <c r="RV39" s="17">
        <v>11.08052</v>
      </c>
      <c r="RW39" s="17">
        <v>9.3194800000000004</v>
      </c>
      <c r="RX39" s="17">
        <v>2</v>
      </c>
      <c r="RY39" s="17">
        <v>2</v>
      </c>
      <c r="RZ39" s="17">
        <v>2</v>
      </c>
      <c r="SA39" s="17">
        <v>0</v>
      </c>
      <c r="SB39" s="17"/>
      <c r="SC39" s="17"/>
      <c r="SD39" s="17"/>
      <c r="SE39" s="17">
        <v>0</v>
      </c>
      <c r="SF39" s="17">
        <v>12.5</v>
      </c>
      <c r="SG39" s="17">
        <v>15.414630000000001</v>
      </c>
      <c r="SH39" s="17">
        <v>15.414630000000001</v>
      </c>
      <c r="SI39" s="17">
        <v>-2.9146299999999998</v>
      </c>
      <c r="SJ39" s="17">
        <v>12.5</v>
      </c>
      <c r="SK39" s="17">
        <v>12.39024</v>
      </c>
      <c r="SL39" s="17">
        <v>12.39024</v>
      </c>
      <c r="SM39" s="17">
        <v>0.10976</v>
      </c>
      <c r="SN39" s="17">
        <v>20.2</v>
      </c>
      <c r="SO39" s="17">
        <v>19.5122</v>
      </c>
      <c r="SP39" s="17">
        <v>19.5122</v>
      </c>
      <c r="SQ39" s="17">
        <v>0.68779999999999997</v>
      </c>
      <c r="SR39" s="17">
        <v>20.2</v>
      </c>
      <c r="SS39" s="17">
        <v>19.5122</v>
      </c>
      <c r="ST39" s="17">
        <v>19.5122</v>
      </c>
      <c r="SU39" s="17">
        <v>0.68779999999999997</v>
      </c>
      <c r="SV39" s="17">
        <v>20</v>
      </c>
      <c r="SW39" s="17">
        <v>19.317070000000001</v>
      </c>
      <c r="SX39" s="17">
        <v>19.317070000000001</v>
      </c>
      <c r="SY39" s="17">
        <v>0.68293000000000004</v>
      </c>
      <c r="SZ39" s="17">
        <v>22.9</v>
      </c>
      <c r="TA39" s="17">
        <v>19.574999999999999</v>
      </c>
      <c r="TB39" s="17">
        <v>19.574999999999999</v>
      </c>
      <c r="TC39" s="17">
        <v>3.3250000000000002</v>
      </c>
      <c r="TD39" s="17">
        <v>68.2</v>
      </c>
      <c r="TE39" s="17">
        <v>57.1</v>
      </c>
      <c r="TF39" s="17">
        <v>64.867000000000004</v>
      </c>
      <c r="TG39" s="17">
        <v>3.3330000000000002</v>
      </c>
      <c r="TH39" s="17">
        <v>37.200000000000003</v>
      </c>
      <c r="TI39" s="17"/>
      <c r="TJ39" s="17">
        <v>6.1029999999999998</v>
      </c>
      <c r="TK39" s="17">
        <v>31.097000000000001</v>
      </c>
      <c r="TL39" s="17">
        <v>52.2</v>
      </c>
      <c r="TM39" s="17">
        <v>56.69</v>
      </c>
      <c r="TN39" s="17">
        <v>56.69</v>
      </c>
      <c r="TO39" s="17">
        <v>-4.49</v>
      </c>
      <c r="TP39" s="17">
        <v>89.6</v>
      </c>
      <c r="TQ39" s="17">
        <v>50.31</v>
      </c>
      <c r="TR39" s="17">
        <v>50.31</v>
      </c>
      <c r="TS39" s="17">
        <v>39.29</v>
      </c>
      <c r="TT39" s="17">
        <v>4.2</v>
      </c>
      <c r="TU39" s="17">
        <v>5.0999999999999996</v>
      </c>
      <c r="TV39" s="17">
        <v>4.51</v>
      </c>
      <c r="TW39" s="17">
        <v>-0.31</v>
      </c>
      <c r="TX39" s="17">
        <v>6.5</v>
      </c>
      <c r="TY39" s="17">
        <v>4.5999999999999996</v>
      </c>
      <c r="TZ39" s="17">
        <v>3.8</v>
      </c>
      <c r="UA39" s="17">
        <v>2.7</v>
      </c>
      <c r="UB39" s="17">
        <v>21</v>
      </c>
      <c r="UC39" s="17">
        <v>19.5122</v>
      </c>
      <c r="UD39" s="17">
        <v>19.5122</v>
      </c>
      <c r="UE39" s="17">
        <v>1.4878</v>
      </c>
      <c r="UF39" s="17">
        <v>6.8</v>
      </c>
      <c r="UG39" s="17">
        <v>8</v>
      </c>
      <c r="UH39" s="17">
        <v>8</v>
      </c>
      <c r="UI39" s="17">
        <v>-1.2</v>
      </c>
      <c r="UJ39" s="17">
        <v>8.4</v>
      </c>
      <c r="UK39" s="17">
        <v>6.7</v>
      </c>
      <c r="UL39" s="17">
        <v>6.7</v>
      </c>
      <c r="UM39" s="17">
        <v>1.7</v>
      </c>
      <c r="UN39" s="17">
        <v>20</v>
      </c>
      <c r="UO39" s="17">
        <v>19.510000000000002</v>
      </c>
      <c r="UP39" s="17">
        <v>10</v>
      </c>
      <c r="UQ39" s="17">
        <v>10</v>
      </c>
      <c r="UR39" s="17">
        <v>20</v>
      </c>
      <c r="US39" s="17">
        <v>19.510000000000002</v>
      </c>
      <c r="UT39" s="17">
        <v>10</v>
      </c>
      <c r="UU39" s="17">
        <v>10</v>
      </c>
      <c r="UV39" s="17">
        <v>20</v>
      </c>
      <c r="UW39" s="17">
        <v>19.510000000000002</v>
      </c>
      <c r="UX39" s="17">
        <v>10</v>
      </c>
      <c r="UY39" s="17">
        <v>10</v>
      </c>
      <c r="UZ39" s="17">
        <v>0</v>
      </c>
      <c r="VA39" s="17">
        <v>6</v>
      </c>
      <c r="VB39" s="17">
        <v>6.673</v>
      </c>
      <c r="VC39" s="17">
        <v>-6.673</v>
      </c>
      <c r="VD39" s="17">
        <v>12.5</v>
      </c>
      <c r="VE39" s="17"/>
      <c r="VF39" s="17">
        <v>6.4290000000000003</v>
      </c>
      <c r="VG39" s="17">
        <v>6.0709999999999997</v>
      </c>
      <c r="VH39" s="17">
        <v>131.1</v>
      </c>
      <c r="VI39" s="17"/>
      <c r="VJ39" s="17">
        <v>71.641000000000005</v>
      </c>
      <c r="VK39" s="17">
        <v>59.459000000000003</v>
      </c>
      <c r="VL39" s="17">
        <v>0.6</v>
      </c>
      <c r="VM39" s="17">
        <v>0.6</v>
      </c>
      <c r="VN39" s="17">
        <v>0.6</v>
      </c>
      <c r="VO39" s="17">
        <v>0</v>
      </c>
      <c r="VP39" s="17">
        <v>62.1</v>
      </c>
      <c r="VQ39" s="17">
        <v>104.39</v>
      </c>
      <c r="VR39" s="17">
        <v>104.39</v>
      </c>
      <c r="VS39" s="17">
        <v>-42.29</v>
      </c>
      <c r="VT39" s="17">
        <v>70.099999999999994</v>
      </c>
      <c r="VU39" s="17">
        <v>96.8</v>
      </c>
      <c r="VV39" s="17">
        <v>121.88200000000001</v>
      </c>
      <c r="VW39" s="17">
        <v>-51.781999999999996</v>
      </c>
      <c r="VX39" s="17">
        <v>106.5</v>
      </c>
      <c r="VY39" s="17"/>
      <c r="VZ39" s="17">
        <v>48.601999999999997</v>
      </c>
      <c r="WA39" s="17">
        <v>57.898000000000003</v>
      </c>
      <c r="WB39" s="17">
        <v>12.1</v>
      </c>
      <c r="WC39" s="17"/>
      <c r="WD39" s="17">
        <v>7.0919999999999996</v>
      </c>
      <c r="WE39" s="17">
        <v>5.008</v>
      </c>
      <c r="WF39" s="17">
        <v>8.4</v>
      </c>
      <c r="WG39" s="17">
        <v>8.6</v>
      </c>
      <c r="WH39" s="17">
        <v>8.6</v>
      </c>
      <c r="WI39" s="17">
        <v>-0.2</v>
      </c>
      <c r="WJ39" s="17">
        <v>20</v>
      </c>
      <c r="WK39" s="17">
        <v>19.317070000000001</v>
      </c>
      <c r="WL39" s="17">
        <v>19.317070000000001</v>
      </c>
      <c r="WM39" s="17">
        <v>0.68293000000000004</v>
      </c>
      <c r="WN39" s="17">
        <v>10.3</v>
      </c>
      <c r="WO39" s="17">
        <v>10.6</v>
      </c>
      <c r="WP39" s="17">
        <v>10.6</v>
      </c>
      <c r="WQ39" s="17">
        <v>-0.3</v>
      </c>
      <c r="WR39" s="17"/>
      <c r="WS39" s="17"/>
      <c r="WT39" s="17"/>
      <c r="WU39" s="17">
        <v>0</v>
      </c>
      <c r="WV39" s="17">
        <v>36.200000000000003</v>
      </c>
      <c r="WW39" s="17">
        <v>36</v>
      </c>
      <c r="WX39" s="17">
        <v>37</v>
      </c>
      <c r="WY39" s="17">
        <v>-0.8</v>
      </c>
      <c r="WZ39" s="17">
        <v>27.6</v>
      </c>
      <c r="XA39" s="17">
        <v>29.184000000000001</v>
      </c>
      <c r="XB39" s="17">
        <v>29.184000000000001</v>
      </c>
      <c r="XC39" s="17">
        <v>-1.5840000000000001</v>
      </c>
      <c r="XD39" s="17">
        <v>3.2</v>
      </c>
      <c r="XE39" s="17">
        <v>2.8159999999999998</v>
      </c>
      <c r="XF39" s="17">
        <v>2.8159999999999998</v>
      </c>
      <c r="XG39" s="17">
        <v>0.38400000000000001</v>
      </c>
      <c r="XH39" s="17">
        <v>14.5</v>
      </c>
      <c r="XI39" s="17">
        <v>14</v>
      </c>
      <c r="XJ39" s="17">
        <v>14</v>
      </c>
      <c r="XK39" s="17">
        <v>0.5</v>
      </c>
      <c r="XL39" s="17"/>
      <c r="XM39" s="17">
        <v>14</v>
      </c>
      <c r="XN39" s="17">
        <v>14</v>
      </c>
      <c r="XO39" s="17">
        <v>-14</v>
      </c>
      <c r="XP39" s="17">
        <v>5.7</v>
      </c>
      <c r="XQ39" s="17">
        <v>7.9</v>
      </c>
      <c r="XR39" s="17">
        <v>7.9</v>
      </c>
      <c r="XS39" s="17">
        <v>-2.2000000000000002</v>
      </c>
    </row>
    <row r="40" spans="1:643" ht="24" customHeight="1" x14ac:dyDescent="0.25">
      <c r="A40" s="1"/>
      <c r="B40" s="18" t="s">
        <v>62</v>
      </c>
      <c r="C40" s="18" t="s">
        <v>712</v>
      </c>
      <c r="D40" s="19">
        <v>1</v>
      </c>
      <c r="E40" s="19">
        <v>1.02</v>
      </c>
      <c r="F40" s="19">
        <v>1.02</v>
      </c>
      <c r="G40" s="19">
        <v>-0.02</v>
      </c>
      <c r="H40" s="19">
        <v>1.7</v>
      </c>
      <c r="I40" s="19">
        <v>1.64</v>
      </c>
      <c r="J40" s="19">
        <v>1.64</v>
      </c>
      <c r="K40" s="19">
        <v>0.06</v>
      </c>
      <c r="L40" s="19">
        <v>4.3</v>
      </c>
      <c r="M40" s="19">
        <v>3.8072699999999999</v>
      </c>
      <c r="N40" s="19">
        <v>3.8072699999999999</v>
      </c>
      <c r="O40" s="19">
        <v>0.49273</v>
      </c>
      <c r="P40" s="19">
        <v>650.70000000000005</v>
      </c>
      <c r="Q40" s="19">
        <v>646.79789000000005</v>
      </c>
      <c r="R40" s="19">
        <v>646.79789000000005</v>
      </c>
      <c r="S40" s="19">
        <v>3.90211</v>
      </c>
      <c r="T40" s="19">
        <v>219.7</v>
      </c>
      <c r="U40" s="19">
        <v>211.44126</v>
      </c>
      <c r="V40" s="19">
        <v>211.44126</v>
      </c>
      <c r="W40" s="19">
        <v>8.2587399999999995</v>
      </c>
      <c r="X40" s="19"/>
      <c r="Y40" s="19"/>
      <c r="Z40" s="19"/>
      <c r="AA40" s="19">
        <v>0</v>
      </c>
      <c r="AB40" s="19"/>
      <c r="AC40" s="19"/>
      <c r="AD40" s="19"/>
      <c r="AE40" s="19">
        <v>0</v>
      </c>
      <c r="AF40" s="19">
        <v>92.8</v>
      </c>
      <c r="AG40" s="19">
        <v>92.226339999999993</v>
      </c>
      <c r="AH40" s="19">
        <v>91.903899999999993</v>
      </c>
      <c r="AI40" s="19">
        <v>0.89610000000000001</v>
      </c>
      <c r="AJ40" s="19">
        <v>170.4</v>
      </c>
      <c r="AK40" s="19">
        <v>159.36491000000001</v>
      </c>
      <c r="AL40" s="19">
        <v>259.08780000000002</v>
      </c>
      <c r="AM40" s="19">
        <v>-88.687799999999996</v>
      </c>
      <c r="AN40" s="19">
        <v>83.8</v>
      </c>
      <c r="AO40" s="19">
        <v>87.329440000000005</v>
      </c>
      <c r="AP40" s="19">
        <v>87.329440000000005</v>
      </c>
      <c r="AQ40" s="19">
        <v>-3.5294400000000001</v>
      </c>
      <c r="AR40" s="19"/>
      <c r="AS40" s="19"/>
      <c r="AT40" s="19"/>
      <c r="AU40" s="19">
        <v>0</v>
      </c>
      <c r="AV40" s="19"/>
      <c r="AW40" s="19"/>
      <c r="AX40" s="19"/>
      <c r="AY40" s="19">
        <v>0</v>
      </c>
      <c r="AZ40" s="19">
        <v>196.3</v>
      </c>
      <c r="BA40" s="19">
        <v>193.46798999999999</v>
      </c>
      <c r="BB40" s="19">
        <v>204.72800000000001</v>
      </c>
      <c r="BC40" s="19">
        <v>-8.4280000000000008</v>
      </c>
      <c r="BD40" s="19">
        <v>198.4</v>
      </c>
      <c r="BE40" s="19">
        <v>193.46798999999999</v>
      </c>
      <c r="BF40" s="19">
        <v>204.72800000000001</v>
      </c>
      <c r="BG40" s="19">
        <v>-6.3280000000000003</v>
      </c>
      <c r="BH40" s="19">
        <v>193.9</v>
      </c>
      <c r="BI40" s="19">
        <v>193.46798999999999</v>
      </c>
      <c r="BJ40" s="19">
        <v>204.72800000000001</v>
      </c>
      <c r="BK40" s="19">
        <v>-10.827999999999999</v>
      </c>
      <c r="BL40" s="19">
        <v>197.5</v>
      </c>
      <c r="BM40" s="19">
        <v>195.12195</v>
      </c>
      <c r="BN40" s="19">
        <v>195.12195</v>
      </c>
      <c r="BO40" s="19">
        <v>2.37805</v>
      </c>
      <c r="BP40" s="19">
        <v>104.2</v>
      </c>
      <c r="BQ40" s="19">
        <v>97.560980000000001</v>
      </c>
      <c r="BR40" s="19">
        <v>97.560980000000001</v>
      </c>
      <c r="BS40" s="19">
        <v>6.6390200000000004</v>
      </c>
      <c r="BT40" s="19">
        <v>556.20000000000005</v>
      </c>
      <c r="BU40" s="19">
        <v>568.29854</v>
      </c>
      <c r="BV40" s="19">
        <v>568.29854</v>
      </c>
      <c r="BW40" s="19">
        <v>-12.09854</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166.7</v>
      </c>
      <c r="CS40" s="19">
        <v>164.70732000000001</v>
      </c>
      <c r="CT40" s="19">
        <v>164.70732000000001</v>
      </c>
      <c r="CU40" s="19">
        <v>1.99268</v>
      </c>
      <c r="CV40" s="19">
        <v>8.4</v>
      </c>
      <c r="CW40" s="19">
        <v>6.6437299999999997</v>
      </c>
      <c r="CX40" s="19">
        <v>3.8486199999999999</v>
      </c>
      <c r="CY40" s="19">
        <v>4.55138</v>
      </c>
      <c r="CZ40" s="19">
        <v>2.8</v>
      </c>
      <c r="DA40" s="19">
        <v>3.64486</v>
      </c>
      <c r="DB40" s="19">
        <v>2.1114199999999999</v>
      </c>
      <c r="DC40" s="19">
        <v>0.68857999999999997</v>
      </c>
      <c r="DD40" s="19">
        <v>16</v>
      </c>
      <c r="DE40" s="19">
        <v>16.873670000000001</v>
      </c>
      <c r="DF40" s="19">
        <v>16.873670000000001</v>
      </c>
      <c r="DG40" s="19">
        <v>-0.87366999999999995</v>
      </c>
      <c r="DH40" s="19">
        <v>6.8</v>
      </c>
      <c r="DI40" s="19">
        <v>6.8787000000000003</v>
      </c>
      <c r="DJ40" s="19">
        <v>6.8787000000000003</v>
      </c>
      <c r="DK40" s="19">
        <v>-7.8700000000000006E-2</v>
      </c>
      <c r="DL40" s="19"/>
      <c r="DM40" s="19"/>
      <c r="DN40" s="19"/>
      <c r="DO40" s="19">
        <v>0</v>
      </c>
      <c r="DP40" s="19">
        <v>75.3</v>
      </c>
      <c r="DQ40" s="19">
        <v>63.463590000000003</v>
      </c>
      <c r="DR40" s="19">
        <v>143</v>
      </c>
      <c r="DS40" s="19">
        <v>-67.7</v>
      </c>
      <c r="DT40" s="19">
        <v>5</v>
      </c>
      <c r="DU40" s="19">
        <v>6.0955199999999996</v>
      </c>
      <c r="DV40" s="19">
        <v>8.9130000000000003</v>
      </c>
      <c r="DW40" s="19">
        <v>-3.9129999999999998</v>
      </c>
      <c r="DX40" s="19"/>
      <c r="DY40" s="19"/>
      <c r="DZ40" s="19"/>
      <c r="EA40" s="19">
        <v>0</v>
      </c>
      <c r="EB40" s="19"/>
      <c r="EC40" s="19"/>
      <c r="ED40" s="19"/>
      <c r="EE40" s="19">
        <v>0</v>
      </c>
      <c r="EF40" s="19"/>
      <c r="EG40" s="19"/>
      <c r="EH40" s="19"/>
      <c r="EI40" s="19">
        <v>0</v>
      </c>
      <c r="EJ40" s="19">
        <v>111.3</v>
      </c>
      <c r="EK40" s="19">
        <v>112.90537</v>
      </c>
      <c r="EL40" s="19">
        <v>112.90537</v>
      </c>
      <c r="EM40" s="19">
        <v>-1.60537</v>
      </c>
      <c r="EN40" s="19">
        <v>173.8</v>
      </c>
      <c r="EO40" s="19">
        <v>221.25516999999999</v>
      </c>
      <c r="EP40" s="19">
        <v>221.30108000000001</v>
      </c>
      <c r="EQ40" s="19">
        <v>-47.501080000000002</v>
      </c>
      <c r="ER40" s="19"/>
      <c r="ES40" s="19"/>
      <c r="ET40" s="19"/>
      <c r="EU40" s="19">
        <v>0</v>
      </c>
      <c r="EV40" s="19"/>
      <c r="EW40" s="19"/>
      <c r="EX40" s="19"/>
      <c r="EY40" s="19">
        <v>0</v>
      </c>
      <c r="EZ40" s="19"/>
      <c r="FA40" s="19"/>
      <c r="FB40" s="19"/>
      <c r="FC40" s="19">
        <v>0</v>
      </c>
      <c r="FD40" s="19">
        <v>6.5</v>
      </c>
      <c r="FE40" s="19">
        <v>6.39</v>
      </c>
      <c r="FF40" s="19">
        <v>6.39</v>
      </c>
      <c r="FG40" s="19">
        <v>0.11</v>
      </c>
      <c r="FH40" s="19">
        <v>327.2</v>
      </c>
      <c r="FI40" s="19">
        <v>317.26184999999998</v>
      </c>
      <c r="FJ40" s="19">
        <v>396.4</v>
      </c>
      <c r="FK40" s="19">
        <v>-69.2</v>
      </c>
      <c r="FL40" s="19">
        <v>45.2</v>
      </c>
      <c r="FM40" s="19">
        <v>50.017479999999999</v>
      </c>
      <c r="FN40" s="19">
        <v>59.38214</v>
      </c>
      <c r="FO40" s="19">
        <v>-14.18214</v>
      </c>
      <c r="FP40" s="19">
        <v>61.1</v>
      </c>
      <c r="FQ40" s="19">
        <v>72.877070000000003</v>
      </c>
      <c r="FR40" s="19">
        <v>72.877070000000003</v>
      </c>
      <c r="FS40" s="19">
        <v>-11.77707</v>
      </c>
      <c r="FT40" s="19">
        <v>36.700000000000003</v>
      </c>
      <c r="FU40" s="19">
        <v>34.641950000000001</v>
      </c>
      <c r="FV40" s="19">
        <v>41.498959999999997</v>
      </c>
      <c r="FW40" s="19">
        <v>-4.7989600000000001</v>
      </c>
      <c r="FX40" s="19">
        <v>18.600000000000001</v>
      </c>
      <c r="FY40" s="19">
        <v>19.28585</v>
      </c>
      <c r="FZ40" s="19">
        <v>19.28585</v>
      </c>
      <c r="GA40" s="19">
        <v>-0.68584999999999996</v>
      </c>
      <c r="GB40" s="19">
        <v>19.899999999999999</v>
      </c>
      <c r="GC40" s="19">
        <v>19.453659999999999</v>
      </c>
      <c r="GD40" s="19">
        <v>19.453659999999999</v>
      </c>
      <c r="GE40" s="19">
        <v>0.44634000000000001</v>
      </c>
      <c r="GF40" s="19">
        <v>90.2</v>
      </c>
      <c r="GG40" s="19">
        <v>87.657560000000004</v>
      </c>
      <c r="GH40" s="19">
        <v>87.657560000000004</v>
      </c>
      <c r="GI40" s="19">
        <v>2.54244</v>
      </c>
      <c r="GJ40" s="19">
        <v>181.2</v>
      </c>
      <c r="GK40" s="19">
        <v>182.61776</v>
      </c>
      <c r="GL40" s="19">
        <v>182.61776</v>
      </c>
      <c r="GM40" s="19">
        <v>-1.4177599999999999</v>
      </c>
      <c r="GN40" s="19">
        <v>181.7</v>
      </c>
      <c r="GO40" s="19">
        <v>182.61776</v>
      </c>
      <c r="GP40" s="19">
        <v>182.61776</v>
      </c>
      <c r="GQ40" s="19">
        <v>-0.91776000000000002</v>
      </c>
      <c r="GR40" s="19">
        <v>184.5</v>
      </c>
      <c r="GS40" s="19">
        <v>182.61776</v>
      </c>
      <c r="GT40" s="19">
        <v>182.61776</v>
      </c>
      <c r="GU40" s="19">
        <v>1.8822399999999999</v>
      </c>
      <c r="GV40" s="19">
        <v>109.4</v>
      </c>
      <c r="GW40" s="19">
        <v>109.07201000000001</v>
      </c>
      <c r="GX40" s="19">
        <v>109.07201000000001</v>
      </c>
      <c r="GY40" s="19">
        <v>0.32799</v>
      </c>
      <c r="GZ40" s="19">
        <v>7.9</v>
      </c>
      <c r="HA40" s="19">
        <v>7.9643199999999998</v>
      </c>
      <c r="HB40" s="19">
        <v>7.9643300000000004</v>
      </c>
      <c r="HC40" s="19">
        <v>-6.4329999999999998E-2</v>
      </c>
      <c r="HD40" s="19"/>
      <c r="HE40" s="19"/>
      <c r="HF40" s="19">
        <v>7.9629899999999996</v>
      </c>
      <c r="HG40" s="19">
        <v>-7.9629899999999996</v>
      </c>
      <c r="HH40" s="19">
        <v>45</v>
      </c>
      <c r="HI40" s="19">
        <v>47.26634</v>
      </c>
      <c r="HJ40" s="19">
        <v>47.26634</v>
      </c>
      <c r="HK40" s="19">
        <v>-2.26634</v>
      </c>
      <c r="HL40" s="19">
        <v>47.6</v>
      </c>
      <c r="HM40" s="19">
        <v>44.275120000000001</v>
      </c>
      <c r="HN40" s="19">
        <v>44.275120000000001</v>
      </c>
      <c r="HO40" s="19">
        <v>3.3248799999999998</v>
      </c>
      <c r="HP40" s="19">
        <v>2</v>
      </c>
      <c r="HQ40" s="19">
        <v>1.8363499999999999</v>
      </c>
      <c r="HR40" s="19">
        <v>1.8363499999999999</v>
      </c>
      <c r="HS40" s="19">
        <v>0.16364999999999999</v>
      </c>
      <c r="HT40" s="19">
        <v>26.4</v>
      </c>
      <c r="HU40" s="19">
        <v>27.629850000000001</v>
      </c>
      <c r="HV40" s="19">
        <v>33.323279999999997</v>
      </c>
      <c r="HW40" s="19">
        <v>-6.9232800000000001</v>
      </c>
      <c r="HX40" s="19">
        <v>175.1</v>
      </c>
      <c r="HY40" s="19">
        <v>171.54185000000001</v>
      </c>
      <c r="HZ40" s="19">
        <v>171.54185000000001</v>
      </c>
      <c r="IA40" s="19">
        <v>3.5581499999999999</v>
      </c>
      <c r="IB40" s="19">
        <v>47.8</v>
      </c>
      <c r="IC40" s="19">
        <v>47.67127</v>
      </c>
      <c r="ID40" s="19">
        <v>47.67127</v>
      </c>
      <c r="IE40" s="19">
        <v>0.12873000000000001</v>
      </c>
      <c r="IF40" s="19"/>
      <c r="IG40" s="19"/>
      <c r="IH40" s="19"/>
      <c r="II40" s="19">
        <v>0</v>
      </c>
      <c r="IJ40" s="19"/>
      <c r="IK40" s="19"/>
      <c r="IL40" s="19"/>
      <c r="IM40" s="19">
        <v>0</v>
      </c>
      <c r="IN40" s="19">
        <v>45.8</v>
      </c>
      <c r="IO40" s="19">
        <v>48.41648</v>
      </c>
      <c r="IP40" s="19">
        <v>48.41648</v>
      </c>
      <c r="IQ40" s="19">
        <v>-2.6164800000000001</v>
      </c>
      <c r="IR40" s="19"/>
      <c r="IS40" s="19"/>
      <c r="IT40" s="19"/>
      <c r="IU40" s="19">
        <v>0</v>
      </c>
      <c r="IV40" s="19"/>
      <c r="IW40" s="19"/>
      <c r="IX40" s="19"/>
      <c r="IY40" s="19">
        <v>0</v>
      </c>
      <c r="IZ40" s="19"/>
      <c r="JA40" s="19"/>
      <c r="JB40" s="19"/>
      <c r="JC40" s="19">
        <v>0</v>
      </c>
      <c r="JD40" s="19">
        <v>131.69999999999999</v>
      </c>
      <c r="JE40" s="19">
        <v>133.35676000000001</v>
      </c>
      <c r="JF40" s="19">
        <v>133.35676000000001</v>
      </c>
      <c r="JG40" s="19">
        <v>-1.65676</v>
      </c>
      <c r="JH40" s="19">
        <v>89.6</v>
      </c>
      <c r="JI40" s="19">
        <v>133.93555000000001</v>
      </c>
      <c r="JJ40" s="19"/>
      <c r="JK40" s="19">
        <v>89.6</v>
      </c>
      <c r="JL40" s="19">
        <v>160.30000000000001</v>
      </c>
      <c r="JM40" s="19">
        <v>157.77247</v>
      </c>
      <c r="JN40" s="19">
        <v>0</v>
      </c>
      <c r="JO40" s="19">
        <v>160.30000000000001</v>
      </c>
      <c r="JP40" s="19"/>
      <c r="JQ40" s="19"/>
      <c r="JR40" s="19"/>
      <c r="JS40" s="19">
        <v>0</v>
      </c>
      <c r="JT40" s="19"/>
      <c r="JU40" s="19"/>
      <c r="JV40" s="19"/>
      <c r="JW40" s="19">
        <v>0</v>
      </c>
      <c r="JX40" s="19">
        <v>0</v>
      </c>
      <c r="JY40" s="19"/>
      <c r="JZ40" s="19">
        <v>50.546080000000003</v>
      </c>
      <c r="KA40" s="19">
        <v>-50.546080000000003</v>
      </c>
      <c r="KB40" s="19"/>
      <c r="KC40" s="19"/>
      <c r="KD40" s="19"/>
      <c r="KE40" s="19">
        <v>0</v>
      </c>
      <c r="KF40" s="19"/>
      <c r="KG40" s="19"/>
      <c r="KH40" s="19"/>
      <c r="KI40" s="19">
        <v>0</v>
      </c>
      <c r="KJ40" s="19"/>
      <c r="KK40" s="19"/>
      <c r="KL40" s="19"/>
      <c r="KM40" s="19">
        <v>0</v>
      </c>
      <c r="KN40" s="19"/>
      <c r="KO40" s="19"/>
      <c r="KP40" s="19"/>
      <c r="KQ40" s="19">
        <v>0</v>
      </c>
      <c r="KR40" s="19">
        <v>115.7</v>
      </c>
      <c r="KS40" s="19">
        <v>114.11063</v>
      </c>
      <c r="KT40" s="19">
        <v>114.11063</v>
      </c>
      <c r="KU40" s="19">
        <v>1.5893699999999999</v>
      </c>
      <c r="KV40" s="19"/>
      <c r="KW40" s="19"/>
      <c r="KX40" s="19"/>
      <c r="KY40" s="19">
        <v>0</v>
      </c>
      <c r="KZ40" s="19"/>
      <c r="LA40" s="19"/>
      <c r="LB40" s="19"/>
      <c r="LC40" s="19">
        <v>0</v>
      </c>
      <c r="LD40" s="19">
        <v>182.7</v>
      </c>
      <c r="LE40" s="19">
        <v>230.59571</v>
      </c>
      <c r="LF40" s="19">
        <v>152.30243999999999</v>
      </c>
      <c r="LG40" s="19">
        <v>30.397559999999999</v>
      </c>
      <c r="LH40" s="19">
        <v>122.8</v>
      </c>
      <c r="LI40" s="19">
        <v>133.67995999999999</v>
      </c>
      <c r="LJ40" s="19">
        <v>133.67995999999999</v>
      </c>
      <c r="LK40" s="19">
        <v>-10.879960000000001</v>
      </c>
      <c r="LL40" s="19">
        <v>63.9</v>
      </c>
      <c r="LM40" s="19">
        <v>67.461460000000002</v>
      </c>
      <c r="LN40" s="19">
        <v>67.461460000000002</v>
      </c>
      <c r="LO40" s="19">
        <v>-3.5614599999999998</v>
      </c>
      <c r="LP40" s="19">
        <v>80.5</v>
      </c>
      <c r="LQ40" s="19">
        <v>78.567999999999998</v>
      </c>
      <c r="LR40" s="19">
        <v>78.567999999999998</v>
      </c>
      <c r="LS40" s="19">
        <v>1.9319999999999999</v>
      </c>
      <c r="LT40" s="19">
        <v>30.6</v>
      </c>
      <c r="LU40" s="19">
        <v>30.097560000000001</v>
      </c>
      <c r="LV40" s="19">
        <v>30.097560000000001</v>
      </c>
      <c r="LW40" s="19">
        <v>0.50244</v>
      </c>
      <c r="LX40" s="19"/>
      <c r="LY40" s="19"/>
      <c r="LZ40" s="19"/>
      <c r="MA40" s="19">
        <v>0</v>
      </c>
      <c r="MB40" s="19"/>
      <c r="MC40" s="19"/>
      <c r="MD40" s="19"/>
      <c r="ME40" s="19">
        <v>0</v>
      </c>
      <c r="MF40" s="19"/>
      <c r="MG40" s="19"/>
      <c r="MH40" s="19"/>
      <c r="MI40" s="19">
        <v>0</v>
      </c>
      <c r="MJ40" s="19">
        <v>140</v>
      </c>
      <c r="MK40" s="19">
        <v>146.66612000000001</v>
      </c>
      <c r="ML40" s="19">
        <v>146.66612000000001</v>
      </c>
      <c r="MM40" s="19">
        <v>-6.6661200000000003</v>
      </c>
      <c r="MN40" s="19">
        <v>139</v>
      </c>
      <c r="MO40" s="19">
        <v>146.66612000000001</v>
      </c>
      <c r="MP40" s="19">
        <v>146.66612000000001</v>
      </c>
      <c r="MQ40" s="19">
        <v>-7.6661200000000003</v>
      </c>
      <c r="MR40" s="19">
        <v>145.19999999999999</v>
      </c>
      <c r="MS40" s="19">
        <v>146.66612000000001</v>
      </c>
      <c r="MT40" s="19">
        <v>146.66612000000001</v>
      </c>
      <c r="MU40" s="19">
        <v>-1.4661200000000001</v>
      </c>
      <c r="MV40" s="19">
        <v>103.2</v>
      </c>
      <c r="MW40" s="19"/>
      <c r="MX40" s="19"/>
      <c r="MY40" s="19">
        <v>103.2</v>
      </c>
      <c r="MZ40" s="19"/>
      <c r="NA40" s="19"/>
      <c r="NB40" s="19"/>
      <c r="NC40" s="19">
        <v>0</v>
      </c>
      <c r="ND40" s="19"/>
      <c r="NE40" s="19"/>
      <c r="NF40" s="19"/>
      <c r="NG40" s="19">
        <v>0</v>
      </c>
      <c r="NH40" s="19"/>
      <c r="NI40" s="19"/>
      <c r="NJ40" s="19"/>
      <c r="NK40" s="19">
        <v>0</v>
      </c>
      <c r="NL40" s="19"/>
      <c r="NM40" s="19"/>
      <c r="NN40" s="19"/>
      <c r="NO40" s="19">
        <v>0</v>
      </c>
      <c r="NP40" s="19">
        <v>184.9</v>
      </c>
      <c r="NQ40" s="19">
        <v>182.72915</v>
      </c>
      <c r="NR40" s="19">
        <v>193.36418</v>
      </c>
      <c r="NS40" s="19">
        <v>-8.4641800000000007</v>
      </c>
      <c r="NT40" s="19">
        <v>98.1</v>
      </c>
      <c r="NU40" s="19">
        <v>91.364570000000001</v>
      </c>
      <c r="NV40" s="19">
        <v>96.682090000000002</v>
      </c>
      <c r="NW40" s="19">
        <v>1.41791</v>
      </c>
      <c r="NX40" s="19">
        <v>0.1</v>
      </c>
      <c r="NY40" s="19"/>
      <c r="NZ40" s="19">
        <v>0.36399999999999999</v>
      </c>
      <c r="OA40" s="19">
        <v>-0.26400000000000001</v>
      </c>
      <c r="OB40" s="19">
        <v>71</v>
      </c>
      <c r="OC40" s="19">
        <v>57.3</v>
      </c>
      <c r="OD40" s="19">
        <v>56.872999999999998</v>
      </c>
      <c r="OE40" s="19">
        <v>14.127000000000001</v>
      </c>
      <c r="OF40" s="19">
        <v>68.8</v>
      </c>
      <c r="OG40" s="19"/>
      <c r="OH40" s="19">
        <v>71.334000000000003</v>
      </c>
      <c r="OI40" s="19">
        <v>-2.5339999999999998</v>
      </c>
      <c r="OJ40" s="19">
        <v>0</v>
      </c>
      <c r="OK40" s="19">
        <v>5.5</v>
      </c>
      <c r="OL40" s="19">
        <v>5.8040000000000003</v>
      </c>
      <c r="OM40" s="19">
        <v>-5.8040000000000003</v>
      </c>
      <c r="ON40" s="19">
        <v>0</v>
      </c>
      <c r="OO40" s="19"/>
      <c r="OP40" s="19">
        <v>0.1</v>
      </c>
      <c r="OQ40" s="19">
        <v>-0.1</v>
      </c>
      <c r="OR40" s="19">
        <v>0</v>
      </c>
      <c r="OS40" s="19"/>
      <c r="OT40" s="19"/>
      <c r="OU40" s="19">
        <v>0</v>
      </c>
      <c r="OV40" s="19">
        <v>9.9</v>
      </c>
      <c r="OW40" s="19">
        <v>9.9830000000000005</v>
      </c>
      <c r="OX40" s="19">
        <v>9.9830000000000005</v>
      </c>
      <c r="OY40" s="19">
        <v>-8.3000000000000004E-2</v>
      </c>
      <c r="OZ40" s="19">
        <v>5.3</v>
      </c>
      <c r="PA40" s="19">
        <v>5.67</v>
      </c>
      <c r="PB40" s="19">
        <v>5.67</v>
      </c>
      <c r="PC40" s="19">
        <v>-0.37</v>
      </c>
      <c r="PD40" s="19">
        <v>3.5</v>
      </c>
      <c r="PE40" s="19">
        <v>3.6</v>
      </c>
      <c r="PF40" s="19">
        <v>3.6</v>
      </c>
      <c r="PG40" s="19">
        <v>-0.1</v>
      </c>
      <c r="PH40" s="19">
        <v>5.2</v>
      </c>
      <c r="PI40" s="19">
        <v>5</v>
      </c>
      <c r="PJ40" s="19">
        <v>5</v>
      </c>
      <c r="PK40" s="19">
        <v>0.2</v>
      </c>
      <c r="PL40" s="19">
        <v>0</v>
      </c>
      <c r="PM40" s="19"/>
      <c r="PN40" s="19">
        <v>19.5122</v>
      </c>
      <c r="PO40" s="19">
        <v>-19.5122</v>
      </c>
      <c r="PP40" s="19">
        <v>19</v>
      </c>
      <c r="PQ40" s="19">
        <v>19.5122</v>
      </c>
      <c r="PR40" s="19">
        <v>19.5122</v>
      </c>
      <c r="PS40" s="19">
        <v>-0.51219999999999999</v>
      </c>
      <c r="PT40" s="19">
        <v>18.899999999999999</v>
      </c>
      <c r="PU40" s="19">
        <v>19</v>
      </c>
      <c r="PV40" s="19">
        <v>18.048780000000001</v>
      </c>
      <c r="PW40" s="19">
        <v>0.85121999999999998</v>
      </c>
      <c r="PX40" s="19">
        <v>3.6</v>
      </c>
      <c r="PY40" s="19">
        <v>3.5</v>
      </c>
      <c r="PZ40" s="19">
        <v>3.5</v>
      </c>
      <c r="QA40" s="19">
        <v>0.1</v>
      </c>
      <c r="QB40" s="19">
        <v>18.8</v>
      </c>
      <c r="QC40" s="19">
        <v>18.341460000000001</v>
      </c>
      <c r="QD40" s="19">
        <v>18.341460000000001</v>
      </c>
      <c r="QE40" s="19">
        <v>0.45854</v>
      </c>
      <c r="QF40" s="19">
        <v>13.5</v>
      </c>
      <c r="QG40" s="19"/>
      <c r="QH40" s="19">
        <v>11.266</v>
      </c>
      <c r="QI40" s="19">
        <v>2.234</v>
      </c>
      <c r="QJ40" s="19">
        <v>16.5</v>
      </c>
      <c r="QK40" s="19"/>
      <c r="QL40" s="19">
        <v>15.72</v>
      </c>
      <c r="QM40" s="19">
        <v>0.78</v>
      </c>
      <c r="QN40" s="19">
        <v>14.9</v>
      </c>
      <c r="QO40" s="19">
        <v>13.4</v>
      </c>
      <c r="QP40" s="19">
        <v>12.803000000000001</v>
      </c>
      <c r="QQ40" s="19">
        <v>2.097</v>
      </c>
      <c r="QR40" s="19">
        <v>43.1</v>
      </c>
      <c r="QS40" s="19">
        <v>37.4</v>
      </c>
      <c r="QT40" s="19">
        <v>45.3</v>
      </c>
      <c r="QU40" s="19">
        <v>-2.2000000000000002</v>
      </c>
      <c r="QV40" s="19">
        <v>4.4000000000000004</v>
      </c>
      <c r="QW40" s="19">
        <v>3</v>
      </c>
      <c r="QX40" s="19">
        <v>3</v>
      </c>
      <c r="QY40" s="19">
        <v>1.4</v>
      </c>
      <c r="QZ40" s="19">
        <v>1.2</v>
      </c>
      <c r="RA40" s="19">
        <v>2.4</v>
      </c>
      <c r="RB40" s="19">
        <v>2.4</v>
      </c>
      <c r="RC40" s="19">
        <v>-1.2</v>
      </c>
      <c r="RD40" s="19">
        <v>2.4</v>
      </c>
      <c r="RE40" s="19">
        <v>2.4</v>
      </c>
      <c r="RF40" s="19">
        <v>2.4</v>
      </c>
      <c r="RG40" s="19">
        <v>0</v>
      </c>
      <c r="RH40" s="19">
        <v>2.8</v>
      </c>
      <c r="RI40" s="19">
        <v>2.8</v>
      </c>
      <c r="RJ40" s="19">
        <v>2.8</v>
      </c>
      <c r="RK40" s="19">
        <v>0</v>
      </c>
      <c r="RL40" s="19">
        <v>16.899999999999999</v>
      </c>
      <c r="RM40" s="19"/>
      <c r="RN40" s="19">
        <v>15.27</v>
      </c>
      <c r="RO40" s="19">
        <v>1.63</v>
      </c>
      <c r="RP40" s="19">
        <v>3.4</v>
      </c>
      <c r="RQ40" s="19">
        <v>3.5310000000000001</v>
      </c>
      <c r="RR40" s="19">
        <v>3.5310000000000001</v>
      </c>
      <c r="RS40" s="19">
        <v>-0.13100000000000001</v>
      </c>
      <c r="RT40" s="19">
        <v>20.399999999999999</v>
      </c>
      <c r="RU40" s="19">
        <v>19.869240000000001</v>
      </c>
      <c r="RV40" s="19">
        <v>11.08052</v>
      </c>
      <c r="RW40" s="19">
        <v>9.3194800000000004</v>
      </c>
      <c r="RX40" s="19">
        <v>2</v>
      </c>
      <c r="RY40" s="19">
        <v>2</v>
      </c>
      <c r="RZ40" s="19">
        <v>2</v>
      </c>
      <c r="SA40" s="19">
        <v>0</v>
      </c>
      <c r="SB40" s="19"/>
      <c r="SC40" s="19"/>
      <c r="SD40" s="19"/>
      <c r="SE40" s="19">
        <v>0</v>
      </c>
      <c r="SF40" s="19">
        <v>11.8</v>
      </c>
      <c r="SG40" s="19">
        <v>15.414630000000001</v>
      </c>
      <c r="SH40" s="19">
        <v>15.414630000000001</v>
      </c>
      <c r="SI40" s="19">
        <v>-3.61463</v>
      </c>
      <c r="SJ40" s="19">
        <v>12.6</v>
      </c>
      <c r="SK40" s="19">
        <v>12.39024</v>
      </c>
      <c r="SL40" s="19">
        <v>12.39024</v>
      </c>
      <c r="SM40" s="19">
        <v>0.20976</v>
      </c>
      <c r="SN40" s="19">
        <v>20.3</v>
      </c>
      <c r="SO40" s="19">
        <v>19.5122</v>
      </c>
      <c r="SP40" s="19">
        <v>19.5122</v>
      </c>
      <c r="SQ40" s="19">
        <v>0.78779999999999994</v>
      </c>
      <c r="SR40" s="19">
        <v>20.3</v>
      </c>
      <c r="SS40" s="19">
        <v>19.5122</v>
      </c>
      <c r="ST40" s="19">
        <v>19.5122</v>
      </c>
      <c r="SU40" s="19">
        <v>0.78779999999999994</v>
      </c>
      <c r="SV40" s="19">
        <v>19.8</v>
      </c>
      <c r="SW40" s="19">
        <v>19.317070000000001</v>
      </c>
      <c r="SX40" s="19">
        <v>19.317070000000001</v>
      </c>
      <c r="SY40" s="19">
        <v>0.48293000000000003</v>
      </c>
      <c r="SZ40" s="19">
        <v>26.3</v>
      </c>
      <c r="TA40" s="19">
        <v>19.658999999999999</v>
      </c>
      <c r="TB40" s="19">
        <v>19.658999999999999</v>
      </c>
      <c r="TC40" s="19">
        <v>6.641</v>
      </c>
      <c r="TD40" s="19">
        <v>77.7</v>
      </c>
      <c r="TE40" s="19">
        <v>57.3</v>
      </c>
      <c r="TF40" s="19">
        <v>65.701999999999998</v>
      </c>
      <c r="TG40" s="19">
        <v>11.997999999999999</v>
      </c>
      <c r="TH40" s="19">
        <v>34.5</v>
      </c>
      <c r="TI40" s="19"/>
      <c r="TJ40" s="19">
        <v>4.2889999999999997</v>
      </c>
      <c r="TK40" s="19">
        <v>30.210999999999999</v>
      </c>
      <c r="TL40" s="19">
        <v>55.1</v>
      </c>
      <c r="TM40" s="19">
        <v>56.69</v>
      </c>
      <c r="TN40" s="19">
        <v>56.69</v>
      </c>
      <c r="TO40" s="19">
        <v>-1.59</v>
      </c>
      <c r="TP40" s="19">
        <v>82.6</v>
      </c>
      <c r="TQ40" s="19">
        <v>50.31</v>
      </c>
      <c r="TR40" s="19">
        <v>50.31</v>
      </c>
      <c r="TS40" s="19">
        <v>32.29</v>
      </c>
      <c r="TT40" s="19">
        <v>4.3</v>
      </c>
      <c r="TU40" s="19">
        <v>4.9000000000000004</v>
      </c>
      <c r="TV40" s="19">
        <v>4.51</v>
      </c>
      <c r="TW40" s="19">
        <v>-0.21</v>
      </c>
      <c r="TX40" s="19">
        <v>4.4000000000000004</v>
      </c>
      <c r="TY40" s="19">
        <v>4.4000000000000004</v>
      </c>
      <c r="TZ40" s="19">
        <v>3.8</v>
      </c>
      <c r="UA40" s="19">
        <v>0.6</v>
      </c>
      <c r="UB40" s="19">
        <v>21</v>
      </c>
      <c r="UC40" s="19">
        <v>19.5122</v>
      </c>
      <c r="UD40" s="19">
        <v>19.5122</v>
      </c>
      <c r="UE40" s="19">
        <v>1.4878</v>
      </c>
      <c r="UF40" s="19">
        <v>6.8</v>
      </c>
      <c r="UG40" s="19">
        <v>8</v>
      </c>
      <c r="UH40" s="19">
        <v>8</v>
      </c>
      <c r="UI40" s="19">
        <v>-1.2</v>
      </c>
      <c r="UJ40" s="19">
        <v>8.4</v>
      </c>
      <c r="UK40" s="19">
        <v>6.7</v>
      </c>
      <c r="UL40" s="19">
        <v>6.7</v>
      </c>
      <c r="UM40" s="19">
        <v>1.7</v>
      </c>
      <c r="UN40" s="19">
        <v>20</v>
      </c>
      <c r="UO40" s="19">
        <v>19.510000000000002</v>
      </c>
      <c r="UP40" s="19">
        <v>10</v>
      </c>
      <c r="UQ40" s="19">
        <v>10</v>
      </c>
      <c r="UR40" s="19">
        <v>20</v>
      </c>
      <c r="US40" s="19">
        <v>19.510000000000002</v>
      </c>
      <c r="UT40" s="19">
        <v>10</v>
      </c>
      <c r="UU40" s="19">
        <v>10</v>
      </c>
      <c r="UV40" s="19">
        <v>20</v>
      </c>
      <c r="UW40" s="19">
        <v>19.510000000000002</v>
      </c>
      <c r="UX40" s="19">
        <v>10</v>
      </c>
      <c r="UY40" s="19">
        <v>10</v>
      </c>
      <c r="UZ40" s="19">
        <v>0</v>
      </c>
      <c r="VA40" s="19">
        <v>5.5</v>
      </c>
      <c r="VB40" s="19">
        <v>6.3220000000000001</v>
      </c>
      <c r="VC40" s="19">
        <v>-6.3220000000000001</v>
      </c>
      <c r="VD40" s="19">
        <v>11</v>
      </c>
      <c r="VE40" s="19"/>
      <c r="VF40" s="19">
        <v>2.2160000000000002</v>
      </c>
      <c r="VG40" s="19">
        <v>8.7840000000000007</v>
      </c>
      <c r="VH40" s="19">
        <v>124.9</v>
      </c>
      <c r="VI40" s="19"/>
      <c r="VJ40" s="19">
        <v>47.814</v>
      </c>
      <c r="VK40" s="19">
        <v>77.085999999999999</v>
      </c>
      <c r="VL40" s="19">
        <v>0.6</v>
      </c>
      <c r="VM40" s="19">
        <v>0.6</v>
      </c>
      <c r="VN40" s="19">
        <v>0.6</v>
      </c>
      <c r="VO40" s="19">
        <v>0</v>
      </c>
      <c r="VP40" s="19">
        <v>81</v>
      </c>
      <c r="VQ40" s="19">
        <v>113.221</v>
      </c>
      <c r="VR40" s="19">
        <v>113.221</v>
      </c>
      <c r="VS40" s="19">
        <v>-32.220999999999997</v>
      </c>
      <c r="VT40" s="19">
        <v>80.3</v>
      </c>
      <c r="VU40" s="19">
        <v>105.2</v>
      </c>
      <c r="VV40" s="19">
        <v>124.79</v>
      </c>
      <c r="VW40" s="19">
        <v>-44.49</v>
      </c>
      <c r="VX40" s="19">
        <v>86.8</v>
      </c>
      <c r="VY40" s="19"/>
      <c r="VZ40" s="19">
        <v>36.244</v>
      </c>
      <c r="WA40" s="19">
        <v>50.555999999999997</v>
      </c>
      <c r="WB40" s="19">
        <v>10.199999999999999</v>
      </c>
      <c r="WC40" s="19"/>
      <c r="WD40" s="19">
        <v>3.2679999999999998</v>
      </c>
      <c r="WE40" s="19">
        <v>6.9320000000000004</v>
      </c>
      <c r="WF40" s="19">
        <v>8.4</v>
      </c>
      <c r="WG40" s="19">
        <v>8.6</v>
      </c>
      <c r="WH40" s="19">
        <v>8.6</v>
      </c>
      <c r="WI40" s="19">
        <v>-0.2</v>
      </c>
      <c r="WJ40" s="19">
        <v>19.899999999999999</v>
      </c>
      <c r="WK40" s="19">
        <v>19.317070000000001</v>
      </c>
      <c r="WL40" s="19">
        <v>19.317070000000001</v>
      </c>
      <c r="WM40" s="19">
        <v>0.58292999999999995</v>
      </c>
      <c r="WN40" s="19">
        <v>10.5</v>
      </c>
      <c r="WO40" s="19">
        <v>10.6</v>
      </c>
      <c r="WP40" s="19">
        <v>10.6</v>
      </c>
      <c r="WQ40" s="19">
        <v>-0.1</v>
      </c>
      <c r="WR40" s="19"/>
      <c r="WS40" s="19"/>
      <c r="WT40" s="19"/>
      <c r="WU40" s="19">
        <v>0</v>
      </c>
      <c r="WV40" s="19">
        <v>35.799999999999997</v>
      </c>
      <c r="WW40" s="19">
        <v>36</v>
      </c>
      <c r="WX40" s="19">
        <v>37</v>
      </c>
      <c r="WY40" s="19">
        <v>-1.2</v>
      </c>
      <c r="WZ40" s="19">
        <v>27.8</v>
      </c>
      <c r="XA40" s="19">
        <v>29.184000000000001</v>
      </c>
      <c r="XB40" s="19">
        <v>29.184000000000001</v>
      </c>
      <c r="XC40" s="19">
        <v>-1.3839999999999999</v>
      </c>
      <c r="XD40" s="19">
        <v>3.3</v>
      </c>
      <c r="XE40" s="19">
        <v>2.8159999999999998</v>
      </c>
      <c r="XF40" s="19">
        <v>2.8159999999999998</v>
      </c>
      <c r="XG40" s="19">
        <v>0.48399999999999999</v>
      </c>
      <c r="XH40" s="19">
        <v>14.1</v>
      </c>
      <c r="XI40" s="19">
        <v>14</v>
      </c>
      <c r="XJ40" s="19">
        <v>14</v>
      </c>
      <c r="XK40" s="19">
        <v>0.1</v>
      </c>
      <c r="XL40" s="19"/>
      <c r="XM40" s="19">
        <v>14</v>
      </c>
      <c r="XN40" s="19">
        <v>14</v>
      </c>
      <c r="XO40" s="19">
        <v>-14</v>
      </c>
      <c r="XP40" s="19">
        <v>5.6</v>
      </c>
      <c r="XQ40" s="19">
        <v>7.9</v>
      </c>
      <c r="XR40" s="19">
        <v>7.9</v>
      </c>
      <c r="XS40" s="19">
        <v>-2.2999999999999998</v>
      </c>
    </row>
    <row r="41" spans="1:643" ht="24" customHeight="1" x14ac:dyDescent="0.25">
      <c r="A41" s="1"/>
      <c r="B41" s="13" t="s">
        <v>62</v>
      </c>
      <c r="C41" s="13" t="s">
        <v>713</v>
      </c>
      <c r="D41" s="14">
        <v>1</v>
      </c>
      <c r="E41" s="14">
        <v>1.02</v>
      </c>
      <c r="F41" s="14">
        <v>1.02</v>
      </c>
      <c r="G41" s="14">
        <v>-0.02</v>
      </c>
      <c r="H41" s="14">
        <v>1.7</v>
      </c>
      <c r="I41" s="14">
        <v>1.64</v>
      </c>
      <c r="J41" s="14">
        <v>1.64</v>
      </c>
      <c r="K41" s="14">
        <v>0.06</v>
      </c>
      <c r="L41" s="14">
        <v>4.3</v>
      </c>
      <c r="M41" s="14">
        <v>3.8072699999999999</v>
      </c>
      <c r="N41" s="14">
        <v>3.8072699999999999</v>
      </c>
      <c r="O41" s="14">
        <v>0.49273</v>
      </c>
      <c r="P41" s="14">
        <v>645.79999999999995</v>
      </c>
      <c r="Q41" s="14">
        <v>646.79789000000005</v>
      </c>
      <c r="R41" s="14">
        <v>646.79789000000005</v>
      </c>
      <c r="S41" s="14">
        <v>-0.99789000000000005</v>
      </c>
      <c r="T41" s="14">
        <v>218.8</v>
      </c>
      <c r="U41" s="14">
        <v>211.44126</v>
      </c>
      <c r="V41" s="14">
        <v>211.44126</v>
      </c>
      <c r="W41" s="14">
        <v>7.3587400000000001</v>
      </c>
      <c r="X41" s="14"/>
      <c r="Y41" s="14"/>
      <c r="Z41" s="14"/>
      <c r="AA41" s="14">
        <v>0</v>
      </c>
      <c r="AB41" s="14"/>
      <c r="AC41" s="14"/>
      <c r="AD41" s="14"/>
      <c r="AE41" s="14">
        <v>0</v>
      </c>
      <c r="AF41" s="14">
        <v>88.2</v>
      </c>
      <c r="AG41" s="14">
        <v>92.226339999999993</v>
      </c>
      <c r="AH41" s="14">
        <v>92.226339999999993</v>
      </c>
      <c r="AI41" s="14">
        <v>-4.0263400000000003</v>
      </c>
      <c r="AJ41" s="14">
        <v>166.6</v>
      </c>
      <c r="AK41" s="14">
        <v>159.36491000000001</v>
      </c>
      <c r="AL41" s="14">
        <v>259.08780000000002</v>
      </c>
      <c r="AM41" s="14">
        <v>-92.487799999999993</v>
      </c>
      <c r="AN41" s="14">
        <v>84.4</v>
      </c>
      <c r="AO41" s="14">
        <v>87.329440000000005</v>
      </c>
      <c r="AP41" s="14">
        <v>87.329440000000005</v>
      </c>
      <c r="AQ41" s="14">
        <v>-2.92944</v>
      </c>
      <c r="AR41" s="14"/>
      <c r="AS41" s="14"/>
      <c r="AT41" s="14"/>
      <c r="AU41" s="14">
        <v>0</v>
      </c>
      <c r="AV41" s="14"/>
      <c r="AW41" s="14"/>
      <c r="AX41" s="14"/>
      <c r="AY41" s="14">
        <v>0</v>
      </c>
      <c r="AZ41" s="14">
        <v>197.5</v>
      </c>
      <c r="BA41" s="14">
        <v>193.46798999999999</v>
      </c>
      <c r="BB41" s="14">
        <v>204.72800000000001</v>
      </c>
      <c r="BC41" s="14">
        <v>-7.2279999999999998</v>
      </c>
      <c r="BD41" s="14">
        <v>200</v>
      </c>
      <c r="BE41" s="14">
        <v>193.46798999999999</v>
      </c>
      <c r="BF41" s="14">
        <v>204.72800000000001</v>
      </c>
      <c r="BG41" s="14">
        <v>-4.7279999999999998</v>
      </c>
      <c r="BH41" s="14">
        <v>195.8</v>
      </c>
      <c r="BI41" s="14">
        <v>193.46798999999999</v>
      </c>
      <c r="BJ41" s="14">
        <v>204.72800000000001</v>
      </c>
      <c r="BK41" s="14">
        <v>-8.9280000000000008</v>
      </c>
      <c r="BL41" s="14">
        <v>202</v>
      </c>
      <c r="BM41" s="14">
        <v>195.12195</v>
      </c>
      <c r="BN41" s="14">
        <v>195.12195</v>
      </c>
      <c r="BO41" s="14">
        <v>6.87805</v>
      </c>
      <c r="BP41" s="14">
        <v>105.3</v>
      </c>
      <c r="BQ41" s="14">
        <v>97.560980000000001</v>
      </c>
      <c r="BR41" s="14">
        <v>97.560980000000001</v>
      </c>
      <c r="BS41" s="14">
        <v>7.73902</v>
      </c>
      <c r="BT41" s="14">
        <v>561.1</v>
      </c>
      <c r="BU41" s="14">
        <v>568.29854</v>
      </c>
      <c r="BV41" s="14">
        <v>568.29854</v>
      </c>
      <c r="BW41" s="14">
        <v>-7.1985400000000004</v>
      </c>
      <c r="BX41" s="14">
        <v>10.4</v>
      </c>
      <c r="BY41" s="14">
        <v>10.17268</v>
      </c>
      <c r="BZ41" s="14">
        <v>10.17268</v>
      </c>
      <c r="CA41" s="14">
        <v>0.22731999999999999</v>
      </c>
      <c r="CB41" s="14"/>
      <c r="CC41" s="14"/>
      <c r="CD41" s="14"/>
      <c r="CE41" s="14">
        <v>0</v>
      </c>
      <c r="CF41" s="14"/>
      <c r="CG41" s="14"/>
      <c r="CH41" s="14"/>
      <c r="CI41" s="14">
        <v>0</v>
      </c>
      <c r="CJ41" s="14"/>
      <c r="CK41" s="14"/>
      <c r="CL41" s="14"/>
      <c r="CM41" s="14">
        <v>0</v>
      </c>
      <c r="CN41" s="14"/>
      <c r="CO41" s="14"/>
      <c r="CP41" s="14"/>
      <c r="CQ41" s="14">
        <v>0</v>
      </c>
      <c r="CR41" s="14">
        <v>162.80000000000001</v>
      </c>
      <c r="CS41" s="14">
        <v>164.70732000000001</v>
      </c>
      <c r="CT41" s="14">
        <v>164.70732000000001</v>
      </c>
      <c r="CU41" s="14">
        <v>-1.9073199999999999</v>
      </c>
      <c r="CV41" s="14">
        <v>7.5</v>
      </c>
      <c r="CW41" s="14">
        <v>6.6437299999999997</v>
      </c>
      <c r="CX41" s="14">
        <v>3.8486199999999999</v>
      </c>
      <c r="CY41" s="14">
        <v>3.6513800000000001</v>
      </c>
      <c r="CZ41" s="14">
        <v>2.2000000000000002</v>
      </c>
      <c r="DA41" s="14">
        <v>3.64486</v>
      </c>
      <c r="DB41" s="14">
        <v>2.1114199999999999</v>
      </c>
      <c r="DC41" s="14">
        <v>8.8580000000000006E-2</v>
      </c>
      <c r="DD41" s="14">
        <v>16.100000000000001</v>
      </c>
      <c r="DE41" s="14">
        <v>16.873670000000001</v>
      </c>
      <c r="DF41" s="14">
        <v>0</v>
      </c>
      <c r="DG41" s="14">
        <v>16.100000000000001</v>
      </c>
      <c r="DH41" s="14">
        <v>6.8</v>
      </c>
      <c r="DI41" s="14">
        <v>6.8787000000000003</v>
      </c>
      <c r="DJ41" s="14">
        <v>6.8787000000000003</v>
      </c>
      <c r="DK41" s="14">
        <v>-7.8700000000000006E-2</v>
      </c>
      <c r="DL41" s="14"/>
      <c r="DM41" s="14"/>
      <c r="DN41" s="14"/>
      <c r="DO41" s="14">
        <v>0</v>
      </c>
      <c r="DP41" s="14">
        <v>74</v>
      </c>
      <c r="DQ41" s="14">
        <v>70.472070000000002</v>
      </c>
      <c r="DR41" s="14">
        <v>138.82205999999999</v>
      </c>
      <c r="DS41" s="14">
        <v>-64.822059999999993</v>
      </c>
      <c r="DT41" s="14">
        <v>6.3</v>
      </c>
      <c r="DU41" s="14">
        <v>6.0955199999999996</v>
      </c>
      <c r="DV41" s="14">
        <v>8.9130000000000003</v>
      </c>
      <c r="DW41" s="14">
        <v>-2.613</v>
      </c>
      <c r="DX41" s="14"/>
      <c r="DY41" s="14"/>
      <c r="DZ41" s="14"/>
      <c r="EA41" s="14">
        <v>0</v>
      </c>
      <c r="EB41" s="14"/>
      <c r="EC41" s="14"/>
      <c r="ED41" s="14"/>
      <c r="EE41" s="14">
        <v>0</v>
      </c>
      <c r="EF41" s="14"/>
      <c r="EG41" s="14"/>
      <c r="EH41" s="14"/>
      <c r="EI41" s="14">
        <v>0</v>
      </c>
      <c r="EJ41" s="14">
        <v>111.1</v>
      </c>
      <c r="EK41" s="14">
        <v>112.90537</v>
      </c>
      <c r="EL41" s="14">
        <v>112.90537</v>
      </c>
      <c r="EM41" s="14">
        <v>-1.8053699999999999</v>
      </c>
      <c r="EN41" s="14">
        <v>201.6</v>
      </c>
      <c r="EO41" s="14">
        <v>221.25516999999999</v>
      </c>
      <c r="EP41" s="14">
        <v>221.30108000000001</v>
      </c>
      <c r="EQ41" s="14">
        <v>-19.701080000000001</v>
      </c>
      <c r="ER41" s="14"/>
      <c r="ES41" s="14"/>
      <c r="ET41" s="14"/>
      <c r="EU41" s="14">
        <v>0</v>
      </c>
      <c r="EV41" s="14"/>
      <c r="EW41" s="14"/>
      <c r="EX41" s="14"/>
      <c r="EY41" s="14">
        <v>0</v>
      </c>
      <c r="EZ41" s="14"/>
      <c r="FA41" s="14"/>
      <c r="FB41" s="14"/>
      <c r="FC41" s="14">
        <v>0</v>
      </c>
      <c r="FD41" s="14">
        <v>6.5</v>
      </c>
      <c r="FE41" s="14">
        <v>6.39</v>
      </c>
      <c r="FF41" s="14">
        <v>6.39</v>
      </c>
      <c r="FG41" s="14">
        <v>0.11</v>
      </c>
      <c r="FH41" s="14">
        <v>380.5</v>
      </c>
      <c r="FI41" s="14">
        <v>373.16048000000001</v>
      </c>
      <c r="FJ41" s="14">
        <v>379.77181999999999</v>
      </c>
      <c r="FK41" s="14">
        <v>0.72818000000000005</v>
      </c>
      <c r="FL41" s="14">
        <v>46</v>
      </c>
      <c r="FM41" s="14">
        <v>50.017479999999999</v>
      </c>
      <c r="FN41" s="14">
        <v>59.38214</v>
      </c>
      <c r="FO41" s="14">
        <v>-13.38214</v>
      </c>
      <c r="FP41" s="14">
        <v>66</v>
      </c>
      <c r="FQ41" s="14">
        <v>72.877070000000003</v>
      </c>
      <c r="FR41" s="14">
        <v>72.877070000000003</v>
      </c>
      <c r="FS41" s="14">
        <v>-6.8770699999999998</v>
      </c>
      <c r="FT41" s="14">
        <v>35.200000000000003</v>
      </c>
      <c r="FU41" s="14">
        <v>34.641950000000001</v>
      </c>
      <c r="FV41" s="14">
        <v>41.498959999999997</v>
      </c>
      <c r="FW41" s="14">
        <v>-6.2989600000000001</v>
      </c>
      <c r="FX41" s="14">
        <v>18.600000000000001</v>
      </c>
      <c r="FY41" s="14">
        <v>19.28585</v>
      </c>
      <c r="FZ41" s="14">
        <v>19.28585</v>
      </c>
      <c r="GA41" s="14">
        <v>-0.68584999999999996</v>
      </c>
      <c r="GB41" s="14">
        <v>19.899999999999999</v>
      </c>
      <c r="GC41" s="14">
        <v>19.453659999999999</v>
      </c>
      <c r="GD41" s="14">
        <v>19.453659999999999</v>
      </c>
      <c r="GE41" s="14">
        <v>0.44634000000000001</v>
      </c>
      <c r="GF41" s="14">
        <v>89.7</v>
      </c>
      <c r="GG41" s="14">
        <v>87.657560000000004</v>
      </c>
      <c r="GH41" s="14">
        <v>87.657560000000004</v>
      </c>
      <c r="GI41" s="14">
        <v>2.04244</v>
      </c>
      <c r="GJ41" s="14">
        <v>176.2</v>
      </c>
      <c r="GK41" s="14">
        <v>182.61776</v>
      </c>
      <c r="GL41" s="14">
        <v>182.61776</v>
      </c>
      <c r="GM41" s="14">
        <v>-6.4177600000000004</v>
      </c>
      <c r="GN41" s="14">
        <v>176.4</v>
      </c>
      <c r="GO41" s="14">
        <v>182.61776</v>
      </c>
      <c r="GP41" s="14">
        <v>182.61776</v>
      </c>
      <c r="GQ41" s="14">
        <v>-6.2177600000000002</v>
      </c>
      <c r="GR41" s="14">
        <v>185.1</v>
      </c>
      <c r="GS41" s="14">
        <v>182.61776</v>
      </c>
      <c r="GT41" s="14">
        <v>182.61776</v>
      </c>
      <c r="GU41" s="14">
        <v>2.48224</v>
      </c>
      <c r="GV41" s="14">
        <v>109.4</v>
      </c>
      <c r="GW41" s="14">
        <v>109.07201000000001</v>
      </c>
      <c r="GX41" s="14">
        <v>109.07201000000001</v>
      </c>
      <c r="GY41" s="14">
        <v>0.32799</v>
      </c>
      <c r="GZ41" s="14">
        <v>8</v>
      </c>
      <c r="HA41" s="14">
        <v>7.9643199999999998</v>
      </c>
      <c r="HB41" s="14">
        <v>7.9643300000000004</v>
      </c>
      <c r="HC41" s="14">
        <v>3.567E-2</v>
      </c>
      <c r="HD41" s="14"/>
      <c r="HE41" s="14"/>
      <c r="HF41" s="14">
        <v>7.9629899999999996</v>
      </c>
      <c r="HG41" s="14">
        <v>-7.9629899999999996</v>
      </c>
      <c r="HH41" s="14">
        <v>44.5</v>
      </c>
      <c r="HI41" s="14">
        <v>47.26634</v>
      </c>
      <c r="HJ41" s="14">
        <v>47.26634</v>
      </c>
      <c r="HK41" s="14">
        <v>-2.76634</v>
      </c>
      <c r="HL41" s="14">
        <v>47</v>
      </c>
      <c r="HM41" s="14">
        <v>44.275120000000001</v>
      </c>
      <c r="HN41" s="14">
        <v>44.275120000000001</v>
      </c>
      <c r="HO41" s="14">
        <v>2.7248800000000002</v>
      </c>
      <c r="HP41" s="14">
        <v>2</v>
      </c>
      <c r="HQ41" s="14">
        <v>1.8363499999999999</v>
      </c>
      <c r="HR41" s="14">
        <v>1.8363499999999999</v>
      </c>
      <c r="HS41" s="14">
        <v>0.16364999999999999</v>
      </c>
      <c r="HT41" s="14">
        <v>25.8</v>
      </c>
      <c r="HU41" s="14">
        <v>27.629850000000001</v>
      </c>
      <c r="HV41" s="14">
        <v>33.323279999999997</v>
      </c>
      <c r="HW41" s="14">
        <v>-7.5232799999999997</v>
      </c>
      <c r="HX41" s="14">
        <v>173.4</v>
      </c>
      <c r="HY41" s="14">
        <v>171.54185000000001</v>
      </c>
      <c r="HZ41" s="14">
        <v>171.54185000000001</v>
      </c>
      <c r="IA41" s="14">
        <v>1.85815</v>
      </c>
      <c r="IB41" s="14">
        <v>47.3</v>
      </c>
      <c r="IC41" s="14">
        <v>47.67127</v>
      </c>
      <c r="ID41" s="14">
        <v>47.67127</v>
      </c>
      <c r="IE41" s="14">
        <v>-0.37126999999999999</v>
      </c>
      <c r="IF41" s="14"/>
      <c r="IG41" s="14"/>
      <c r="IH41" s="14"/>
      <c r="II41" s="14">
        <v>0</v>
      </c>
      <c r="IJ41" s="14"/>
      <c r="IK41" s="14"/>
      <c r="IL41" s="14"/>
      <c r="IM41" s="14">
        <v>0</v>
      </c>
      <c r="IN41" s="14">
        <v>45.8</v>
      </c>
      <c r="IO41" s="14">
        <v>48.41648</v>
      </c>
      <c r="IP41" s="14">
        <v>48.41648</v>
      </c>
      <c r="IQ41" s="14">
        <v>-2.6164800000000001</v>
      </c>
      <c r="IR41" s="14"/>
      <c r="IS41" s="14"/>
      <c r="IT41" s="14"/>
      <c r="IU41" s="14">
        <v>0</v>
      </c>
      <c r="IV41" s="14"/>
      <c r="IW41" s="14"/>
      <c r="IX41" s="14"/>
      <c r="IY41" s="14">
        <v>0</v>
      </c>
      <c r="IZ41" s="14"/>
      <c r="JA41" s="14"/>
      <c r="JB41" s="14"/>
      <c r="JC41" s="14">
        <v>0</v>
      </c>
      <c r="JD41" s="14">
        <v>130</v>
      </c>
      <c r="JE41" s="14">
        <v>133.35676000000001</v>
      </c>
      <c r="JF41" s="14">
        <v>133.35676000000001</v>
      </c>
      <c r="JG41" s="14">
        <v>-3.35676</v>
      </c>
      <c r="JH41" s="14">
        <v>0</v>
      </c>
      <c r="JI41" s="14">
        <v>92.776250000000005</v>
      </c>
      <c r="JJ41" s="14"/>
      <c r="JK41" s="14">
        <v>0</v>
      </c>
      <c r="JL41" s="14">
        <v>162.30000000000001</v>
      </c>
      <c r="JM41" s="14">
        <v>157.77247</v>
      </c>
      <c r="JN41" s="14">
        <v>0</v>
      </c>
      <c r="JO41" s="14">
        <v>162.30000000000001</v>
      </c>
      <c r="JP41" s="14"/>
      <c r="JQ41" s="14"/>
      <c r="JR41" s="14"/>
      <c r="JS41" s="14">
        <v>0</v>
      </c>
      <c r="JT41" s="14"/>
      <c r="JU41" s="14"/>
      <c r="JV41" s="14"/>
      <c r="JW41" s="14">
        <v>0</v>
      </c>
      <c r="JX41" s="14">
        <v>0</v>
      </c>
      <c r="JY41" s="14"/>
      <c r="JZ41" s="14">
        <v>39.700000000000003</v>
      </c>
      <c r="KA41" s="14">
        <v>-39.700000000000003</v>
      </c>
      <c r="KB41" s="14"/>
      <c r="KC41" s="14"/>
      <c r="KD41" s="14"/>
      <c r="KE41" s="14">
        <v>0</v>
      </c>
      <c r="KF41" s="14"/>
      <c r="KG41" s="14"/>
      <c r="KH41" s="14"/>
      <c r="KI41" s="14">
        <v>0</v>
      </c>
      <c r="KJ41" s="14"/>
      <c r="KK41" s="14"/>
      <c r="KL41" s="14"/>
      <c r="KM41" s="14">
        <v>0</v>
      </c>
      <c r="KN41" s="14"/>
      <c r="KO41" s="14"/>
      <c r="KP41" s="14"/>
      <c r="KQ41" s="14">
        <v>0</v>
      </c>
      <c r="KR41" s="14">
        <v>114.7</v>
      </c>
      <c r="KS41" s="14">
        <v>114.11063</v>
      </c>
      <c r="KT41" s="14">
        <v>114.11063</v>
      </c>
      <c r="KU41" s="14">
        <v>0.58936999999999995</v>
      </c>
      <c r="KV41" s="14"/>
      <c r="KW41" s="14"/>
      <c r="KX41" s="14"/>
      <c r="KY41" s="14">
        <v>0</v>
      </c>
      <c r="KZ41" s="14"/>
      <c r="LA41" s="14"/>
      <c r="LB41" s="14"/>
      <c r="LC41" s="14">
        <v>0</v>
      </c>
      <c r="LD41" s="14">
        <v>149.5</v>
      </c>
      <c r="LE41" s="14">
        <v>175.35074</v>
      </c>
      <c r="LF41" s="14">
        <v>168.93062</v>
      </c>
      <c r="LG41" s="14">
        <v>-19.430620000000001</v>
      </c>
      <c r="LH41" s="14">
        <v>126.2</v>
      </c>
      <c r="LI41" s="14">
        <v>133.67995999999999</v>
      </c>
      <c r="LJ41" s="14">
        <v>133.67995999999999</v>
      </c>
      <c r="LK41" s="14">
        <v>-7.4799600000000002</v>
      </c>
      <c r="LL41" s="14">
        <v>63</v>
      </c>
      <c r="LM41" s="14">
        <v>67.461460000000002</v>
      </c>
      <c r="LN41" s="14">
        <v>67.461460000000002</v>
      </c>
      <c r="LO41" s="14">
        <v>-4.4614599999999998</v>
      </c>
      <c r="LP41" s="14">
        <v>79</v>
      </c>
      <c r="LQ41" s="14">
        <v>78.567999999999998</v>
      </c>
      <c r="LR41" s="14">
        <v>78.567999999999998</v>
      </c>
      <c r="LS41" s="14">
        <v>0.432</v>
      </c>
      <c r="LT41" s="14">
        <v>30.2</v>
      </c>
      <c r="LU41" s="14">
        <v>30.097560000000001</v>
      </c>
      <c r="LV41" s="14">
        <v>30.097560000000001</v>
      </c>
      <c r="LW41" s="14">
        <v>0.10244</v>
      </c>
      <c r="LX41" s="14"/>
      <c r="LY41" s="14"/>
      <c r="LZ41" s="14"/>
      <c r="MA41" s="14">
        <v>0</v>
      </c>
      <c r="MB41" s="14"/>
      <c r="MC41" s="14"/>
      <c r="MD41" s="14"/>
      <c r="ME41" s="14">
        <v>0</v>
      </c>
      <c r="MF41" s="14"/>
      <c r="MG41" s="14"/>
      <c r="MH41" s="14"/>
      <c r="MI41" s="14">
        <v>0</v>
      </c>
      <c r="MJ41" s="14">
        <v>140.1</v>
      </c>
      <c r="MK41" s="14">
        <v>146.66612000000001</v>
      </c>
      <c r="ML41" s="14">
        <v>146.66612000000001</v>
      </c>
      <c r="MM41" s="14">
        <v>-6.5661199999999997</v>
      </c>
      <c r="MN41" s="14">
        <v>139.1</v>
      </c>
      <c r="MO41" s="14">
        <v>146.66612000000001</v>
      </c>
      <c r="MP41" s="14">
        <v>146.66612000000001</v>
      </c>
      <c r="MQ41" s="14">
        <v>-7.5661199999999997</v>
      </c>
      <c r="MR41" s="14">
        <v>145.80000000000001</v>
      </c>
      <c r="MS41" s="14">
        <v>146.66612000000001</v>
      </c>
      <c r="MT41" s="14">
        <v>146.66612000000001</v>
      </c>
      <c r="MU41" s="14">
        <v>-0.86612</v>
      </c>
      <c r="MV41" s="14">
        <v>103.9</v>
      </c>
      <c r="MW41" s="14"/>
      <c r="MX41" s="14"/>
      <c r="MY41" s="14">
        <v>103.9</v>
      </c>
      <c r="MZ41" s="14"/>
      <c r="NA41" s="14"/>
      <c r="NB41" s="14"/>
      <c r="NC41" s="14">
        <v>0</v>
      </c>
      <c r="ND41" s="14"/>
      <c r="NE41" s="14"/>
      <c r="NF41" s="14"/>
      <c r="NG41" s="14">
        <v>0</v>
      </c>
      <c r="NH41" s="14"/>
      <c r="NI41" s="14"/>
      <c r="NJ41" s="14"/>
      <c r="NK41" s="14">
        <v>0</v>
      </c>
      <c r="NL41" s="14"/>
      <c r="NM41" s="14"/>
      <c r="NN41" s="14"/>
      <c r="NO41" s="14">
        <v>0</v>
      </c>
      <c r="NP41" s="14">
        <v>186.1</v>
      </c>
      <c r="NQ41" s="14">
        <v>182.72915</v>
      </c>
      <c r="NR41" s="14">
        <v>193.36418</v>
      </c>
      <c r="NS41" s="14">
        <v>-7.2641799999999996</v>
      </c>
      <c r="NT41" s="14">
        <v>99</v>
      </c>
      <c r="NU41" s="14">
        <v>91.364570000000001</v>
      </c>
      <c r="NV41" s="14">
        <v>96.682090000000002</v>
      </c>
      <c r="NW41" s="14">
        <v>2.3179099999999999</v>
      </c>
      <c r="NX41" s="14">
        <v>0</v>
      </c>
      <c r="NY41" s="14"/>
      <c r="NZ41" s="14">
        <v>0.313</v>
      </c>
      <c r="OA41" s="14">
        <v>-0.313</v>
      </c>
      <c r="OB41" s="14">
        <v>81.3</v>
      </c>
      <c r="OC41" s="14">
        <v>57.3</v>
      </c>
      <c r="OD41" s="14">
        <v>58.72</v>
      </c>
      <c r="OE41" s="14">
        <v>22.58</v>
      </c>
      <c r="OF41" s="14">
        <v>61.8</v>
      </c>
      <c r="OG41" s="14"/>
      <c r="OH41" s="14">
        <v>66.968999999999994</v>
      </c>
      <c r="OI41" s="14">
        <v>-5.1689999999999996</v>
      </c>
      <c r="OJ41" s="14">
        <v>0</v>
      </c>
      <c r="OK41" s="14">
        <v>5.0999999999999996</v>
      </c>
      <c r="OL41" s="14">
        <v>5.1470000000000002</v>
      </c>
      <c r="OM41" s="14">
        <v>-5.1470000000000002</v>
      </c>
      <c r="ON41" s="14">
        <v>0</v>
      </c>
      <c r="OO41" s="14"/>
      <c r="OP41" s="14">
        <v>0.1</v>
      </c>
      <c r="OQ41" s="14">
        <v>-0.1</v>
      </c>
      <c r="OR41" s="14">
        <v>0</v>
      </c>
      <c r="OS41" s="14"/>
      <c r="OT41" s="14"/>
      <c r="OU41" s="14">
        <v>0</v>
      </c>
      <c r="OV41" s="14">
        <v>9.9</v>
      </c>
      <c r="OW41" s="14">
        <v>9.9830000000000005</v>
      </c>
      <c r="OX41" s="14">
        <v>9.9830000000000005</v>
      </c>
      <c r="OY41" s="14">
        <v>-8.3000000000000004E-2</v>
      </c>
      <c r="OZ41" s="14">
        <v>5.2</v>
      </c>
      <c r="PA41" s="14">
        <v>5.67</v>
      </c>
      <c r="PB41" s="14">
        <v>5.67</v>
      </c>
      <c r="PC41" s="14">
        <v>-0.47</v>
      </c>
      <c r="PD41" s="14">
        <v>3.5</v>
      </c>
      <c r="PE41" s="14">
        <v>3.6</v>
      </c>
      <c r="PF41" s="14">
        <v>3.6</v>
      </c>
      <c r="PG41" s="14">
        <v>-0.1</v>
      </c>
      <c r="PH41" s="14">
        <v>5.2</v>
      </c>
      <c r="PI41" s="14">
        <v>5</v>
      </c>
      <c r="PJ41" s="14">
        <v>5</v>
      </c>
      <c r="PK41" s="14">
        <v>0.2</v>
      </c>
      <c r="PL41" s="14">
        <v>0</v>
      </c>
      <c r="PM41" s="14"/>
      <c r="PN41" s="14">
        <v>19.5122</v>
      </c>
      <c r="PO41" s="14">
        <v>-19.5122</v>
      </c>
      <c r="PP41" s="14">
        <v>20</v>
      </c>
      <c r="PQ41" s="14">
        <v>19.5122</v>
      </c>
      <c r="PR41" s="14">
        <v>19.5122</v>
      </c>
      <c r="PS41" s="14">
        <v>0.48780000000000001</v>
      </c>
      <c r="PT41" s="14">
        <v>18.8</v>
      </c>
      <c r="PU41" s="14">
        <v>19</v>
      </c>
      <c r="PV41" s="14">
        <v>18.048780000000001</v>
      </c>
      <c r="PW41" s="14">
        <v>0.75122</v>
      </c>
      <c r="PX41" s="14">
        <v>3.6</v>
      </c>
      <c r="PY41" s="14">
        <v>3.5</v>
      </c>
      <c r="PZ41" s="14">
        <v>3.5</v>
      </c>
      <c r="QA41" s="14">
        <v>0.1</v>
      </c>
      <c r="QB41" s="14">
        <v>18.8</v>
      </c>
      <c r="QC41" s="14">
        <v>18.341460000000001</v>
      </c>
      <c r="QD41" s="14">
        <v>18.341460000000001</v>
      </c>
      <c r="QE41" s="14">
        <v>0.45854</v>
      </c>
      <c r="QF41" s="14">
        <v>11.8</v>
      </c>
      <c r="QG41" s="14"/>
      <c r="QH41" s="14">
        <v>8.2119999999999997</v>
      </c>
      <c r="QI41" s="14">
        <v>3.5880000000000001</v>
      </c>
      <c r="QJ41" s="14">
        <v>14.2</v>
      </c>
      <c r="QK41" s="14"/>
      <c r="QL41" s="14">
        <v>14.263999999999999</v>
      </c>
      <c r="QM41" s="14">
        <v>-6.4000000000000001E-2</v>
      </c>
      <c r="QN41" s="14">
        <v>16.7</v>
      </c>
      <c r="QO41" s="14">
        <v>13.8</v>
      </c>
      <c r="QP41" s="14">
        <v>12.994</v>
      </c>
      <c r="QQ41" s="14">
        <v>3.706</v>
      </c>
      <c r="QR41" s="14">
        <v>51.1</v>
      </c>
      <c r="QS41" s="14">
        <v>39.799999999999997</v>
      </c>
      <c r="QT41" s="14">
        <v>46.116</v>
      </c>
      <c r="QU41" s="14">
        <v>4.984</v>
      </c>
      <c r="QV41" s="14">
        <v>4.5</v>
      </c>
      <c r="QW41" s="14">
        <v>3</v>
      </c>
      <c r="QX41" s="14">
        <v>3</v>
      </c>
      <c r="QY41" s="14">
        <v>1.5</v>
      </c>
      <c r="QZ41" s="14">
        <v>1.2</v>
      </c>
      <c r="RA41" s="14">
        <v>2.4</v>
      </c>
      <c r="RB41" s="14">
        <v>2.4</v>
      </c>
      <c r="RC41" s="14">
        <v>-1.2</v>
      </c>
      <c r="RD41" s="14">
        <v>2.4</v>
      </c>
      <c r="RE41" s="14">
        <v>2.4</v>
      </c>
      <c r="RF41" s="14">
        <v>2.4</v>
      </c>
      <c r="RG41" s="14">
        <v>0</v>
      </c>
      <c r="RH41" s="14">
        <v>2.9</v>
      </c>
      <c r="RI41" s="14">
        <v>2.8</v>
      </c>
      <c r="RJ41" s="14">
        <v>2.8</v>
      </c>
      <c r="RK41" s="14">
        <v>0.1</v>
      </c>
      <c r="RL41" s="14">
        <v>14.5</v>
      </c>
      <c r="RM41" s="14"/>
      <c r="RN41" s="14">
        <v>12.41</v>
      </c>
      <c r="RO41" s="14">
        <v>2.09</v>
      </c>
      <c r="RP41" s="14">
        <v>3.4</v>
      </c>
      <c r="RQ41" s="14">
        <v>3.5310000000000001</v>
      </c>
      <c r="RR41" s="14">
        <v>3.5310000000000001</v>
      </c>
      <c r="RS41" s="14">
        <v>-0.13100000000000001</v>
      </c>
      <c r="RT41" s="14">
        <v>20.399999999999999</v>
      </c>
      <c r="RU41" s="14">
        <v>19.869240000000001</v>
      </c>
      <c r="RV41" s="14">
        <v>11.08052</v>
      </c>
      <c r="RW41" s="14">
        <v>9.3194800000000004</v>
      </c>
      <c r="RX41" s="14">
        <v>2</v>
      </c>
      <c r="RY41" s="14">
        <v>2</v>
      </c>
      <c r="RZ41" s="14">
        <v>2</v>
      </c>
      <c r="SA41" s="14">
        <v>0</v>
      </c>
      <c r="SB41" s="14"/>
      <c r="SC41" s="14"/>
      <c r="SD41" s="14"/>
      <c r="SE41" s="14">
        <v>0</v>
      </c>
      <c r="SF41" s="14">
        <v>11.8</v>
      </c>
      <c r="SG41" s="14">
        <v>15.414630000000001</v>
      </c>
      <c r="SH41" s="14">
        <v>15.414630000000001</v>
      </c>
      <c r="SI41" s="14">
        <v>-3.61463</v>
      </c>
      <c r="SJ41" s="14">
        <v>12.6</v>
      </c>
      <c r="SK41" s="14">
        <v>12.39024</v>
      </c>
      <c r="SL41" s="14">
        <v>12.39024</v>
      </c>
      <c r="SM41" s="14">
        <v>0.20976</v>
      </c>
      <c r="SN41" s="14">
        <v>20.2</v>
      </c>
      <c r="SO41" s="14">
        <v>19.5122</v>
      </c>
      <c r="SP41" s="14">
        <v>19.5122</v>
      </c>
      <c r="SQ41" s="14">
        <v>0.68779999999999997</v>
      </c>
      <c r="SR41" s="14">
        <v>20.2</v>
      </c>
      <c r="SS41" s="14">
        <v>19.5122</v>
      </c>
      <c r="ST41" s="14">
        <v>19.5122</v>
      </c>
      <c r="SU41" s="14">
        <v>0.68779999999999997</v>
      </c>
      <c r="SV41" s="14">
        <v>20</v>
      </c>
      <c r="SW41" s="14">
        <v>19.317070000000001</v>
      </c>
      <c r="SX41" s="14">
        <v>19.317070000000001</v>
      </c>
      <c r="SY41" s="14">
        <v>0.68293000000000004</v>
      </c>
      <c r="SZ41" s="14">
        <v>27.5</v>
      </c>
      <c r="TA41" s="14">
        <v>18.786999999999999</v>
      </c>
      <c r="TB41" s="14">
        <v>18.786999999999999</v>
      </c>
      <c r="TC41" s="14">
        <v>8.7129999999999992</v>
      </c>
      <c r="TD41" s="14">
        <v>78.900000000000006</v>
      </c>
      <c r="TE41" s="14">
        <v>60.7</v>
      </c>
      <c r="TF41" s="14">
        <v>65.453000000000003</v>
      </c>
      <c r="TG41" s="14">
        <v>13.446999999999999</v>
      </c>
      <c r="TH41" s="14">
        <v>7.9</v>
      </c>
      <c r="TI41" s="14"/>
      <c r="TJ41" s="14">
        <v>2.8180000000000001</v>
      </c>
      <c r="TK41" s="14">
        <v>5.0819999999999999</v>
      </c>
      <c r="TL41" s="14">
        <v>45.3</v>
      </c>
      <c r="TM41" s="14">
        <v>52.23</v>
      </c>
      <c r="TN41" s="14">
        <v>52.23</v>
      </c>
      <c r="TO41" s="14">
        <v>-6.93</v>
      </c>
      <c r="TP41" s="14">
        <v>81.8</v>
      </c>
      <c r="TQ41" s="14">
        <v>48.89</v>
      </c>
      <c r="TR41" s="14">
        <v>48.89</v>
      </c>
      <c r="TS41" s="14">
        <v>32.909999999999997</v>
      </c>
      <c r="TT41" s="14">
        <v>3.7</v>
      </c>
      <c r="TU41" s="14">
        <v>4.5</v>
      </c>
      <c r="TV41" s="14">
        <v>3.56</v>
      </c>
      <c r="TW41" s="14">
        <v>0.14000000000000001</v>
      </c>
      <c r="TX41" s="14">
        <v>3.6</v>
      </c>
      <c r="TY41" s="14">
        <v>4.0999999999999996</v>
      </c>
      <c r="TZ41" s="14">
        <v>2.95</v>
      </c>
      <c r="UA41" s="14">
        <v>0.65</v>
      </c>
      <c r="UB41" s="14">
        <v>21</v>
      </c>
      <c r="UC41" s="14">
        <v>19.5122</v>
      </c>
      <c r="UD41" s="14">
        <v>19.5122</v>
      </c>
      <c r="UE41" s="14">
        <v>1.4878</v>
      </c>
      <c r="UF41" s="14">
        <v>6.8</v>
      </c>
      <c r="UG41" s="14">
        <v>8</v>
      </c>
      <c r="UH41" s="14">
        <v>8</v>
      </c>
      <c r="UI41" s="14">
        <v>-1.2</v>
      </c>
      <c r="UJ41" s="14">
        <v>8.4</v>
      </c>
      <c r="UK41" s="14">
        <v>6.7</v>
      </c>
      <c r="UL41" s="14">
        <v>6.7</v>
      </c>
      <c r="UM41" s="14">
        <v>1.7</v>
      </c>
      <c r="UN41" s="14">
        <v>20</v>
      </c>
      <c r="UO41" s="14">
        <v>19.510000000000002</v>
      </c>
      <c r="UP41" s="14">
        <v>10</v>
      </c>
      <c r="UQ41" s="14">
        <v>10</v>
      </c>
      <c r="UR41" s="14">
        <v>20</v>
      </c>
      <c r="US41" s="14">
        <v>19.510000000000002</v>
      </c>
      <c r="UT41" s="14">
        <v>10</v>
      </c>
      <c r="UU41" s="14">
        <v>10</v>
      </c>
      <c r="UV41" s="14">
        <v>20</v>
      </c>
      <c r="UW41" s="14">
        <v>19.510000000000002</v>
      </c>
      <c r="UX41" s="14">
        <v>10</v>
      </c>
      <c r="UY41" s="14">
        <v>10</v>
      </c>
      <c r="UZ41" s="14">
        <v>0</v>
      </c>
      <c r="VA41" s="14">
        <v>5.0999999999999996</v>
      </c>
      <c r="VB41" s="14">
        <v>5.7539999999999996</v>
      </c>
      <c r="VC41" s="14">
        <v>-5.7539999999999996</v>
      </c>
      <c r="VD41" s="14">
        <v>4.4000000000000004</v>
      </c>
      <c r="VE41" s="14"/>
      <c r="VF41" s="14">
        <v>0.184</v>
      </c>
      <c r="VG41" s="14">
        <v>4.2160000000000002</v>
      </c>
      <c r="VH41" s="14">
        <v>109</v>
      </c>
      <c r="VI41" s="14"/>
      <c r="VJ41" s="14">
        <v>29.736999999999998</v>
      </c>
      <c r="VK41" s="14">
        <v>79.263000000000005</v>
      </c>
      <c r="VL41" s="14">
        <v>0.6</v>
      </c>
      <c r="VM41" s="14">
        <v>0.6</v>
      </c>
      <c r="VN41" s="14">
        <v>0.6</v>
      </c>
      <c r="VO41" s="14">
        <v>0</v>
      </c>
      <c r="VP41" s="14">
        <v>96</v>
      </c>
      <c r="VQ41" s="14">
        <v>116.343</v>
      </c>
      <c r="VR41" s="14">
        <v>116.343</v>
      </c>
      <c r="VS41" s="14">
        <v>-20.343</v>
      </c>
      <c r="VT41" s="14">
        <v>90.1</v>
      </c>
      <c r="VU41" s="14">
        <v>108.5</v>
      </c>
      <c r="VV41" s="14">
        <v>126.968</v>
      </c>
      <c r="VW41" s="14">
        <v>-36.868000000000002</v>
      </c>
      <c r="VX41" s="14">
        <v>86.3</v>
      </c>
      <c r="VY41" s="14"/>
      <c r="VZ41" s="14">
        <v>23.725999999999999</v>
      </c>
      <c r="WA41" s="14">
        <v>62.573999999999998</v>
      </c>
      <c r="WB41" s="14">
        <v>8.6999999999999993</v>
      </c>
      <c r="WC41" s="14"/>
      <c r="WD41" s="14">
        <v>0.56899999999999995</v>
      </c>
      <c r="WE41" s="14">
        <v>8.1310000000000002</v>
      </c>
      <c r="WF41" s="14">
        <v>8.3000000000000007</v>
      </c>
      <c r="WG41" s="14">
        <v>8.6</v>
      </c>
      <c r="WH41" s="14">
        <v>8.6</v>
      </c>
      <c r="WI41" s="14">
        <v>-0.3</v>
      </c>
      <c r="WJ41" s="14">
        <v>20</v>
      </c>
      <c r="WK41" s="14">
        <v>19.317070000000001</v>
      </c>
      <c r="WL41" s="14">
        <v>19.317070000000001</v>
      </c>
      <c r="WM41" s="14">
        <v>0.68293000000000004</v>
      </c>
      <c r="WN41" s="14">
        <v>10.199999999999999</v>
      </c>
      <c r="WO41" s="14">
        <v>10.6</v>
      </c>
      <c r="WP41" s="14">
        <v>10.6</v>
      </c>
      <c r="WQ41" s="14">
        <v>-0.4</v>
      </c>
      <c r="WR41" s="14"/>
      <c r="WS41" s="14"/>
      <c r="WT41" s="14"/>
      <c r="WU41" s="14">
        <v>0</v>
      </c>
      <c r="WV41" s="14">
        <v>36.1</v>
      </c>
      <c r="WW41" s="14">
        <v>36</v>
      </c>
      <c r="WX41" s="14">
        <v>37</v>
      </c>
      <c r="WY41" s="14">
        <v>-0.9</v>
      </c>
      <c r="WZ41" s="14">
        <v>27.9</v>
      </c>
      <c r="XA41" s="14">
        <v>29.184000000000001</v>
      </c>
      <c r="XB41" s="14">
        <v>29.184000000000001</v>
      </c>
      <c r="XC41" s="14">
        <v>-1.284</v>
      </c>
      <c r="XD41" s="14">
        <v>3.2</v>
      </c>
      <c r="XE41" s="14">
        <v>2.8159999999999998</v>
      </c>
      <c r="XF41" s="14">
        <v>2.8159999999999998</v>
      </c>
      <c r="XG41" s="14">
        <v>0.38400000000000001</v>
      </c>
      <c r="XH41" s="14">
        <v>13.9</v>
      </c>
      <c r="XI41" s="14">
        <v>14</v>
      </c>
      <c r="XJ41" s="14">
        <v>14</v>
      </c>
      <c r="XK41" s="14">
        <v>-0.1</v>
      </c>
      <c r="XL41" s="14"/>
      <c r="XM41" s="14">
        <v>14</v>
      </c>
      <c r="XN41" s="14">
        <v>14</v>
      </c>
      <c r="XO41" s="14">
        <v>-14</v>
      </c>
      <c r="XP41" s="14">
        <v>4.9000000000000004</v>
      </c>
      <c r="XQ41" s="14">
        <v>7.9</v>
      </c>
      <c r="XR41" s="14">
        <v>7.9</v>
      </c>
      <c r="XS41" s="14">
        <v>-3</v>
      </c>
    </row>
    <row r="42" spans="1:643" ht="24" customHeight="1" x14ac:dyDescent="0.25">
      <c r="A42" s="1"/>
      <c r="B42" s="16" t="s">
        <v>62</v>
      </c>
      <c r="C42" s="16" t="s">
        <v>714</v>
      </c>
      <c r="D42" s="17">
        <v>1</v>
      </c>
      <c r="E42" s="17">
        <v>1.02</v>
      </c>
      <c r="F42" s="17">
        <v>1.02</v>
      </c>
      <c r="G42" s="17">
        <v>-0.02</v>
      </c>
      <c r="H42" s="17">
        <v>1.7</v>
      </c>
      <c r="I42" s="17">
        <v>1.64</v>
      </c>
      <c r="J42" s="17">
        <v>1.64</v>
      </c>
      <c r="K42" s="17">
        <v>0.06</v>
      </c>
      <c r="L42" s="17">
        <v>4.3</v>
      </c>
      <c r="M42" s="17">
        <v>3.8072699999999999</v>
      </c>
      <c r="N42" s="17">
        <v>3.8072699999999999</v>
      </c>
      <c r="O42" s="17">
        <v>0.49273</v>
      </c>
      <c r="P42" s="17">
        <v>644.4</v>
      </c>
      <c r="Q42" s="17">
        <v>646.79789000000005</v>
      </c>
      <c r="R42" s="17">
        <v>646.79789000000005</v>
      </c>
      <c r="S42" s="17">
        <v>-2.3978899999999999</v>
      </c>
      <c r="T42" s="17">
        <v>218.9</v>
      </c>
      <c r="U42" s="17">
        <v>211.44126</v>
      </c>
      <c r="V42" s="17">
        <v>211.44126</v>
      </c>
      <c r="W42" s="17">
        <v>7.4587399999999997</v>
      </c>
      <c r="X42" s="17"/>
      <c r="Y42" s="17"/>
      <c r="Z42" s="17"/>
      <c r="AA42" s="17">
        <v>0</v>
      </c>
      <c r="AB42" s="17"/>
      <c r="AC42" s="17"/>
      <c r="AD42" s="17"/>
      <c r="AE42" s="17">
        <v>0</v>
      </c>
      <c r="AF42" s="17">
        <v>91</v>
      </c>
      <c r="AG42" s="17">
        <v>92.226339999999993</v>
      </c>
      <c r="AH42" s="17">
        <v>92.226339999999993</v>
      </c>
      <c r="AI42" s="17">
        <v>-1.22634</v>
      </c>
      <c r="AJ42" s="17">
        <v>167.5</v>
      </c>
      <c r="AK42" s="17">
        <v>159.36491000000001</v>
      </c>
      <c r="AL42" s="17">
        <v>259.08780000000002</v>
      </c>
      <c r="AM42" s="17">
        <v>-91.587800000000001</v>
      </c>
      <c r="AN42" s="17">
        <v>83.8</v>
      </c>
      <c r="AO42" s="17">
        <v>87.329440000000005</v>
      </c>
      <c r="AP42" s="17">
        <v>83.349410000000006</v>
      </c>
      <c r="AQ42" s="17">
        <v>0.45058999999999999</v>
      </c>
      <c r="AR42" s="17"/>
      <c r="AS42" s="17"/>
      <c r="AT42" s="17"/>
      <c r="AU42" s="17">
        <v>0</v>
      </c>
      <c r="AV42" s="17"/>
      <c r="AW42" s="17"/>
      <c r="AX42" s="17"/>
      <c r="AY42" s="17">
        <v>0</v>
      </c>
      <c r="AZ42" s="17">
        <v>196</v>
      </c>
      <c r="BA42" s="17">
        <v>193.46798999999999</v>
      </c>
      <c r="BB42" s="17">
        <v>204.72800000000001</v>
      </c>
      <c r="BC42" s="17">
        <v>-8.7279999999999998</v>
      </c>
      <c r="BD42" s="17">
        <v>198.8</v>
      </c>
      <c r="BE42" s="17">
        <v>193.46798999999999</v>
      </c>
      <c r="BF42" s="17">
        <v>204.72800000000001</v>
      </c>
      <c r="BG42" s="17">
        <v>-5.9279999999999999</v>
      </c>
      <c r="BH42" s="17">
        <v>193.5</v>
      </c>
      <c r="BI42" s="17">
        <v>193.46798999999999</v>
      </c>
      <c r="BJ42" s="17">
        <v>204.72800000000001</v>
      </c>
      <c r="BK42" s="17">
        <v>-11.228</v>
      </c>
      <c r="BL42" s="17">
        <v>200.7</v>
      </c>
      <c r="BM42" s="17">
        <v>195.12195</v>
      </c>
      <c r="BN42" s="17">
        <v>195.12195</v>
      </c>
      <c r="BO42" s="17">
        <v>5.5780500000000002</v>
      </c>
      <c r="BP42" s="17">
        <v>106.9</v>
      </c>
      <c r="BQ42" s="17">
        <v>97.560980000000001</v>
      </c>
      <c r="BR42" s="17">
        <v>97.560980000000001</v>
      </c>
      <c r="BS42" s="17">
        <v>9.3390199999999997</v>
      </c>
      <c r="BT42" s="17">
        <v>554.4</v>
      </c>
      <c r="BU42" s="17">
        <v>568.29854</v>
      </c>
      <c r="BV42" s="17">
        <v>568.29854</v>
      </c>
      <c r="BW42" s="17">
        <v>-13.898540000000001</v>
      </c>
      <c r="BX42" s="17">
        <v>10.6</v>
      </c>
      <c r="BY42" s="17">
        <v>10.17268</v>
      </c>
      <c r="BZ42" s="17">
        <v>10.17268</v>
      </c>
      <c r="CA42" s="17">
        <v>0.42731999999999998</v>
      </c>
      <c r="CB42" s="17"/>
      <c r="CC42" s="17"/>
      <c r="CD42" s="17"/>
      <c r="CE42" s="17">
        <v>0</v>
      </c>
      <c r="CF42" s="17"/>
      <c r="CG42" s="17"/>
      <c r="CH42" s="17"/>
      <c r="CI42" s="17">
        <v>0</v>
      </c>
      <c r="CJ42" s="17"/>
      <c r="CK42" s="17"/>
      <c r="CL42" s="17"/>
      <c r="CM42" s="17">
        <v>0</v>
      </c>
      <c r="CN42" s="17"/>
      <c r="CO42" s="17"/>
      <c r="CP42" s="17"/>
      <c r="CQ42" s="17">
        <v>0</v>
      </c>
      <c r="CR42" s="17">
        <v>166.2</v>
      </c>
      <c r="CS42" s="17">
        <v>164.70732000000001</v>
      </c>
      <c r="CT42" s="17">
        <v>164.70732000000001</v>
      </c>
      <c r="CU42" s="17">
        <v>1.49268</v>
      </c>
      <c r="CV42" s="17">
        <v>7.7</v>
      </c>
      <c r="CW42" s="17">
        <v>6.6437299999999997</v>
      </c>
      <c r="CX42" s="17">
        <v>3.8486199999999999</v>
      </c>
      <c r="CY42" s="17">
        <v>3.8513799999999998</v>
      </c>
      <c r="CZ42" s="17">
        <v>2.5</v>
      </c>
      <c r="DA42" s="17">
        <v>3.64486</v>
      </c>
      <c r="DB42" s="17">
        <v>2.1114199999999999</v>
      </c>
      <c r="DC42" s="17">
        <v>0.38857999999999998</v>
      </c>
      <c r="DD42" s="17">
        <v>16.3</v>
      </c>
      <c r="DE42" s="17">
        <v>16.873670000000001</v>
      </c>
      <c r="DF42" s="17">
        <v>0</v>
      </c>
      <c r="DG42" s="17">
        <v>16.3</v>
      </c>
      <c r="DH42" s="17">
        <v>6.7</v>
      </c>
      <c r="DI42" s="17">
        <v>6.8787000000000003</v>
      </c>
      <c r="DJ42" s="17">
        <v>6.8787000000000003</v>
      </c>
      <c r="DK42" s="17">
        <v>-0.1787</v>
      </c>
      <c r="DL42" s="17"/>
      <c r="DM42" s="17"/>
      <c r="DN42" s="17"/>
      <c r="DO42" s="17">
        <v>0</v>
      </c>
      <c r="DP42" s="17">
        <v>75.099999999999994</v>
      </c>
      <c r="DQ42" s="17">
        <v>66.246989999999997</v>
      </c>
      <c r="DR42" s="17">
        <v>83.76379</v>
      </c>
      <c r="DS42" s="17">
        <v>-8.6637900000000005</v>
      </c>
      <c r="DT42" s="17">
        <v>7.4</v>
      </c>
      <c r="DU42" s="17">
        <v>6.0955199999999996</v>
      </c>
      <c r="DV42" s="17">
        <v>8.9130000000000003</v>
      </c>
      <c r="DW42" s="17">
        <v>-1.5129999999999999</v>
      </c>
      <c r="DX42" s="17"/>
      <c r="DY42" s="17"/>
      <c r="DZ42" s="17"/>
      <c r="EA42" s="17">
        <v>0</v>
      </c>
      <c r="EB42" s="17"/>
      <c r="EC42" s="17"/>
      <c r="ED42" s="17"/>
      <c r="EE42" s="17">
        <v>0</v>
      </c>
      <c r="EF42" s="17"/>
      <c r="EG42" s="17"/>
      <c r="EH42" s="17"/>
      <c r="EI42" s="17">
        <v>0</v>
      </c>
      <c r="EJ42" s="17">
        <v>111.1</v>
      </c>
      <c r="EK42" s="17">
        <v>112.90537</v>
      </c>
      <c r="EL42" s="17">
        <v>112.90537</v>
      </c>
      <c r="EM42" s="17">
        <v>-1.8053699999999999</v>
      </c>
      <c r="EN42" s="17">
        <v>158.19999999999999</v>
      </c>
      <c r="EO42" s="17">
        <v>221.25516999999999</v>
      </c>
      <c r="EP42" s="17">
        <v>221.30108000000001</v>
      </c>
      <c r="EQ42" s="17">
        <v>-63.101080000000003</v>
      </c>
      <c r="ER42" s="17"/>
      <c r="ES42" s="17"/>
      <c r="ET42" s="17"/>
      <c r="EU42" s="17">
        <v>0</v>
      </c>
      <c r="EV42" s="17"/>
      <c r="EW42" s="17"/>
      <c r="EX42" s="17"/>
      <c r="EY42" s="17">
        <v>0</v>
      </c>
      <c r="EZ42" s="17"/>
      <c r="FA42" s="17"/>
      <c r="FB42" s="17"/>
      <c r="FC42" s="17">
        <v>0</v>
      </c>
      <c r="FD42" s="17">
        <v>6.5</v>
      </c>
      <c r="FE42" s="17">
        <v>6.39</v>
      </c>
      <c r="FF42" s="17">
        <v>6.39</v>
      </c>
      <c r="FG42" s="17">
        <v>0.11</v>
      </c>
      <c r="FH42" s="17">
        <v>317.8</v>
      </c>
      <c r="FI42" s="17">
        <v>311.03501999999997</v>
      </c>
      <c r="FJ42" s="17">
        <v>379.77181999999999</v>
      </c>
      <c r="FK42" s="17">
        <v>-61.971820000000001</v>
      </c>
      <c r="FL42" s="17">
        <v>49.4</v>
      </c>
      <c r="FM42" s="17">
        <v>50.017479999999999</v>
      </c>
      <c r="FN42" s="17">
        <v>59.38214</v>
      </c>
      <c r="FO42" s="17">
        <v>-9.9821399999999993</v>
      </c>
      <c r="FP42" s="17">
        <v>48.1</v>
      </c>
      <c r="FQ42" s="17">
        <v>72.877070000000003</v>
      </c>
      <c r="FR42" s="17">
        <v>72.877070000000003</v>
      </c>
      <c r="FS42" s="17">
        <v>-24.777069999999998</v>
      </c>
      <c r="FT42" s="17">
        <v>35.700000000000003</v>
      </c>
      <c r="FU42" s="17">
        <v>34.641950000000001</v>
      </c>
      <c r="FV42" s="17">
        <v>41.498959999999997</v>
      </c>
      <c r="FW42" s="17">
        <v>-5.7989600000000001</v>
      </c>
      <c r="FX42" s="17">
        <v>18.600000000000001</v>
      </c>
      <c r="FY42" s="17">
        <v>19.28585</v>
      </c>
      <c r="FZ42" s="17">
        <v>19.28585</v>
      </c>
      <c r="GA42" s="17">
        <v>-0.68584999999999996</v>
      </c>
      <c r="GB42" s="17">
        <v>19.899999999999999</v>
      </c>
      <c r="GC42" s="17">
        <v>19.453659999999999</v>
      </c>
      <c r="GD42" s="17">
        <v>19.453659999999999</v>
      </c>
      <c r="GE42" s="17">
        <v>0.44634000000000001</v>
      </c>
      <c r="GF42" s="17">
        <v>93</v>
      </c>
      <c r="GG42" s="17">
        <v>87.657560000000004</v>
      </c>
      <c r="GH42" s="17">
        <v>87.657560000000004</v>
      </c>
      <c r="GI42" s="17">
        <v>5.3424399999999999</v>
      </c>
      <c r="GJ42" s="17">
        <v>179</v>
      </c>
      <c r="GK42" s="17">
        <v>182.61776</v>
      </c>
      <c r="GL42" s="17">
        <v>182.61776</v>
      </c>
      <c r="GM42" s="17">
        <v>-3.6177600000000001</v>
      </c>
      <c r="GN42" s="17">
        <v>179.3</v>
      </c>
      <c r="GO42" s="17">
        <v>182.61776</v>
      </c>
      <c r="GP42" s="17">
        <v>182.61776</v>
      </c>
      <c r="GQ42" s="17">
        <v>-3.3177599999999998</v>
      </c>
      <c r="GR42" s="17">
        <v>183.5</v>
      </c>
      <c r="GS42" s="17">
        <v>182.61776</v>
      </c>
      <c r="GT42" s="17">
        <v>182.61776</v>
      </c>
      <c r="GU42" s="17">
        <v>0.88224000000000002</v>
      </c>
      <c r="GV42" s="17">
        <v>108.2</v>
      </c>
      <c r="GW42" s="17">
        <v>109.07201000000001</v>
      </c>
      <c r="GX42" s="17">
        <v>109.07201000000001</v>
      </c>
      <c r="GY42" s="17">
        <v>-0.87200999999999995</v>
      </c>
      <c r="GZ42" s="17">
        <v>7.9</v>
      </c>
      <c r="HA42" s="17">
        <v>7.9643199999999998</v>
      </c>
      <c r="HB42" s="17">
        <v>7.9643300000000004</v>
      </c>
      <c r="HC42" s="17">
        <v>-6.4329999999999998E-2</v>
      </c>
      <c r="HD42" s="17"/>
      <c r="HE42" s="17"/>
      <c r="HF42" s="17">
        <v>7.9629899999999996</v>
      </c>
      <c r="HG42" s="17">
        <v>-7.9629899999999996</v>
      </c>
      <c r="HH42" s="17">
        <v>45</v>
      </c>
      <c r="HI42" s="17">
        <v>47.26634</v>
      </c>
      <c r="HJ42" s="17">
        <v>47.26634</v>
      </c>
      <c r="HK42" s="17">
        <v>-2.26634</v>
      </c>
      <c r="HL42" s="17">
        <v>46.9</v>
      </c>
      <c r="HM42" s="17">
        <v>44.275120000000001</v>
      </c>
      <c r="HN42" s="17">
        <v>44.275120000000001</v>
      </c>
      <c r="HO42" s="17">
        <v>2.6248800000000001</v>
      </c>
      <c r="HP42" s="17">
        <v>2</v>
      </c>
      <c r="HQ42" s="17">
        <v>1.8363499999999999</v>
      </c>
      <c r="HR42" s="17">
        <v>1.8363499999999999</v>
      </c>
      <c r="HS42" s="17">
        <v>0.16364999999999999</v>
      </c>
      <c r="HT42" s="17">
        <v>29.8</v>
      </c>
      <c r="HU42" s="17">
        <v>27.629850000000001</v>
      </c>
      <c r="HV42" s="17">
        <v>33.323279999999997</v>
      </c>
      <c r="HW42" s="17">
        <v>-3.5232800000000002</v>
      </c>
      <c r="HX42" s="17">
        <v>173.6</v>
      </c>
      <c r="HY42" s="17">
        <v>171.54185000000001</v>
      </c>
      <c r="HZ42" s="17">
        <v>171.54185000000001</v>
      </c>
      <c r="IA42" s="17">
        <v>2.0581499999999999</v>
      </c>
      <c r="IB42" s="17">
        <v>47.5</v>
      </c>
      <c r="IC42" s="17">
        <v>47.67127</v>
      </c>
      <c r="ID42" s="17">
        <v>47.67127</v>
      </c>
      <c r="IE42" s="17">
        <v>-0.17127000000000001</v>
      </c>
      <c r="IF42" s="17"/>
      <c r="IG42" s="17"/>
      <c r="IH42" s="17"/>
      <c r="II42" s="17">
        <v>0</v>
      </c>
      <c r="IJ42" s="17"/>
      <c r="IK42" s="17"/>
      <c r="IL42" s="17"/>
      <c r="IM42" s="17">
        <v>0</v>
      </c>
      <c r="IN42" s="17">
        <v>45.9</v>
      </c>
      <c r="IO42" s="17">
        <v>48.41648</v>
      </c>
      <c r="IP42" s="17">
        <v>48.41648</v>
      </c>
      <c r="IQ42" s="17">
        <v>-2.5164800000000001</v>
      </c>
      <c r="IR42" s="17"/>
      <c r="IS42" s="17"/>
      <c r="IT42" s="17"/>
      <c r="IU42" s="17">
        <v>0</v>
      </c>
      <c r="IV42" s="17"/>
      <c r="IW42" s="17"/>
      <c r="IX42" s="17"/>
      <c r="IY42" s="17">
        <v>0</v>
      </c>
      <c r="IZ42" s="17"/>
      <c r="JA42" s="17"/>
      <c r="JB42" s="17"/>
      <c r="JC42" s="17">
        <v>0</v>
      </c>
      <c r="JD42" s="17">
        <v>131.1</v>
      </c>
      <c r="JE42" s="17">
        <v>133.35676000000001</v>
      </c>
      <c r="JF42" s="17">
        <v>133.35676000000001</v>
      </c>
      <c r="JG42" s="17">
        <v>-2.2567599999999999</v>
      </c>
      <c r="JH42" s="17">
        <v>0</v>
      </c>
      <c r="JI42" s="17">
        <v>0</v>
      </c>
      <c r="JJ42" s="17"/>
      <c r="JK42" s="17">
        <v>0</v>
      </c>
      <c r="JL42" s="17">
        <v>160.69999999999999</v>
      </c>
      <c r="JM42" s="17">
        <v>157.77247</v>
      </c>
      <c r="JN42" s="17">
        <v>0</v>
      </c>
      <c r="JO42" s="17">
        <v>160.69999999999999</v>
      </c>
      <c r="JP42" s="17"/>
      <c r="JQ42" s="17"/>
      <c r="JR42" s="17"/>
      <c r="JS42" s="17">
        <v>0</v>
      </c>
      <c r="JT42" s="17"/>
      <c r="JU42" s="17"/>
      <c r="JV42" s="17"/>
      <c r="JW42" s="17">
        <v>0</v>
      </c>
      <c r="JX42" s="17">
        <v>0</v>
      </c>
      <c r="JY42" s="17"/>
      <c r="JZ42" s="17">
        <v>0</v>
      </c>
      <c r="KA42" s="17">
        <v>0</v>
      </c>
      <c r="KB42" s="17"/>
      <c r="KC42" s="17"/>
      <c r="KD42" s="17"/>
      <c r="KE42" s="17">
        <v>0</v>
      </c>
      <c r="KF42" s="17"/>
      <c r="KG42" s="17"/>
      <c r="KH42" s="17"/>
      <c r="KI42" s="17">
        <v>0</v>
      </c>
      <c r="KJ42" s="17"/>
      <c r="KK42" s="17"/>
      <c r="KL42" s="17"/>
      <c r="KM42" s="17">
        <v>0</v>
      </c>
      <c r="KN42" s="17"/>
      <c r="KO42" s="17"/>
      <c r="KP42" s="17"/>
      <c r="KQ42" s="17">
        <v>0</v>
      </c>
      <c r="KR42" s="17">
        <v>113.9</v>
      </c>
      <c r="KS42" s="17">
        <v>114.11063</v>
      </c>
      <c r="KT42" s="17">
        <v>114.11063</v>
      </c>
      <c r="KU42" s="17">
        <v>-0.21063000000000001</v>
      </c>
      <c r="KV42" s="17"/>
      <c r="KW42" s="17"/>
      <c r="KX42" s="17"/>
      <c r="KY42" s="17">
        <v>0</v>
      </c>
      <c r="KZ42" s="17"/>
      <c r="LA42" s="17"/>
      <c r="LB42" s="17"/>
      <c r="LC42" s="17">
        <v>0</v>
      </c>
      <c r="LD42" s="17">
        <v>146.80000000000001</v>
      </c>
      <c r="LE42" s="17">
        <v>236.82254</v>
      </c>
      <c r="LF42" s="17">
        <v>168.93062</v>
      </c>
      <c r="LG42" s="17">
        <v>-22.13062</v>
      </c>
      <c r="LH42" s="17">
        <v>114.3</v>
      </c>
      <c r="LI42" s="17">
        <v>133.67995999999999</v>
      </c>
      <c r="LJ42" s="17">
        <v>133.67995999999999</v>
      </c>
      <c r="LK42" s="17">
        <v>-19.379960000000001</v>
      </c>
      <c r="LL42" s="17">
        <v>65</v>
      </c>
      <c r="LM42" s="17">
        <v>67.461460000000002</v>
      </c>
      <c r="LN42" s="17">
        <v>67.461460000000002</v>
      </c>
      <c r="LO42" s="17">
        <v>-2.4614600000000002</v>
      </c>
      <c r="LP42" s="17">
        <v>76.8</v>
      </c>
      <c r="LQ42" s="17">
        <v>78.567999999999998</v>
      </c>
      <c r="LR42" s="17">
        <v>78.567999999999998</v>
      </c>
      <c r="LS42" s="17">
        <v>-1.768</v>
      </c>
      <c r="LT42" s="17">
        <v>30.4</v>
      </c>
      <c r="LU42" s="17">
        <v>30.097560000000001</v>
      </c>
      <c r="LV42" s="17">
        <v>30.097560000000001</v>
      </c>
      <c r="LW42" s="17">
        <v>0.30243999999999999</v>
      </c>
      <c r="LX42" s="17"/>
      <c r="LY42" s="17"/>
      <c r="LZ42" s="17"/>
      <c r="MA42" s="17">
        <v>0</v>
      </c>
      <c r="MB42" s="17"/>
      <c r="MC42" s="17"/>
      <c r="MD42" s="17"/>
      <c r="ME42" s="17">
        <v>0</v>
      </c>
      <c r="MF42" s="17"/>
      <c r="MG42" s="17"/>
      <c r="MH42" s="17"/>
      <c r="MI42" s="17">
        <v>0</v>
      </c>
      <c r="MJ42" s="17">
        <v>139.19999999999999</v>
      </c>
      <c r="MK42" s="17">
        <v>146.66612000000001</v>
      </c>
      <c r="ML42" s="17">
        <v>146.66612000000001</v>
      </c>
      <c r="MM42" s="17">
        <v>-7.4661200000000001</v>
      </c>
      <c r="MN42" s="17">
        <v>138.30000000000001</v>
      </c>
      <c r="MO42" s="17">
        <v>146.66612000000001</v>
      </c>
      <c r="MP42" s="17">
        <v>146.66612000000001</v>
      </c>
      <c r="MQ42" s="17">
        <v>-8.3661200000000004</v>
      </c>
      <c r="MR42" s="17">
        <v>144.6</v>
      </c>
      <c r="MS42" s="17">
        <v>146.66612000000001</v>
      </c>
      <c r="MT42" s="17">
        <v>146.66612000000001</v>
      </c>
      <c r="MU42" s="17">
        <v>-2.0661200000000002</v>
      </c>
      <c r="MV42" s="17">
        <v>102.6</v>
      </c>
      <c r="MW42" s="17"/>
      <c r="MX42" s="17"/>
      <c r="MY42" s="17">
        <v>102.6</v>
      </c>
      <c r="MZ42" s="17"/>
      <c r="NA42" s="17"/>
      <c r="NB42" s="17"/>
      <c r="NC42" s="17">
        <v>0</v>
      </c>
      <c r="ND42" s="17"/>
      <c r="NE42" s="17"/>
      <c r="NF42" s="17"/>
      <c r="NG42" s="17">
        <v>0</v>
      </c>
      <c r="NH42" s="17"/>
      <c r="NI42" s="17"/>
      <c r="NJ42" s="17"/>
      <c r="NK42" s="17">
        <v>0</v>
      </c>
      <c r="NL42" s="17"/>
      <c r="NM42" s="17"/>
      <c r="NN42" s="17"/>
      <c r="NO42" s="17">
        <v>0</v>
      </c>
      <c r="NP42" s="17">
        <v>186.6</v>
      </c>
      <c r="NQ42" s="17">
        <v>182.72915</v>
      </c>
      <c r="NR42" s="17">
        <v>193.36418</v>
      </c>
      <c r="NS42" s="17">
        <v>-6.7641799999999996</v>
      </c>
      <c r="NT42" s="17">
        <v>99.6</v>
      </c>
      <c r="NU42" s="17">
        <v>91.364570000000001</v>
      </c>
      <c r="NV42" s="17">
        <v>96.682090000000002</v>
      </c>
      <c r="NW42" s="17">
        <v>2.91791</v>
      </c>
      <c r="NX42" s="17">
        <v>0</v>
      </c>
      <c r="NY42" s="17"/>
      <c r="NZ42" s="17">
        <v>0.217</v>
      </c>
      <c r="OA42" s="17">
        <v>-0.217</v>
      </c>
      <c r="OB42" s="17">
        <v>77.7</v>
      </c>
      <c r="OC42" s="17">
        <v>58.2</v>
      </c>
      <c r="OD42" s="17">
        <v>61.209000000000003</v>
      </c>
      <c r="OE42" s="17">
        <v>16.491</v>
      </c>
      <c r="OF42" s="17">
        <v>30</v>
      </c>
      <c r="OG42" s="17"/>
      <c r="OH42" s="17">
        <v>48.231000000000002</v>
      </c>
      <c r="OI42" s="17">
        <v>-18.231000000000002</v>
      </c>
      <c r="OJ42" s="17">
        <v>0</v>
      </c>
      <c r="OK42" s="17">
        <v>4.5999999999999996</v>
      </c>
      <c r="OL42" s="17">
        <v>4.45</v>
      </c>
      <c r="OM42" s="17">
        <v>-4.45</v>
      </c>
      <c r="ON42" s="17">
        <v>0</v>
      </c>
      <c r="OO42" s="17"/>
      <c r="OP42" s="17">
        <v>0.1</v>
      </c>
      <c r="OQ42" s="17">
        <v>-0.1</v>
      </c>
      <c r="OR42" s="17">
        <v>0</v>
      </c>
      <c r="OS42" s="17"/>
      <c r="OT42" s="17"/>
      <c r="OU42" s="17">
        <v>0</v>
      </c>
      <c r="OV42" s="17">
        <v>9.9</v>
      </c>
      <c r="OW42" s="17">
        <v>9.9830000000000005</v>
      </c>
      <c r="OX42" s="17">
        <v>9.9830000000000005</v>
      </c>
      <c r="OY42" s="17">
        <v>-8.3000000000000004E-2</v>
      </c>
      <c r="OZ42" s="17">
        <v>5.2</v>
      </c>
      <c r="PA42" s="17">
        <v>5.67</v>
      </c>
      <c r="PB42" s="17">
        <v>5.67</v>
      </c>
      <c r="PC42" s="17">
        <v>-0.47</v>
      </c>
      <c r="PD42" s="17">
        <v>3.5</v>
      </c>
      <c r="PE42" s="17">
        <v>3.6</v>
      </c>
      <c r="PF42" s="17">
        <v>3.6</v>
      </c>
      <c r="PG42" s="17">
        <v>-0.1</v>
      </c>
      <c r="PH42" s="17">
        <v>5.2</v>
      </c>
      <c r="PI42" s="17">
        <v>5</v>
      </c>
      <c r="PJ42" s="17">
        <v>5</v>
      </c>
      <c r="PK42" s="17">
        <v>0.2</v>
      </c>
      <c r="PL42" s="17">
        <v>0</v>
      </c>
      <c r="PM42" s="17"/>
      <c r="PN42" s="17">
        <v>19.5122</v>
      </c>
      <c r="PO42" s="17">
        <v>-19.5122</v>
      </c>
      <c r="PP42" s="17">
        <v>20</v>
      </c>
      <c r="PQ42" s="17">
        <v>19.5122</v>
      </c>
      <c r="PR42" s="17">
        <v>19.5122</v>
      </c>
      <c r="PS42" s="17">
        <v>0.48780000000000001</v>
      </c>
      <c r="PT42" s="17">
        <v>18.8</v>
      </c>
      <c r="PU42" s="17">
        <v>19</v>
      </c>
      <c r="PV42" s="17">
        <v>18.048780000000001</v>
      </c>
      <c r="PW42" s="17">
        <v>0.75122</v>
      </c>
      <c r="PX42" s="17">
        <v>3.5</v>
      </c>
      <c r="PY42" s="17">
        <v>3.5</v>
      </c>
      <c r="PZ42" s="17">
        <v>3.5</v>
      </c>
      <c r="QA42" s="17">
        <v>0</v>
      </c>
      <c r="QB42" s="17">
        <v>18.8</v>
      </c>
      <c r="QC42" s="17">
        <v>18.341460000000001</v>
      </c>
      <c r="QD42" s="17">
        <v>18.341460000000001</v>
      </c>
      <c r="QE42" s="17">
        <v>0.45854</v>
      </c>
      <c r="QF42" s="17">
        <v>6</v>
      </c>
      <c r="QG42" s="17"/>
      <c r="QH42" s="17">
        <v>4.4219999999999997</v>
      </c>
      <c r="QI42" s="17">
        <v>1.5780000000000001</v>
      </c>
      <c r="QJ42" s="17">
        <v>8.4</v>
      </c>
      <c r="QK42" s="17"/>
      <c r="QL42" s="17">
        <v>12.972</v>
      </c>
      <c r="QM42" s="17">
        <v>-4.5720000000000001</v>
      </c>
      <c r="QN42" s="17">
        <v>16.7</v>
      </c>
      <c r="QO42" s="17">
        <v>14.2</v>
      </c>
      <c r="QP42" s="17">
        <v>13.273</v>
      </c>
      <c r="QQ42" s="17">
        <v>3.427</v>
      </c>
      <c r="QR42" s="17">
        <v>51.9</v>
      </c>
      <c r="QS42" s="17">
        <v>41.6</v>
      </c>
      <c r="QT42" s="17">
        <v>47.231000000000002</v>
      </c>
      <c r="QU42" s="17">
        <v>4.6689999999999996</v>
      </c>
      <c r="QV42" s="17">
        <v>4.5999999999999996</v>
      </c>
      <c r="QW42" s="17">
        <v>3</v>
      </c>
      <c r="QX42" s="17">
        <v>3</v>
      </c>
      <c r="QY42" s="17">
        <v>1.6</v>
      </c>
      <c r="QZ42" s="17">
        <v>1.2</v>
      </c>
      <c r="RA42" s="17">
        <v>2.4</v>
      </c>
      <c r="RB42" s="17">
        <v>2.4</v>
      </c>
      <c r="RC42" s="17">
        <v>-1.2</v>
      </c>
      <c r="RD42" s="17">
        <v>2.4</v>
      </c>
      <c r="RE42" s="17">
        <v>2.4</v>
      </c>
      <c r="RF42" s="17">
        <v>2.4</v>
      </c>
      <c r="RG42" s="17">
        <v>0</v>
      </c>
      <c r="RH42" s="17">
        <v>3</v>
      </c>
      <c r="RI42" s="17">
        <v>2.8</v>
      </c>
      <c r="RJ42" s="17">
        <v>2.8</v>
      </c>
      <c r="RK42" s="17">
        <v>0.2</v>
      </c>
      <c r="RL42" s="17">
        <v>6.9</v>
      </c>
      <c r="RM42" s="17"/>
      <c r="RN42" s="17">
        <v>5.57</v>
      </c>
      <c r="RO42" s="17">
        <v>1.33</v>
      </c>
      <c r="RP42" s="17">
        <v>3.4</v>
      </c>
      <c r="RQ42" s="17">
        <v>3.5310000000000001</v>
      </c>
      <c r="RR42" s="17">
        <v>3.5310000000000001</v>
      </c>
      <c r="RS42" s="17">
        <v>-0.13100000000000001</v>
      </c>
      <c r="RT42" s="17">
        <v>20.399999999999999</v>
      </c>
      <c r="RU42" s="17">
        <v>19.869240000000001</v>
      </c>
      <c r="RV42" s="17">
        <v>11.08052</v>
      </c>
      <c r="RW42" s="17">
        <v>9.3194800000000004</v>
      </c>
      <c r="RX42" s="17">
        <v>2</v>
      </c>
      <c r="RY42" s="17">
        <v>2</v>
      </c>
      <c r="RZ42" s="17">
        <v>2</v>
      </c>
      <c r="SA42" s="17">
        <v>0</v>
      </c>
      <c r="SB42" s="17"/>
      <c r="SC42" s="17"/>
      <c r="SD42" s="17"/>
      <c r="SE42" s="17">
        <v>0</v>
      </c>
      <c r="SF42" s="17">
        <v>11.8</v>
      </c>
      <c r="SG42" s="17">
        <v>15.414630000000001</v>
      </c>
      <c r="SH42" s="17">
        <v>15.414630000000001</v>
      </c>
      <c r="SI42" s="17">
        <v>-3.61463</v>
      </c>
      <c r="SJ42" s="17">
        <v>12.7</v>
      </c>
      <c r="SK42" s="17">
        <v>12.39024</v>
      </c>
      <c r="SL42" s="17">
        <v>12.39024</v>
      </c>
      <c r="SM42" s="17">
        <v>0.30975999999999998</v>
      </c>
      <c r="SN42" s="17">
        <v>20.2</v>
      </c>
      <c r="SO42" s="17">
        <v>19.5122</v>
      </c>
      <c r="SP42" s="17">
        <v>19.5122</v>
      </c>
      <c r="SQ42" s="17">
        <v>0.68779999999999997</v>
      </c>
      <c r="SR42" s="17">
        <v>20.3</v>
      </c>
      <c r="SS42" s="17">
        <v>19.5122</v>
      </c>
      <c r="ST42" s="17">
        <v>19.5122</v>
      </c>
      <c r="SU42" s="17">
        <v>0.78779999999999994</v>
      </c>
      <c r="SV42" s="17">
        <v>20</v>
      </c>
      <c r="SW42" s="17">
        <v>19.317070000000001</v>
      </c>
      <c r="SX42" s="17">
        <v>19.317070000000001</v>
      </c>
      <c r="SY42" s="17">
        <v>0.68293000000000004</v>
      </c>
      <c r="SZ42" s="17">
        <v>22.7</v>
      </c>
      <c r="TA42" s="17">
        <v>17.596</v>
      </c>
      <c r="TB42" s="17">
        <v>17.596</v>
      </c>
      <c r="TC42" s="17">
        <v>5.1040000000000001</v>
      </c>
      <c r="TD42" s="17">
        <v>78.900000000000006</v>
      </c>
      <c r="TE42" s="17">
        <v>63.1</v>
      </c>
      <c r="TF42" s="17">
        <v>64.843000000000004</v>
      </c>
      <c r="TG42" s="17">
        <v>14.057</v>
      </c>
      <c r="TH42" s="17">
        <v>15</v>
      </c>
      <c r="TI42" s="17"/>
      <c r="TJ42" s="17">
        <v>1.581</v>
      </c>
      <c r="TK42" s="17">
        <v>13.419</v>
      </c>
      <c r="TL42" s="17">
        <v>40.700000000000003</v>
      </c>
      <c r="TM42" s="17">
        <v>52.23</v>
      </c>
      <c r="TN42" s="17">
        <v>52.23</v>
      </c>
      <c r="TO42" s="17">
        <v>-11.53</v>
      </c>
      <c r="TP42" s="17">
        <v>78.7</v>
      </c>
      <c r="TQ42" s="17">
        <v>48.89</v>
      </c>
      <c r="TR42" s="17">
        <v>48.89</v>
      </c>
      <c r="TS42" s="17">
        <v>29.81</v>
      </c>
      <c r="TT42" s="17">
        <v>2.7</v>
      </c>
      <c r="TU42" s="17">
        <v>4.2</v>
      </c>
      <c r="TV42" s="17">
        <v>3.56</v>
      </c>
      <c r="TW42" s="17">
        <v>-0.86</v>
      </c>
      <c r="TX42" s="17">
        <v>3.7</v>
      </c>
      <c r="TY42" s="17">
        <v>3.7</v>
      </c>
      <c r="TZ42" s="17">
        <v>2.95</v>
      </c>
      <c r="UA42" s="17">
        <v>0.75</v>
      </c>
      <c r="UB42" s="17">
        <v>21</v>
      </c>
      <c r="UC42" s="17">
        <v>19.5122</v>
      </c>
      <c r="UD42" s="17">
        <v>19.5122</v>
      </c>
      <c r="UE42" s="17">
        <v>1.4878</v>
      </c>
      <c r="UF42" s="17">
        <v>7</v>
      </c>
      <c r="UG42" s="17">
        <v>8</v>
      </c>
      <c r="UH42" s="17">
        <v>8</v>
      </c>
      <c r="UI42" s="17">
        <v>-1</v>
      </c>
      <c r="UJ42" s="17">
        <v>8.1999999999999993</v>
      </c>
      <c r="UK42" s="17">
        <v>6.7</v>
      </c>
      <c r="UL42" s="17">
        <v>6.7</v>
      </c>
      <c r="UM42" s="17">
        <v>1.5</v>
      </c>
      <c r="UN42" s="17">
        <v>20</v>
      </c>
      <c r="UO42" s="17">
        <v>19.510000000000002</v>
      </c>
      <c r="UP42" s="17">
        <v>10</v>
      </c>
      <c r="UQ42" s="17">
        <v>10</v>
      </c>
      <c r="UR42" s="17">
        <v>20</v>
      </c>
      <c r="US42" s="17">
        <v>19.510000000000002</v>
      </c>
      <c r="UT42" s="17">
        <v>10</v>
      </c>
      <c r="UU42" s="17">
        <v>10</v>
      </c>
      <c r="UV42" s="17">
        <v>20</v>
      </c>
      <c r="UW42" s="17">
        <v>19.510000000000002</v>
      </c>
      <c r="UX42" s="17">
        <v>10</v>
      </c>
      <c r="UY42" s="17">
        <v>10</v>
      </c>
      <c r="UZ42" s="17">
        <v>0</v>
      </c>
      <c r="VA42" s="17">
        <v>4.7</v>
      </c>
      <c r="VB42" s="17">
        <v>5.1139999999999999</v>
      </c>
      <c r="VC42" s="17">
        <v>-5.1139999999999999</v>
      </c>
      <c r="VD42" s="17">
        <v>4.8</v>
      </c>
      <c r="VE42" s="17"/>
      <c r="VF42" s="17">
        <v>1E-3</v>
      </c>
      <c r="VG42" s="17">
        <v>4.7990000000000004</v>
      </c>
      <c r="VH42" s="17">
        <v>15.1</v>
      </c>
      <c r="VI42" s="17"/>
      <c r="VJ42" s="17">
        <v>18.494</v>
      </c>
      <c r="VK42" s="17">
        <v>-3.3940000000000001</v>
      </c>
      <c r="VL42" s="17">
        <v>0.6</v>
      </c>
      <c r="VM42" s="17">
        <v>0.6</v>
      </c>
      <c r="VN42" s="17">
        <v>0.6</v>
      </c>
      <c r="VO42" s="17">
        <v>0</v>
      </c>
      <c r="VP42" s="17">
        <v>112.2</v>
      </c>
      <c r="VQ42" s="17">
        <v>117.56</v>
      </c>
      <c r="VR42" s="17">
        <v>117.56</v>
      </c>
      <c r="VS42" s="17">
        <v>-5.36</v>
      </c>
      <c r="VT42" s="17">
        <v>110.3</v>
      </c>
      <c r="VU42" s="17">
        <v>111.5</v>
      </c>
      <c r="VV42" s="17">
        <v>128.904</v>
      </c>
      <c r="VW42" s="17">
        <v>-18.603999999999999</v>
      </c>
      <c r="VX42" s="17">
        <v>15.1</v>
      </c>
      <c r="VY42" s="17"/>
      <c r="VZ42" s="17">
        <v>14.861000000000001</v>
      </c>
      <c r="WA42" s="17">
        <v>0.23899999999999999</v>
      </c>
      <c r="WB42" s="17">
        <v>2.4</v>
      </c>
      <c r="WC42" s="17"/>
      <c r="WD42" s="17">
        <v>1.0999999999999999E-2</v>
      </c>
      <c r="WE42" s="17">
        <v>2.3889999999999998</v>
      </c>
      <c r="WF42" s="17">
        <v>8.4</v>
      </c>
      <c r="WG42" s="17">
        <v>8.6</v>
      </c>
      <c r="WH42" s="17">
        <v>8.6</v>
      </c>
      <c r="WI42" s="17">
        <v>-0.2</v>
      </c>
      <c r="WJ42" s="17">
        <v>20</v>
      </c>
      <c r="WK42" s="17">
        <v>19.317070000000001</v>
      </c>
      <c r="WL42" s="17">
        <v>19.317070000000001</v>
      </c>
      <c r="WM42" s="17">
        <v>0.68293000000000004</v>
      </c>
      <c r="WN42" s="17">
        <v>10.5</v>
      </c>
      <c r="WO42" s="17">
        <v>10.6</v>
      </c>
      <c r="WP42" s="17">
        <v>10.6</v>
      </c>
      <c r="WQ42" s="17">
        <v>-0.1</v>
      </c>
      <c r="WR42" s="17"/>
      <c r="WS42" s="17"/>
      <c r="WT42" s="17"/>
      <c r="WU42" s="17">
        <v>0</v>
      </c>
      <c r="WV42" s="17">
        <v>36.1</v>
      </c>
      <c r="WW42" s="17">
        <v>36</v>
      </c>
      <c r="WX42" s="17">
        <v>37</v>
      </c>
      <c r="WY42" s="17">
        <v>-0.9</v>
      </c>
      <c r="WZ42" s="17">
        <v>27.9</v>
      </c>
      <c r="XA42" s="17">
        <v>29.184000000000001</v>
      </c>
      <c r="XB42" s="17">
        <v>29.184000000000001</v>
      </c>
      <c r="XC42" s="17">
        <v>-1.284</v>
      </c>
      <c r="XD42" s="17">
        <v>3.2</v>
      </c>
      <c r="XE42" s="17">
        <v>2.8159999999999998</v>
      </c>
      <c r="XF42" s="17">
        <v>2.8159999999999998</v>
      </c>
      <c r="XG42" s="17">
        <v>0.38400000000000001</v>
      </c>
      <c r="XH42" s="17">
        <v>14</v>
      </c>
      <c r="XI42" s="17">
        <v>14</v>
      </c>
      <c r="XJ42" s="17">
        <v>14</v>
      </c>
      <c r="XK42" s="17">
        <v>0</v>
      </c>
      <c r="XL42" s="17"/>
      <c r="XM42" s="17">
        <v>14</v>
      </c>
      <c r="XN42" s="17">
        <v>14</v>
      </c>
      <c r="XO42" s="17">
        <v>-14</v>
      </c>
      <c r="XP42" s="17">
        <v>6.3</v>
      </c>
      <c r="XQ42" s="17">
        <v>7.9</v>
      </c>
      <c r="XR42" s="17">
        <v>7.9</v>
      </c>
      <c r="XS42" s="17">
        <v>-1.6</v>
      </c>
    </row>
    <row r="43" spans="1:643" ht="24" customHeight="1" x14ac:dyDescent="0.25">
      <c r="A43" s="1"/>
      <c r="B43" s="16" t="s">
        <v>62</v>
      </c>
      <c r="C43" s="16" t="s">
        <v>715</v>
      </c>
      <c r="D43" s="17">
        <v>1</v>
      </c>
      <c r="E43" s="17">
        <v>1.02</v>
      </c>
      <c r="F43" s="17">
        <v>1.02</v>
      </c>
      <c r="G43" s="17">
        <v>-0.02</v>
      </c>
      <c r="H43" s="17">
        <v>1.7</v>
      </c>
      <c r="I43" s="17">
        <v>1.64</v>
      </c>
      <c r="J43" s="17">
        <v>1.64</v>
      </c>
      <c r="K43" s="17">
        <v>0.06</v>
      </c>
      <c r="L43" s="17">
        <v>4.3</v>
      </c>
      <c r="M43" s="17">
        <v>3.8072699999999999</v>
      </c>
      <c r="N43" s="17">
        <v>3.8072699999999999</v>
      </c>
      <c r="O43" s="17">
        <v>0.49273</v>
      </c>
      <c r="P43" s="17">
        <v>644.29999999999995</v>
      </c>
      <c r="Q43" s="17">
        <v>646.79789000000005</v>
      </c>
      <c r="R43" s="17">
        <v>646.79789000000005</v>
      </c>
      <c r="S43" s="17">
        <v>-2.4978899999999999</v>
      </c>
      <c r="T43" s="17">
        <v>218.8</v>
      </c>
      <c r="U43" s="17">
        <v>211.44126</v>
      </c>
      <c r="V43" s="17">
        <v>211.44126</v>
      </c>
      <c r="W43" s="17">
        <v>7.3587400000000001</v>
      </c>
      <c r="X43" s="17"/>
      <c r="Y43" s="17"/>
      <c r="Z43" s="17"/>
      <c r="AA43" s="17">
        <v>0</v>
      </c>
      <c r="AB43" s="17"/>
      <c r="AC43" s="17"/>
      <c r="AD43" s="17"/>
      <c r="AE43" s="17">
        <v>0</v>
      </c>
      <c r="AF43" s="17">
        <v>89.1</v>
      </c>
      <c r="AG43" s="17">
        <v>92.226339999999993</v>
      </c>
      <c r="AH43" s="17">
        <v>92.226339999999993</v>
      </c>
      <c r="AI43" s="17">
        <v>-3.1263399999999999</v>
      </c>
      <c r="AJ43" s="17">
        <v>165.8</v>
      </c>
      <c r="AK43" s="17">
        <v>159.36491000000001</v>
      </c>
      <c r="AL43" s="17">
        <v>259.08780000000002</v>
      </c>
      <c r="AM43" s="17">
        <v>-93.287800000000004</v>
      </c>
      <c r="AN43" s="17">
        <v>85.5</v>
      </c>
      <c r="AO43" s="17">
        <v>81.790859999999995</v>
      </c>
      <c r="AP43" s="17">
        <v>27.692309999999999</v>
      </c>
      <c r="AQ43" s="17">
        <v>57.807690000000001</v>
      </c>
      <c r="AR43" s="17"/>
      <c r="AS43" s="17"/>
      <c r="AT43" s="17"/>
      <c r="AU43" s="17">
        <v>0</v>
      </c>
      <c r="AV43" s="17"/>
      <c r="AW43" s="17"/>
      <c r="AX43" s="17"/>
      <c r="AY43" s="17">
        <v>0</v>
      </c>
      <c r="AZ43" s="17">
        <v>197.1</v>
      </c>
      <c r="BA43" s="17">
        <v>193.46798999999999</v>
      </c>
      <c r="BB43" s="17">
        <v>204.72800000000001</v>
      </c>
      <c r="BC43" s="17">
        <v>-7.6280000000000001</v>
      </c>
      <c r="BD43" s="17">
        <v>200.2</v>
      </c>
      <c r="BE43" s="17">
        <v>193.46798999999999</v>
      </c>
      <c r="BF43" s="17">
        <v>204.72800000000001</v>
      </c>
      <c r="BG43" s="17">
        <v>-4.5279999999999996</v>
      </c>
      <c r="BH43" s="17">
        <v>194.3</v>
      </c>
      <c r="BI43" s="17">
        <v>193.46798999999999</v>
      </c>
      <c r="BJ43" s="17">
        <v>204.72800000000001</v>
      </c>
      <c r="BK43" s="17">
        <v>-10.428000000000001</v>
      </c>
      <c r="BL43" s="17">
        <v>203.7</v>
      </c>
      <c r="BM43" s="17">
        <v>195.12195</v>
      </c>
      <c r="BN43" s="17">
        <v>195.12195</v>
      </c>
      <c r="BO43" s="17">
        <v>8.5780499999999993</v>
      </c>
      <c r="BP43" s="17">
        <v>107</v>
      </c>
      <c r="BQ43" s="17">
        <v>97.560980000000001</v>
      </c>
      <c r="BR43" s="17">
        <v>97.560980000000001</v>
      </c>
      <c r="BS43" s="17">
        <v>9.4390199999999993</v>
      </c>
      <c r="BT43" s="17">
        <v>557.79999999999995</v>
      </c>
      <c r="BU43" s="17">
        <v>568.29854</v>
      </c>
      <c r="BV43" s="17">
        <v>568.29854</v>
      </c>
      <c r="BW43" s="17">
        <v>-10.49854</v>
      </c>
      <c r="BX43" s="17">
        <v>10.4</v>
      </c>
      <c r="BY43" s="17">
        <v>10.17268</v>
      </c>
      <c r="BZ43" s="17">
        <v>10.17268</v>
      </c>
      <c r="CA43" s="17">
        <v>0.22731999999999999</v>
      </c>
      <c r="CB43" s="17"/>
      <c r="CC43" s="17"/>
      <c r="CD43" s="17"/>
      <c r="CE43" s="17">
        <v>0</v>
      </c>
      <c r="CF43" s="17"/>
      <c r="CG43" s="17"/>
      <c r="CH43" s="17"/>
      <c r="CI43" s="17">
        <v>0</v>
      </c>
      <c r="CJ43" s="17"/>
      <c r="CK43" s="17"/>
      <c r="CL43" s="17"/>
      <c r="CM43" s="17">
        <v>0</v>
      </c>
      <c r="CN43" s="17"/>
      <c r="CO43" s="17"/>
      <c r="CP43" s="17"/>
      <c r="CQ43" s="17">
        <v>0</v>
      </c>
      <c r="CR43" s="17">
        <v>157.4</v>
      </c>
      <c r="CS43" s="17">
        <v>164.70732000000001</v>
      </c>
      <c r="CT43" s="17">
        <v>164.70732000000001</v>
      </c>
      <c r="CU43" s="17">
        <v>-7.3073199999999998</v>
      </c>
      <c r="CV43" s="17">
        <v>7.1</v>
      </c>
      <c r="CW43" s="17">
        <v>6.6437299999999997</v>
      </c>
      <c r="CX43" s="17">
        <v>3.8486199999999999</v>
      </c>
      <c r="CY43" s="17">
        <v>3.2513800000000002</v>
      </c>
      <c r="CZ43" s="17">
        <v>2.4</v>
      </c>
      <c r="DA43" s="17">
        <v>3.64486</v>
      </c>
      <c r="DB43" s="17">
        <v>2.1114199999999999</v>
      </c>
      <c r="DC43" s="17">
        <v>0.28858</v>
      </c>
      <c r="DD43" s="17">
        <v>0.9</v>
      </c>
      <c r="DE43" s="17">
        <v>16.873670000000001</v>
      </c>
      <c r="DF43" s="17">
        <v>0</v>
      </c>
      <c r="DG43" s="17">
        <v>0.9</v>
      </c>
      <c r="DH43" s="17">
        <v>6.8</v>
      </c>
      <c r="DI43" s="17">
        <v>5.3752000000000004</v>
      </c>
      <c r="DJ43" s="17">
        <v>6.8787000000000003</v>
      </c>
      <c r="DK43" s="17">
        <v>-7.8700000000000006E-2</v>
      </c>
      <c r="DL43" s="17"/>
      <c r="DM43" s="17"/>
      <c r="DN43" s="17"/>
      <c r="DO43" s="17">
        <v>0</v>
      </c>
      <c r="DP43" s="17">
        <v>100.2</v>
      </c>
      <c r="DQ43" s="17">
        <v>15.38462</v>
      </c>
      <c r="DR43" s="17">
        <v>82.912130000000005</v>
      </c>
      <c r="DS43" s="17">
        <v>17.287870000000002</v>
      </c>
      <c r="DT43" s="17">
        <v>7.9</v>
      </c>
      <c r="DU43" s="17">
        <v>4.7632000000000003</v>
      </c>
      <c r="DV43" s="17">
        <v>8.8223800000000008</v>
      </c>
      <c r="DW43" s="17">
        <v>-0.92237999999999998</v>
      </c>
      <c r="DX43" s="17"/>
      <c r="DY43" s="17"/>
      <c r="DZ43" s="17"/>
      <c r="EA43" s="17">
        <v>0</v>
      </c>
      <c r="EB43" s="17"/>
      <c r="EC43" s="17"/>
      <c r="ED43" s="17"/>
      <c r="EE43" s="17">
        <v>0</v>
      </c>
      <c r="EF43" s="17"/>
      <c r="EG43" s="17"/>
      <c r="EH43" s="17"/>
      <c r="EI43" s="17">
        <v>0</v>
      </c>
      <c r="EJ43" s="17">
        <v>109.7</v>
      </c>
      <c r="EK43" s="17">
        <v>112.90537</v>
      </c>
      <c r="EL43" s="17">
        <v>112.90537</v>
      </c>
      <c r="EM43" s="17">
        <v>-3.2053699999999998</v>
      </c>
      <c r="EN43" s="17">
        <v>190.3</v>
      </c>
      <c r="EO43" s="17">
        <v>221.25516999999999</v>
      </c>
      <c r="EP43" s="17">
        <v>221.30108000000001</v>
      </c>
      <c r="EQ43" s="17">
        <v>-31.001080000000002</v>
      </c>
      <c r="ER43" s="17"/>
      <c r="ES43" s="17"/>
      <c r="ET43" s="17"/>
      <c r="EU43" s="17">
        <v>0</v>
      </c>
      <c r="EV43" s="17"/>
      <c r="EW43" s="17"/>
      <c r="EX43" s="17"/>
      <c r="EY43" s="17">
        <v>0</v>
      </c>
      <c r="EZ43" s="17"/>
      <c r="FA43" s="17"/>
      <c r="FB43" s="17"/>
      <c r="FC43" s="17">
        <v>0</v>
      </c>
      <c r="FD43" s="17">
        <v>6.5</v>
      </c>
      <c r="FE43" s="17">
        <v>6.39</v>
      </c>
      <c r="FF43" s="17">
        <v>6.39</v>
      </c>
      <c r="FG43" s="17">
        <v>0.11</v>
      </c>
      <c r="FH43" s="17">
        <v>306.39999999999998</v>
      </c>
      <c r="FI43" s="17">
        <v>287.17948999999999</v>
      </c>
      <c r="FJ43" s="17">
        <v>379.77181999999999</v>
      </c>
      <c r="FK43" s="17">
        <v>-73.37182</v>
      </c>
      <c r="FL43" s="17">
        <v>43.1</v>
      </c>
      <c r="FM43" s="17">
        <v>50.017479999999999</v>
      </c>
      <c r="FN43" s="17">
        <v>59.38214</v>
      </c>
      <c r="FO43" s="17">
        <v>-16.282139999999998</v>
      </c>
      <c r="FP43" s="17">
        <v>115.7</v>
      </c>
      <c r="FQ43" s="17">
        <v>148.62634</v>
      </c>
      <c r="FR43" s="17">
        <v>148.62634</v>
      </c>
      <c r="FS43" s="17">
        <v>-32.926340000000003</v>
      </c>
      <c r="FT43" s="17">
        <v>33.4</v>
      </c>
      <c r="FU43" s="17">
        <v>34.641950000000001</v>
      </c>
      <c r="FV43" s="17">
        <v>41.498959999999997</v>
      </c>
      <c r="FW43" s="17">
        <v>-8.0989599999999999</v>
      </c>
      <c r="FX43" s="17">
        <v>18.600000000000001</v>
      </c>
      <c r="FY43" s="17">
        <v>19.28585</v>
      </c>
      <c r="FZ43" s="17">
        <v>19.28585</v>
      </c>
      <c r="GA43" s="17">
        <v>-0.68584999999999996</v>
      </c>
      <c r="GB43" s="17">
        <v>19.899999999999999</v>
      </c>
      <c r="GC43" s="17">
        <v>19.453659999999999</v>
      </c>
      <c r="GD43" s="17">
        <v>19.453659999999999</v>
      </c>
      <c r="GE43" s="17">
        <v>0.44634000000000001</v>
      </c>
      <c r="GF43" s="17">
        <v>86.3</v>
      </c>
      <c r="GG43" s="17">
        <v>87.657560000000004</v>
      </c>
      <c r="GH43" s="17">
        <v>87.657560000000004</v>
      </c>
      <c r="GI43" s="17">
        <v>-1.3575600000000001</v>
      </c>
      <c r="GJ43" s="17">
        <v>175.9</v>
      </c>
      <c r="GK43" s="17">
        <v>182.61776</v>
      </c>
      <c r="GL43" s="17">
        <v>149.20742999999999</v>
      </c>
      <c r="GM43" s="17">
        <v>26.69257</v>
      </c>
      <c r="GN43" s="17">
        <v>176.1</v>
      </c>
      <c r="GO43" s="17">
        <v>182.61776</v>
      </c>
      <c r="GP43" s="17">
        <v>149.20742999999999</v>
      </c>
      <c r="GQ43" s="17">
        <v>26.892569999999999</v>
      </c>
      <c r="GR43" s="17">
        <v>185.5</v>
      </c>
      <c r="GS43" s="17">
        <v>182.61776</v>
      </c>
      <c r="GT43" s="17">
        <v>149.20742999999999</v>
      </c>
      <c r="GU43" s="17">
        <v>36.292569999999998</v>
      </c>
      <c r="GV43" s="17">
        <v>107.5</v>
      </c>
      <c r="GW43" s="17">
        <v>109.07201000000001</v>
      </c>
      <c r="GX43" s="17">
        <v>109.07201000000001</v>
      </c>
      <c r="GY43" s="17">
        <v>-1.5720099999999999</v>
      </c>
      <c r="GZ43" s="17">
        <v>8</v>
      </c>
      <c r="HA43" s="17">
        <v>7.9643199999999998</v>
      </c>
      <c r="HB43" s="17">
        <v>7.9643300000000004</v>
      </c>
      <c r="HC43" s="17">
        <v>3.567E-2</v>
      </c>
      <c r="HD43" s="17"/>
      <c r="HE43" s="17"/>
      <c r="HF43" s="17">
        <v>7.9629899999999996</v>
      </c>
      <c r="HG43" s="17">
        <v>-7.9629899999999996</v>
      </c>
      <c r="HH43" s="17">
        <v>43.7</v>
      </c>
      <c r="HI43" s="17">
        <v>47.26634</v>
      </c>
      <c r="HJ43" s="17">
        <v>47.26634</v>
      </c>
      <c r="HK43" s="17">
        <v>-3.5663399999999998</v>
      </c>
      <c r="HL43" s="17">
        <v>46.4</v>
      </c>
      <c r="HM43" s="17">
        <v>44.275120000000001</v>
      </c>
      <c r="HN43" s="17">
        <v>44.275120000000001</v>
      </c>
      <c r="HO43" s="17">
        <v>2.1248800000000001</v>
      </c>
      <c r="HP43" s="17">
        <v>2</v>
      </c>
      <c r="HQ43" s="17">
        <v>1.8363499999999999</v>
      </c>
      <c r="HR43" s="17">
        <v>1.8363499999999999</v>
      </c>
      <c r="HS43" s="17">
        <v>0.16364999999999999</v>
      </c>
      <c r="HT43" s="17">
        <v>28.8</v>
      </c>
      <c r="HU43" s="17">
        <v>27.629850000000001</v>
      </c>
      <c r="HV43" s="17">
        <v>33.323279999999997</v>
      </c>
      <c r="HW43" s="17">
        <v>-4.5232799999999997</v>
      </c>
      <c r="HX43" s="17">
        <v>173.4</v>
      </c>
      <c r="HY43" s="17">
        <v>171.54185000000001</v>
      </c>
      <c r="HZ43" s="17">
        <v>171.54185000000001</v>
      </c>
      <c r="IA43" s="17">
        <v>1.85815</v>
      </c>
      <c r="IB43" s="17">
        <v>47</v>
      </c>
      <c r="IC43" s="17">
        <v>47.67127</v>
      </c>
      <c r="ID43" s="17">
        <v>47.67127</v>
      </c>
      <c r="IE43" s="17">
        <v>-0.67127000000000003</v>
      </c>
      <c r="IF43" s="17"/>
      <c r="IG43" s="17"/>
      <c r="IH43" s="17"/>
      <c r="II43" s="17">
        <v>0</v>
      </c>
      <c r="IJ43" s="17"/>
      <c r="IK43" s="17"/>
      <c r="IL43" s="17"/>
      <c r="IM43" s="17">
        <v>0</v>
      </c>
      <c r="IN43" s="17">
        <v>45.5</v>
      </c>
      <c r="IO43" s="17">
        <v>48.41648</v>
      </c>
      <c r="IP43" s="17">
        <v>48.41648</v>
      </c>
      <c r="IQ43" s="17">
        <v>-2.91648</v>
      </c>
      <c r="IR43" s="17"/>
      <c r="IS43" s="17"/>
      <c r="IT43" s="17"/>
      <c r="IU43" s="17">
        <v>0</v>
      </c>
      <c r="IV43" s="17"/>
      <c r="IW43" s="17"/>
      <c r="IX43" s="17"/>
      <c r="IY43" s="17">
        <v>0</v>
      </c>
      <c r="IZ43" s="17"/>
      <c r="JA43" s="17"/>
      <c r="JB43" s="17"/>
      <c r="JC43" s="17">
        <v>0</v>
      </c>
      <c r="JD43" s="17">
        <v>129.80000000000001</v>
      </c>
      <c r="JE43" s="17">
        <v>133.35676000000001</v>
      </c>
      <c r="JF43" s="17">
        <v>133.35676000000001</v>
      </c>
      <c r="JG43" s="17">
        <v>-3.5567600000000001</v>
      </c>
      <c r="JH43" s="17">
        <v>0</v>
      </c>
      <c r="JI43" s="17">
        <v>0</v>
      </c>
      <c r="JJ43" s="17"/>
      <c r="JK43" s="17">
        <v>0</v>
      </c>
      <c r="JL43" s="17">
        <v>80.3</v>
      </c>
      <c r="JM43" s="17">
        <v>146.27296000000001</v>
      </c>
      <c r="JN43" s="17">
        <v>0</v>
      </c>
      <c r="JO43" s="17">
        <v>80.3</v>
      </c>
      <c r="JP43" s="17"/>
      <c r="JQ43" s="17"/>
      <c r="JR43" s="17"/>
      <c r="JS43" s="17">
        <v>0</v>
      </c>
      <c r="JT43" s="17"/>
      <c r="JU43" s="17"/>
      <c r="JV43" s="17"/>
      <c r="JW43" s="17">
        <v>0</v>
      </c>
      <c r="JX43" s="17">
        <v>0</v>
      </c>
      <c r="JY43" s="17"/>
      <c r="JZ43" s="17">
        <v>0</v>
      </c>
      <c r="KA43" s="17">
        <v>0</v>
      </c>
      <c r="KB43" s="17"/>
      <c r="KC43" s="17"/>
      <c r="KD43" s="17"/>
      <c r="KE43" s="17">
        <v>0</v>
      </c>
      <c r="KF43" s="17"/>
      <c r="KG43" s="17"/>
      <c r="KH43" s="17"/>
      <c r="KI43" s="17">
        <v>0</v>
      </c>
      <c r="KJ43" s="17"/>
      <c r="KK43" s="17"/>
      <c r="KL43" s="17"/>
      <c r="KM43" s="17">
        <v>0</v>
      </c>
      <c r="KN43" s="17"/>
      <c r="KO43" s="17"/>
      <c r="KP43" s="17"/>
      <c r="KQ43" s="17">
        <v>0</v>
      </c>
      <c r="KR43" s="17">
        <v>113.2</v>
      </c>
      <c r="KS43" s="17">
        <v>114.11063</v>
      </c>
      <c r="KT43" s="17">
        <v>114.11063</v>
      </c>
      <c r="KU43" s="17">
        <v>-0.91063000000000005</v>
      </c>
      <c r="KV43" s="17"/>
      <c r="KW43" s="17"/>
      <c r="KX43" s="17"/>
      <c r="KY43" s="17">
        <v>0</v>
      </c>
      <c r="KZ43" s="17"/>
      <c r="LA43" s="17"/>
      <c r="LB43" s="17"/>
      <c r="LC43" s="17">
        <v>0</v>
      </c>
      <c r="LD43" s="17">
        <v>256.60000000000002</v>
      </c>
      <c r="LE43" s="17">
        <v>260.67806999999999</v>
      </c>
      <c r="LF43" s="17">
        <v>168.93062</v>
      </c>
      <c r="LG43" s="17">
        <v>87.669380000000004</v>
      </c>
      <c r="LH43" s="17">
        <v>129.30000000000001</v>
      </c>
      <c r="LI43" s="17">
        <v>133.67995999999999</v>
      </c>
      <c r="LJ43" s="17">
        <v>133.67995999999999</v>
      </c>
      <c r="LK43" s="17">
        <v>-4.3799599999999996</v>
      </c>
      <c r="LL43" s="17">
        <v>64.3</v>
      </c>
      <c r="LM43" s="17">
        <v>67.461460000000002</v>
      </c>
      <c r="LN43" s="17">
        <v>67.461460000000002</v>
      </c>
      <c r="LO43" s="17">
        <v>-3.1614599999999999</v>
      </c>
      <c r="LP43" s="17">
        <v>76.599999999999994</v>
      </c>
      <c r="LQ43" s="17">
        <v>78.567999999999998</v>
      </c>
      <c r="LR43" s="17">
        <v>78.567999999999998</v>
      </c>
      <c r="LS43" s="17">
        <v>-1.968</v>
      </c>
      <c r="LT43" s="17">
        <v>30.2</v>
      </c>
      <c r="LU43" s="17">
        <v>30.097560000000001</v>
      </c>
      <c r="LV43" s="17">
        <v>30.097560000000001</v>
      </c>
      <c r="LW43" s="17">
        <v>0.10244</v>
      </c>
      <c r="LX43" s="17"/>
      <c r="LY43" s="17"/>
      <c r="LZ43" s="17"/>
      <c r="MA43" s="17">
        <v>0</v>
      </c>
      <c r="MB43" s="17"/>
      <c r="MC43" s="17"/>
      <c r="MD43" s="17"/>
      <c r="ME43" s="17">
        <v>0</v>
      </c>
      <c r="MF43" s="17"/>
      <c r="MG43" s="17"/>
      <c r="MH43" s="17"/>
      <c r="MI43" s="17">
        <v>0</v>
      </c>
      <c r="MJ43" s="17">
        <v>140.30000000000001</v>
      </c>
      <c r="MK43" s="17">
        <v>146.66612000000001</v>
      </c>
      <c r="ML43" s="17">
        <v>146.66612000000001</v>
      </c>
      <c r="MM43" s="17">
        <v>-6.3661199999999996</v>
      </c>
      <c r="MN43" s="17">
        <v>139.4</v>
      </c>
      <c r="MO43" s="17">
        <v>146.66612000000001</v>
      </c>
      <c r="MP43" s="17">
        <v>146.66612000000001</v>
      </c>
      <c r="MQ43" s="17">
        <v>-7.2661199999999999</v>
      </c>
      <c r="MR43" s="17">
        <v>145.5</v>
      </c>
      <c r="MS43" s="17">
        <v>146.66612000000001</v>
      </c>
      <c r="MT43" s="17">
        <v>146.66612000000001</v>
      </c>
      <c r="MU43" s="17">
        <v>-1.16612</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186.4</v>
      </c>
      <c r="NQ43" s="17">
        <v>182.72915</v>
      </c>
      <c r="NR43" s="17">
        <v>144.27350000000001</v>
      </c>
      <c r="NS43" s="17">
        <v>42.1265</v>
      </c>
      <c r="NT43" s="17">
        <v>99.3</v>
      </c>
      <c r="NU43" s="17">
        <v>91.364570000000001</v>
      </c>
      <c r="NV43" s="17">
        <v>72.136750000000006</v>
      </c>
      <c r="NW43" s="17">
        <v>27.163250000000001</v>
      </c>
      <c r="NX43" s="17">
        <v>0</v>
      </c>
      <c r="NY43" s="17"/>
      <c r="NZ43" s="17">
        <v>7.4999999999999997E-2</v>
      </c>
      <c r="OA43" s="17">
        <v>-7.4999999999999997E-2</v>
      </c>
      <c r="OB43" s="17">
        <v>68.5</v>
      </c>
      <c r="OC43" s="17">
        <v>61.8</v>
      </c>
      <c r="OD43" s="17">
        <v>59.058</v>
      </c>
      <c r="OE43" s="17">
        <v>9.4420000000000002</v>
      </c>
      <c r="OF43" s="17">
        <v>6.2</v>
      </c>
      <c r="OG43" s="17"/>
      <c r="OH43" s="17">
        <v>36.982999999999997</v>
      </c>
      <c r="OI43" s="17">
        <v>-30.783000000000001</v>
      </c>
      <c r="OJ43" s="17">
        <v>0</v>
      </c>
      <c r="OK43" s="17">
        <v>3.8</v>
      </c>
      <c r="OL43" s="17">
        <v>4.0430000000000001</v>
      </c>
      <c r="OM43" s="17">
        <v>-4.0430000000000001</v>
      </c>
      <c r="ON43" s="17">
        <v>0</v>
      </c>
      <c r="OO43" s="17"/>
      <c r="OP43" s="17">
        <v>0</v>
      </c>
      <c r="OQ43" s="17">
        <v>0</v>
      </c>
      <c r="OR43" s="17">
        <v>0</v>
      </c>
      <c r="OS43" s="17"/>
      <c r="OT43" s="17"/>
      <c r="OU43" s="17">
        <v>0</v>
      </c>
      <c r="OV43" s="17">
        <v>9.9</v>
      </c>
      <c r="OW43" s="17">
        <v>9.9830000000000005</v>
      </c>
      <c r="OX43" s="17">
        <v>9.9830000000000005</v>
      </c>
      <c r="OY43" s="17">
        <v>-8.3000000000000004E-2</v>
      </c>
      <c r="OZ43" s="17">
        <v>5.2</v>
      </c>
      <c r="PA43" s="17">
        <v>5.67</v>
      </c>
      <c r="PB43" s="17">
        <v>5.67</v>
      </c>
      <c r="PC43" s="17">
        <v>-0.47</v>
      </c>
      <c r="PD43" s="17">
        <v>3.5</v>
      </c>
      <c r="PE43" s="17">
        <v>3.6</v>
      </c>
      <c r="PF43" s="17">
        <v>3.6</v>
      </c>
      <c r="PG43" s="17">
        <v>-0.1</v>
      </c>
      <c r="PH43" s="17">
        <v>5.2</v>
      </c>
      <c r="PI43" s="17">
        <v>5</v>
      </c>
      <c r="PJ43" s="17">
        <v>5</v>
      </c>
      <c r="PK43" s="17">
        <v>0.2</v>
      </c>
      <c r="PL43" s="17">
        <v>0</v>
      </c>
      <c r="PM43" s="17"/>
      <c r="PN43" s="17">
        <v>19.5122</v>
      </c>
      <c r="PO43" s="17">
        <v>-19.5122</v>
      </c>
      <c r="PP43" s="17">
        <v>20</v>
      </c>
      <c r="PQ43" s="17">
        <v>19.5122</v>
      </c>
      <c r="PR43" s="17">
        <v>19.5122</v>
      </c>
      <c r="PS43" s="17">
        <v>0.48780000000000001</v>
      </c>
      <c r="PT43" s="17">
        <v>19</v>
      </c>
      <c r="PU43" s="17">
        <v>19</v>
      </c>
      <c r="PV43" s="17">
        <v>18.048780000000001</v>
      </c>
      <c r="PW43" s="17">
        <v>0.95121999999999995</v>
      </c>
      <c r="PX43" s="17">
        <v>3.6</v>
      </c>
      <c r="PY43" s="17">
        <v>3.5</v>
      </c>
      <c r="PZ43" s="17">
        <v>3.5</v>
      </c>
      <c r="QA43" s="17">
        <v>0.1</v>
      </c>
      <c r="QB43" s="17">
        <v>18.8</v>
      </c>
      <c r="QC43" s="17">
        <v>18.341460000000001</v>
      </c>
      <c r="QD43" s="17">
        <v>18.341460000000001</v>
      </c>
      <c r="QE43" s="17">
        <v>0.45854</v>
      </c>
      <c r="QF43" s="17">
        <v>1.4</v>
      </c>
      <c r="QG43" s="17"/>
      <c r="QH43" s="17">
        <v>1.621</v>
      </c>
      <c r="QI43" s="17">
        <v>-0.221</v>
      </c>
      <c r="QJ43" s="17">
        <v>2.2999999999999998</v>
      </c>
      <c r="QK43" s="17"/>
      <c r="QL43" s="17">
        <v>8.2940000000000005</v>
      </c>
      <c r="QM43" s="17">
        <v>-5.9939999999999998</v>
      </c>
      <c r="QN43" s="17">
        <v>15.2</v>
      </c>
      <c r="QO43" s="17">
        <v>14.6</v>
      </c>
      <c r="QP43" s="17">
        <v>13.231</v>
      </c>
      <c r="QQ43" s="17">
        <v>1.9690000000000001</v>
      </c>
      <c r="QR43" s="17">
        <v>43.2</v>
      </c>
      <c r="QS43" s="17">
        <v>41.4</v>
      </c>
      <c r="QT43" s="17">
        <v>46.401000000000003</v>
      </c>
      <c r="QU43" s="17">
        <v>-3.2010000000000001</v>
      </c>
      <c r="QV43" s="17">
        <v>4.5999999999999996</v>
      </c>
      <c r="QW43" s="17">
        <v>3</v>
      </c>
      <c r="QX43" s="17">
        <v>3</v>
      </c>
      <c r="QY43" s="17">
        <v>1.6</v>
      </c>
      <c r="QZ43" s="17">
        <v>1.2</v>
      </c>
      <c r="RA43" s="17">
        <v>2.4</v>
      </c>
      <c r="RB43" s="17">
        <v>2.4</v>
      </c>
      <c r="RC43" s="17">
        <v>-1.2</v>
      </c>
      <c r="RD43" s="17">
        <v>2.4</v>
      </c>
      <c r="RE43" s="17">
        <v>2.4</v>
      </c>
      <c r="RF43" s="17">
        <v>2.4</v>
      </c>
      <c r="RG43" s="17">
        <v>0</v>
      </c>
      <c r="RH43" s="17">
        <v>3</v>
      </c>
      <c r="RI43" s="17">
        <v>2.8</v>
      </c>
      <c r="RJ43" s="17">
        <v>2.8</v>
      </c>
      <c r="RK43" s="17">
        <v>0.2</v>
      </c>
      <c r="RL43" s="17">
        <v>3.2</v>
      </c>
      <c r="RM43" s="17"/>
      <c r="RN43" s="17">
        <v>1.476</v>
      </c>
      <c r="RO43" s="17">
        <v>1.724</v>
      </c>
      <c r="RP43" s="17">
        <v>3.4</v>
      </c>
      <c r="RQ43" s="17">
        <v>3.5310000000000001</v>
      </c>
      <c r="RR43" s="17">
        <v>3.5310000000000001</v>
      </c>
      <c r="RS43" s="17">
        <v>-0.13100000000000001</v>
      </c>
      <c r="RT43" s="17">
        <v>20.399999999999999</v>
      </c>
      <c r="RU43" s="17">
        <v>19.869240000000001</v>
      </c>
      <c r="RV43" s="17">
        <v>11.08052</v>
      </c>
      <c r="RW43" s="17">
        <v>9.3194800000000004</v>
      </c>
      <c r="RX43" s="17">
        <v>2</v>
      </c>
      <c r="RY43" s="17">
        <v>2</v>
      </c>
      <c r="RZ43" s="17">
        <v>2</v>
      </c>
      <c r="SA43" s="17">
        <v>0</v>
      </c>
      <c r="SB43" s="17"/>
      <c r="SC43" s="17"/>
      <c r="SD43" s="17"/>
      <c r="SE43" s="17">
        <v>0</v>
      </c>
      <c r="SF43" s="17">
        <v>11.8</v>
      </c>
      <c r="SG43" s="17">
        <v>15.414630000000001</v>
      </c>
      <c r="SH43" s="17">
        <v>15.414630000000001</v>
      </c>
      <c r="SI43" s="17">
        <v>-3.61463</v>
      </c>
      <c r="SJ43" s="17">
        <v>12.7</v>
      </c>
      <c r="SK43" s="17">
        <v>12.39024</v>
      </c>
      <c r="SL43" s="17">
        <v>12.39024</v>
      </c>
      <c r="SM43" s="17">
        <v>0.30975999999999998</v>
      </c>
      <c r="SN43" s="17">
        <v>20.3</v>
      </c>
      <c r="SO43" s="17">
        <v>19.5122</v>
      </c>
      <c r="SP43" s="17">
        <v>19.5122</v>
      </c>
      <c r="SQ43" s="17">
        <v>0.78779999999999994</v>
      </c>
      <c r="SR43" s="17">
        <v>20.2</v>
      </c>
      <c r="SS43" s="17">
        <v>19.5122</v>
      </c>
      <c r="ST43" s="17">
        <v>19.5122</v>
      </c>
      <c r="SU43" s="17">
        <v>0.68779999999999997</v>
      </c>
      <c r="SV43" s="17">
        <v>19.8</v>
      </c>
      <c r="SW43" s="17">
        <v>19.317070000000001</v>
      </c>
      <c r="SX43" s="17">
        <v>19.317070000000001</v>
      </c>
      <c r="SY43" s="17">
        <v>0.48293000000000003</v>
      </c>
      <c r="SZ43" s="17">
        <v>20.5</v>
      </c>
      <c r="TA43" s="17">
        <v>16.376999999999999</v>
      </c>
      <c r="TB43" s="17">
        <v>16.376999999999999</v>
      </c>
      <c r="TC43" s="17">
        <v>4.1230000000000002</v>
      </c>
      <c r="TD43" s="17">
        <v>79.400000000000006</v>
      </c>
      <c r="TE43" s="17">
        <v>63</v>
      </c>
      <c r="TF43" s="17">
        <v>63.649000000000001</v>
      </c>
      <c r="TG43" s="17">
        <v>15.750999999999999</v>
      </c>
      <c r="TH43" s="17">
        <v>1.8</v>
      </c>
      <c r="TI43" s="17"/>
      <c r="TJ43" s="17">
        <v>0.57699999999999996</v>
      </c>
      <c r="TK43" s="17">
        <v>1.2230000000000001</v>
      </c>
      <c r="TL43" s="17">
        <v>30.4</v>
      </c>
      <c r="TM43" s="17">
        <v>46.6</v>
      </c>
      <c r="TN43" s="17">
        <v>46.6</v>
      </c>
      <c r="TO43" s="17">
        <v>-16.2</v>
      </c>
      <c r="TP43" s="17">
        <v>71.900000000000006</v>
      </c>
      <c r="TQ43" s="17">
        <v>41.88</v>
      </c>
      <c r="TR43" s="17">
        <v>41.88</v>
      </c>
      <c r="TS43" s="17">
        <v>30.02</v>
      </c>
      <c r="TT43" s="17">
        <v>1.9</v>
      </c>
      <c r="TU43" s="17">
        <v>3.9</v>
      </c>
      <c r="TV43" s="17">
        <v>3.56</v>
      </c>
      <c r="TW43" s="17">
        <v>-1.66</v>
      </c>
      <c r="TX43" s="17">
        <v>3</v>
      </c>
      <c r="TY43" s="17">
        <v>3.3</v>
      </c>
      <c r="TZ43" s="17">
        <v>2.95</v>
      </c>
      <c r="UA43" s="17">
        <v>0.05</v>
      </c>
      <c r="UB43" s="17">
        <v>21</v>
      </c>
      <c r="UC43" s="17">
        <v>19.5122</v>
      </c>
      <c r="UD43" s="17">
        <v>19.5122</v>
      </c>
      <c r="UE43" s="17">
        <v>1.4878</v>
      </c>
      <c r="UF43" s="17">
        <v>7.6</v>
      </c>
      <c r="UG43" s="17">
        <v>8</v>
      </c>
      <c r="UH43" s="17">
        <v>8</v>
      </c>
      <c r="UI43" s="17">
        <v>-0.4</v>
      </c>
      <c r="UJ43" s="17">
        <v>8.1999999999999993</v>
      </c>
      <c r="UK43" s="17">
        <v>6.7</v>
      </c>
      <c r="UL43" s="17">
        <v>6.7</v>
      </c>
      <c r="UM43" s="17">
        <v>1.5</v>
      </c>
      <c r="UN43" s="17">
        <v>20</v>
      </c>
      <c r="UO43" s="17">
        <v>19.510000000000002</v>
      </c>
      <c r="UP43" s="17">
        <v>10</v>
      </c>
      <c r="UQ43" s="17">
        <v>10</v>
      </c>
      <c r="UR43" s="17">
        <v>20</v>
      </c>
      <c r="US43" s="17">
        <v>19.510000000000002</v>
      </c>
      <c r="UT43" s="17">
        <v>10</v>
      </c>
      <c r="UU43" s="17">
        <v>10</v>
      </c>
      <c r="UV43" s="17">
        <v>20</v>
      </c>
      <c r="UW43" s="17">
        <v>19.510000000000002</v>
      </c>
      <c r="UX43" s="17">
        <v>10</v>
      </c>
      <c r="UY43" s="17">
        <v>10</v>
      </c>
      <c r="UZ43" s="17">
        <v>0.1</v>
      </c>
      <c r="VA43" s="17">
        <v>4.0999999999999996</v>
      </c>
      <c r="VB43" s="17">
        <v>4.8339999999999996</v>
      </c>
      <c r="VC43" s="17">
        <v>-4.734</v>
      </c>
      <c r="VD43" s="17">
        <v>2.5</v>
      </c>
      <c r="VE43" s="17"/>
      <c r="VF43" s="17">
        <v>0</v>
      </c>
      <c r="VG43" s="17">
        <v>2.5</v>
      </c>
      <c r="VH43" s="17">
        <v>9.8000000000000007</v>
      </c>
      <c r="VI43" s="17"/>
      <c r="VJ43" s="17">
        <v>9.3859999999999992</v>
      </c>
      <c r="VK43" s="17">
        <v>0.41399999999999998</v>
      </c>
      <c r="VL43" s="17">
        <v>0.6</v>
      </c>
      <c r="VM43" s="17">
        <v>0.6</v>
      </c>
      <c r="VN43" s="17">
        <v>0.6</v>
      </c>
      <c r="VO43" s="17">
        <v>0</v>
      </c>
      <c r="VP43" s="17">
        <v>116.9</v>
      </c>
      <c r="VQ43" s="17">
        <v>117.264</v>
      </c>
      <c r="VR43" s="17">
        <v>117.264</v>
      </c>
      <c r="VS43" s="17">
        <v>-0.36399999999999999</v>
      </c>
      <c r="VT43" s="17">
        <v>107.2</v>
      </c>
      <c r="VU43" s="17">
        <v>112.3</v>
      </c>
      <c r="VV43" s="17">
        <v>126.85599999999999</v>
      </c>
      <c r="VW43" s="17">
        <v>-19.655999999999999</v>
      </c>
      <c r="VX43" s="17">
        <v>9.8000000000000007</v>
      </c>
      <c r="VY43" s="17"/>
      <c r="VZ43" s="17">
        <v>7.3879999999999999</v>
      </c>
      <c r="WA43" s="17">
        <v>2.4119999999999999</v>
      </c>
      <c r="WB43" s="17">
        <v>0.6</v>
      </c>
      <c r="WC43" s="17"/>
      <c r="WD43" s="17">
        <v>0</v>
      </c>
      <c r="WE43" s="17">
        <v>0.6</v>
      </c>
      <c r="WF43" s="17">
        <v>8.4</v>
      </c>
      <c r="WG43" s="17">
        <v>8.6</v>
      </c>
      <c r="WH43" s="17">
        <v>8.6</v>
      </c>
      <c r="WI43" s="17">
        <v>-0.2</v>
      </c>
      <c r="WJ43" s="17">
        <v>19.8</v>
      </c>
      <c r="WK43" s="17">
        <v>19.317070000000001</v>
      </c>
      <c r="WL43" s="17">
        <v>19.317070000000001</v>
      </c>
      <c r="WM43" s="17">
        <v>0.48293000000000003</v>
      </c>
      <c r="WN43" s="17">
        <v>10.4</v>
      </c>
      <c r="WO43" s="17">
        <v>10.6</v>
      </c>
      <c r="WP43" s="17">
        <v>10.6</v>
      </c>
      <c r="WQ43" s="17">
        <v>-0.2</v>
      </c>
      <c r="WR43" s="17"/>
      <c r="WS43" s="17"/>
      <c r="WT43" s="17"/>
      <c r="WU43" s="17">
        <v>0</v>
      </c>
      <c r="WV43" s="17">
        <v>36.4</v>
      </c>
      <c r="WW43" s="17">
        <v>36</v>
      </c>
      <c r="WX43" s="17">
        <v>37</v>
      </c>
      <c r="WY43" s="17">
        <v>-0.6</v>
      </c>
      <c r="WZ43" s="17">
        <v>28</v>
      </c>
      <c r="XA43" s="17">
        <v>29.184000000000001</v>
      </c>
      <c r="XB43" s="17">
        <v>29.184000000000001</v>
      </c>
      <c r="XC43" s="17">
        <v>-1.1839999999999999</v>
      </c>
      <c r="XD43" s="17">
        <v>3.3</v>
      </c>
      <c r="XE43" s="17">
        <v>2.8159999999999998</v>
      </c>
      <c r="XF43" s="17">
        <v>2.8159999999999998</v>
      </c>
      <c r="XG43" s="17">
        <v>0.48399999999999999</v>
      </c>
      <c r="XH43" s="17">
        <v>14.9</v>
      </c>
      <c r="XI43" s="17">
        <v>14</v>
      </c>
      <c r="XJ43" s="17">
        <v>14</v>
      </c>
      <c r="XK43" s="17">
        <v>0.9</v>
      </c>
      <c r="XL43" s="17"/>
      <c r="XM43" s="17">
        <v>14</v>
      </c>
      <c r="XN43" s="17">
        <v>14</v>
      </c>
      <c r="XO43" s="17">
        <v>-14</v>
      </c>
      <c r="XP43" s="17">
        <v>5.6</v>
      </c>
      <c r="XQ43" s="17">
        <v>7.9</v>
      </c>
      <c r="XR43" s="17">
        <v>7.9</v>
      </c>
      <c r="XS43" s="17">
        <v>-2.2999999999999998</v>
      </c>
    </row>
    <row r="44" spans="1:643" ht="24" customHeight="1" x14ac:dyDescent="0.25">
      <c r="A44" s="1"/>
      <c r="B44" s="16" t="s">
        <v>62</v>
      </c>
      <c r="C44" s="16" t="s">
        <v>716</v>
      </c>
      <c r="D44" s="17">
        <v>1</v>
      </c>
      <c r="E44" s="17">
        <v>1.02</v>
      </c>
      <c r="F44" s="17">
        <v>1.02</v>
      </c>
      <c r="G44" s="17">
        <v>-0.02</v>
      </c>
      <c r="H44" s="17">
        <v>1.6</v>
      </c>
      <c r="I44" s="17">
        <v>1.64</v>
      </c>
      <c r="J44" s="17">
        <v>1.64</v>
      </c>
      <c r="K44" s="17">
        <v>-0.04</v>
      </c>
      <c r="L44" s="17">
        <v>4.3</v>
      </c>
      <c r="M44" s="17">
        <v>3.8072699999999999</v>
      </c>
      <c r="N44" s="17">
        <v>3.8072699999999999</v>
      </c>
      <c r="O44" s="17">
        <v>0.49273</v>
      </c>
      <c r="P44" s="17">
        <v>649.20000000000005</v>
      </c>
      <c r="Q44" s="17">
        <v>646.79789000000005</v>
      </c>
      <c r="R44" s="17">
        <v>646.79789000000005</v>
      </c>
      <c r="S44" s="17">
        <v>2.40211</v>
      </c>
      <c r="T44" s="17">
        <v>220.3</v>
      </c>
      <c r="U44" s="17">
        <v>211.44126</v>
      </c>
      <c r="V44" s="17">
        <v>211.44126</v>
      </c>
      <c r="W44" s="17">
        <v>8.8587399999999992</v>
      </c>
      <c r="X44" s="17"/>
      <c r="Y44" s="17"/>
      <c r="Z44" s="17"/>
      <c r="AA44" s="17">
        <v>0</v>
      </c>
      <c r="AB44" s="17"/>
      <c r="AC44" s="17"/>
      <c r="AD44" s="17"/>
      <c r="AE44" s="17">
        <v>0</v>
      </c>
      <c r="AF44" s="17">
        <v>90.4</v>
      </c>
      <c r="AG44" s="17">
        <v>92.226339999999993</v>
      </c>
      <c r="AH44" s="17">
        <v>92.226339999999993</v>
      </c>
      <c r="AI44" s="17">
        <v>-1.8263400000000001</v>
      </c>
      <c r="AJ44" s="17">
        <v>167.8</v>
      </c>
      <c r="AK44" s="17">
        <v>259.08780000000002</v>
      </c>
      <c r="AL44" s="17">
        <v>259.08780000000002</v>
      </c>
      <c r="AM44" s="17">
        <v>-91.287800000000004</v>
      </c>
      <c r="AN44" s="17">
        <v>85.6</v>
      </c>
      <c r="AO44" s="17">
        <v>27.692309999999999</v>
      </c>
      <c r="AP44" s="17">
        <v>27.692309999999999</v>
      </c>
      <c r="AQ44" s="17">
        <v>57.907690000000002</v>
      </c>
      <c r="AR44" s="17"/>
      <c r="AS44" s="17"/>
      <c r="AT44" s="17"/>
      <c r="AU44" s="17">
        <v>0</v>
      </c>
      <c r="AV44" s="17"/>
      <c r="AW44" s="17"/>
      <c r="AX44" s="17"/>
      <c r="AY44" s="17">
        <v>0</v>
      </c>
      <c r="AZ44" s="17">
        <v>197.2</v>
      </c>
      <c r="BA44" s="17">
        <v>197.56255999999999</v>
      </c>
      <c r="BB44" s="17">
        <v>178.61098000000001</v>
      </c>
      <c r="BC44" s="17">
        <v>18.589020000000001</v>
      </c>
      <c r="BD44" s="17">
        <v>199.6</v>
      </c>
      <c r="BE44" s="17">
        <v>197.56255999999999</v>
      </c>
      <c r="BF44" s="17">
        <v>178.61098000000001</v>
      </c>
      <c r="BG44" s="17">
        <v>20.98902</v>
      </c>
      <c r="BH44" s="17">
        <v>194</v>
      </c>
      <c r="BI44" s="17">
        <v>197.56255999999999</v>
      </c>
      <c r="BJ44" s="17">
        <v>178.61098000000001</v>
      </c>
      <c r="BK44" s="17">
        <v>15.38902</v>
      </c>
      <c r="BL44" s="17">
        <v>204.1</v>
      </c>
      <c r="BM44" s="17">
        <v>195.12195</v>
      </c>
      <c r="BN44" s="17">
        <v>195.12195</v>
      </c>
      <c r="BO44" s="17">
        <v>8.9780499999999996</v>
      </c>
      <c r="BP44" s="17">
        <v>106.9</v>
      </c>
      <c r="BQ44" s="17">
        <v>97.560980000000001</v>
      </c>
      <c r="BR44" s="17">
        <v>97.560980000000001</v>
      </c>
      <c r="BS44" s="17">
        <v>9.3390199999999997</v>
      </c>
      <c r="BT44" s="17">
        <v>560.70000000000005</v>
      </c>
      <c r="BU44" s="17">
        <v>568.29854</v>
      </c>
      <c r="BV44" s="17">
        <v>568.29854</v>
      </c>
      <c r="BW44" s="17">
        <v>-7.5985399999999998</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168.3</v>
      </c>
      <c r="CS44" s="17">
        <v>164.70732000000001</v>
      </c>
      <c r="CT44" s="17">
        <v>164.70732000000001</v>
      </c>
      <c r="CU44" s="17">
        <v>3.5926800000000001</v>
      </c>
      <c r="CV44" s="17">
        <v>8.9</v>
      </c>
      <c r="CW44" s="17">
        <v>6.6437299999999997</v>
      </c>
      <c r="CX44" s="17">
        <v>3.8486199999999999</v>
      </c>
      <c r="CY44" s="17">
        <v>5.05138</v>
      </c>
      <c r="CZ44" s="17">
        <v>2.9</v>
      </c>
      <c r="DA44" s="17">
        <v>3.64486</v>
      </c>
      <c r="DB44" s="17">
        <v>2.1114199999999999</v>
      </c>
      <c r="DC44" s="17">
        <v>0.78857999999999995</v>
      </c>
      <c r="DD44" s="17">
        <v>0</v>
      </c>
      <c r="DE44" s="17">
        <v>0</v>
      </c>
      <c r="DF44" s="17">
        <v>0</v>
      </c>
      <c r="DG44" s="17">
        <v>0</v>
      </c>
      <c r="DH44" s="17">
        <v>6.8</v>
      </c>
      <c r="DI44" s="17">
        <v>5.3752000000000004</v>
      </c>
      <c r="DJ44" s="17">
        <v>6.8787000000000003</v>
      </c>
      <c r="DK44" s="17">
        <v>-7.8700000000000006E-2</v>
      </c>
      <c r="DL44" s="17"/>
      <c r="DM44" s="17"/>
      <c r="DN44" s="17"/>
      <c r="DO44" s="17">
        <v>0</v>
      </c>
      <c r="DP44" s="17">
        <v>100.8</v>
      </c>
      <c r="DQ44" s="17">
        <v>15.38462</v>
      </c>
      <c r="DR44" s="17">
        <v>57.285269999999997</v>
      </c>
      <c r="DS44" s="17">
        <v>43.51473</v>
      </c>
      <c r="DT44" s="17">
        <v>7.8</v>
      </c>
      <c r="DU44" s="17">
        <v>4.7632000000000003</v>
      </c>
      <c r="DV44" s="17">
        <v>6.0955199999999996</v>
      </c>
      <c r="DW44" s="17">
        <v>1.70448</v>
      </c>
      <c r="DX44" s="17"/>
      <c r="DY44" s="17"/>
      <c r="DZ44" s="17"/>
      <c r="EA44" s="17">
        <v>0</v>
      </c>
      <c r="EB44" s="17"/>
      <c r="EC44" s="17"/>
      <c r="ED44" s="17"/>
      <c r="EE44" s="17">
        <v>0</v>
      </c>
      <c r="EF44" s="17"/>
      <c r="EG44" s="17"/>
      <c r="EH44" s="17"/>
      <c r="EI44" s="17">
        <v>0</v>
      </c>
      <c r="EJ44" s="17">
        <v>111.3</v>
      </c>
      <c r="EK44" s="17">
        <v>112.90537</v>
      </c>
      <c r="EL44" s="17">
        <v>112.90537</v>
      </c>
      <c r="EM44" s="17">
        <v>-1.60537</v>
      </c>
      <c r="EN44" s="17">
        <v>170</v>
      </c>
      <c r="EO44" s="17">
        <v>221.25516999999999</v>
      </c>
      <c r="EP44" s="17">
        <v>221.30108000000001</v>
      </c>
      <c r="EQ44" s="17">
        <v>-51.301079999999999</v>
      </c>
      <c r="ER44" s="17"/>
      <c r="ES44" s="17"/>
      <c r="ET44" s="17"/>
      <c r="EU44" s="17">
        <v>0</v>
      </c>
      <c r="EV44" s="17"/>
      <c r="EW44" s="17"/>
      <c r="EX44" s="17"/>
      <c r="EY44" s="17">
        <v>0</v>
      </c>
      <c r="EZ44" s="17"/>
      <c r="FA44" s="17"/>
      <c r="FB44" s="17"/>
      <c r="FC44" s="17">
        <v>0</v>
      </c>
      <c r="FD44" s="17">
        <v>6.5</v>
      </c>
      <c r="FE44" s="17">
        <v>6.39</v>
      </c>
      <c r="FF44" s="17">
        <v>6.39</v>
      </c>
      <c r="FG44" s="17">
        <v>0.11</v>
      </c>
      <c r="FH44" s="17">
        <v>384.5</v>
      </c>
      <c r="FI44" s="17">
        <v>379.77181000000002</v>
      </c>
      <c r="FJ44" s="17">
        <v>379.77181999999999</v>
      </c>
      <c r="FK44" s="17">
        <v>4.72818</v>
      </c>
      <c r="FL44" s="17">
        <v>40.1</v>
      </c>
      <c r="FM44" s="17">
        <v>50.017479999999999</v>
      </c>
      <c r="FN44" s="17">
        <v>59.38214</v>
      </c>
      <c r="FO44" s="17">
        <v>-19.282139999999998</v>
      </c>
      <c r="FP44" s="17">
        <v>129</v>
      </c>
      <c r="FQ44" s="17">
        <v>148.62634</v>
      </c>
      <c r="FR44" s="17">
        <v>148.62634</v>
      </c>
      <c r="FS44" s="17">
        <v>-19.626339999999999</v>
      </c>
      <c r="FT44" s="17">
        <v>34.799999999999997</v>
      </c>
      <c r="FU44" s="17">
        <v>34.641950000000001</v>
      </c>
      <c r="FV44" s="17">
        <v>41.498959999999997</v>
      </c>
      <c r="FW44" s="17">
        <v>-6.6989599999999996</v>
      </c>
      <c r="FX44" s="17">
        <v>18.399999999999999</v>
      </c>
      <c r="FY44" s="17">
        <v>19.28585</v>
      </c>
      <c r="FZ44" s="17">
        <v>19.28585</v>
      </c>
      <c r="GA44" s="17">
        <v>-0.88585000000000003</v>
      </c>
      <c r="GB44" s="17">
        <v>19.899999999999999</v>
      </c>
      <c r="GC44" s="17">
        <v>19.453659999999999</v>
      </c>
      <c r="GD44" s="17">
        <v>19.453659999999999</v>
      </c>
      <c r="GE44" s="17">
        <v>0.44634000000000001</v>
      </c>
      <c r="GF44" s="17">
        <v>90.3</v>
      </c>
      <c r="GG44" s="17">
        <v>87.657560000000004</v>
      </c>
      <c r="GH44" s="17">
        <v>87.657560000000004</v>
      </c>
      <c r="GI44" s="17">
        <v>2.6424400000000001</v>
      </c>
      <c r="GJ44" s="17">
        <v>177.9</v>
      </c>
      <c r="GK44" s="17">
        <v>180.76219</v>
      </c>
      <c r="GL44" s="17">
        <v>133.33332999999999</v>
      </c>
      <c r="GM44" s="17">
        <v>44.566670000000002</v>
      </c>
      <c r="GN44" s="17">
        <v>178.4</v>
      </c>
      <c r="GO44" s="17">
        <v>180.76219</v>
      </c>
      <c r="GP44" s="17">
        <v>133.33332999999999</v>
      </c>
      <c r="GQ44" s="17">
        <v>45.066670000000002</v>
      </c>
      <c r="GR44" s="17">
        <v>184.6</v>
      </c>
      <c r="GS44" s="17">
        <v>180.76219</v>
      </c>
      <c r="GT44" s="17">
        <v>133.33332999999999</v>
      </c>
      <c r="GU44" s="17">
        <v>51.266669999999998</v>
      </c>
      <c r="GV44" s="17">
        <v>108.8</v>
      </c>
      <c r="GW44" s="17">
        <v>109.07201000000001</v>
      </c>
      <c r="GX44" s="17">
        <v>109.07201000000001</v>
      </c>
      <c r="GY44" s="17">
        <v>-0.27200999999999997</v>
      </c>
      <c r="GZ44" s="17">
        <v>8</v>
      </c>
      <c r="HA44" s="17">
        <v>7.9643199999999998</v>
      </c>
      <c r="HB44" s="17">
        <v>7.9643300000000004</v>
      </c>
      <c r="HC44" s="17">
        <v>3.567E-2</v>
      </c>
      <c r="HD44" s="17"/>
      <c r="HE44" s="17"/>
      <c r="HF44" s="17">
        <v>7.9629899999999996</v>
      </c>
      <c r="HG44" s="17">
        <v>-7.9629899999999996</v>
      </c>
      <c r="HH44" s="17">
        <v>44.6</v>
      </c>
      <c r="HI44" s="17">
        <v>47.26634</v>
      </c>
      <c r="HJ44" s="17">
        <v>47.26634</v>
      </c>
      <c r="HK44" s="17">
        <v>-2.6663399999999999</v>
      </c>
      <c r="HL44" s="17">
        <v>47</v>
      </c>
      <c r="HM44" s="17">
        <v>44.275120000000001</v>
      </c>
      <c r="HN44" s="17">
        <v>44.275120000000001</v>
      </c>
      <c r="HO44" s="17">
        <v>2.7248800000000002</v>
      </c>
      <c r="HP44" s="17">
        <v>2</v>
      </c>
      <c r="HQ44" s="17">
        <v>1.8363499999999999</v>
      </c>
      <c r="HR44" s="17">
        <v>1.8363499999999999</v>
      </c>
      <c r="HS44" s="17">
        <v>0.16364999999999999</v>
      </c>
      <c r="HT44" s="17">
        <v>29.7</v>
      </c>
      <c r="HU44" s="17">
        <v>27.629850000000001</v>
      </c>
      <c r="HV44" s="17">
        <v>33.323279999999997</v>
      </c>
      <c r="HW44" s="17">
        <v>-3.6232799999999998</v>
      </c>
      <c r="HX44" s="17">
        <v>173.9</v>
      </c>
      <c r="HY44" s="17">
        <v>171.54185000000001</v>
      </c>
      <c r="HZ44" s="17">
        <v>171.54185000000001</v>
      </c>
      <c r="IA44" s="17">
        <v>2.3581500000000002</v>
      </c>
      <c r="IB44" s="17">
        <v>47.5</v>
      </c>
      <c r="IC44" s="17">
        <v>47.67127</v>
      </c>
      <c r="ID44" s="17">
        <v>47.67127</v>
      </c>
      <c r="IE44" s="17">
        <v>-0.17127000000000001</v>
      </c>
      <c r="IF44" s="17"/>
      <c r="IG44" s="17"/>
      <c r="IH44" s="17"/>
      <c r="II44" s="17">
        <v>0</v>
      </c>
      <c r="IJ44" s="17"/>
      <c r="IK44" s="17"/>
      <c r="IL44" s="17"/>
      <c r="IM44" s="17">
        <v>0</v>
      </c>
      <c r="IN44" s="17">
        <v>45.3</v>
      </c>
      <c r="IO44" s="17">
        <v>48.41648</v>
      </c>
      <c r="IP44" s="17">
        <v>48.41648</v>
      </c>
      <c r="IQ44" s="17">
        <v>-3.1164800000000001</v>
      </c>
      <c r="IR44" s="17"/>
      <c r="IS44" s="17"/>
      <c r="IT44" s="17"/>
      <c r="IU44" s="17">
        <v>0</v>
      </c>
      <c r="IV44" s="17"/>
      <c r="IW44" s="17"/>
      <c r="IX44" s="17"/>
      <c r="IY44" s="17">
        <v>0</v>
      </c>
      <c r="IZ44" s="17"/>
      <c r="JA44" s="17"/>
      <c r="JB44" s="17"/>
      <c r="JC44" s="17">
        <v>0</v>
      </c>
      <c r="JD44" s="17">
        <v>131.19999999999999</v>
      </c>
      <c r="JE44" s="17">
        <v>133.35676000000001</v>
      </c>
      <c r="JF44" s="17">
        <v>133.35676000000001</v>
      </c>
      <c r="JG44" s="17">
        <v>-2.1567599999999998</v>
      </c>
      <c r="JH44" s="17">
        <v>0</v>
      </c>
      <c r="JI44" s="17">
        <v>0</v>
      </c>
      <c r="JJ44" s="17"/>
      <c r="JK44" s="17">
        <v>0</v>
      </c>
      <c r="JL44" s="17">
        <v>62.1</v>
      </c>
      <c r="JM44" s="17">
        <v>0</v>
      </c>
      <c r="JN44" s="17">
        <v>0</v>
      </c>
      <c r="JO44" s="17">
        <v>62.1</v>
      </c>
      <c r="JP44" s="17"/>
      <c r="JQ44" s="17"/>
      <c r="JR44" s="17"/>
      <c r="JS44" s="17">
        <v>0</v>
      </c>
      <c r="JT44" s="17"/>
      <c r="JU44" s="17"/>
      <c r="JV44" s="17"/>
      <c r="JW44" s="17">
        <v>0</v>
      </c>
      <c r="JX44" s="17">
        <v>0</v>
      </c>
      <c r="JY44" s="17"/>
      <c r="JZ44" s="17">
        <v>0</v>
      </c>
      <c r="KA44" s="17">
        <v>0</v>
      </c>
      <c r="KB44" s="17"/>
      <c r="KC44" s="17"/>
      <c r="KD44" s="17"/>
      <c r="KE44" s="17">
        <v>0</v>
      </c>
      <c r="KF44" s="17"/>
      <c r="KG44" s="17"/>
      <c r="KH44" s="17"/>
      <c r="KI44" s="17">
        <v>0</v>
      </c>
      <c r="KJ44" s="17"/>
      <c r="KK44" s="17"/>
      <c r="KL44" s="17"/>
      <c r="KM44" s="17">
        <v>0</v>
      </c>
      <c r="KN44" s="17"/>
      <c r="KO44" s="17"/>
      <c r="KP44" s="17"/>
      <c r="KQ44" s="17">
        <v>0</v>
      </c>
      <c r="KR44" s="17">
        <v>114.5</v>
      </c>
      <c r="KS44" s="17">
        <v>114.11063</v>
      </c>
      <c r="KT44" s="17">
        <v>114.11063</v>
      </c>
      <c r="KU44" s="17">
        <v>0.38936999999999999</v>
      </c>
      <c r="KV44" s="17"/>
      <c r="KW44" s="17"/>
      <c r="KX44" s="17"/>
      <c r="KY44" s="17">
        <v>0</v>
      </c>
      <c r="KZ44" s="17"/>
      <c r="LA44" s="17"/>
      <c r="LB44" s="17"/>
      <c r="LC44" s="17">
        <v>0</v>
      </c>
      <c r="LD44" s="17">
        <v>105.5</v>
      </c>
      <c r="LE44" s="17">
        <v>168.93063000000001</v>
      </c>
      <c r="LF44" s="17">
        <v>168.93062</v>
      </c>
      <c r="LG44" s="17">
        <v>-63.430619999999998</v>
      </c>
      <c r="LH44" s="17">
        <v>116.9</v>
      </c>
      <c r="LI44" s="17">
        <v>133.67995999999999</v>
      </c>
      <c r="LJ44" s="17">
        <v>133.67995999999999</v>
      </c>
      <c r="LK44" s="17">
        <v>-16.779959999999999</v>
      </c>
      <c r="LL44" s="17">
        <v>65.3</v>
      </c>
      <c r="LM44" s="17">
        <v>67.461460000000002</v>
      </c>
      <c r="LN44" s="17">
        <v>67.461460000000002</v>
      </c>
      <c r="LO44" s="17">
        <v>-2.1614599999999999</v>
      </c>
      <c r="LP44" s="17">
        <v>79</v>
      </c>
      <c r="LQ44" s="17">
        <v>78.567999999999998</v>
      </c>
      <c r="LR44" s="17">
        <v>78.567999999999998</v>
      </c>
      <c r="LS44" s="17">
        <v>0.432</v>
      </c>
      <c r="LT44" s="17">
        <v>30.4</v>
      </c>
      <c r="LU44" s="17">
        <v>30.097560000000001</v>
      </c>
      <c r="LV44" s="17">
        <v>30.097560000000001</v>
      </c>
      <c r="LW44" s="17">
        <v>0.30243999999999999</v>
      </c>
      <c r="LX44" s="17"/>
      <c r="LY44" s="17"/>
      <c r="LZ44" s="17"/>
      <c r="MA44" s="17">
        <v>0</v>
      </c>
      <c r="MB44" s="17"/>
      <c r="MC44" s="17"/>
      <c r="MD44" s="17"/>
      <c r="ME44" s="17">
        <v>0</v>
      </c>
      <c r="MF44" s="17"/>
      <c r="MG44" s="17"/>
      <c r="MH44" s="17"/>
      <c r="MI44" s="17">
        <v>0</v>
      </c>
      <c r="MJ44" s="17">
        <v>140.30000000000001</v>
      </c>
      <c r="MK44" s="17">
        <v>146.66612000000001</v>
      </c>
      <c r="ML44" s="17">
        <v>125.82595999999999</v>
      </c>
      <c r="MM44" s="17">
        <v>14.47404</v>
      </c>
      <c r="MN44" s="17">
        <v>139.5</v>
      </c>
      <c r="MO44" s="17">
        <v>146.66612000000001</v>
      </c>
      <c r="MP44" s="17">
        <v>125.82595999999999</v>
      </c>
      <c r="MQ44" s="17">
        <v>13.67404</v>
      </c>
      <c r="MR44" s="17">
        <v>145.69999999999999</v>
      </c>
      <c r="MS44" s="17">
        <v>146.66612000000001</v>
      </c>
      <c r="MT44" s="17">
        <v>125.82595999999999</v>
      </c>
      <c r="MU44" s="17">
        <v>19.874040000000001</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186.1</v>
      </c>
      <c r="NQ44" s="17">
        <v>144.27350000000001</v>
      </c>
      <c r="NR44" s="17">
        <v>144.27350000000001</v>
      </c>
      <c r="NS44" s="17">
        <v>41.826500000000003</v>
      </c>
      <c r="NT44" s="17">
        <v>99.4</v>
      </c>
      <c r="NU44" s="17">
        <v>72.136750000000006</v>
      </c>
      <c r="NV44" s="17">
        <v>72.136750000000006</v>
      </c>
      <c r="NW44" s="17">
        <v>27.263249999999999</v>
      </c>
      <c r="NX44" s="17">
        <v>0</v>
      </c>
      <c r="NY44" s="17"/>
      <c r="NZ44" s="17">
        <v>3.5999999999999997E-2</v>
      </c>
      <c r="OA44" s="17">
        <v>-3.5999999999999997E-2</v>
      </c>
      <c r="OB44" s="17">
        <v>70.3</v>
      </c>
      <c r="OC44" s="17">
        <v>63.2</v>
      </c>
      <c r="OD44" s="17">
        <v>55.36</v>
      </c>
      <c r="OE44" s="17">
        <v>14.94</v>
      </c>
      <c r="OF44" s="17">
        <v>1.5</v>
      </c>
      <c r="OG44" s="17"/>
      <c r="OH44" s="17">
        <v>15.114000000000001</v>
      </c>
      <c r="OI44" s="17">
        <v>-13.614000000000001</v>
      </c>
      <c r="OJ44" s="17">
        <v>0.4</v>
      </c>
      <c r="OK44" s="17">
        <v>3.1</v>
      </c>
      <c r="OL44" s="17">
        <v>3.7320000000000002</v>
      </c>
      <c r="OM44" s="17">
        <v>-3.3319999999999999</v>
      </c>
      <c r="ON44" s="17">
        <v>0</v>
      </c>
      <c r="OO44" s="17"/>
      <c r="OP44" s="17">
        <v>0</v>
      </c>
      <c r="OQ44" s="17">
        <v>0</v>
      </c>
      <c r="OR44" s="17">
        <v>0</v>
      </c>
      <c r="OS44" s="17"/>
      <c r="OT44" s="17"/>
      <c r="OU44" s="17">
        <v>0</v>
      </c>
      <c r="OV44" s="17">
        <v>9.9</v>
      </c>
      <c r="OW44" s="17">
        <v>9.9830000000000005</v>
      </c>
      <c r="OX44" s="17">
        <v>9.9830000000000005</v>
      </c>
      <c r="OY44" s="17">
        <v>-8.3000000000000004E-2</v>
      </c>
      <c r="OZ44" s="17">
        <v>5.3</v>
      </c>
      <c r="PA44" s="17">
        <v>5.67</v>
      </c>
      <c r="PB44" s="17">
        <v>5.67</v>
      </c>
      <c r="PC44" s="17">
        <v>-0.37</v>
      </c>
      <c r="PD44" s="17">
        <v>3.7</v>
      </c>
      <c r="PE44" s="17">
        <v>3.6</v>
      </c>
      <c r="PF44" s="17">
        <v>3.6</v>
      </c>
      <c r="PG44" s="17">
        <v>0.1</v>
      </c>
      <c r="PH44" s="17">
        <v>5.2</v>
      </c>
      <c r="PI44" s="17">
        <v>5</v>
      </c>
      <c r="PJ44" s="17">
        <v>5</v>
      </c>
      <c r="PK44" s="17">
        <v>0.2</v>
      </c>
      <c r="PL44" s="17">
        <v>0</v>
      </c>
      <c r="PM44" s="17"/>
      <c r="PN44" s="17">
        <v>19.5122</v>
      </c>
      <c r="PO44" s="17">
        <v>-19.5122</v>
      </c>
      <c r="PP44" s="17">
        <v>20</v>
      </c>
      <c r="PQ44" s="17">
        <v>19.5122</v>
      </c>
      <c r="PR44" s="17">
        <v>19.5122</v>
      </c>
      <c r="PS44" s="17">
        <v>0.48780000000000001</v>
      </c>
      <c r="PT44" s="17">
        <v>18.899999999999999</v>
      </c>
      <c r="PU44" s="17">
        <v>19</v>
      </c>
      <c r="PV44" s="17">
        <v>18.048780000000001</v>
      </c>
      <c r="PW44" s="17">
        <v>0.85121999999999998</v>
      </c>
      <c r="PX44" s="17">
        <v>3.6</v>
      </c>
      <c r="PY44" s="17">
        <v>3.5</v>
      </c>
      <c r="PZ44" s="17">
        <v>3.5</v>
      </c>
      <c r="QA44" s="17">
        <v>0.1</v>
      </c>
      <c r="QB44" s="17">
        <v>18.8</v>
      </c>
      <c r="QC44" s="17">
        <v>18.341460000000001</v>
      </c>
      <c r="QD44" s="17">
        <v>18.341460000000001</v>
      </c>
      <c r="QE44" s="17">
        <v>0.45854</v>
      </c>
      <c r="QF44" s="17">
        <v>0.1</v>
      </c>
      <c r="QG44" s="17"/>
      <c r="QH44" s="17">
        <v>0.30099999999999999</v>
      </c>
      <c r="QI44" s="17">
        <v>-0.20100000000000001</v>
      </c>
      <c r="QJ44" s="17">
        <v>0</v>
      </c>
      <c r="QK44" s="17"/>
      <c r="QL44" s="17">
        <v>2.3479999999999999</v>
      </c>
      <c r="QM44" s="17">
        <v>-2.3479999999999999</v>
      </c>
      <c r="QN44" s="17">
        <v>19.2</v>
      </c>
      <c r="QO44" s="17">
        <v>14.8</v>
      </c>
      <c r="QP44" s="17">
        <v>13.083</v>
      </c>
      <c r="QQ44" s="17">
        <v>6.117</v>
      </c>
      <c r="QR44" s="17">
        <v>57</v>
      </c>
      <c r="QS44" s="17">
        <v>41</v>
      </c>
      <c r="QT44" s="17">
        <v>44.921999999999997</v>
      </c>
      <c r="QU44" s="17">
        <v>12.077999999999999</v>
      </c>
      <c r="QV44" s="17">
        <v>4.5999999999999996</v>
      </c>
      <c r="QW44" s="17">
        <v>3</v>
      </c>
      <c r="QX44" s="17">
        <v>3</v>
      </c>
      <c r="QY44" s="17">
        <v>1.6</v>
      </c>
      <c r="QZ44" s="17">
        <v>1.2</v>
      </c>
      <c r="RA44" s="17">
        <v>2.4</v>
      </c>
      <c r="RB44" s="17">
        <v>2.4</v>
      </c>
      <c r="RC44" s="17">
        <v>-1.2</v>
      </c>
      <c r="RD44" s="17">
        <v>2.4</v>
      </c>
      <c r="RE44" s="17">
        <v>2.4</v>
      </c>
      <c r="RF44" s="17">
        <v>2.4</v>
      </c>
      <c r="RG44" s="17">
        <v>0</v>
      </c>
      <c r="RH44" s="17">
        <v>3</v>
      </c>
      <c r="RI44" s="17">
        <v>2.8</v>
      </c>
      <c r="RJ44" s="17">
        <v>2.8</v>
      </c>
      <c r="RK44" s="17">
        <v>0.2</v>
      </c>
      <c r="RL44" s="17">
        <v>0.5</v>
      </c>
      <c r="RM44" s="17"/>
      <c r="RN44" s="17">
        <v>0.53400000000000003</v>
      </c>
      <c r="RO44" s="17">
        <v>-3.4000000000000002E-2</v>
      </c>
      <c r="RP44" s="17">
        <v>3.4</v>
      </c>
      <c r="RQ44" s="17">
        <v>3.5310000000000001</v>
      </c>
      <c r="RR44" s="17">
        <v>3.5310000000000001</v>
      </c>
      <c r="RS44" s="17">
        <v>-0.13100000000000001</v>
      </c>
      <c r="RT44" s="17">
        <v>20.399999999999999</v>
      </c>
      <c r="RU44" s="17">
        <v>19.869240000000001</v>
      </c>
      <c r="RV44" s="17">
        <v>11.08052</v>
      </c>
      <c r="RW44" s="17">
        <v>9.3194800000000004</v>
      </c>
      <c r="RX44" s="17">
        <v>2</v>
      </c>
      <c r="RY44" s="17">
        <v>2</v>
      </c>
      <c r="RZ44" s="17">
        <v>2</v>
      </c>
      <c r="SA44" s="17">
        <v>0</v>
      </c>
      <c r="SB44" s="17"/>
      <c r="SC44" s="17"/>
      <c r="SD44" s="17"/>
      <c r="SE44" s="17">
        <v>0</v>
      </c>
      <c r="SF44" s="17">
        <v>11.8</v>
      </c>
      <c r="SG44" s="17">
        <v>15.414630000000001</v>
      </c>
      <c r="SH44" s="17">
        <v>15.414630000000001</v>
      </c>
      <c r="SI44" s="17">
        <v>-3.61463</v>
      </c>
      <c r="SJ44" s="17">
        <v>12.8</v>
      </c>
      <c r="SK44" s="17">
        <v>12.39024</v>
      </c>
      <c r="SL44" s="17">
        <v>12.39024</v>
      </c>
      <c r="SM44" s="17">
        <v>0.40976000000000001</v>
      </c>
      <c r="SN44" s="17">
        <v>20.399999999999999</v>
      </c>
      <c r="SO44" s="17">
        <v>19.5122</v>
      </c>
      <c r="SP44" s="17">
        <v>19.5122</v>
      </c>
      <c r="SQ44" s="17">
        <v>0.88780000000000003</v>
      </c>
      <c r="SR44" s="17">
        <v>20.3</v>
      </c>
      <c r="SS44" s="17">
        <v>19.5122</v>
      </c>
      <c r="ST44" s="17">
        <v>19.5122</v>
      </c>
      <c r="SU44" s="17">
        <v>0.78779999999999994</v>
      </c>
      <c r="SV44" s="17">
        <v>20</v>
      </c>
      <c r="SW44" s="17">
        <v>19.317070000000001</v>
      </c>
      <c r="SX44" s="17">
        <v>19.317070000000001</v>
      </c>
      <c r="SY44" s="17">
        <v>0.68293000000000004</v>
      </c>
      <c r="SZ44" s="17">
        <v>17.399999999999999</v>
      </c>
      <c r="TA44" s="17">
        <v>15.148999999999999</v>
      </c>
      <c r="TB44" s="17">
        <v>15.148999999999999</v>
      </c>
      <c r="TC44" s="17">
        <v>2.2509999999999999</v>
      </c>
      <c r="TD44" s="17">
        <v>78.8</v>
      </c>
      <c r="TE44" s="17">
        <v>62.4</v>
      </c>
      <c r="TF44" s="17">
        <v>62.261000000000003</v>
      </c>
      <c r="TG44" s="17">
        <v>16.539000000000001</v>
      </c>
      <c r="TH44" s="17">
        <v>0.1</v>
      </c>
      <c r="TI44" s="17"/>
      <c r="TJ44" s="17">
        <v>9.7000000000000003E-2</v>
      </c>
      <c r="TK44" s="17">
        <v>3.0000000000000001E-3</v>
      </c>
      <c r="TL44" s="17">
        <v>35.9</v>
      </c>
      <c r="TM44" s="17">
        <v>46.6</v>
      </c>
      <c r="TN44" s="17">
        <v>46.6</v>
      </c>
      <c r="TO44" s="17">
        <v>-10.7</v>
      </c>
      <c r="TP44" s="17">
        <v>75.8</v>
      </c>
      <c r="TQ44" s="17">
        <v>41.88</v>
      </c>
      <c r="TR44" s="17">
        <v>41.88</v>
      </c>
      <c r="TS44" s="17">
        <v>33.92</v>
      </c>
      <c r="TT44" s="17">
        <v>2.8</v>
      </c>
      <c r="TU44" s="17">
        <v>3.6</v>
      </c>
      <c r="TV44" s="17">
        <v>3.56</v>
      </c>
      <c r="TW44" s="17">
        <v>-0.76</v>
      </c>
      <c r="TX44" s="17">
        <v>3.9</v>
      </c>
      <c r="TY44" s="17">
        <v>2.9</v>
      </c>
      <c r="TZ44" s="17">
        <v>2.95</v>
      </c>
      <c r="UA44" s="17">
        <v>0.95</v>
      </c>
      <c r="UB44" s="17">
        <v>21</v>
      </c>
      <c r="UC44" s="17">
        <v>19.5122</v>
      </c>
      <c r="UD44" s="17">
        <v>19.5122</v>
      </c>
      <c r="UE44" s="17">
        <v>1.4878</v>
      </c>
      <c r="UF44" s="17">
        <v>7.7</v>
      </c>
      <c r="UG44" s="17">
        <v>8</v>
      </c>
      <c r="UH44" s="17">
        <v>8</v>
      </c>
      <c r="UI44" s="17">
        <v>-0.3</v>
      </c>
      <c r="UJ44" s="17">
        <v>8</v>
      </c>
      <c r="UK44" s="17">
        <v>6.7</v>
      </c>
      <c r="UL44" s="17">
        <v>6.7</v>
      </c>
      <c r="UM44" s="17">
        <v>1.3</v>
      </c>
      <c r="UN44" s="17">
        <v>20</v>
      </c>
      <c r="UO44" s="17">
        <v>19.510000000000002</v>
      </c>
      <c r="UP44" s="17">
        <v>10</v>
      </c>
      <c r="UQ44" s="17">
        <v>10</v>
      </c>
      <c r="UR44" s="17">
        <v>20</v>
      </c>
      <c r="US44" s="17">
        <v>19.510000000000002</v>
      </c>
      <c r="UT44" s="17">
        <v>10</v>
      </c>
      <c r="UU44" s="17">
        <v>10</v>
      </c>
      <c r="UV44" s="17">
        <v>20</v>
      </c>
      <c r="UW44" s="17">
        <v>19.510000000000002</v>
      </c>
      <c r="UX44" s="17">
        <v>10</v>
      </c>
      <c r="UY44" s="17">
        <v>10</v>
      </c>
      <c r="UZ44" s="17">
        <v>0.1</v>
      </c>
      <c r="VA44" s="17">
        <v>3.4</v>
      </c>
      <c r="VB44" s="17">
        <v>4.673</v>
      </c>
      <c r="VC44" s="17">
        <v>-4.5730000000000004</v>
      </c>
      <c r="VD44" s="17">
        <v>1</v>
      </c>
      <c r="VE44" s="17"/>
      <c r="VF44" s="17">
        <v>0</v>
      </c>
      <c r="VG44" s="17">
        <v>1</v>
      </c>
      <c r="VH44" s="17">
        <v>3</v>
      </c>
      <c r="VI44" s="17"/>
      <c r="VJ44" s="17">
        <v>2.069</v>
      </c>
      <c r="VK44" s="17">
        <v>0.93100000000000005</v>
      </c>
      <c r="VL44" s="17">
        <v>0.6</v>
      </c>
      <c r="VM44" s="17">
        <v>0.6</v>
      </c>
      <c r="VN44" s="17">
        <v>0.6</v>
      </c>
      <c r="VO44" s="17">
        <v>0</v>
      </c>
      <c r="VP44" s="17">
        <v>116.8</v>
      </c>
      <c r="VQ44" s="17">
        <v>116.46299999999999</v>
      </c>
      <c r="VR44" s="17">
        <v>116.46299999999999</v>
      </c>
      <c r="VS44" s="17">
        <v>0.33700000000000002</v>
      </c>
      <c r="VT44" s="17">
        <v>112</v>
      </c>
      <c r="VU44" s="17">
        <v>112.8</v>
      </c>
      <c r="VV44" s="17">
        <v>123.48</v>
      </c>
      <c r="VW44" s="17">
        <v>-11.48</v>
      </c>
      <c r="VX44" s="17">
        <v>2.5</v>
      </c>
      <c r="VY44" s="17"/>
      <c r="VZ44" s="17">
        <v>2.4630000000000001</v>
      </c>
      <c r="WA44" s="17">
        <v>3.6999999999999998E-2</v>
      </c>
      <c r="WB44" s="17">
        <v>0.4</v>
      </c>
      <c r="WC44" s="17"/>
      <c r="WD44" s="17">
        <v>0</v>
      </c>
      <c r="WE44" s="17">
        <v>0.4</v>
      </c>
      <c r="WF44" s="17">
        <v>8.5</v>
      </c>
      <c r="WG44" s="17">
        <v>8.6</v>
      </c>
      <c r="WH44" s="17">
        <v>8.6</v>
      </c>
      <c r="WI44" s="17">
        <v>-0.1</v>
      </c>
      <c r="WJ44" s="17">
        <v>20</v>
      </c>
      <c r="WK44" s="17">
        <v>19.317070000000001</v>
      </c>
      <c r="WL44" s="17">
        <v>19.317070000000001</v>
      </c>
      <c r="WM44" s="17">
        <v>0.68293000000000004</v>
      </c>
      <c r="WN44" s="17">
        <v>10.4</v>
      </c>
      <c r="WO44" s="17">
        <v>10.6</v>
      </c>
      <c r="WP44" s="17">
        <v>10.6</v>
      </c>
      <c r="WQ44" s="17">
        <v>-0.2</v>
      </c>
      <c r="WR44" s="17"/>
      <c r="WS44" s="17"/>
      <c r="WT44" s="17"/>
      <c r="WU44" s="17">
        <v>0</v>
      </c>
      <c r="WV44" s="17">
        <v>36.6</v>
      </c>
      <c r="WW44" s="17">
        <v>36</v>
      </c>
      <c r="WX44" s="17">
        <v>37</v>
      </c>
      <c r="WY44" s="17">
        <v>-0.4</v>
      </c>
      <c r="WZ44" s="17">
        <v>28.1</v>
      </c>
      <c r="XA44" s="17">
        <v>29.184000000000001</v>
      </c>
      <c r="XB44" s="17">
        <v>29.184000000000001</v>
      </c>
      <c r="XC44" s="17">
        <v>-1.0840000000000001</v>
      </c>
      <c r="XD44" s="17">
        <v>3.2</v>
      </c>
      <c r="XE44" s="17">
        <v>2.8159999999999998</v>
      </c>
      <c r="XF44" s="17">
        <v>2.8159999999999998</v>
      </c>
      <c r="XG44" s="17">
        <v>0.38400000000000001</v>
      </c>
      <c r="XH44" s="17">
        <v>14.4</v>
      </c>
      <c r="XI44" s="17">
        <v>14</v>
      </c>
      <c r="XJ44" s="17">
        <v>14</v>
      </c>
      <c r="XK44" s="17">
        <v>0.4</v>
      </c>
      <c r="XL44" s="17"/>
      <c r="XM44" s="17">
        <v>14</v>
      </c>
      <c r="XN44" s="17">
        <v>14</v>
      </c>
      <c r="XO44" s="17">
        <v>-14</v>
      </c>
      <c r="XP44" s="17">
        <v>5.6</v>
      </c>
      <c r="XQ44" s="17">
        <v>7.9</v>
      </c>
      <c r="XR44" s="17">
        <v>7.9</v>
      </c>
      <c r="XS44" s="17">
        <v>-2.2999999999999998</v>
      </c>
    </row>
    <row r="45" spans="1:643" ht="24" customHeight="1" x14ac:dyDescent="0.25">
      <c r="A45" s="1"/>
      <c r="B45" s="16" t="s">
        <v>62</v>
      </c>
      <c r="C45" s="16" t="s">
        <v>717</v>
      </c>
      <c r="D45" s="17">
        <v>1</v>
      </c>
      <c r="E45" s="17">
        <v>1.02</v>
      </c>
      <c r="F45" s="17">
        <v>1.02</v>
      </c>
      <c r="G45" s="17">
        <v>-0.02</v>
      </c>
      <c r="H45" s="17">
        <v>1.6</v>
      </c>
      <c r="I45" s="17">
        <v>1.64</v>
      </c>
      <c r="J45" s="17">
        <v>1.64</v>
      </c>
      <c r="K45" s="17">
        <v>-0.04</v>
      </c>
      <c r="L45" s="17">
        <v>4.3</v>
      </c>
      <c r="M45" s="17">
        <v>3.8072699999999999</v>
      </c>
      <c r="N45" s="17">
        <v>3.8072699999999999</v>
      </c>
      <c r="O45" s="17">
        <v>0.49273</v>
      </c>
      <c r="P45" s="17">
        <v>645.5</v>
      </c>
      <c r="Q45" s="17">
        <v>646.79789000000005</v>
      </c>
      <c r="R45" s="17">
        <v>646.79789000000005</v>
      </c>
      <c r="S45" s="17">
        <v>-1.29789</v>
      </c>
      <c r="T45" s="17">
        <v>219.1</v>
      </c>
      <c r="U45" s="17">
        <v>211.44126</v>
      </c>
      <c r="V45" s="17">
        <v>211.44126</v>
      </c>
      <c r="W45" s="17">
        <v>7.6587399999999999</v>
      </c>
      <c r="X45" s="17"/>
      <c r="Y45" s="17"/>
      <c r="Z45" s="17"/>
      <c r="AA45" s="17">
        <v>0</v>
      </c>
      <c r="AB45" s="17"/>
      <c r="AC45" s="17"/>
      <c r="AD45" s="17"/>
      <c r="AE45" s="17">
        <v>0</v>
      </c>
      <c r="AF45" s="17">
        <v>90.1</v>
      </c>
      <c r="AG45" s="17">
        <v>92.226339999999993</v>
      </c>
      <c r="AH45" s="17">
        <v>92.226339999999993</v>
      </c>
      <c r="AI45" s="17">
        <v>-2.1263399999999999</v>
      </c>
      <c r="AJ45" s="17">
        <v>166.9</v>
      </c>
      <c r="AK45" s="17">
        <v>259.08780000000002</v>
      </c>
      <c r="AL45" s="17">
        <v>259.08780000000002</v>
      </c>
      <c r="AM45" s="17">
        <v>-92.187799999999996</v>
      </c>
      <c r="AN45" s="17">
        <v>84.5</v>
      </c>
      <c r="AO45" s="17">
        <v>46.644370000000002</v>
      </c>
      <c r="AP45" s="17">
        <v>27.692309999999999</v>
      </c>
      <c r="AQ45" s="17">
        <v>56.807690000000001</v>
      </c>
      <c r="AR45" s="17"/>
      <c r="AS45" s="17"/>
      <c r="AT45" s="17"/>
      <c r="AU45" s="17">
        <v>0</v>
      </c>
      <c r="AV45" s="17"/>
      <c r="AW45" s="17"/>
      <c r="AX45" s="17"/>
      <c r="AY45" s="17">
        <v>0</v>
      </c>
      <c r="AZ45" s="17">
        <v>197</v>
      </c>
      <c r="BA45" s="17">
        <v>200.63347999999999</v>
      </c>
      <c r="BB45" s="17">
        <v>183.64909</v>
      </c>
      <c r="BC45" s="17">
        <v>13.350910000000001</v>
      </c>
      <c r="BD45" s="17">
        <v>199.6</v>
      </c>
      <c r="BE45" s="17">
        <v>200.63347999999999</v>
      </c>
      <c r="BF45" s="17">
        <v>183.64909</v>
      </c>
      <c r="BG45" s="17">
        <v>15.95091</v>
      </c>
      <c r="BH45" s="17">
        <v>194.5</v>
      </c>
      <c r="BI45" s="17">
        <v>200.63347999999999</v>
      </c>
      <c r="BJ45" s="17">
        <v>183.64909</v>
      </c>
      <c r="BK45" s="17">
        <v>10.850910000000001</v>
      </c>
      <c r="BL45" s="17">
        <v>204.8</v>
      </c>
      <c r="BM45" s="17">
        <v>195.12195</v>
      </c>
      <c r="BN45" s="17">
        <v>195.12195</v>
      </c>
      <c r="BO45" s="17">
        <v>9.6780500000000007</v>
      </c>
      <c r="BP45" s="17">
        <v>107</v>
      </c>
      <c r="BQ45" s="17">
        <v>97.560980000000001</v>
      </c>
      <c r="BR45" s="17">
        <v>97.560980000000001</v>
      </c>
      <c r="BS45" s="17">
        <v>9.4390199999999993</v>
      </c>
      <c r="BT45" s="17">
        <v>555.70000000000005</v>
      </c>
      <c r="BU45" s="17">
        <v>568.29854</v>
      </c>
      <c r="BV45" s="17">
        <v>568.29854</v>
      </c>
      <c r="BW45" s="17">
        <v>-12.59854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165.1</v>
      </c>
      <c r="CS45" s="17">
        <v>164.70732000000001</v>
      </c>
      <c r="CT45" s="17">
        <v>164.70732000000001</v>
      </c>
      <c r="CU45" s="17">
        <v>0.39267999999999997</v>
      </c>
      <c r="CV45" s="17">
        <v>7.7</v>
      </c>
      <c r="CW45" s="17">
        <v>6.6437299999999997</v>
      </c>
      <c r="CX45" s="17">
        <v>3.8486199999999999</v>
      </c>
      <c r="CY45" s="17">
        <v>3.8513799999999998</v>
      </c>
      <c r="CZ45" s="17">
        <v>2.6</v>
      </c>
      <c r="DA45" s="17">
        <v>3.64486</v>
      </c>
      <c r="DB45" s="17">
        <v>2.1114199999999999</v>
      </c>
      <c r="DC45" s="17">
        <v>0.48858000000000001</v>
      </c>
      <c r="DD45" s="17">
        <v>0</v>
      </c>
      <c r="DE45" s="17">
        <v>0</v>
      </c>
      <c r="DF45" s="17">
        <v>0</v>
      </c>
      <c r="DG45" s="17">
        <v>0</v>
      </c>
      <c r="DH45" s="17">
        <v>6.8</v>
      </c>
      <c r="DI45" s="17">
        <v>5.3752000000000004</v>
      </c>
      <c r="DJ45" s="17">
        <v>6.8787000000000003</v>
      </c>
      <c r="DK45" s="17">
        <v>-7.8700000000000006E-2</v>
      </c>
      <c r="DL45" s="17"/>
      <c r="DM45" s="17"/>
      <c r="DN45" s="17"/>
      <c r="DO45" s="17">
        <v>0</v>
      </c>
      <c r="DP45" s="17">
        <v>99.8</v>
      </c>
      <c r="DQ45" s="17">
        <v>15.38462</v>
      </c>
      <c r="DR45" s="17">
        <v>74.122919999999993</v>
      </c>
      <c r="DS45" s="17">
        <v>25.67708</v>
      </c>
      <c r="DT45" s="17">
        <v>6.4</v>
      </c>
      <c r="DU45" s="17">
        <v>4.7632000000000003</v>
      </c>
      <c r="DV45" s="17">
        <v>7.8871500000000001</v>
      </c>
      <c r="DW45" s="17">
        <v>-1.48715</v>
      </c>
      <c r="DX45" s="17"/>
      <c r="DY45" s="17"/>
      <c r="DZ45" s="17"/>
      <c r="EA45" s="17">
        <v>0</v>
      </c>
      <c r="EB45" s="17"/>
      <c r="EC45" s="17"/>
      <c r="ED45" s="17"/>
      <c r="EE45" s="17">
        <v>0</v>
      </c>
      <c r="EF45" s="17"/>
      <c r="EG45" s="17"/>
      <c r="EH45" s="17"/>
      <c r="EI45" s="17">
        <v>0</v>
      </c>
      <c r="EJ45" s="17">
        <v>110.9</v>
      </c>
      <c r="EK45" s="17">
        <v>112.90537</v>
      </c>
      <c r="EL45" s="17">
        <v>112.90537</v>
      </c>
      <c r="EM45" s="17">
        <v>-2.0053700000000001</v>
      </c>
      <c r="EN45" s="17">
        <v>163.5</v>
      </c>
      <c r="EO45" s="17">
        <v>221.25516999999999</v>
      </c>
      <c r="EP45" s="17">
        <v>221.30108000000001</v>
      </c>
      <c r="EQ45" s="17">
        <v>-57.801079999999999</v>
      </c>
      <c r="ER45" s="17"/>
      <c r="ES45" s="17"/>
      <c r="ET45" s="17"/>
      <c r="EU45" s="17">
        <v>0</v>
      </c>
      <c r="EV45" s="17"/>
      <c r="EW45" s="17"/>
      <c r="EX45" s="17"/>
      <c r="EY45" s="17">
        <v>0</v>
      </c>
      <c r="EZ45" s="17"/>
      <c r="FA45" s="17"/>
      <c r="FB45" s="17"/>
      <c r="FC45" s="17">
        <v>0</v>
      </c>
      <c r="FD45" s="17">
        <v>6.5</v>
      </c>
      <c r="FE45" s="17">
        <v>6.39</v>
      </c>
      <c r="FF45" s="17">
        <v>6.39</v>
      </c>
      <c r="FG45" s="17">
        <v>0.11</v>
      </c>
      <c r="FH45" s="17">
        <v>380</v>
      </c>
      <c r="FI45" s="17">
        <v>373.16048000000001</v>
      </c>
      <c r="FJ45" s="17">
        <v>385.92567000000003</v>
      </c>
      <c r="FK45" s="17">
        <v>-5.9256700000000002</v>
      </c>
      <c r="FL45" s="17">
        <v>54.7</v>
      </c>
      <c r="FM45" s="17">
        <v>50.017479999999999</v>
      </c>
      <c r="FN45" s="17">
        <v>59.38214</v>
      </c>
      <c r="FO45" s="17">
        <v>-4.6821400000000004</v>
      </c>
      <c r="FP45" s="17">
        <v>125.1</v>
      </c>
      <c r="FQ45" s="17">
        <v>148.62634</v>
      </c>
      <c r="FR45" s="17">
        <v>148.62634</v>
      </c>
      <c r="FS45" s="17">
        <v>-23.526340000000001</v>
      </c>
      <c r="FT45" s="17">
        <v>35.4</v>
      </c>
      <c r="FU45" s="17">
        <v>34.641950000000001</v>
      </c>
      <c r="FV45" s="17">
        <v>41.498959999999997</v>
      </c>
      <c r="FW45" s="17">
        <v>-6.0989599999999999</v>
      </c>
      <c r="FX45" s="17">
        <v>18.399999999999999</v>
      </c>
      <c r="FY45" s="17">
        <v>19.28585</v>
      </c>
      <c r="FZ45" s="17">
        <v>19.28585</v>
      </c>
      <c r="GA45" s="17">
        <v>-0.88585000000000003</v>
      </c>
      <c r="GB45" s="17">
        <v>19.899999999999999</v>
      </c>
      <c r="GC45" s="17">
        <v>19.453659999999999</v>
      </c>
      <c r="GD45" s="17">
        <v>19.453659999999999</v>
      </c>
      <c r="GE45" s="17">
        <v>0.44634000000000001</v>
      </c>
      <c r="GF45" s="17">
        <v>86.2</v>
      </c>
      <c r="GG45" s="17">
        <v>87.657560000000004</v>
      </c>
      <c r="GH45" s="17">
        <v>87.657560000000004</v>
      </c>
      <c r="GI45" s="17">
        <v>-1.45756</v>
      </c>
      <c r="GJ45" s="17">
        <v>178.5</v>
      </c>
      <c r="GK45" s="17">
        <v>182.61776</v>
      </c>
      <c r="GL45" s="17">
        <v>133.33332999999999</v>
      </c>
      <c r="GM45" s="17">
        <v>45.166670000000003</v>
      </c>
      <c r="GN45" s="17">
        <v>178.8</v>
      </c>
      <c r="GO45" s="17">
        <v>182.61776</v>
      </c>
      <c r="GP45" s="17">
        <v>133.33332999999999</v>
      </c>
      <c r="GQ45" s="17">
        <v>45.466670000000001</v>
      </c>
      <c r="GR45" s="17">
        <v>184.3</v>
      </c>
      <c r="GS45" s="17">
        <v>182.61776</v>
      </c>
      <c r="GT45" s="17">
        <v>133.33332999999999</v>
      </c>
      <c r="GU45" s="17">
        <v>50.966670000000001</v>
      </c>
      <c r="GV45" s="17">
        <v>108.4</v>
      </c>
      <c r="GW45" s="17">
        <v>109.07201000000001</v>
      </c>
      <c r="GX45" s="17">
        <v>109.07201000000001</v>
      </c>
      <c r="GY45" s="17">
        <v>-0.67201</v>
      </c>
      <c r="GZ45" s="17">
        <v>7.9</v>
      </c>
      <c r="HA45" s="17">
        <v>7.9643199999999998</v>
      </c>
      <c r="HB45" s="17">
        <v>7.9643300000000004</v>
      </c>
      <c r="HC45" s="17">
        <v>-6.4329999999999998E-2</v>
      </c>
      <c r="HD45" s="17"/>
      <c r="HE45" s="17"/>
      <c r="HF45" s="17">
        <v>7.9629899999999996</v>
      </c>
      <c r="HG45" s="17">
        <v>-7.9629899999999996</v>
      </c>
      <c r="HH45" s="17">
        <v>44.4</v>
      </c>
      <c r="HI45" s="17">
        <v>47.26634</v>
      </c>
      <c r="HJ45" s="17">
        <v>47.26634</v>
      </c>
      <c r="HK45" s="17">
        <v>-2.8663400000000001</v>
      </c>
      <c r="HL45" s="17">
        <v>47.1</v>
      </c>
      <c r="HM45" s="17">
        <v>44.275120000000001</v>
      </c>
      <c r="HN45" s="17">
        <v>44.275120000000001</v>
      </c>
      <c r="HO45" s="17">
        <v>2.8248799999999998</v>
      </c>
      <c r="HP45" s="17">
        <v>2</v>
      </c>
      <c r="HQ45" s="17">
        <v>1.8363499999999999</v>
      </c>
      <c r="HR45" s="17">
        <v>1.8363499999999999</v>
      </c>
      <c r="HS45" s="17">
        <v>0.16364999999999999</v>
      </c>
      <c r="HT45" s="17">
        <v>29.8</v>
      </c>
      <c r="HU45" s="17">
        <v>27.629850000000001</v>
      </c>
      <c r="HV45" s="17">
        <v>33.323279999999997</v>
      </c>
      <c r="HW45" s="17">
        <v>-3.5232800000000002</v>
      </c>
      <c r="HX45" s="17">
        <v>173.5</v>
      </c>
      <c r="HY45" s="17">
        <v>171.54185000000001</v>
      </c>
      <c r="HZ45" s="17">
        <v>171.54185000000001</v>
      </c>
      <c r="IA45" s="17">
        <v>1.9581500000000001</v>
      </c>
      <c r="IB45" s="17">
        <v>47.5</v>
      </c>
      <c r="IC45" s="17">
        <v>47.67127</v>
      </c>
      <c r="ID45" s="17">
        <v>47.67127</v>
      </c>
      <c r="IE45" s="17">
        <v>-0.17127000000000001</v>
      </c>
      <c r="IF45" s="17"/>
      <c r="IG45" s="17"/>
      <c r="IH45" s="17"/>
      <c r="II45" s="17">
        <v>0</v>
      </c>
      <c r="IJ45" s="17"/>
      <c r="IK45" s="17"/>
      <c r="IL45" s="17"/>
      <c r="IM45" s="17">
        <v>0</v>
      </c>
      <c r="IN45" s="17">
        <v>46.1</v>
      </c>
      <c r="IO45" s="17">
        <v>48.41648</v>
      </c>
      <c r="IP45" s="17">
        <v>48.41648</v>
      </c>
      <c r="IQ45" s="17">
        <v>-2.3164799999999999</v>
      </c>
      <c r="IR45" s="17"/>
      <c r="IS45" s="17"/>
      <c r="IT45" s="17"/>
      <c r="IU45" s="17">
        <v>0</v>
      </c>
      <c r="IV45" s="17"/>
      <c r="IW45" s="17"/>
      <c r="IX45" s="17"/>
      <c r="IY45" s="17">
        <v>0</v>
      </c>
      <c r="IZ45" s="17"/>
      <c r="JA45" s="17"/>
      <c r="JB45" s="17"/>
      <c r="JC45" s="17">
        <v>0</v>
      </c>
      <c r="JD45" s="17">
        <v>130.9</v>
      </c>
      <c r="JE45" s="17">
        <v>133.35676000000001</v>
      </c>
      <c r="JF45" s="17">
        <v>133.35676000000001</v>
      </c>
      <c r="JG45" s="17">
        <v>-2.4567600000000001</v>
      </c>
      <c r="JH45" s="17">
        <v>0</v>
      </c>
      <c r="JI45" s="17">
        <v>0</v>
      </c>
      <c r="JJ45" s="17"/>
      <c r="JK45" s="17">
        <v>0</v>
      </c>
      <c r="JL45" s="17">
        <v>61.4</v>
      </c>
      <c r="JM45" s="17">
        <v>0</v>
      </c>
      <c r="JN45" s="17">
        <v>0</v>
      </c>
      <c r="JO45" s="17">
        <v>61.4</v>
      </c>
      <c r="JP45" s="17"/>
      <c r="JQ45" s="17"/>
      <c r="JR45" s="17"/>
      <c r="JS45" s="17">
        <v>0</v>
      </c>
      <c r="JT45" s="17"/>
      <c r="JU45" s="17"/>
      <c r="JV45" s="17"/>
      <c r="JW45" s="17">
        <v>0</v>
      </c>
      <c r="JX45" s="17">
        <v>0</v>
      </c>
      <c r="JY45" s="17"/>
      <c r="JZ45" s="17">
        <v>0</v>
      </c>
      <c r="KA45" s="17">
        <v>0</v>
      </c>
      <c r="KB45" s="17"/>
      <c r="KC45" s="17"/>
      <c r="KD45" s="17"/>
      <c r="KE45" s="17">
        <v>0</v>
      </c>
      <c r="KF45" s="17"/>
      <c r="KG45" s="17"/>
      <c r="KH45" s="17"/>
      <c r="KI45" s="17">
        <v>0</v>
      </c>
      <c r="KJ45" s="17"/>
      <c r="KK45" s="17"/>
      <c r="KL45" s="17"/>
      <c r="KM45" s="17">
        <v>0</v>
      </c>
      <c r="KN45" s="17"/>
      <c r="KO45" s="17"/>
      <c r="KP45" s="17"/>
      <c r="KQ45" s="17">
        <v>0</v>
      </c>
      <c r="KR45" s="17">
        <v>113.9</v>
      </c>
      <c r="KS45" s="17">
        <v>114.11063</v>
      </c>
      <c r="KT45" s="17">
        <v>114.11063</v>
      </c>
      <c r="KU45" s="17">
        <v>-0.21063000000000001</v>
      </c>
      <c r="KV45" s="17"/>
      <c r="KW45" s="17"/>
      <c r="KX45" s="17"/>
      <c r="KY45" s="17">
        <v>0</v>
      </c>
      <c r="KZ45" s="17"/>
      <c r="LA45" s="17"/>
      <c r="LB45" s="17"/>
      <c r="LC45" s="17">
        <v>0</v>
      </c>
      <c r="LD45" s="17">
        <v>96.3</v>
      </c>
      <c r="LE45" s="17">
        <v>175.54195999999999</v>
      </c>
      <c r="LF45" s="17">
        <v>162.77677</v>
      </c>
      <c r="LG45" s="17">
        <v>-66.476770000000002</v>
      </c>
      <c r="LH45" s="17">
        <v>115.3</v>
      </c>
      <c r="LI45" s="17">
        <v>133.67995999999999</v>
      </c>
      <c r="LJ45" s="17">
        <v>133.67995999999999</v>
      </c>
      <c r="LK45" s="17">
        <v>-18.379960000000001</v>
      </c>
      <c r="LL45" s="17">
        <v>64</v>
      </c>
      <c r="LM45" s="17">
        <v>67.461460000000002</v>
      </c>
      <c r="LN45" s="17">
        <v>67.461460000000002</v>
      </c>
      <c r="LO45" s="17">
        <v>-3.4614600000000002</v>
      </c>
      <c r="LP45" s="17">
        <v>79</v>
      </c>
      <c r="LQ45" s="17">
        <v>78.567999999999998</v>
      </c>
      <c r="LR45" s="17">
        <v>78.567999999999998</v>
      </c>
      <c r="LS45" s="17">
        <v>0.432</v>
      </c>
      <c r="LT45" s="17">
        <v>30.4</v>
      </c>
      <c r="LU45" s="17">
        <v>30.097560000000001</v>
      </c>
      <c r="LV45" s="17">
        <v>30.097560000000001</v>
      </c>
      <c r="LW45" s="17">
        <v>0.30243999999999999</v>
      </c>
      <c r="LX45" s="17"/>
      <c r="LY45" s="17"/>
      <c r="LZ45" s="17"/>
      <c r="MA45" s="17">
        <v>0</v>
      </c>
      <c r="MB45" s="17"/>
      <c r="MC45" s="17"/>
      <c r="MD45" s="17"/>
      <c r="ME45" s="17">
        <v>0</v>
      </c>
      <c r="MF45" s="17"/>
      <c r="MG45" s="17"/>
      <c r="MH45" s="17"/>
      <c r="MI45" s="17">
        <v>0</v>
      </c>
      <c r="MJ45" s="17">
        <v>140.19999999999999</v>
      </c>
      <c r="MK45" s="17">
        <v>146.66612000000001</v>
      </c>
      <c r="ML45" s="17">
        <v>128.00378000000001</v>
      </c>
      <c r="MM45" s="17">
        <v>12.19622</v>
      </c>
      <c r="MN45" s="17">
        <v>139.4</v>
      </c>
      <c r="MO45" s="17">
        <v>146.66612000000001</v>
      </c>
      <c r="MP45" s="17">
        <v>128.00378000000001</v>
      </c>
      <c r="MQ45" s="17">
        <v>11.39622</v>
      </c>
      <c r="MR45" s="17">
        <v>145.19999999999999</v>
      </c>
      <c r="MS45" s="17">
        <v>146.66612000000001</v>
      </c>
      <c r="MT45" s="17">
        <v>128.00378000000001</v>
      </c>
      <c r="MU45" s="17">
        <v>17.19622</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186.3</v>
      </c>
      <c r="NQ45" s="17">
        <v>146.37799000000001</v>
      </c>
      <c r="NR45" s="17">
        <v>144.27350000000001</v>
      </c>
      <c r="NS45" s="17">
        <v>42.026499999999999</v>
      </c>
      <c r="NT45" s="17">
        <v>99.6</v>
      </c>
      <c r="NU45" s="17">
        <v>73.188990000000004</v>
      </c>
      <c r="NV45" s="17">
        <v>72.136750000000006</v>
      </c>
      <c r="NW45" s="17">
        <v>27.463249999999999</v>
      </c>
      <c r="NX45" s="17">
        <v>0</v>
      </c>
      <c r="NY45" s="17"/>
      <c r="NZ45" s="17">
        <v>0</v>
      </c>
      <c r="OA45" s="17">
        <v>0</v>
      </c>
      <c r="OB45" s="17">
        <v>47.5</v>
      </c>
      <c r="OC45" s="17">
        <v>58.3</v>
      </c>
      <c r="OD45" s="17">
        <v>53.127000000000002</v>
      </c>
      <c r="OE45" s="17">
        <v>-5.6269999999999998</v>
      </c>
      <c r="OF45" s="17">
        <v>0</v>
      </c>
      <c r="OG45" s="17"/>
      <c r="OH45" s="17">
        <v>0</v>
      </c>
      <c r="OI45" s="17">
        <v>0</v>
      </c>
      <c r="OJ45" s="17">
        <v>0.1</v>
      </c>
      <c r="OK45" s="17">
        <v>2.8</v>
      </c>
      <c r="OL45" s="17">
        <v>3.206</v>
      </c>
      <c r="OM45" s="17">
        <v>-3.1059999999999999</v>
      </c>
      <c r="ON45" s="17">
        <v>0</v>
      </c>
      <c r="OO45" s="17"/>
      <c r="OP45" s="17">
        <v>0</v>
      </c>
      <c r="OQ45" s="17">
        <v>0</v>
      </c>
      <c r="OR45" s="17">
        <v>0</v>
      </c>
      <c r="OS45" s="17"/>
      <c r="OT45" s="17"/>
      <c r="OU45" s="17">
        <v>0</v>
      </c>
      <c r="OV45" s="17">
        <v>9.9</v>
      </c>
      <c r="OW45" s="17">
        <v>9.9830000000000005</v>
      </c>
      <c r="OX45" s="17">
        <v>9.9830000000000005</v>
      </c>
      <c r="OY45" s="17">
        <v>-8.3000000000000004E-2</v>
      </c>
      <c r="OZ45" s="17">
        <v>5.2</v>
      </c>
      <c r="PA45" s="17">
        <v>5.67</v>
      </c>
      <c r="PB45" s="17">
        <v>5.67</v>
      </c>
      <c r="PC45" s="17">
        <v>-0.47</v>
      </c>
      <c r="PD45" s="17">
        <v>3.6</v>
      </c>
      <c r="PE45" s="17">
        <v>3.6</v>
      </c>
      <c r="PF45" s="17">
        <v>3.6</v>
      </c>
      <c r="PG45" s="17">
        <v>0</v>
      </c>
      <c r="PH45" s="17">
        <v>5.2</v>
      </c>
      <c r="PI45" s="17">
        <v>5</v>
      </c>
      <c r="PJ45" s="17">
        <v>5</v>
      </c>
      <c r="PK45" s="17">
        <v>0.2</v>
      </c>
      <c r="PL45" s="17">
        <v>0</v>
      </c>
      <c r="PM45" s="17"/>
      <c r="PN45" s="17">
        <v>19.5122</v>
      </c>
      <c r="PO45" s="17">
        <v>-19.5122</v>
      </c>
      <c r="PP45" s="17">
        <v>20</v>
      </c>
      <c r="PQ45" s="17">
        <v>19.5122</v>
      </c>
      <c r="PR45" s="17">
        <v>19.5122</v>
      </c>
      <c r="PS45" s="17">
        <v>0.48780000000000001</v>
      </c>
      <c r="PT45" s="17">
        <v>19</v>
      </c>
      <c r="PU45" s="17">
        <v>19</v>
      </c>
      <c r="PV45" s="17">
        <v>18.048780000000001</v>
      </c>
      <c r="PW45" s="17">
        <v>0.95121999999999995</v>
      </c>
      <c r="PX45" s="17">
        <v>3.5</v>
      </c>
      <c r="PY45" s="17">
        <v>3.5</v>
      </c>
      <c r="PZ45" s="17">
        <v>3.5</v>
      </c>
      <c r="QA45" s="17">
        <v>0</v>
      </c>
      <c r="QB45" s="17">
        <v>18.8</v>
      </c>
      <c r="QC45" s="17">
        <v>18.341460000000001</v>
      </c>
      <c r="QD45" s="17">
        <v>18.341460000000001</v>
      </c>
      <c r="QE45" s="17">
        <v>0.45854</v>
      </c>
      <c r="QF45" s="17">
        <v>0</v>
      </c>
      <c r="QG45" s="17"/>
      <c r="QH45" s="17">
        <v>0</v>
      </c>
      <c r="QI45" s="17">
        <v>0</v>
      </c>
      <c r="QJ45" s="17">
        <v>0</v>
      </c>
      <c r="QK45" s="17"/>
      <c r="QL45" s="17">
        <v>2.4E-2</v>
      </c>
      <c r="QM45" s="17">
        <v>-2.4E-2</v>
      </c>
      <c r="QN45" s="17">
        <v>13.9</v>
      </c>
      <c r="QO45" s="17">
        <v>14.3</v>
      </c>
      <c r="QP45" s="17">
        <v>12.831</v>
      </c>
      <c r="QQ45" s="17">
        <v>1.069</v>
      </c>
      <c r="QR45" s="17">
        <v>42.7</v>
      </c>
      <c r="QS45" s="17">
        <v>39.9</v>
      </c>
      <c r="QT45" s="17">
        <v>43.305999999999997</v>
      </c>
      <c r="QU45" s="17">
        <v>-0.60599999999999998</v>
      </c>
      <c r="QV45" s="17">
        <v>4.7</v>
      </c>
      <c r="QW45" s="17">
        <v>4.2</v>
      </c>
      <c r="QX45" s="17">
        <v>4.2</v>
      </c>
      <c r="QY45" s="17">
        <v>0.5</v>
      </c>
      <c r="QZ45" s="17">
        <v>1.2</v>
      </c>
      <c r="RA45" s="17">
        <v>2.4</v>
      </c>
      <c r="RB45" s="17">
        <v>2.4</v>
      </c>
      <c r="RC45" s="17">
        <v>-1.2</v>
      </c>
      <c r="RD45" s="17">
        <v>2.4</v>
      </c>
      <c r="RE45" s="17">
        <v>2.4</v>
      </c>
      <c r="RF45" s="17">
        <v>2.4</v>
      </c>
      <c r="RG45" s="17">
        <v>0</v>
      </c>
      <c r="RH45" s="17">
        <v>2.9</v>
      </c>
      <c r="RI45" s="17">
        <v>2.8</v>
      </c>
      <c r="RJ45" s="17">
        <v>2.8</v>
      </c>
      <c r="RK45" s="17">
        <v>0.1</v>
      </c>
      <c r="RL45" s="17">
        <v>0</v>
      </c>
      <c r="RM45" s="17"/>
      <c r="RN45" s="17">
        <v>4.0000000000000001E-3</v>
      </c>
      <c r="RO45" s="17">
        <v>-4.0000000000000001E-3</v>
      </c>
      <c r="RP45" s="17">
        <v>3.4</v>
      </c>
      <c r="RQ45" s="17">
        <v>3.5310000000000001</v>
      </c>
      <c r="RR45" s="17">
        <v>3.5310000000000001</v>
      </c>
      <c r="RS45" s="17">
        <v>-0.13100000000000001</v>
      </c>
      <c r="RT45" s="17">
        <v>20.399999999999999</v>
      </c>
      <c r="RU45" s="17">
        <v>19.869240000000001</v>
      </c>
      <c r="RV45" s="17">
        <v>11.08052</v>
      </c>
      <c r="RW45" s="17">
        <v>9.3194800000000004</v>
      </c>
      <c r="RX45" s="17">
        <v>2</v>
      </c>
      <c r="RY45" s="17">
        <v>2</v>
      </c>
      <c r="RZ45" s="17">
        <v>2</v>
      </c>
      <c r="SA45" s="17">
        <v>0</v>
      </c>
      <c r="SB45" s="17"/>
      <c r="SC45" s="17"/>
      <c r="SD45" s="17"/>
      <c r="SE45" s="17">
        <v>0</v>
      </c>
      <c r="SF45" s="17">
        <v>12.1</v>
      </c>
      <c r="SG45" s="17">
        <v>15.414630000000001</v>
      </c>
      <c r="SH45" s="17">
        <v>15.414630000000001</v>
      </c>
      <c r="SI45" s="17">
        <v>-3.3146300000000002</v>
      </c>
      <c r="SJ45" s="17">
        <v>12.7</v>
      </c>
      <c r="SK45" s="17">
        <v>12.39024</v>
      </c>
      <c r="SL45" s="17">
        <v>12.39024</v>
      </c>
      <c r="SM45" s="17">
        <v>0.30975999999999998</v>
      </c>
      <c r="SN45" s="17">
        <v>20.3</v>
      </c>
      <c r="SO45" s="17">
        <v>19.5122</v>
      </c>
      <c r="SP45" s="17">
        <v>19.5122</v>
      </c>
      <c r="SQ45" s="17">
        <v>0.78779999999999994</v>
      </c>
      <c r="SR45" s="17">
        <v>20.2</v>
      </c>
      <c r="SS45" s="17">
        <v>19.5122</v>
      </c>
      <c r="ST45" s="17">
        <v>19.5122</v>
      </c>
      <c r="SU45" s="17">
        <v>0.68779999999999997</v>
      </c>
      <c r="SV45" s="17">
        <v>20</v>
      </c>
      <c r="SW45" s="17">
        <v>19.317070000000001</v>
      </c>
      <c r="SX45" s="17">
        <v>19.317070000000001</v>
      </c>
      <c r="SY45" s="17">
        <v>0.68293000000000004</v>
      </c>
      <c r="SZ45" s="17">
        <v>15</v>
      </c>
      <c r="TA45" s="17">
        <v>13.531000000000001</v>
      </c>
      <c r="TB45" s="17">
        <v>13.531000000000001</v>
      </c>
      <c r="TC45" s="17">
        <v>1.4690000000000001</v>
      </c>
      <c r="TD45" s="17">
        <v>79.7</v>
      </c>
      <c r="TE45" s="17">
        <v>60.1</v>
      </c>
      <c r="TF45" s="17">
        <v>58.875999999999998</v>
      </c>
      <c r="TG45" s="17">
        <v>20.824000000000002</v>
      </c>
      <c r="TH45" s="17">
        <v>0</v>
      </c>
      <c r="TI45" s="17"/>
      <c r="TJ45" s="17">
        <v>2E-3</v>
      </c>
      <c r="TK45" s="17">
        <v>-2E-3</v>
      </c>
      <c r="TL45" s="17">
        <v>47.1</v>
      </c>
      <c r="TM45" s="17">
        <v>46.6</v>
      </c>
      <c r="TN45" s="17">
        <v>46.6</v>
      </c>
      <c r="TO45" s="17">
        <v>0.5</v>
      </c>
      <c r="TP45" s="17">
        <v>74</v>
      </c>
      <c r="TQ45" s="17">
        <v>41.88</v>
      </c>
      <c r="TR45" s="17">
        <v>41.88</v>
      </c>
      <c r="TS45" s="17">
        <v>32.119999999999997</v>
      </c>
      <c r="TT45" s="17">
        <v>4.5</v>
      </c>
      <c r="TU45" s="17">
        <v>3.2</v>
      </c>
      <c r="TV45" s="17">
        <v>3.56</v>
      </c>
      <c r="TW45" s="17">
        <v>0.94</v>
      </c>
      <c r="TX45" s="17">
        <v>3.8</v>
      </c>
      <c r="TY45" s="17">
        <v>2.6</v>
      </c>
      <c r="TZ45" s="17">
        <v>2.95</v>
      </c>
      <c r="UA45" s="17">
        <v>0.85</v>
      </c>
      <c r="UB45" s="17">
        <v>21</v>
      </c>
      <c r="UC45" s="17">
        <v>19.5122</v>
      </c>
      <c r="UD45" s="17">
        <v>19.5122</v>
      </c>
      <c r="UE45" s="17">
        <v>1.4878</v>
      </c>
      <c r="UF45" s="17">
        <v>8.3000000000000007</v>
      </c>
      <c r="UG45" s="17">
        <v>8</v>
      </c>
      <c r="UH45" s="17">
        <v>8</v>
      </c>
      <c r="UI45" s="17">
        <v>0.3</v>
      </c>
      <c r="UJ45" s="17">
        <v>7.9</v>
      </c>
      <c r="UK45" s="17">
        <v>6.7</v>
      </c>
      <c r="UL45" s="17">
        <v>6.7</v>
      </c>
      <c r="UM45" s="17">
        <v>1.2</v>
      </c>
      <c r="UN45" s="17">
        <v>20</v>
      </c>
      <c r="UO45" s="17">
        <v>19.510000000000002</v>
      </c>
      <c r="UP45" s="17">
        <v>10</v>
      </c>
      <c r="UQ45" s="17">
        <v>10</v>
      </c>
      <c r="UR45" s="17">
        <v>20</v>
      </c>
      <c r="US45" s="17">
        <v>19.510000000000002</v>
      </c>
      <c r="UT45" s="17">
        <v>10</v>
      </c>
      <c r="UU45" s="17">
        <v>10</v>
      </c>
      <c r="UV45" s="17">
        <v>20</v>
      </c>
      <c r="UW45" s="17">
        <v>19.510000000000002</v>
      </c>
      <c r="UX45" s="17">
        <v>10</v>
      </c>
      <c r="UY45" s="17">
        <v>10</v>
      </c>
      <c r="UZ45" s="17">
        <v>0.3</v>
      </c>
      <c r="VA45" s="17">
        <v>2.7</v>
      </c>
      <c r="VB45" s="17">
        <v>3.669</v>
      </c>
      <c r="VC45" s="17">
        <v>-3.3690000000000002</v>
      </c>
      <c r="VD45" s="17">
        <v>0</v>
      </c>
      <c r="VE45" s="17"/>
      <c r="VF45" s="17">
        <v>0</v>
      </c>
      <c r="VG45" s="17">
        <v>0</v>
      </c>
      <c r="VH45" s="17">
        <v>0</v>
      </c>
      <c r="VI45" s="17"/>
      <c r="VJ45" s="17">
        <v>2.9000000000000001E-2</v>
      </c>
      <c r="VK45" s="17">
        <v>-2.9000000000000001E-2</v>
      </c>
      <c r="VL45" s="17">
        <v>0.6</v>
      </c>
      <c r="VM45" s="17">
        <v>0.6</v>
      </c>
      <c r="VN45" s="17">
        <v>0.6</v>
      </c>
      <c r="VO45" s="17">
        <v>0</v>
      </c>
      <c r="VP45" s="17">
        <v>117.2</v>
      </c>
      <c r="VQ45" s="17">
        <v>115.514</v>
      </c>
      <c r="VR45" s="17">
        <v>115.514</v>
      </c>
      <c r="VS45" s="17">
        <v>1.6859999999999999</v>
      </c>
      <c r="VT45" s="17">
        <v>119.1</v>
      </c>
      <c r="VU45" s="17">
        <v>112.6</v>
      </c>
      <c r="VV45" s="17">
        <v>117.985</v>
      </c>
      <c r="VW45" s="17">
        <v>1.115</v>
      </c>
      <c r="VX45" s="17">
        <v>0</v>
      </c>
      <c r="VY45" s="17"/>
      <c r="VZ45" s="17">
        <v>5.0000000000000001E-3</v>
      </c>
      <c r="WA45" s="17">
        <v>-5.0000000000000001E-3</v>
      </c>
      <c r="WB45" s="17">
        <v>0</v>
      </c>
      <c r="WC45" s="17"/>
      <c r="WD45" s="17">
        <v>0</v>
      </c>
      <c r="WE45" s="17">
        <v>0</v>
      </c>
      <c r="WF45" s="17">
        <v>8.4</v>
      </c>
      <c r="WG45" s="17">
        <v>8.6</v>
      </c>
      <c r="WH45" s="17">
        <v>8.6</v>
      </c>
      <c r="WI45" s="17">
        <v>-0.2</v>
      </c>
      <c r="WJ45" s="17">
        <v>20</v>
      </c>
      <c r="WK45" s="17">
        <v>19.317070000000001</v>
      </c>
      <c r="WL45" s="17">
        <v>19.317070000000001</v>
      </c>
      <c r="WM45" s="17">
        <v>0.68293000000000004</v>
      </c>
      <c r="WN45" s="17">
        <v>10.4</v>
      </c>
      <c r="WO45" s="17">
        <v>10.6</v>
      </c>
      <c r="WP45" s="17">
        <v>10.6</v>
      </c>
      <c r="WQ45" s="17">
        <v>-0.2</v>
      </c>
      <c r="WR45" s="17"/>
      <c r="WS45" s="17"/>
      <c r="WT45" s="17"/>
      <c r="WU45" s="17">
        <v>0</v>
      </c>
      <c r="WV45" s="17">
        <v>36.200000000000003</v>
      </c>
      <c r="WW45" s="17">
        <v>36</v>
      </c>
      <c r="WX45" s="17">
        <v>37</v>
      </c>
      <c r="WY45" s="17">
        <v>-0.8</v>
      </c>
      <c r="WZ45" s="17">
        <v>28.1</v>
      </c>
      <c r="XA45" s="17">
        <v>29.184000000000001</v>
      </c>
      <c r="XB45" s="17">
        <v>29.184000000000001</v>
      </c>
      <c r="XC45" s="17">
        <v>-1.0840000000000001</v>
      </c>
      <c r="XD45" s="17">
        <v>3.2</v>
      </c>
      <c r="XE45" s="17">
        <v>2.8159999999999998</v>
      </c>
      <c r="XF45" s="17">
        <v>2.8159999999999998</v>
      </c>
      <c r="XG45" s="17">
        <v>0.38400000000000001</v>
      </c>
      <c r="XH45" s="17">
        <v>14.5</v>
      </c>
      <c r="XI45" s="17">
        <v>14</v>
      </c>
      <c r="XJ45" s="17">
        <v>14</v>
      </c>
      <c r="XK45" s="17">
        <v>0.5</v>
      </c>
      <c r="XL45" s="17"/>
      <c r="XM45" s="17">
        <v>14</v>
      </c>
      <c r="XN45" s="17">
        <v>14</v>
      </c>
      <c r="XO45" s="17">
        <v>-14</v>
      </c>
      <c r="XP45" s="17">
        <v>6</v>
      </c>
      <c r="XQ45" s="17">
        <v>7.9</v>
      </c>
      <c r="XR45" s="17">
        <v>7.9</v>
      </c>
      <c r="XS45" s="17">
        <v>-1.9</v>
      </c>
    </row>
    <row r="46" spans="1:643" ht="24" customHeight="1" x14ac:dyDescent="0.25">
      <c r="A46" s="1"/>
      <c r="B46" s="16" t="s">
        <v>62</v>
      </c>
      <c r="C46" s="16" t="s">
        <v>718</v>
      </c>
      <c r="D46" s="17">
        <v>1</v>
      </c>
      <c r="E46" s="17">
        <v>1.02</v>
      </c>
      <c r="F46" s="17">
        <v>1.02</v>
      </c>
      <c r="G46" s="17">
        <v>-0.02</v>
      </c>
      <c r="H46" s="17">
        <v>1.6</v>
      </c>
      <c r="I46" s="17">
        <v>1.64</v>
      </c>
      <c r="J46" s="17">
        <v>1.64</v>
      </c>
      <c r="K46" s="17">
        <v>-0.04</v>
      </c>
      <c r="L46" s="17">
        <v>4.3</v>
      </c>
      <c r="M46" s="17">
        <v>3.8072699999999999</v>
      </c>
      <c r="N46" s="17">
        <v>3.8072699999999999</v>
      </c>
      <c r="O46" s="17">
        <v>0.49273</v>
      </c>
      <c r="P46" s="17">
        <v>651.79999999999995</v>
      </c>
      <c r="Q46" s="17">
        <v>646.79789000000005</v>
      </c>
      <c r="R46" s="17">
        <v>646.79789000000005</v>
      </c>
      <c r="S46" s="17">
        <v>5.0021100000000001</v>
      </c>
      <c r="T46" s="17">
        <v>220</v>
      </c>
      <c r="U46" s="17">
        <v>211.44126</v>
      </c>
      <c r="V46" s="17">
        <v>211.44126</v>
      </c>
      <c r="W46" s="17">
        <v>8.5587400000000002</v>
      </c>
      <c r="X46" s="17"/>
      <c r="Y46" s="17"/>
      <c r="Z46" s="17"/>
      <c r="AA46" s="17">
        <v>0</v>
      </c>
      <c r="AB46" s="17"/>
      <c r="AC46" s="17"/>
      <c r="AD46" s="17"/>
      <c r="AE46" s="17">
        <v>0</v>
      </c>
      <c r="AF46" s="17">
        <v>90</v>
      </c>
      <c r="AG46" s="17">
        <v>92.226339999999993</v>
      </c>
      <c r="AH46" s="17">
        <v>92.226339999999993</v>
      </c>
      <c r="AI46" s="17">
        <v>-2.22634</v>
      </c>
      <c r="AJ46" s="17">
        <v>167.5</v>
      </c>
      <c r="AK46" s="17">
        <v>259.08780000000002</v>
      </c>
      <c r="AL46" s="17">
        <v>259.08780000000002</v>
      </c>
      <c r="AM46" s="17">
        <v>-91.587800000000001</v>
      </c>
      <c r="AN46" s="17">
        <v>84.9</v>
      </c>
      <c r="AO46" s="17">
        <v>87.329440000000005</v>
      </c>
      <c r="AP46" s="17">
        <v>79.082909999999998</v>
      </c>
      <c r="AQ46" s="17">
        <v>5.8170900000000003</v>
      </c>
      <c r="AR46" s="17"/>
      <c r="AS46" s="17"/>
      <c r="AT46" s="17"/>
      <c r="AU46" s="17">
        <v>0</v>
      </c>
      <c r="AV46" s="17"/>
      <c r="AW46" s="17"/>
      <c r="AX46" s="17"/>
      <c r="AY46" s="17">
        <v>0</v>
      </c>
      <c r="AZ46" s="17">
        <v>196.7</v>
      </c>
      <c r="BA46" s="17">
        <v>200.63347999999999</v>
      </c>
      <c r="BB46" s="17">
        <v>204.72800000000001</v>
      </c>
      <c r="BC46" s="17">
        <v>-8.0280000000000005</v>
      </c>
      <c r="BD46" s="17">
        <v>199.8</v>
      </c>
      <c r="BE46" s="17">
        <v>200.63347999999999</v>
      </c>
      <c r="BF46" s="17">
        <v>204.72800000000001</v>
      </c>
      <c r="BG46" s="17">
        <v>-4.9279999999999999</v>
      </c>
      <c r="BH46" s="17">
        <v>194.7</v>
      </c>
      <c r="BI46" s="17">
        <v>200.63347999999999</v>
      </c>
      <c r="BJ46" s="17">
        <v>204.72800000000001</v>
      </c>
      <c r="BK46" s="17">
        <v>-10.028</v>
      </c>
      <c r="BL46" s="17">
        <v>202.7</v>
      </c>
      <c r="BM46" s="17">
        <v>195.12195</v>
      </c>
      <c r="BN46" s="17">
        <v>195.12195</v>
      </c>
      <c r="BO46" s="17">
        <v>7.5780500000000002</v>
      </c>
      <c r="BP46" s="17">
        <v>107</v>
      </c>
      <c r="BQ46" s="17">
        <v>97.560980000000001</v>
      </c>
      <c r="BR46" s="17">
        <v>97.560980000000001</v>
      </c>
      <c r="BS46" s="17">
        <v>9.4390199999999993</v>
      </c>
      <c r="BT46" s="17">
        <v>569.20000000000005</v>
      </c>
      <c r="BU46" s="17">
        <v>568.29854</v>
      </c>
      <c r="BV46" s="17">
        <v>568.29854</v>
      </c>
      <c r="BW46" s="17">
        <v>0.90146000000000004</v>
      </c>
      <c r="BX46" s="17">
        <v>10.6</v>
      </c>
      <c r="BY46" s="17">
        <v>10.17268</v>
      </c>
      <c r="BZ46" s="17">
        <v>10.17268</v>
      </c>
      <c r="CA46" s="17">
        <v>0.42731999999999998</v>
      </c>
      <c r="CB46" s="17"/>
      <c r="CC46" s="17"/>
      <c r="CD46" s="17"/>
      <c r="CE46" s="17">
        <v>0</v>
      </c>
      <c r="CF46" s="17"/>
      <c r="CG46" s="17"/>
      <c r="CH46" s="17"/>
      <c r="CI46" s="17">
        <v>0</v>
      </c>
      <c r="CJ46" s="17"/>
      <c r="CK46" s="17"/>
      <c r="CL46" s="17"/>
      <c r="CM46" s="17">
        <v>0</v>
      </c>
      <c r="CN46" s="17"/>
      <c r="CO46" s="17"/>
      <c r="CP46" s="17"/>
      <c r="CQ46" s="17">
        <v>0</v>
      </c>
      <c r="CR46" s="17">
        <v>164.1</v>
      </c>
      <c r="CS46" s="17">
        <v>164.70732000000001</v>
      </c>
      <c r="CT46" s="17">
        <v>164.70732000000001</v>
      </c>
      <c r="CU46" s="17">
        <v>-0.60731999999999997</v>
      </c>
      <c r="CV46" s="17">
        <v>8.1</v>
      </c>
      <c r="CW46" s="17">
        <v>6.6437299999999997</v>
      </c>
      <c r="CX46" s="17">
        <v>3.8486199999999999</v>
      </c>
      <c r="CY46" s="17">
        <v>4.2513800000000002</v>
      </c>
      <c r="CZ46" s="17">
        <v>2.8</v>
      </c>
      <c r="DA46" s="17">
        <v>3.64486</v>
      </c>
      <c r="DB46" s="17">
        <v>2.1114199999999999</v>
      </c>
      <c r="DC46" s="17">
        <v>0.68857999999999997</v>
      </c>
      <c r="DD46" s="17">
        <v>2.2999999999999998</v>
      </c>
      <c r="DE46" s="17">
        <v>16.873670000000001</v>
      </c>
      <c r="DF46" s="17">
        <v>0</v>
      </c>
      <c r="DG46" s="17">
        <v>2.2999999999999998</v>
      </c>
      <c r="DH46" s="17">
        <v>6.8</v>
      </c>
      <c r="DI46" s="17">
        <v>6.8787000000000003</v>
      </c>
      <c r="DJ46" s="17">
        <v>6.8787000000000003</v>
      </c>
      <c r="DK46" s="17">
        <v>-7.8700000000000006E-2</v>
      </c>
      <c r="DL46" s="17"/>
      <c r="DM46" s="17"/>
      <c r="DN46" s="17"/>
      <c r="DO46" s="17">
        <v>0</v>
      </c>
      <c r="DP46" s="17">
        <v>139.4</v>
      </c>
      <c r="DQ46" s="17">
        <v>107.78269</v>
      </c>
      <c r="DR46" s="17">
        <v>83.76379</v>
      </c>
      <c r="DS46" s="17">
        <v>55.636209999999998</v>
      </c>
      <c r="DT46" s="17">
        <v>6.6</v>
      </c>
      <c r="DU46" s="17">
        <v>8.9130000000000003</v>
      </c>
      <c r="DV46" s="17">
        <v>8.9130000000000003</v>
      </c>
      <c r="DW46" s="17">
        <v>-2.3130000000000002</v>
      </c>
      <c r="DX46" s="17"/>
      <c r="DY46" s="17"/>
      <c r="DZ46" s="17"/>
      <c r="EA46" s="17">
        <v>0</v>
      </c>
      <c r="EB46" s="17"/>
      <c r="EC46" s="17"/>
      <c r="ED46" s="17"/>
      <c r="EE46" s="17">
        <v>0</v>
      </c>
      <c r="EF46" s="17"/>
      <c r="EG46" s="17"/>
      <c r="EH46" s="17"/>
      <c r="EI46" s="17">
        <v>0</v>
      </c>
      <c r="EJ46" s="17">
        <v>111.5</v>
      </c>
      <c r="EK46" s="17">
        <v>112.90537</v>
      </c>
      <c r="EL46" s="17">
        <v>112.90537</v>
      </c>
      <c r="EM46" s="17">
        <v>-1.40537</v>
      </c>
      <c r="EN46" s="17">
        <v>223.9</v>
      </c>
      <c r="EO46" s="17">
        <v>221.25516999999999</v>
      </c>
      <c r="EP46" s="17">
        <v>221.30108000000001</v>
      </c>
      <c r="EQ46" s="17">
        <v>2.5989200000000001</v>
      </c>
      <c r="ER46" s="17"/>
      <c r="ES46" s="17"/>
      <c r="ET46" s="17"/>
      <c r="EU46" s="17">
        <v>0</v>
      </c>
      <c r="EV46" s="17"/>
      <c r="EW46" s="17"/>
      <c r="EX46" s="17"/>
      <c r="EY46" s="17">
        <v>0</v>
      </c>
      <c r="EZ46" s="17"/>
      <c r="FA46" s="17"/>
      <c r="FB46" s="17"/>
      <c r="FC46" s="17">
        <v>0</v>
      </c>
      <c r="FD46" s="17">
        <v>6.5</v>
      </c>
      <c r="FE46" s="17">
        <v>6.39</v>
      </c>
      <c r="FF46" s="17">
        <v>6.39</v>
      </c>
      <c r="FG46" s="17">
        <v>0.11</v>
      </c>
      <c r="FH46" s="17">
        <v>463</v>
      </c>
      <c r="FI46" s="17">
        <v>287.17948999999999</v>
      </c>
      <c r="FJ46" s="17">
        <v>379.77181999999999</v>
      </c>
      <c r="FK46" s="17">
        <v>83.228179999999995</v>
      </c>
      <c r="FL46" s="17">
        <v>54.3</v>
      </c>
      <c r="FM46" s="17">
        <v>50.017479999999999</v>
      </c>
      <c r="FN46" s="17">
        <v>59.38214</v>
      </c>
      <c r="FO46" s="17">
        <v>-5.0821399999999999</v>
      </c>
      <c r="FP46" s="17">
        <v>149.30000000000001</v>
      </c>
      <c r="FQ46" s="17">
        <v>148.62634</v>
      </c>
      <c r="FR46" s="17">
        <v>148.62634</v>
      </c>
      <c r="FS46" s="17">
        <v>0.67366000000000004</v>
      </c>
      <c r="FT46" s="17">
        <v>34.299999999999997</v>
      </c>
      <c r="FU46" s="17">
        <v>34.641950000000001</v>
      </c>
      <c r="FV46" s="17">
        <v>41.498959999999997</v>
      </c>
      <c r="FW46" s="17">
        <v>-7.1989599999999996</v>
      </c>
      <c r="FX46" s="17">
        <v>18.600000000000001</v>
      </c>
      <c r="FY46" s="17">
        <v>19.28585</v>
      </c>
      <c r="FZ46" s="17">
        <v>19.28585</v>
      </c>
      <c r="GA46" s="17">
        <v>-0.68584999999999996</v>
      </c>
      <c r="GB46" s="17">
        <v>19.899999999999999</v>
      </c>
      <c r="GC46" s="17">
        <v>19.453659999999999</v>
      </c>
      <c r="GD46" s="17">
        <v>19.453659999999999</v>
      </c>
      <c r="GE46" s="17">
        <v>0.44634000000000001</v>
      </c>
      <c r="GF46" s="17">
        <v>88.6</v>
      </c>
      <c r="GG46" s="17">
        <v>87.657560000000004</v>
      </c>
      <c r="GH46" s="17">
        <v>87.657560000000004</v>
      </c>
      <c r="GI46" s="17">
        <v>0.94244000000000006</v>
      </c>
      <c r="GJ46" s="17">
        <v>178.8</v>
      </c>
      <c r="GK46" s="17">
        <v>182.61776</v>
      </c>
      <c r="GL46" s="17">
        <v>182.61776</v>
      </c>
      <c r="GM46" s="17">
        <v>-3.8177599999999998</v>
      </c>
      <c r="GN46" s="17">
        <v>178.7</v>
      </c>
      <c r="GO46" s="17">
        <v>182.61776</v>
      </c>
      <c r="GP46" s="17">
        <v>182.61776</v>
      </c>
      <c r="GQ46" s="17">
        <v>-3.9177599999999999</v>
      </c>
      <c r="GR46" s="17">
        <v>185.9</v>
      </c>
      <c r="GS46" s="17">
        <v>182.61776</v>
      </c>
      <c r="GT46" s="17">
        <v>182.61776</v>
      </c>
      <c r="GU46" s="17">
        <v>3.2822399999999998</v>
      </c>
      <c r="GV46" s="17">
        <v>109.6</v>
      </c>
      <c r="GW46" s="17">
        <v>109.07201000000001</v>
      </c>
      <c r="GX46" s="17">
        <v>109.07201000000001</v>
      </c>
      <c r="GY46" s="17">
        <v>0.52798999999999996</v>
      </c>
      <c r="GZ46" s="17">
        <v>8</v>
      </c>
      <c r="HA46" s="17">
        <v>7.9643199999999998</v>
      </c>
      <c r="HB46" s="17">
        <v>7.9643300000000004</v>
      </c>
      <c r="HC46" s="17">
        <v>3.567E-2</v>
      </c>
      <c r="HD46" s="17"/>
      <c r="HE46" s="17"/>
      <c r="HF46" s="17">
        <v>7.9629899999999996</v>
      </c>
      <c r="HG46" s="17">
        <v>-7.9629899999999996</v>
      </c>
      <c r="HH46" s="17">
        <v>45</v>
      </c>
      <c r="HI46" s="17">
        <v>47.26634</v>
      </c>
      <c r="HJ46" s="17">
        <v>47.26634</v>
      </c>
      <c r="HK46" s="17">
        <v>-2.26634</v>
      </c>
      <c r="HL46" s="17">
        <v>47.1</v>
      </c>
      <c r="HM46" s="17">
        <v>44.275120000000001</v>
      </c>
      <c r="HN46" s="17">
        <v>44.275120000000001</v>
      </c>
      <c r="HO46" s="17">
        <v>2.8248799999999998</v>
      </c>
      <c r="HP46" s="17">
        <v>2</v>
      </c>
      <c r="HQ46" s="17">
        <v>1.8363499999999999</v>
      </c>
      <c r="HR46" s="17">
        <v>1.8363499999999999</v>
      </c>
      <c r="HS46" s="17">
        <v>0.16364999999999999</v>
      </c>
      <c r="HT46" s="17">
        <v>30.3</v>
      </c>
      <c r="HU46" s="17">
        <v>27.629850000000001</v>
      </c>
      <c r="HV46" s="17">
        <v>33.323279999999997</v>
      </c>
      <c r="HW46" s="17">
        <v>-3.0232800000000002</v>
      </c>
      <c r="HX46" s="17">
        <v>174.9</v>
      </c>
      <c r="HY46" s="17">
        <v>171.54185000000001</v>
      </c>
      <c r="HZ46" s="17">
        <v>171.54185000000001</v>
      </c>
      <c r="IA46" s="17">
        <v>3.3581500000000002</v>
      </c>
      <c r="IB46" s="17">
        <v>47.6</v>
      </c>
      <c r="IC46" s="17">
        <v>47.67127</v>
      </c>
      <c r="ID46" s="17">
        <v>47.67127</v>
      </c>
      <c r="IE46" s="17">
        <v>-7.127E-2</v>
      </c>
      <c r="IF46" s="17"/>
      <c r="IG46" s="17"/>
      <c r="IH46" s="17"/>
      <c r="II46" s="17">
        <v>0</v>
      </c>
      <c r="IJ46" s="17"/>
      <c r="IK46" s="17"/>
      <c r="IL46" s="17"/>
      <c r="IM46" s="17">
        <v>0</v>
      </c>
      <c r="IN46" s="17">
        <v>46.5</v>
      </c>
      <c r="IO46" s="17">
        <v>48.41648</v>
      </c>
      <c r="IP46" s="17">
        <v>48.41648</v>
      </c>
      <c r="IQ46" s="17">
        <v>-1.91648</v>
      </c>
      <c r="IR46" s="17"/>
      <c r="IS46" s="17"/>
      <c r="IT46" s="17"/>
      <c r="IU46" s="17">
        <v>0</v>
      </c>
      <c r="IV46" s="17"/>
      <c r="IW46" s="17"/>
      <c r="IX46" s="17"/>
      <c r="IY46" s="17">
        <v>0</v>
      </c>
      <c r="IZ46" s="17"/>
      <c r="JA46" s="17"/>
      <c r="JB46" s="17"/>
      <c r="JC46" s="17">
        <v>0</v>
      </c>
      <c r="JD46" s="17">
        <v>131</v>
      </c>
      <c r="JE46" s="17">
        <v>133.35676000000001</v>
      </c>
      <c r="JF46" s="17">
        <v>133.35676000000001</v>
      </c>
      <c r="JG46" s="17">
        <v>-2.35676</v>
      </c>
      <c r="JH46" s="17">
        <v>0</v>
      </c>
      <c r="JI46" s="17">
        <v>0</v>
      </c>
      <c r="JJ46" s="17"/>
      <c r="JK46" s="17">
        <v>0</v>
      </c>
      <c r="JL46" s="17">
        <v>97.9</v>
      </c>
      <c r="JM46" s="17">
        <v>0</v>
      </c>
      <c r="JN46" s="17">
        <v>0</v>
      </c>
      <c r="JO46" s="17">
        <v>97.9</v>
      </c>
      <c r="JP46" s="17"/>
      <c r="JQ46" s="17"/>
      <c r="JR46" s="17"/>
      <c r="JS46" s="17">
        <v>0</v>
      </c>
      <c r="JT46" s="17"/>
      <c r="JU46" s="17"/>
      <c r="JV46" s="17"/>
      <c r="JW46" s="17">
        <v>0</v>
      </c>
      <c r="JX46" s="17">
        <v>0</v>
      </c>
      <c r="JY46" s="17"/>
      <c r="JZ46" s="17">
        <v>0</v>
      </c>
      <c r="KA46" s="17">
        <v>0</v>
      </c>
      <c r="KB46" s="17"/>
      <c r="KC46" s="17"/>
      <c r="KD46" s="17"/>
      <c r="KE46" s="17">
        <v>0</v>
      </c>
      <c r="KF46" s="17"/>
      <c r="KG46" s="17"/>
      <c r="KH46" s="17"/>
      <c r="KI46" s="17">
        <v>0</v>
      </c>
      <c r="KJ46" s="17"/>
      <c r="KK46" s="17"/>
      <c r="KL46" s="17"/>
      <c r="KM46" s="17">
        <v>0</v>
      </c>
      <c r="KN46" s="17"/>
      <c r="KO46" s="17"/>
      <c r="KP46" s="17"/>
      <c r="KQ46" s="17">
        <v>0</v>
      </c>
      <c r="KR46" s="17">
        <v>115.2</v>
      </c>
      <c r="KS46" s="17">
        <v>114.11063</v>
      </c>
      <c r="KT46" s="17">
        <v>114.11063</v>
      </c>
      <c r="KU46" s="17">
        <v>1.0893699999999999</v>
      </c>
      <c r="KV46" s="17"/>
      <c r="KW46" s="17"/>
      <c r="KX46" s="17"/>
      <c r="KY46" s="17">
        <v>0</v>
      </c>
      <c r="KZ46" s="17"/>
      <c r="LA46" s="17"/>
      <c r="LB46" s="17"/>
      <c r="LC46" s="17">
        <v>0</v>
      </c>
      <c r="LD46" s="17">
        <v>273.89999999999998</v>
      </c>
      <c r="LE46" s="17">
        <v>260.67806999999999</v>
      </c>
      <c r="LF46" s="17">
        <v>168.93062</v>
      </c>
      <c r="LG46" s="17">
        <v>104.96938</v>
      </c>
      <c r="LH46" s="17">
        <v>133.19999999999999</v>
      </c>
      <c r="LI46" s="17">
        <v>133.67995999999999</v>
      </c>
      <c r="LJ46" s="17">
        <v>133.67995999999999</v>
      </c>
      <c r="LK46" s="17">
        <v>-0.47996</v>
      </c>
      <c r="LL46" s="17">
        <v>64.3</v>
      </c>
      <c r="LM46" s="17">
        <v>67.461460000000002</v>
      </c>
      <c r="LN46" s="17">
        <v>67.461460000000002</v>
      </c>
      <c r="LO46" s="17">
        <v>-3.1614599999999999</v>
      </c>
      <c r="LP46" s="17">
        <v>78.900000000000006</v>
      </c>
      <c r="LQ46" s="17">
        <v>78.567999999999998</v>
      </c>
      <c r="LR46" s="17">
        <v>78.567999999999998</v>
      </c>
      <c r="LS46" s="17">
        <v>0.33200000000000002</v>
      </c>
      <c r="LT46" s="17">
        <v>30.5</v>
      </c>
      <c r="LU46" s="17">
        <v>30.097560000000001</v>
      </c>
      <c r="LV46" s="17">
        <v>30.097560000000001</v>
      </c>
      <c r="LW46" s="17">
        <v>0.40244000000000002</v>
      </c>
      <c r="LX46" s="17"/>
      <c r="LY46" s="17"/>
      <c r="LZ46" s="17"/>
      <c r="MA46" s="17">
        <v>0</v>
      </c>
      <c r="MB46" s="17"/>
      <c r="MC46" s="17"/>
      <c r="MD46" s="17"/>
      <c r="ME46" s="17">
        <v>0</v>
      </c>
      <c r="MF46" s="17"/>
      <c r="MG46" s="17"/>
      <c r="MH46" s="17"/>
      <c r="MI46" s="17">
        <v>0</v>
      </c>
      <c r="MJ46" s="17">
        <v>139.9</v>
      </c>
      <c r="MK46" s="17">
        <v>146.66612000000001</v>
      </c>
      <c r="ML46" s="17">
        <v>146.66612000000001</v>
      </c>
      <c r="MM46" s="17">
        <v>-6.7661199999999999</v>
      </c>
      <c r="MN46" s="17">
        <v>139.30000000000001</v>
      </c>
      <c r="MO46" s="17">
        <v>146.66612000000001</v>
      </c>
      <c r="MP46" s="17">
        <v>146.66612000000001</v>
      </c>
      <c r="MQ46" s="17">
        <v>-7.3661199999999996</v>
      </c>
      <c r="MR46" s="17">
        <v>145.19999999999999</v>
      </c>
      <c r="MS46" s="17">
        <v>146.66612000000001</v>
      </c>
      <c r="MT46" s="17">
        <v>146.66612000000001</v>
      </c>
      <c r="MU46" s="17">
        <v>-1.4661200000000001</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186.8</v>
      </c>
      <c r="NQ46" s="17">
        <v>189.49689000000001</v>
      </c>
      <c r="NR46" s="17">
        <v>144.27350000000001</v>
      </c>
      <c r="NS46" s="17">
        <v>42.526499999999999</v>
      </c>
      <c r="NT46" s="17">
        <v>99.7</v>
      </c>
      <c r="NU46" s="17">
        <v>94.748450000000005</v>
      </c>
      <c r="NV46" s="17">
        <v>72.136750000000006</v>
      </c>
      <c r="NW46" s="17">
        <v>27.56325</v>
      </c>
      <c r="NX46" s="17">
        <v>0</v>
      </c>
      <c r="NY46" s="17"/>
      <c r="NZ46" s="17">
        <v>0</v>
      </c>
      <c r="OA46" s="17">
        <v>0</v>
      </c>
      <c r="OB46" s="17">
        <v>39.200000000000003</v>
      </c>
      <c r="OC46" s="17">
        <v>54.4</v>
      </c>
      <c r="OD46" s="17">
        <v>51.381999999999998</v>
      </c>
      <c r="OE46" s="17">
        <v>-12.182</v>
      </c>
      <c r="OF46" s="17">
        <v>0</v>
      </c>
      <c r="OG46" s="17"/>
      <c r="OH46" s="17">
        <v>0</v>
      </c>
      <c r="OI46" s="17">
        <v>0</v>
      </c>
      <c r="OJ46" s="17">
        <v>0</v>
      </c>
      <c r="OK46" s="17">
        <v>2.5</v>
      </c>
      <c r="OL46" s="17">
        <v>2.6080000000000001</v>
      </c>
      <c r="OM46" s="17">
        <v>-2.6080000000000001</v>
      </c>
      <c r="ON46" s="17">
        <v>0</v>
      </c>
      <c r="OO46" s="17"/>
      <c r="OP46" s="17">
        <v>0</v>
      </c>
      <c r="OQ46" s="17">
        <v>0</v>
      </c>
      <c r="OR46" s="17">
        <v>0</v>
      </c>
      <c r="OS46" s="17"/>
      <c r="OT46" s="17"/>
      <c r="OU46" s="17">
        <v>0</v>
      </c>
      <c r="OV46" s="17">
        <v>9.9</v>
      </c>
      <c r="OW46" s="17">
        <v>9.9830000000000005</v>
      </c>
      <c r="OX46" s="17">
        <v>9.9830000000000005</v>
      </c>
      <c r="OY46" s="17">
        <v>-8.3000000000000004E-2</v>
      </c>
      <c r="OZ46" s="17">
        <v>5.4</v>
      </c>
      <c r="PA46" s="17">
        <v>5.67</v>
      </c>
      <c r="PB46" s="17">
        <v>5.67</v>
      </c>
      <c r="PC46" s="17">
        <v>-0.27</v>
      </c>
      <c r="PD46" s="17">
        <v>3.6</v>
      </c>
      <c r="PE46" s="17">
        <v>3.6</v>
      </c>
      <c r="PF46" s="17">
        <v>3.6</v>
      </c>
      <c r="PG46" s="17">
        <v>0</v>
      </c>
      <c r="PH46" s="17">
        <v>5.2</v>
      </c>
      <c r="PI46" s="17">
        <v>5</v>
      </c>
      <c r="PJ46" s="17">
        <v>5</v>
      </c>
      <c r="PK46" s="17">
        <v>0.2</v>
      </c>
      <c r="PL46" s="17">
        <v>0</v>
      </c>
      <c r="PM46" s="17"/>
      <c r="PN46" s="17">
        <v>19.5122</v>
      </c>
      <c r="PO46" s="17">
        <v>-19.5122</v>
      </c>
      <c r="PP46" s="17">
        <v>20</v>
      </c>
      <c r="PQ46" s="17">
        <v>19.5122</v>
      </c>
      <c r="PR46" s="17">
        <v>19.5122</v>
      </c>
      <c r="PS46" s="17">
        <v>0.48780000000000001</v>
      </c>
      <c r="PT46" s="17">
        <v>19</v>
      </c>
      <c r="PU46" s="17">
        <v>19</v>
      </c>
      <c r="PV46" s="17">
        <v>18.048780000000001</v>
      </c>
      <c r="PW46" s="17">
        <v>0.95121999999999995</v>
      </c>
      <c r="PX46" s="17">
        <v>3.5</v>
      </c>
      <c r="PY46" s="17">
        <v>3.5</v>
      </c>
      <c r="PZ46" s="17">
        <v>3.5</v>
      </c>
      <c r="QA46" s="17">
        <v>0</v>
      </c>
      <c r="QB46" s="17">
        <v>18.8</v>
      </c>
      <c r="QC46" s="17">
        <v>18.341460000000001</v>
      </c>
      <c r="QD46" s="17">
        <v>18.341460000000001</v>
      </c>
      <c r="QE46" s="17">
        <v>0.45854</v>
      </c>
      <c r="QF46" s="17">
        <v>0</v>
      </c>
      <c r="QG46" s="17"/>
      <c r="QH46" s="17">
        <v>0</v>
      </c>
      <c r="QI46" s="17">
        <v>0</v>
      </c>
      <c r="QJ46" s="17">
        <v>0</v>
      </c>
      <c r="QK46" s="17"/>
      <c r="QL46" s="17">
        <v>0</v>
      </c>
      <c r="QM46" s="17">
        <v>0</v>
      </c>
      <c r="QN46" s="17">
        <v>9.8000000000000007</v>
      </c>
      <c r="QO46" s="17">
        <v>13.7</v>
      </c>
      <c r="QP46" s="17">
        <v>12.544</v>
      </c>
      <c r="QQ46" s="17">
        <v>-2.7440000000000002</v>
      </c>
      <c r="QR46" s="17">
        <v>30.4</v>
      </c>
      <c r="QS46" s="17">
        <v>38.4</v>
      </c>
      <c r="QT46" s="17">
        <v>41.643000000000001</v>
      </c>
      <c r="QU46" s="17">
        <v>-11.243</v>
      </c>
      <c r="QV46" s="17">
        <v>4.7</v>
      </c>
      <c r="QW46" s="17">
        <v>4.2</v>
      </c>
      <c r="QX46" s="17">
        <v>4.2</v>
      </c>
      <c r="QY46" s="17">
        <v>0.5</v>
      </c>
      <c r="QZ46" s="17">
        <v>1.2</v>
      </c>
      <c r="RA46" s="17">
        <v>2.4</v>
      </c>
      <c r="RB46" s="17">
        <v>2.4</v>
      </c>
      <c r="RC46" s="17">
        <v>-1.2</v>
      </c>
      <c r="RD46" s="17">
        <v>2.4</v>
      </c>
      <c r="RE46" s="17">
        <v>2.4</v>
      </c>
      <c r="RF46" s="17">
        <v>2.4</v>
      </c>
      <c r="RG46" s="17">
        <v>0</v>
      </c>
      <c r="RH46" s="17">
        <v>2.9</v>
      </c>
      <c r="RI46" s="17">
        <v>2.8</v>
      </c>
      <c r="RJ46" s="17">
        <v>2.8</v>
      </c>
      <c r="RK46" s="17">
        <v>0.1</v>
      </c>
      <c r="RL46" s="17">
        <v>0</v>
      </c>
      <c r="RM46" s="17"/>
      <c r="RN46" s="17">
        <v>0</v>
      </c>
      <c r="RO46" s="17">
        <v>0</v>
      </c>
      <c r="RP46" s="17">
        <v>3.4</v>
      </c>
      <c r="RQ46" s="17">
        <v>3.5310000000000001</v>
      </c>
      <c r="RR46" s="17">
        <v>3.5310000000000001</v>
      </c>
      <c r="RS46" s="17">
        <v>-0.13100000000000001</v>
      </c>
      <c r="RT46" s="17">
        <v>20.399999999999999</v>
      </c>
      <c r="RU46" s="17">
        <v>19.869240000000001</v>
      </c>
      <c r="RV46" s="17">
        <v>11.08052</v>
      </c>
      <c r="RW46" s="17">
        <v>9.3194800000000004</v>
      </c>
      <c r="RX46" s="17">
        <v>2</v>
      </c>
      <c r="RY46" s="17">
        <v>2</v>
      </c>
      <c r="RZ46" s="17">
        <v>2</v>
      </c>
      <c r="SA46" s="17">
        <v>0</v>
      </c>
      <c r="SB46" s="17"/>
      <c r="SC46" s="17"/>
      <c r="SD46" s="17"/>
      <c r="SE46" s="17">
        <v>0</v>
      </c>
      <c r="SF46" s="17">
        <v>12.3</v>
      </c>
      <c r="SG46" s="17">
        <v>15.414630000000001</v>
      </c>
      <c r="SH46" s="17">
        <v>15.414630000000001</v>
      </c>
      <c r="SI46" s="17">
        <v>-3.11463</v>
      </c>
      <c r="SJ46" s="17">
        <v>12.7</v>
      </c>
      <c r="SK46" s="17">
        <v>12.39024</v>
      </c>
      <c r="SL46" s="17">
        <v>12.39024</v>
      </c>
      <c r="SM46" s="17">
        <v>0.30975999999999998</v>
      </c>
      <c r="SN46" s="17">
        <v>20.3</v>
      </c>
      <c r="SO46" s="17">
        <v>19.5122</v>
      </c>
      <c r="SP46" s="17">
        <v>19.5122</v>
      </c>
      <c r="SQ46" s="17">
        <v>0.78779999999999994</v>
      </c>
      <c r="SR46" s="17">
        <v>20.3</v>
      </c>
      <c r="SS46" s="17">
        <v>19.5122</v>
      </c>
      <c r="ST46" s="17">
        <v>19.5122</v>
      </c>
      <c r="SU46" s="17">
        <v>0.78779999999999994</v>
      </c>
      <c r="SV46" s="17">
        <v>20</v>
      </c>
      <c r="SW46" s="17">
        <v>19.317070000000001</v>
      </c>
      <c r="SX46" s="17">
        <v>19.317070000000001</v>
      </c>
      <c r="SY46" s="17">
        <v>0.68293000000000004</v>
      </c>
      <c r="SZ46" s="17">
        <v>16.7</v>
      </c>
      <c r="TA46" s="17">
        <v>11.784000000000001</v>
      </c>
      <c r="TB46" s="17">
        <v>11.784000000000001</v>
      </c>
      <c r="TC46" s="17">
        <v>4.9160000000000004</v>
      </c>
      <c r="TD46" s="17">
        <v>78.7</v>
      </c>
      <c r="TE46" s="17">
        <v>56.8</v>
      </c>
      <c r="TF46" s="17">
        <v>54.826000000000001</v>
      </c>
      <c r="TG46" s="17">
        <v>23.873999999999999</v>
      </c>
      <c r="TH46" s="17">
        <v>0</v>
      </c>
      <c r="TI46" s="17"/>
      <c r="TJ46" s="17">
        <v>0</v>
      </c>
      <c r="TK46" s="17">
        <v>0</v>
      </c>
      <c r="TL46" s="17">
        <v>34.700000000000003</v>
      </c>
      <c r="TM46" s="17">
        <v>46.6</v>
      </c>
      <c r="TN46" s="17">
        <v>46.6</v>
      </c>
      <c r="TO46" s="17">
        <v>-11.9</v>
      </c>
      <c r="TP46" s="17">
        <v>60.8</v>
      </c>
      <c r="TQ46" s="17">
        <v>41.88</v>
      </c>
      <c r="TR46" s="17">
        <v>41.88</v>
      </c>
      <c r="TS46" s="17">
        <v>18.920000000000002</v>
      </c>
      <c r="TT46" s="17">
        <v>1.8</v>
      </c>
      <c r="TU46" s="17">
        <v>3</v>
      </c>
      <c r="TV46" s="17">
        <v>3.56</v>
      </c>
      <c r="TW46" s="17">
        <v>-1.76</v>
      </c>
      <c r="TX46" s="17">
        <v>3.4</v>
      </c>
      <c r="TY46" s="17">
        <v>2.2999999999999998</v>
      </c>
      <c r="TZ46" s="17">
        <v>2.95</v>
      </c>
      <c r="UA46" s="17">
        <v>0.45</v>
      </c>
      <c r="UB46" s="17">
        <v>21</v>
      </c>
      <c r="UC46" s="17">
        <v>19.5122</v>
      </c>
      <c r="UD46" s="17">
        <v>19.5122</v>
      </c>
      <c r="UE46" s="17">
        <v>1.4878</v>
      </c>
      <c r="UF46" s="17">
        <v>8.4</v>
      </c>
      <c r="UG46" s="17">
        <v>8</v>
      </c>
      <c r="UH46" s="17">
        <v>8</v>
      </c>
      <c r="UI46" s="17">
        <v>0.4</v>
      </c>
      <c r="UJ46" s="17">
        <v>7.9</v>
      </c>
      <c r="UK46" s="17">
        <v>6.7</v>
      </c>
      <c r="UL46" s="17">
        <v>6.7</v>
      </c>
      <c r="UM46" s="17">
        <v>1.2</v>
      </c>
      <c r="UN46" s="17">
        <v>20</v>
      </c>
      <c r="UO46" s="17">
        <v>19.510000000000002</v>
      </c>
      <c r="UP46" s="17">
        <v>10</v>
      </c>
      <c r="UQ46" s="17">
        <v>10</v>
      </c>
      <c r="UR46" s="17">
        <v>20</v>
      </c>
      <c r="US46" s="17">
        <v>19.510000000000002</v>
      </c>
      <c r="UT46" s="17">
        <v>10</v>
      </c>
      <c r="UU46" s="17">
        <v>10</v>
      </c>
      <c r="UV46" s="17">
        <v>20</v>
      </c>
      <c r="UW46" s="17">
        <v>19.510000000000002</v>
      </c>
      <c r="UX46" s="17">
        <v>10</v>
      </c>
      <c r="UY46" s="17">
        <v>10</v>
      </c>
      <c r="UZ46" s="17">
        <v>0</v>
      </c>
      <c r="VA46" s="17">
        <v>2</v>
      </c>
      <c r="VB46" s="17">
        <v>2.3839999999999999</v>
      </c>
      <c r="VC46" s="17">
        <v>-2.3839999999999999</v>
      </c>
      <c r="VD46" s="17">
        <v>0</v>
      </c>
      <c r="VE46" s="17"/>
      <c r="VF46" s="17">
        <v>0</v>
      </c>
      <c r="VG46" s="17">
        <v>0</v>
      </c>
      <c r="VH46" s="17">
        <v>0</v>
      </c>
      <c r="VI46" s="17"/>
      <c r="VJ46" s="17">
        <v>0</v>
      </c>
      <c r="VK46" s="17">
        <v>0</v>
      </c>
      <c r="VL46" s="17">
        <v>0.6</v>
      </c>
      <c r="VM46" s="17">
        <v>0.6</v>
      </c>
      <c r="VN46" s="17">
        <v>0.6</v>
      </c>
      <c r="VO46" s="17">
        <v>0</v>
      </c>
      <c r="VP46" s="17">
        <v>84.7</v>
      </c>
      <c r="VQ46" s="17">
        <v>114.515</v>
      </c>
      <c r="VR46" s="17">
        <v>114.515</v>
      </c>
      <c r="VS46" s="17">
        <v>-29.815000000000001</v>
      </c>
      <c r="VT46" s="17">
        <v>68.599999999999994</v>
      </c>
      <c r="VU46" s="17">
        <v>109.8</v>
      </c>
      <c r="VV46" s="17">
        <v>111.785</v>
      </c>
      <c r="VW46" s="17">
        <v>-43.185000000000002</v>
      </c>
      <c r="VX46" s="17">
        <v>0</v>
      </c>
      <c r="VY46" s="17"/>
      <c r="VZ46" s="17">
        <v>0</v>
      </c>
      <c r="WA46" s="17">
        <v>0</v>
      </c>
      <c r="WB46" s="17">
        <v>0</v>
      </c>
      <c r="WC46" s="17"/>
      <c r="WD46" s="17">
        <v>0</v>
      </c>
      <c r="WE46" s="17">
        <v>0</v>
      </c>
      <c r="WF46" s="17">
        <v>8.4</v>
      </c>
      <c r="WG46" s="17">
        <v>8.6</v>
      </c>
      <c r="WH46" s="17">
        <v>8.6</v>
      </c>
      <c r="WI46" s="17">
        <v>-0.2</v>
      </c>
      <c r="WJ46" s="17">
        <v>20.2</v>
      </c>
      <c r="WK46" s="17">
        <v>19.317070000000001</v>
      </c>
      <c r="WL46" s="17">
        <v>19.317070000000001</v>
      </c>
      <c r="WM46" s="17">
        <v>0.88292999999999999</v>
      </c>
      <c r="WN46" s="17">
        <v>10.4</v>
      </c>
      <c r="WO46" s="17">
        <v>10.6</v>
      </c>
      <c r="WP46" s="17">
        <v>10.6</v>
      </c>
      <c r="WQ46" s="17">
        <v>-0.2</v>
      </c>
      <c r="WR46" s="17"/>
      <c r="WS46" s="17"/>
      <c r="WT46" s="17"/>
      <c r="WU46" s="17">
        <v>0</v>
      </c>
      <c r="WV46" s="17">
        <v>36.1</v>
      </c>
      <c r="WW46" s="17">
        <v>36</v>
      </c>
      <c r="WX46" s="17">
        <v>37</v>
      </c>
      <c r="WY46" s="17">
        <v>-0.9</v>
      </c>
      <c r="WZ46" s="17">
        <v>28.1</v>
      </c>
      <c r="XA46" s="17">
        <v>29.184000000000001</v>
      </c>
      <c r="XB46" s="17">
        <v>29.184000000000001</v>
      </c>
      <c r="XC46" s="17">
        <v>-1.0840000000000001</v>
      </c>
      <c r="XD46" s="17">
        <v>3.3</v>
      </c>
      <c r="XE46" s="17">
        <v>2.8159999999999998</v>
      </c>
      <c r="XF46" s="17">
        <v>2.8159999999999998</v>
      </c>
      <c r="XG46" s="17">
        <v>0.48399999999999999</v>
      </c>
      <c r="XH46" s="17">
        <v>14.9</v>
      </c>
      <c r="XI46" s="17">
        <v>14</v>
      </c>
      <c r="XJ46" s="17">
        <v>14</v>
      </c>
      <c r="XK46" s="17">
        <v>0.9</v>
      </c>
      <c r="XL46" s="17"/>
      <c r="XM46" s="17">
        <v>14</v>
      </c>
      <c r="XN46" s="17">
        <v>14</v>
      </c>
      <c r="XO46" s="17">
        <v>-14</v>
      </c>
      <c r="XP46" s="17">
        <v>5.4</v>
      </c>
      <c r="XQ46" s="17">
        <v>7.9</v>
      </c>
      <c r="XR46" s="17">
        <v>7.9</v>
      </c>
      <c r="XS46" s="17">
        <v>-2.5</v>
      </c>
    </row>
    <row r="47" spans="1:643" ht="24" customHeight="1" x14ac:dyDescent="0.25">
      <c r="A47" s="1"/>
      <c r="B47" s="16" t="s">
        <v>62</v>
      </c>
      <c r="C47" s="16" t="s">
        <v>719</v>
      </c>
      <c r="D47" s="17">
        <v>1</v>
      </c>
      <c r="E47" s="17">
        <v>1.02</v>
      </c>
      <c r="F47" s="17">
        <v>1.02</v>
      </c>
      <c r="G47" s="17">
        <v>-0.02</v>
      </c>
      <c r="H47" s="17">
        <v>1.6</v>
      </c>
      <c r="I47" s="17">
        <v>1.64</v>
      </c>
      <c r="J47" s="17">
        <v>1.64</v>
      </c>
      <c r="K47" s="17">
        <v>-0.04</v>
      </c>
      <c r="L47" s="17">
        <v>4.3</v>
      </c>
      <c r="M47" s="17">
        <v>3.8072699999999999</v>
      </c>
      <c r="N47" s="17">
        <v>3.8072699999999999</v>
      </c>
      <c r="O47" s="17">
        <v>0.49273</v>
      </c>
      <c r="P47" s="17">
        <v>646.9</v>
      </c>
      <c r="Q47" s="17">
        <v>646.79789000000005</v>
      </c>
      <c r="R47" s="17">
        <v>646.79789000000005</v>
      </c>
      <c r="S47" s="17">
        <v>0.10211000000000001</v>
      </c>
      <c r="T47" s="17">
        <v>219.3</v>
      </c>
      <c r="U47" s="17">
        <v>211.44126</v>
      </c>
      <c r="V47" s="17">
        <v>211.44126</v>
      </c>
      <c r="W47" s="17">
        <v>7.8587400000000001</v>
      </c>
      <c r="X47" s="17"/>
      <c r="Y47" s="17"/>
      <c r="Z47" s="17"/>
      <c r="AA47" s="17">
        <v>0</v>
      </c>
      <c r="AB47" s="17"/>
      <c r="AC47" s="17"/>
      <c r="AD47" s="17"/>
      <c r="AE47" s="17">
        <v>0</v>
      </c>
      <c r="AF47" s="17">
        <v>88.6</v>
      </c>
      <c r="AG47" s="17">
        <v>85.306340000000006</v>
      </c>
      <c r="AH47" s="17">
        <v>85.306340000000006</v>
      </c>
      <c r="AI47" s="17">
        <v>3.29366</v>
      </c>
      <c r="AJ47" s="17">
        <v>208.4</v>
      </c>
      <c r="AK47" s="17">
        <v>259.08780000000002</v>
      </c>
      <c r="AL47" s="17">
        <v>259.08780000000002</v>
      </c>
      <c r="AM47" s="17">
        <v>-50.687800000000003</v>
      </c>
      <c r="AN47" s="17">
        <v>85.6</v>
      </c>
      <c r="AO47" s="17">
        <v>87.329440000000005</v>
      </c>
      <c r="AP47" s="17">
        <v>84.251230000000007</v>
      </c>
      <c r="AQ47" s="17">
        <v>1.34877</v>
      </c>
      <c r="AR47" s="17"/>
      <c r="AS47" s="17"/>
      <c r="AT47" s="17"/>
      <c r="AU47" s="17">
        <v>0</v>
      </c>
      <c r="AV47" s="17"/>
      <c r="AW47" s="17"/>
      <c r="AX47" s="17"/>
      <c r="AY47" s="17">
        <v>0</v>
      </c>
      <c r="AZ47" s="17">
        <v>197.3</v>
      </c>
      <c r="BA47" s="17">
        <v>200.63347999999999</v>
      </c>
      <c r="BB47" s="17">
        <v>204.72800000000001</v>
      </c>
      <c r="BC47" s="17">
        <v>-7.4279999999999999</v>
      </c>
      <c r="BD47" s="17">
        <v>198.7</v>
      </c>
      <c r="BE47" s="17">
        <v>200.63347999999999</v>
      </c>
      <c r="BF47" s="17">
        <v>204.72800000000001</v>
      </c>
      <c r="BG47" s="17">
        <v>-6.0279999999999996</v>
      </c>
      <c r="BH47" s="17">
        <v>195</v>
      </c>
      <c r="BI47" s="17">
        <v>200.63347999999999</v>
      </c>
      <c r="BJ47" s="17">
        <v>204.72800000000001</v>
      </c>
      <c r="BK47" s="17">
        <v>-9.7279999999999998</v>
      </c>
      <c r="BL47" s="17">
        <v>204.6</v>
      </c>
      <c r="BM47" s="17">
        <v>195.12195</v>
      </c>
      <c r="BN47" s="17">
        <v>195.12195</v>
      </c>
      <c r="BO47" s="17">
        <v>9.4780499999999996</v>
      </c>
      <c r="BP47" s="17">
        <v>107.4</v>
      </c>
      <c r="BQ47" s="17">
        <v>97.560980000000001</v>
      </c>
      <c r="BR47" s="17">
        <v>97.560980000000001</v>
      </c>
      <c r="BS47" s="17">
        <v>9.8390199999999997</v>
      </c>
      <c r="BT47" s="17">
        <v>560.9</v>
      </c>
      <c r="BU47" s="17">
        <v>568.29854</v>
      </c>
      <c r="BV47" s="17">
        <v>568.29854</v>
      </c>
      <c r="BW47" s="17">
        <v>-7.3985399999999997</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162.80000000000001</v>
      </c>
      <c r="CS47" s="17">
        <v>164.70732000000001</v>
      </c>
      <c r="CT47" s="17">
        <v>164.70732000000001</v>
      </c>
      <c r="CU47" s="17">
        <v>-1.9073199999999999</v>
      </c>
      <c r="CV47" s="17">
        <v>7.5</v>
      </c>
      <c r="CW47" s="17">
        <v>6.6437299999999997</v>
      </c>
      <c r="CX47" s="17">
        <v>3.8486199999999999</v>
      </c>
      <c r="CY47" s="17">
        <v>3.6513800000000001</v>
      </c>
      <c r="CZ47" s="17">
        <v>2.6</v>
      </c>
      <c r="DA47" s="17">
        <v>3.64486</v>
      </c>
      <c r="DB47" s="17">
        <v>2.1114199999999999</v>
      </c>
      <c r="DC47" s="17">
        <v>0.48858000000000001</v>
      </c>
      <c r="DD47" s="17">
        <v>16.5</v>
      </c>
      <c r="DE47" s="17">
        <v>16.873670000000001</v>
      </c>
      <c r="DF47" s="17">
        <v>0</v>
      </c>
      <c r="DG47" s="17">
        <v>16.5</v>
      </c>
      <c r="DH47" s="17">
        <v>6.8</v>
      </c>
      <c r="DI47" s="17">
        <v>6.8787000000000003</v>
      </c>
      <c r="DJ47" s="17">
        <v>6.8787000000000003</v>
      </c>
      <c r="DK47" s="17">
        <v>-7.8700000000000006E-2</v>
      </c>
      <c r="DL47" s="17"/>
      <c r="DM47" s="17"/>
      <c r="DN47" s="17"/>
      <c r="DO47" s="17">
        <v>0</v>
      </c>
      <c r="DP47" s="17">
        <v>141.69999999999999</v>
      </c>
      <c r="DQ47" s="17">
        <v>52.40117</v>
      </c>
      <c r="DR47" s="17">
        <v>108.90949999999999</v>
      </c>
      <c r="DS47" s="17">
        <v>32.790500000000002</v>
      </c>
      <c r="DT47" s="17">
        <v>7.5</v>
      </c>
      <c r="DU47" s="17">
        <v>6.0955199999999996</v>
      </c>
      <c r="DV47" s="17">
        <v>8.9130000000000003</v>
      </c>
      <c r="DW47" s="17">
        <v>-1.413</v>
      </c>
      <c r="DX47" s="17"/>
      <c r="DY47" s="17"/>
      <c r="DZ47" s="17"/>
      <c r="EA47" s="17">
        <v>0</v>
      </c>
      <c r="EB47" s="17"/>
      <c r="EC47" s="17"/>
      <c r="ED47" s="17"/>
      <c r="EE47" s="17">
        <v>0</v>
      </c>
      <c r="EF47" s="17"/>
      <c r="EG47" s="17"/>
      <c r="EH47" s="17"/>
      <c r="EI47" s="17">
        <v>0</v>
      </c>
      <c r="EJ47" s="17">
        <v>110.9</v>
      </c>
      <c r="EK47" s="17">
        <v>112.90537</v>
      </c>
      <c r="EL47" s="17">
        <v>112.90537</v>
      </c>
      <c r="EM47" s="17">
        <v>-2.0053700000000001</v>
      </c>
      <c r="EN47" s="17">
        <v>215.8</v>
      </c>
      <c r="EO47" s="17">
        <v>174.80117999999999</v>
      </c>
      <c r="EP47" s="17">
        <v>199.09377000000001</v>
      </c>
      <c r="EQ47" s="17">
        <v>16.706230000000001</v>
      </c>
      <c r="ER47" s="17"/>
      <c r="ES47" s="17"/>
      <c r="ET47" s="17"/>
      <c r="EU47" s="17">
        <v>0</v>
      </c>
      <c r="EV47" s="17"/>
      <c r="EW47" s="17"/>
      <c r="EX47" s="17"/>
      <c r="EY47" s="17">
        <v>0</v>
      </c>
      <c r="EZ47" s="17"/>
      <c r="FA47" s="17"/>
      <c r="FB47" s="17"/>
      <c r="FC47" s="17">
        <v>0</v>
      </c>
      <c r="FD47" s="17">
        <v>6.5</v>
      </c>
      <c r="FE47" s="17">
        <v>6.39</v>
      </c>
      <c r="FF47" s="17">
        <v>6.39</v>
      </c>
      <c r="FG47" s="17">
        <v>0.11</v>
      </c>
      <c r="FH47" s="17">
        <v>458.6</v>
      </c>
      <c r="FI47" s="17">
        <v>458.87804999999997</v>
      </c>
      <c r="FJ47" s="17">
        <v>458.87804999999997</v>
      </c>
      <c r="FK47" s="17">
        <v>-0.27805000000000002</v>
      </c>
      <c r="FL47" s="17">
        <v>50.7</v>
      </c>
      <c r="FM47" s="17">
        <v>50.017479999999999</v>
      </c>
      <c r="FN47" s="17">
        <v>59.38214</v>
      </c>
      <c r="FO47" s="17">
        <v>-8.6821400000000004</v>
      </c>
      <c r="FP47" s="17">
        <v>148.9</v>
      </c>
      <c r="FQ47" s="17">
        <v>148.62634</v>
      </c>
      <c r="FR47" s="17">
        <v>148.62634</v>
      </c>
      <c r="FS47" s="17">
        <v>0.27366000000000001</v>
      </c>
      <c r="FT47" s="17">
        <v>36.4</v>
      </c>
      <c r="FU47" s="17">
        <v>34.641950000000001</v>
      </c>
      <c r="FV47" s="17">
        <v>41.498959999999997</v>
      </c>
      <c r="FW47" s="17">
        <v>-5.0989599999999999</v>
      </c>
      <c r="FX47" s="17">
        <v>18.5</v>
      </c>
      <c r="FY47" s="17">
        <v>19.28585</v>
      </c>
      <c r="FZ47" s="17">
        <v>19.28585</v>
      </c>
      <c r="GA47" s="17">
        <v>-0.78585000000000005</v>
      </c>
      <c r="GB47" s="17">
        <v>19.899999999999999</v>
      </c>
      <c r="GC47" s="17">
        <v>19.453659999999999</v>
      </c>
      <c r="GD47" s="17">
        <v>19.453659999999999</v>
      </c>
      <c r="GE47" s="17">
        <v>0.44634000000000001</v>
      </c>
      <c r="GF47" s="17">
        <v>91.4</v>
      </c>
      <c r="GG47" s="17">
        <v>87.657560000000004</v>
      </c>
      <c r="GH47" s="17">
        <v>87.657560000000004</v>
      </c>
      <c r="GI47" s="17">
        <v>3.7424400000000002</v>
      </c>
      <c r="GJ47" s="17">
        <v>178.4</v>
      </c>
      <c r="GK47" s="17">
        <v>182.61776</v>
      </c>
      <c r="GL47" s="17">
        <v>182.61776</v>
      </c>
      <c r="GM47" s="17">
        <v>-4.2177600000000002</v>
      </c>
      <c r="GN47" s="17">
        <v>178.4</v>
      </c>
      <c r="GO47" s="17">
        <v>182.61776</v>
      </c>
      <c r="GP47" s="17">
        <v>182.61776</v>
      </c>
      <c r="GQ47" s="17">
        <v>-4.2177600000000002</v>
      </c>
      <c r="GR47" s="17">
        <v>184.5</v>
      </c>
      <c r="GS47" s="17">
        <v>182.61776</v>
      </c>
      <c r="GT47" s="17">
        <v>182.61776</v>
      </c>
      <c r="GU47" s="17">
        <v>1.8822399999999999</v>
      </c>
      <c r="GV47" s="17">
        <v>108.1</v>
      </c>
      <c r="GW47" s="17">
        <v>109.07201000000001</v>
      </c>
      <c r="GX47" s="17">
        <v>109.07201000000001</v>
      </c>
      <c r="GY47" s="17">
        <v>-0.97201000000000004</v>
      </c>
      <c r="GZ47" s="17">
        <v>8</v>
      </c>
      <c r="HA47" s="17">
        <v>7.9643199999999998</v>
      </c>
      <c r="HB47" s="17">
        <v>7.9643300000000004</v>
      </c>
      <c r="HC47" s="17">
        <v>3.567E-2</v>
      </c>
      <c r="HD47" s="17"/>
      <c r="HE47" s="17"/>
      <c r="HF47" s="17">
        <v>7.9629899999999996</v>
      </c>
      <c r="HG47" s="17">
        <v>-7.9629899999999996</v>
      </c>
      <c r="HH47" s="17">
        <v>44.4</v>
      </c>
      <c r="HI47" s="17">
        <v>47.26634</v>
      </c>
      <c r="HJ47" s="17">
        <v>47.26634</v>
      </c>
      <c r="HK47" s="17">
        <v>-2.8663400000000001</v>
      </c>
      <c r="HL47" s="17">
        <v>46.9</v>
      </c>
      <c r="HM47" s="17">
        <v>44.275120000000001</v>
      </c>
      <c r="HN47" s="17">
        <v>44.275120000000001</v>
      </c>
      <c r="HO47" s="17">
        <v>2.6248800000000001</v>
      </c>
      <c r="HP47" s="17">
        <v>2</v>
      </c>
      <c r="HQ47" s="17">
        <v>1.8363499999999999</v>
      </c>
      <c r="HR47" s="17">
        <v>1.8363499999999999</v>
      </c>
      <c r="HS47" s="17">
        <v>0.16364999999999999</v>
      </c>
      <c r="HT47" s="17">
        <v>29.3</v>
      </c>
      <c r="HU47" s="17">
        <v>27.629850000000001</v>
      </c>
      <c r="HV47" s="17">
        <v>33.323279999999997</v>
      </c>
      <c r="HW47" s="17">
        <v>-4.0232799999999997</v>
      </c>
      <c r="HX47" s="17">
        <v>173.8</v>
      </c>
      <c r="HY47" s="17">
        <v>171.54185000000001</v>
      </c>
      <c r="HZ47" s="17">
        <v>171.54185000000001</v>
      </c>
      <c r="IA47" s="17">
        <v>2.2581500000000001</v>
      </c>
      <c r="IB47" s="17">
        <v>47.4</v>
      </c>
      <c r="IC47" s="17">
        <v>47.67127</v>
      </c>
      <c r="ID47" s="17">
        <v>47.67127</v>
      </c>
      <c r="IE47" s="17">
        <v>-0.27127000000000001</v>
      </c>
      <c r="IF47" s="17"/>
      <c r="IG47" s="17"/>
      <c r="IH47" s="17"/>
      <c r="II47" s="17">
        <v>0</v>
      </c>
      <c r="IJ47" s="17"/>
      <c r="IK47" s="17"/>
      <c r="IL47" s="17"/>
      <c r="IM47" s="17">
        <v>0</v>
      </c>
      <c r="IN47" s="17">
        <v>46.7</v>
      </c>
      <c r="IO47" s="17">
        <v>48.41648</v>
      </c>
      <c r="IP47" s="17">
        <v>48.41648</v>
      </c>
      <c r="IQ47" s="17">
        <v>-1.71648</v>
      </c>
      <c r="IR47" s="17"/>
      <c r="IS47" s="17"/>
      <c r="IT47" s="17"/>
      <c r="IU47" s="17">
        <v>0</v>
      </c>
      <c r="IV47" s="17"/>
      <c r="IW47" s="17"/>
      <c r="IX47" s="17"/>
      <c r="IY47" s="17">
        <v>0</v>
      </c>
      <c r="IZ47" s="17"/>
      <c r="JA47" s="17"/>
      <c r="JB47" s="17"/>
      <c r="JC47" s="17">
        <v>0</v>
      </c>
      <c r="JD47" s="17">
        <v>130.69999999999999</v>
      </c>
      <c r="JE47" s="17">
        <v>133.35676000000001</v>
      </c>
      <c r="JF47" s="17">
        <v>133.35676000000001</v>
      </c>
      <c r="JG47" s="17">
        <v>-2.6567599999999998</v>
      </c>
      <c r="JH47" s="17">
        <v>54.8</v>
      </c>
      <c r="JI47" s="17">
        <v>0</v>
      </c>
      <c r="JJ47" s="17"/>
      <c r="JK47" s="17">
        <v>54.8</v>
      </c>
      <c r="JL47" s="17">
        <v>160.69999999999999</v>
      </c>
      <c r="JM47" s="17">
        <v>164.59505999999999</v>
      </c>
      <c r="JN47" s="17">
        <v>0</v>
      </c>
      <c r="JO47" s="17">
        <v>160.69999999999999</v>
      </c>
      <c r="JP47" s="17"/>
      <c r="JQ47" s="17"/>
      <c r="JR47" s="17"/>
      <c r="JS47" s="17">
        <v>0</v>
      </c>
      <c r="JT47" s="17"/>
      <c r="JU47" s="17"/>
      <c r="JV47" s="17"/>
      <c r="JW47" s="17">
        <v>0</v>
      </c>
      <c r="JX47" s="17">
        <v>0</v>
      </c>
      <c r="JY47" s="17"/>
      <c r="JZ47" s="17">
        <v>0</v>
      </c>
      <c r="KA47" s="17">
        <v>0</v>
      </c>
      <c r="KB47" s="17"/>
      <c r="KC47" s="17"/>
      <c r="KD47" s="17"/>
      <c r="KE47" s="17">
        <v>0</v>
      </c>
      <c r="KF47" s="17"/>
      <c r="KG47" s="17"/>
      <c r="KH47" s="17"/>
      <c r="KI47" s="17">
        <v>0</v>
      </c>
      <c r="KJ47" s="17"/>
      <c r="KK47" s="17"/>
      <c r="KL47" s="17"/>
      <c r="KM47" s="17">
        <v>0</v>
      </c>
      <c r="KN47" s="17"/>
      <c r="KO47" s="17"/>
      <c r="KP47" s="17"/>
      <c r="KQ47" s="17">
        <v>0</v>
      </c>
      <c r="KR47" s="17">
        <v>114</v>
      </c>
      <c r="KS47" s="17">
        <v>114.11063</v>
      </c>
      <c r="KT47" s="17">
        <v>114.11063</v>
      </c>
      <c r="KU47" s="17">
        <v>-0.11063000000000001</v>
      </c>
      <c r="KV47" s="17"/>
      <c r="KW47" s="17"/>
      <c r="KX47" s="17"/>
      <c r="KY47" s="17">
        <v>0</v>
      </c>
      <c r="KZ47" s="17"/>
      <c r="LA47" s="17"/>
      <c r="LB47" s="17"/>
      <c r="LC47" s="17">
        <v>0</v>
      </c>
      <c r="LD47" s="17">
        <v>250.7</v>
      </c>
      <c r="LE47" s="17">
        <v>177.44082</v>
      </c>
      <c r="LF47" s="17">
        <v>152.30243999999999</v>
      </c>
      <c r="LG47" s="17">
        <v>98.397559999999999</v>
      </c>
      <c r="LH47" s="17">
        <v>132.30000000000001</v>
      </c>
      <c r="LI47" s="17">
        <v>133.67995999999999</v>
      </c>
      <c r="LJ47" s="17">
        <v>133.67995999999999</v>
      </c>
      <c r="LK47" s="17">
        <v>-1.3799600000000001</v>
      </c>
      <c r="LL47" s="17">
        <v>64</v>
      </c>
      <c r="LM47" s="17">
        <v>67.461460000000002</v>
      </c>
      <c r="LN47" s="17">
        <v>67.461460000000002</v>
      </c>
      <c r="LO47" s="17">
        <v>-3.4614600000000002</v>
      </c>
      <c r="LP47" s="17">
        <v>79</v>
      </c>
      <c r="LQ47" s="17">
        <v>78.567999999999998</v>
      </c>
      <c r="LR47" s="17">
        <v>78.567999999999998</v>
      </c>
      <c r="LS47" s="17">
        <v>0.432</v>
      </c>
      <c r="LT47" s="17">
        <v>30.4</v>
      </c>
      <c r="LU47" s="17">
        <v>30.097560000000001</v>
      </c>
      <c r="LV47" s="17">
        <v>30.097560000000001</v>
      </c>
      <c r="LW47" s="17">
        <v>0.30243999999999999</v>
      </c>
      <c r="LX47" s="17"/>
      <c r="LY47" s="17"/>
      <c r="LZ47" s="17"/>
      <c r="MA47" s="17">
        <v>0</v>
      </c>
      <c r="MB47" s="17"/>
      <c r="MC47" s="17"/>
      <c r="MD47" s="17"/>
      <c r="ME47" s="17">
        <v>0</v>
      </c>
      <c r="MF47" s="17"/>
      <c r="MG47" s="17"/>
      <c r="MH47" s="17"/>
      <c r="MI47" s="17">
        <v>0</v>
      </c>
      <c r="MJ47" s="17">
        <v>140.80000000000001</v>
      </c>
      <c r="MK47" s="17">
        <v>146.66612000000001</v>
      </c>
      <c r="ML47" s="17">
        <v>146.66612000000001</v>
      </c>
      <c r="MM47" s="17">
        <v>-5.8661199999999996</v>
      </c>
      <c r="MN47" s="17">
        <v>139.80000000000001</v>
      </c>
      <c r="MO47" s="17">
        <v>146.66612000000001</v>
      </c>
      <c r="MP47" s="17">
        <v>146.66612000000001</v>
      </c>
      <c r="MQ47" s="17">
        <v>-6.8661199999999996</v>
      </c>
      <c r="MR47" s="17">
        <v>145.80000000000001</v>
      </c>
      <c r="MS47" s="17">
        <v>146.66612000000001</v>
      </c>
      <c r="MT47" s="17">
        <v>146.66612000000001</v>
      </c>
      <c r="MU47" s="17">
        <v>-0.86612</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187.3</v>
      </c>
      <c r="NQ47" s="17">
        <v>189.49689000000001</v>
      </c>
      <c r="NR47" s="17">
        <v>193.36418</v>
      </c>
      <c r="NS47" s="17">
        <v>-6.0641800000000003</v>
      </c>
      <c r="NT47" s="17">
        <v>99.9</v>
      </c>
      <c r="NU47" s="17">
        <v>94.748450000000005</v>
      </c>
      <c r="NV47" s="17">
        <v>96.682090000000002</v>
      </c>
      <c r="NW47" s="17">
        <v>3.2179099999999998</v>
      </c>
      <c r="NX47" s="17">
        <v>0</v>
      </c>
      <c r="NY47" s="17"/>
      <c r="NZ47" s="17">
        <v>0</v>
      </c>
      <c r="OA47" s="17">
        <v>0</v>
      </c>
      <c r="OB47" s="17">
        <v>40.6</v>
      </c>
      <c r="OC47" s="17">
        <v>53.5</v>
      </c>
      <c r="OD47" s="17">
        <v>49.674999999999997</v>
      </c>
      <c r="OE47" s="17">
        <v>-9.0749999999999993</v>
      </c>
      <c r="OF47" s="17">
        <v>0</v>
      </c>
      <c r="OG47" s="17"/>
      <c r="OH47" s="17">
        <v>0</v>
      </c>
      <c r="OI47" s="17">
        <v>0</v>
      </c>
      <c r="OJ47" s="17">
        <v>0</v>
      </c>
      <c r="OK47" s="17">
        <v>2</v>
      </c>
      <c r="OL47" s="17">
        <v>2.2549999999999999</v>
      </c>
      <c r="OM47" s="17">
        <v>-2.2549999999999999</v>
      </c>
      <c r="ON47" s="17">
        <v>0</v>
      </c>
      <c r="OO47" s="17"/>
      <c r="OP47" s="17">
        <v>0</v>
      </c>
      <c r="OQ47" s="17">
        <v>0</v>
      </c>
      <c r="OR47" s="17">
        <v>0</v>
      </c>
      <c r="OS47" s="17"/>
      <c r="OT47" s="17"/>
      <c r="OU47" s="17">
        <v>0</v>
      </c>
      <c r="OV47" s="17">
        <v>9.9</v>
      </c>
      <c r="OW47" s="17">
        <v>9.9830000000000005</v>
      </c>
      <c r="OX47" s="17">
        <v>9.9830000000000005</v>
      </c>
      <c r="OY47" s="17">
        <v>-8.3000000000000004E-2</v>
      </c>
      <c r="OZ47" s="17">
        <v>5.2</v>
      </c>
      <c r="PA47" s="17">
        <v>5.67</v>
      </c>
      <c r="PB47" s="17">
        <v>5.67</v>
      </c>
      <c r="PC47" s="17">
        <v>-0.47</v>
      </c>
      <c r="PD47" s="17">
        <v>3.6</v>
      </c>
      <c r="PE47" s="17">
        <v>3.6</v>
      </c>
      <c r="PF47" s="17">
        <v>3.6</v>
      </c>
      <c r="PG47" s="17">
        <v>0</v>
      </c>
      <c r="PH47" s="17">
        <v>5.2</v>
      </c>
      <c r="PI47" s="17">
        <v>5</v>
      </c>
      <c r="PJ47" s="17">
        <v>5</v>
      </c>
      <c r="PK47" s="17">
        <v>0.2</v>
      </c>
      <c r="PL47" s="17">
        <v>0</v>
      </c>
      <c r="PM47" s="17"/>
      <c r="PN47" s="17">
        <v>19.5122</v>
      </c>
      <c r="PO47" s="17">
        <v>-19.5122</v>
      </c>
      <c r="PP47" s="17">
        <v>20</v>
      </c>
      <c r="PQ47" s="17">
        <v>19.5122</v>
      </c>
      <c r="PR47" s="17">
        <v>19.5122</v>
      </c>
      <c r="PS47" s="17">
        <v>0.48780000000000001</v>
      </c>
      <c r="PT47" s="17">
        <v>19</v>
      </c>
      <c r="PU47" s="17">
        <v>19</v>
      </c>
      <c r="PV47" s="17">
        <v>18.048780000000001</v>
      </c>
      <c r="PW47" s="17">
        <v>0.95121999999999995</v>
      </c>
      <c r="PX47" s="17">
        <v>3.5</v>
      </c>
      <c r="PY47" s="17">
        <v>3.5</v>
      </c>
      <c r="PZ47" s="17">
        <v>3.5</v>
      </c>
      <c r="QA47" s="17">
        <v>0</v>
      </c>
      <c r="QB47" s="17">
        <v>18.8</v>
      </c>
      <c r="QC47" s="17">
        <v>18.341460000000001</v>
      </c>
      <c r="QD47" s="17">
        <v>18.341460000000001</v>
      </c>
      <c r="QE47" s="17">
        <v>0.45854</v>
      </c>
      <c r="QF47" s="17">
        <v>0</v>
      </c>
      <c r="QG47" s="17"/>
      <c r="QH47" s="17">
        <v>0</v>
      </c>
      <c r="QI47" s="17">
        <v>0</v>
      </c>
      <c r="QJ47" s="17">
        <v>0</v>
      </c>
      <c r="QK47" s="17"/>
      <c r="QL47" s="17">
        <v>0</v>
      </c>
      <c r="QM47" s="17">
        <v>0</v>
      </c>
      <c r="QN47" s="17">
        <v>11.4</v>
      </c>
      <c r="QO47" s="17">
        <v>12.9</v>
      </c>
      <c r="QP47" s="17">
        <v>11.606</v>
      </c>
      <c r="QQ47" s="17">
        <v>-0.20599999999999999</v>
      </c>
      <c r="QR47" s="17">
        <v>44.8</v>
      </c>
      <c r="QS47" s="17">
        <v>36.1</v>
      </c>
      <c r="QT47" s="17">
        <v>38.384</v>
      </c>
      <c r="QU47" s="17">
        <v>6.4160000000000004</v>
      </c>
      <c r="QV47" s="17">
        <v>4.7</v>
      </c>
      <c r="QW47" s="17">
        <v>4.2</v>
      </c>
      <c r="QX47" s="17">
        <v>4.2</v>
      </c>
      <c r="QY47" s="17">
        <v>0.5</v>
      </c>
      <c r="QZ47" s="17">
        <v>1.2</v>
      </c>
      <c r="RA47" s="17">
        <v>2.4</v>
      </c>
      <c r="RB47" s="17">
        <v>2.4</v>
      </c>
      <c r="RC47" s="17">
        <v>-1.2</v>
      </c>
      <c r="RD47" s="17">
        <v>2.4</v>
      </c>
      <c r="RE47" s="17">
        <v>2.4</v>
      </c>
      <c r="RF47" s="17">
        <v>2.4</v>
      </c>
      <c r="RG47" s="17">
        <v>0</v>
      </c>
      <c r="RH47" s="17">
        <v>2.9</v>
      </c>
      <c r="RI47" s="17">
        <v>2.8</v>
      </c>
      <c r="RJ47" s="17">
        <v>2.8</v>
      </c>
      <c r="RK47" s="17">
        <v>0.1</v>
      </c>
      <c r="RL47" s="17">
        <v>0</v>
      </c>
      <c r="RM47" s="17"/>
      <c r="RN47" s="17">
        <v>0</v>
      </c>
      <c r="RO47" s="17">
        <v>0</v>
      </c>
      <c r="RP47" s="17">
        <v>3.4</v>
      </c>
      <c r="RQ47" s="17">
        <v>3.5310000000000001</v>
      </c>
      <c r="RR47" s="17">
        <v>3.5310000000000001</v>
      </c>
      <c r="RS47" s="17">
        <v>-0.13100000000000001</v>
      </c>
      <c r="RT47" s="17">
        <v>20.399999999999999</v>
      </c>
      <c r="RU47" s="17">
        <v>19.869240000000001</v>
      </c>
      <c r="RV47" s="17">
        <v>11.08052</v>
      </c>
      <c r="RW47" s="17">
        <v>9.3194800000000004</v>
      </c>
      <c r="RX47" s="17">
        <v>2</v>
      </c>
      <c r="RY47" s="17">
        <v>2</v>
      </c>
      <c r="RZ47" s="17">
        <v>2</v>
      </c>
      <c r="SA47" s="17">
        <v>0</v>
      </c>
      <c r="SB47" s="17"/>
      <c r="SC47" s="17"/>
      <c r="SD47" s="17"/>
      <c r="SE47" s="17">
        <v>0</v>
      </c>
      <c r="SF47" s="17">
        <v>12.3</v>
      </c>
      <c r="SG47" s="17">
        <v>15.414630000000001</v>
      </c>
      <c r="SH47" s="17">
        <v>15.414630000000001</v>
      </c>
      <c r="SI47" s="17">
        <v>-3.11463</v>
      </c>
      <c r="SJ47" s="17">
        <v>12.8</v>
      </c>
      <c r="SK47" s="17">
        <v>12.39024</v>
      </c>
      <c r="SL47" s="17">
        <v>12.39024</v>
      </c>
      <c r="SM47" s="17">
        <v>0.40976000000000001</v>
      </c>
      <c r="SN47" s="17">
        <v>20.3</v>
      </c>
      <c r="SO47" s="17">
        <v>19.5122</v>
      </c>
      <c r="SP47" s="17">
        <v>19.5122</v>
      </c>
      <c r="SQ47" s="17">
        <v>0.78779999999999994</v>
      </c>
      <c r="SR47" s="17">
        <v>20.3</v>
      </c>
      <c r="SS47" s="17">
        <v>19.5122</v>
      </c>
      <c r="ST47" s="17">
        <v>19.5122</v>
      </c>
      <c r="SU47" s="17">
        <v>0.78779999999999994</v>
      </c>
      <c r="SV47" s="17">
        <v>20</v>
      </c>
      <c r="SW47" s="17">
        <v>19.317070000000001</v>
      </c>
      <c r="SX47" s="17">
        <v>19.317070000000001</v>
      </c>
      <c r="SY47" s="17">
        <v>0.68293000000000004</v>
      </c>
      <c r="SZ47" s="17">
        <v>12.7</v>
      </c>
      <c r="TA47" s="17">
        <v>10.801</v>
      </c>
      <c r="TB47" s="17">
        <v>10.801</v>
      </c>
      <c r="TC47" s="17">
        <v>1.899</v>
      </c>
      <c r="TD47" s="17">
        <v>73.599999999999994</v>
      </c>
      <c r="TE47" s="17">
        <v>50.8</v>
      </c>
      <c r="TF47" s="17">
        <v>49.401000000000003</v>
      </c>
      <c r="TG47" s="17">
        <v>24.199000000000002</v>
      </c>
      <c r="TH47" s="17">
        <v>0</v>
      </c>
      <c r="TI47" s="17"/>
      <c r="TJ47" s="17">
        <v>0</v>
      </c>
      <c r="TK47" s="17">
        <v>0</v>
      </c>
      <c r="TL47" s="17">
        <v>20.8</v>
      </c>
      <c r="TM47" s="17">
        <v>46.6</v>
      </c>
      <c r="TN47" s="17">
        <v>46.6</v>
      </c>
      <c r="TO47" s="17">
        <v>-25.8</v>
      </c>
      <c r="TP47" s="17">
        <v>48.8</v>
      </c>
      <c r="TQ47" s="17">
        <v>41.88</v>
      </c>
      <c r="TR47" s="17">
        <v>41.88</v>
      </c>
      <c r="TS47" s="17">
        <v>6.92</v>
      </c>
      <c r="TT47" s="17">
        <v>1.8</v>
      </c>
      <c r="TU47" s="17">
        <v>3.1</v>
      </c>
      <c r="TV47" s="17">
        <v>3.56</v>
      </c>
      <c r="TW47" s="17">
        <v>-1.76</v>
      </c>
      <c r="TX47" s="17">
        <v>2.1</v>
      </c>
      <c r="TY47" s="17">
        <v>2.2000000000000002</v>
      </c>
      <c r="TZ47" s="17">
        <v>2.95</v>
      </c>
      <c r="UA47" s="17">
        <v>-0.85</v>
      </c>
      <c r="UB47" s="17">
        <v>20.9</v>
      </c>
      <c r="UC47" s="17">
        <v>19.5122</v>
      </c>
      <c r="UD47" s="17">
        <v>19.5122</v>
      </c>
      <c r="UE47" s="17">
        <v>1.3877999999999999</v>
      </c>
      <c r="UF47" s="17">
        <v>8.4</v>
      </c>
      <c r="UG47" s="17">
        <v>8</v>
      </c>
      <c r="UH47" s="17">
        <v>8</v>
      </c>
      <c r="UI47" s="17">
        <v>0.4</v>
      </c>
      <c r="UJ47" s="17">
        <v>8.1</v>
      </c>
      <c r="UK47" s="17">
        <v>6.7</v>
      </c>
      <c r="UL47" s="17">
        <v>6.7</v>
      </c>
      <c r="UM47" s="17">
        <v>1.4</v>
      </c>
      <c r="UN47" s="17">
        <v>20</v>
      </c>
      <c r="UO47" s="17">
        <v>19.510000000000002</v>
      </c>
      <c r="UP47" s="17">
        <v>10</v>
      </c>
      <c r="UQ47" s="17">
        <v>10</v>
      </c>
      <c r="UR47" s="17">
        <v>20</v>
      </c>
      <c r="US47" s="17">
        <v>19.510000000000002</v>
      </c>
      <c r="UT47" s="17">
        <v>10</v>
      </c>
      <c r="UU47" s="17">
        <v>10</v>
      </c>
      <c r="UV47" s="17">
        <v>20</v>
      </c>
      <c r="UW47" s="17">
        <v>19.510000000000002</v>
      </c>
      <c r="UX47" s="17">
        <v>10</v>
      </c>
      <c r="UY47" s="17">
        <v>10</v>
      </c>
      <c r="UZ47" s="17">
        <v>0</v>
      </c>
      <c r="VA47" s="17">
        <v>1.8</v>
      </c>
      <c r="VB47" s="17">
        <v>1.99</v>
      </c>
      <c r="VC47" s="17">
        <v>-1.99</v>
      </c>
      <c r="VD47" s="17">
        <v>0</v>
      </c>
      <c r="VE47" s="17"/>
      <c r="VF47" s="17">
        <v>0</v>
      </c>
      <c r="VG47" s="17">
        <v>0</v>
      </c>
      <c r="VH47" s="17">
        <v>0</v>
      </c>
      <c r="VI47" s="17"/>
      <c r="VJ47" s="17">
        <v>0</v>
      </c>
      <c r="VK47" s="17">
        <v>0</v>
      </c>
      <c r="VL47" s="17">
        <v>0.6</v>
      </c>
      <c r="VM47" s="17">
        <v>0.6</v>
      </c>
      <c r="VN47" s="17">
        <v>0.6</v>
      </c>
      <c r="VO47" s="17">
        <v>0</v>
      </c>
      <c r="VP47" s="17">
        <v>59.8</v>
      </c>
      <c r="VQ47" s="17">
        <v>108.926</v>
      </c>
      <c r="VR47" s="17">
        <v>108.926</v>
      </c>
      <c r="VS47" s="17">
        <v>-49.125999999999998</v>
      </c>
      <c r="VT47" s="17">
        <v>42.7</v>
      </c>
      <c r="VU47" s="17">
        <v>99.3</v>
      </c>
      <c r="VV47" s="17">
        <v>91.448999999999998</v>
      </c>
      <c r="VW47" s="17">
        <v>-48.749000000000002</v>
      </c>
      <c r="VX47" s="17">
        <v>0</v>
      </c>
      <c r="VY47" s="17"/>
      <c r="VZ47" s="17">
        <v>0</v>
      </c>
      <c r="WA47" s="17">
        <v>0</v>
      </c>
      <c r="WB47" s="17">
        <v>0</v>
      </c>
      <c r="WC47" s="17"/>
      <c r="WD47" s="17">
        <v>0</v>
      </c>
      <c r="WE47" s="17">
        <v>0</v>
      </c>
      <c r="WF47" s="17">
        <v>8.6</v>
      </c>
      <c r="WG47" s="17">
        <v>8.6</v>
      </c>
      <c r="WH47" s="17">
        <v>8.6</v>
      </c>
      <c r="WI47" s="17">
        <v>0</v>
      </c>
      <c r="WJ47" s="17">
        <v>20</v>
      </c>
      <c r="WK47" s="17">
        <v>19.317070000000001</v>
      </c>
      <c r="WL47" s="17">
        <v>19.317070000000001</v>
      </c>
      <c r="WM47" s="17">
        <v>0.68293000000000004</v>
      </c>
      <c r="WN47" s="17">
        <v>10.5</v>
      </c>
      <c r="WO47" s="17">
        <v>10.6</v>
      </c>
      <c r="WP47" s="17">
        <v>10.6</v>
      </c>
      <c r="WQ47" s="17">
        <v>-0.1</v>
      </c>
      <c r="WR47" s="17"/>
      <c r="WS47" s="17"/>
      <c r="WT47" s="17"/>
      <c r="WU47" s="17">
        <v>0</v>
      </c>
      <c r="WV47" s="17">
        <v>36.200000000000003</v>
      </c>
      <c r="WW47" s="17">
        <v>36</v>
      </c>
      <c r="WX47" s="17">
        <v>37</v>
      </c>
      <c r="WY47" s="17">
        <v>-0.8</v>
      </c>
      <c r="WZ47" s="17">
        <v>28.3</v>
      </c>
      <c r="XA47" s="17">
        <v>29.184000000000001</v>
      </c>
      <c r="XB47" s="17">
        <v>29.184000000000001</v>
      </c>
      <c r="XC47" s="17">
        <v>-0.88400000000000001</v>
      </c>
      <c r="XD47" s="17">
        <v>3.2</v>
      </c>
      <c r="XE47" s="17">
        <v>2.8159999999999998</v>
      </c>
      <c r="XF47" s="17">
        <v>2.8159999999999998</v>
      </c>
      <c r="XG47" s="17">
        <v>0.38400000000000001</v>
      </c>
      <c r="XH47" s="17">
        <v>14.5</v>
      </c>
      <c r="XI47" s="17">
        <v>14</v>
      </c>
      <c r="XJ47" s="17">
        <v>14</v>
      </c>
      <c r="XK47" s="17">
        <v>0.5</v>
      </c>
      <c r="XL47" s="17"/>
      <c r="XM47" s="17">
        <v>14</v>
      </c>
      <c r="XN47" s="17">
        <v>14</v>
      </c>
      <c r="XO47" s="17">
        <v>-14</v>
      </c>
      <c r="XP47" s="17">
        <v>6.8</v>
      </c>
      <c r="XQ47" s="17">
        <v>7.9</v>
      </c>
      <c r="XR47" s="17">
        <v>7.9</v>
      </c>
      <c r="XS47" s="17">
        <v>-1.1000000000000001</v>
      </c>
    </row>
    <row r="48" spans="1:643" ht="24" customHeight="1" x14ac:dyDescent="0.25">
      <c r="A48" s="1"/>
      <c r="B48" s="18" t="s">
        <v>62</v>
      </c>
      <c r="C48" s="18" t="s">
        <v>720</v>
      </c>
      <c r="D48" s="19">
        <v>1</v>
      </c>
      <c r="E48" s="19">
        <v>1.02</v>
      </c>
      <c r="F48" s="19">
        <v>1.02</v>
      </c>
      <c r="G48" s="19">
        <v>-0.02</v>
      </c>
      <c r="H48" s="19">
        <v>1.6</v>
      </c>
      <c r="I48" s="19">
        <v>1.64</v>
      </c>
      <c r="J48" s="19">
        <v>1.64</v>
      </c>
      <c r="K48" s="19">
        <v>-0.04</v>
      </c>
      <c r="L48" s="19">
        <v>4.3</v>
      </c>
      <c r="M48" s="19">
        <v>3.8072699999999999</v>
      </c>
      <c r="N48" s="19">
        <v>3.8072699999999999</v>
      </c>
      <c r="O48" s="19">
        <v>0.49273</v>
      </c>
      <c r="P48" s="19">
        <v>646.20000000000005</v>
      </c>
      <c r="Q48" s="19">
        <v>646.79789000000005</v>
      </c>
      <c r="R48" s="19">
        <v>646.79789000000005</v>
      </c>
      <c r="S48" s="19">
        <v>-0.59789000000000003</v>
      </c>
      <c r="T48" s="19">
        <v>219.3</v>
      </c>
      <c r="U48" s="19">
        <v>211.44126</v>
      </c>
      <c r="V48" s="19">
        <v>211.44126</v>
      </c>
      <c r="W48" s="19">
        <v>7.8587400000000001</v>
      </c>
      <c r="X48" s="19"/>
      <c r="Y48" s="19"/>
      <c r="Z48" s="19"/>
      <c r="AA48" s="19">
        <v>0</v>
      </c>
      <c r="AB48" s="19"/>
      <c r="AC48" s="19"/>
      <c r="AD48" s="19"/>
      <c r="AE48" s="19">
        <v>0</v>
      </c>
      <c r="AF48" s="19">
        <v>83.8</v>
      </c>
      <c r="AG48" s="19">
        <v>85.306340000000006</v>
      </c>
      <c r="AH48" s="19">
        <v>85.306340000000006</v>
      </c>
      <c r="AI48" s="19">
        <v>-1.50634</v>
      </c>
      <c r="AJ48" s="19">
        <v>208.8</v>
      </c>
      <c r="AK48" s="19">
        <v>259.08780000000002</v>
      </c>
      <c r="AL48" s="19">
        <v>259.08780000000002</v>
      </c>
      <c r="AM48" s="19">
        <v>-50.287799999999997</v>
      </c>
      <c r="AN48" s="19">
        <v>86.2</v>
      </c>
      <c r="AO48" s="19">
        <v>87.329440000000005</v>
      </c>
      <c r="AP48" s="19">
        <v>87.329440000000005</v>
      </c>
      <c r="AQ48" s="19">
        <v>-1.12944</v>
      </c>
      <c r="AR48" s="19"/>
      <c r="AS48" s="19"/>
      <c r="AT48" s="19"/>
      <c r="AU48" s="19">
        <v>0</v>
      </c>
      <c r="AV48" s="19"/>
      <c r="AW48" s="19"/>
      <c r="AX48" s="19"/>
      <c r="AY48" s="19">
        <v>0</v>
      </c>
      <c r="AZ48" s="19">
        <v>197.2</v>
      </c>
      <c r="BA48" s="19">
        <v>200.63347999999999</v>
      </c>
      <c r="BB48" s="19">
        <v>204.72800000000001</v>
      </c>
      <c r="BC48" s="19">
        <v>-7.5279999999999996</v>
      </c>
      <c r="BD48" s="19">
        <v>200.3</v>
      </c>
      <c r="BE48" s="19">
        <v>200.63347999999999</v>
      </c>
      <c r="BF48" s="19">
        <v>204.72800000000001</v>
      </c>
      <c r="BG48" s="19">
        <v>-4.4279999999999999</v>
      </c>
      <c r="BH48" s="19">
        <v>194.5</v>
      </c>
      <c r="BI48" s="19">
        <v>200.63347999999999</v>
      </c>
      <c r="BJ48" s="19">
        <v>204.72800000000001</v>
      </c>
      <c r="BK48" s="19">
        <v>-10.228</v>
      </c>
      <c r="BL48" s="19">
        <v>202</v>
      </c>
      <c r="BM48" s="19">
        <v>195.12195</v>
      </c>
      <c r="BN48" s="19">
        <v>195.12195</v>
      </c>
      <c r="BO48" s="19">
        <v>6.87805</v>
      </c>
      <c r="BP48" s="19">
        <v>106.8</v>
      </c>
      <c r="BQ48" s="19">
        <v>97.560980000000001</v>
      </c>
      <c r="BR48" s="19">
        <v>97.560980000000001</v>
      </c>
      <c r="BS48" s="19">
        <v>9.23902</v>
      </c>
      <c r="BT48" s="19">
        <v>559.4</v>
      </c>
      <c r="BU48" s="19">
        <v>568.29854</v>
      </c>
      <c r="BV48" s="19">
        <v>568.29854</v>
      </c>
      <c r="BW48" s="19">
        <v>-8.8985400000000006</v>
      </c>
      <c r="BX48" s="19">
        <v>10.6</v>
      </c>
      <c r="BY48" s="19">
        <v>10.17268</v>
      </c>
      <c r="BZ48" s="19">
        <v>10.17268</v>
      </c>
      <c r="CA48" s="19">
        <v>0.42731999999999998</v>
      </c>
      <c r="CB48" s="19"/>
      <c r="CC48" s="19"/>
      <c r="CD48" s="19"/>
      <c r="CE48" s="19">
        <v>0</v>
      </c>
      <c r="CF48" s="19"/>
      <c r="CG48" s="19"/>
      <c r="CH48" s="19"/>
      <c r="CI48" s="19">
        <v>0</v>
      </c>
      <c r="CJ48" s="19"/>
      <c r="CK48" s="19"/>
      <c r="CL48" s="19"/>
      <c r="CM48" s="19">
        <v>0</v>
      </c>
      <c r="CN48" s="19"/>
      <c r="CO48" s="19"/>
      <c r="CP48" s="19"/>
      <c r="CQ48" s="19">
        <v>0</v>
      </c>
      <c r="CR48" s="19">
        <v>167</v>
      </c>
      <c r="CS48" s="19">
        <v>164.70732000000001</v>
      </c>
      <c r="CT48" s="19">
        <v>164.70732000000001</v>
      </c>
      <c r="CU48" s="19">
        <v>2.2926799999999998</v>
      </c>
      <c r="CV48" s="19">
        <v>7.6</v>
      </c>
      <c r="CW48" s="19">
        <v>6.6437299999999997</v>
      </c>
      <c r="CX48" s="19">
        <v>3.8486199999999999</v>
      </c>
      <c r="CY48" s="19">
        <v>3.7513800000000002</v>
      </c>
      <c r="CZ48" s="19">
        <v>2.7</v>
      </c>
      <c r="DA48" s="19">
        <v>3.64486</v>
      </c>
      <c r="DB48" s="19">
        <v>2.1114199999999999</v>
      </c>
      <c r="DC48" s="19">
        <v>0.58857999999999999</v>
      </c>
      <c r="DD48" s="19">
        <v>16.5</v>
      </c>
      <c r="DE48" s="19">
        <v>16.873670000000001</v>
      </c>
      <c r="DF48" s="19">
        <v>0</v>
      </c>
      <c r="DG48" s="19">
        <v>16.5</v>
      </c>
      <c r="DH48" s="19">
        <v>6.8</v>
      </c>
      <c r="DI48" s="19">
        <v>6.8787000000000003</v>
      </c>
      <c r="DJ48" s="19">
        <v>6.8787000000000003</v>
      </c>
      <c r="DK48" s="19">
        <v>-7.8700000000000006E-2</v>
      </c>
      <c r="DL48" s="19"/>
      <c r="DM48" s="19"/>
      <c r="DN48" s="19"/>
      <c r="DO48" s="19">
        <v>0</v>
      </c>
      <c r="DP48" s="19">
        <v>141.80000000000001</v>
      </c>
      <c r="DQ48" s="19">
        <v>98.317189999999997</v>
      </c>
      <c r="DR48" s="19">
        <v>134.94961000000001</v>
      </c>
      <c r="DS48" s="19">
        <v>6.85039</v>
      </c>
      <c r="DT48" s="19">
        <v>8.1999999999999993</v>
      </c>
      <c r="DU48" s="19">
        <v>8.9130000000000003</v>
      </c>
      <c r="DV48" s="19">
        <v>8.9130000000000003</v>
      </c>
      <c r="DW48" s="19">
        <v>-0.71299999999999997</v>
      </c>
      <c r="DX48" s="19"/>
      <c r="DY48" s="19"/>
      <c r="DZ48" s="19"/>
      <c r="EA48" s="19">
        <v>0</v>
      </c>
      <c r="EB48" s="19"/>
      <c r="EC48" s="19"/>
      <c r="ED48" s="19"/>
      <c r="EE48" s="19">
        <v>0</v>
      </c>
      <c r="EF48" s="19"/>
      <c r="EG48" s="19"/>
      <c r="EH48" s="19"/>
      <c r="EI48" s="19">
        <v>0</v>
      </c>
      <c r="EJ48" s="19">
        <v>111.1</v>
      </c>
      <c r="EK48" s="19">
        <v>112.90537</v>
      </c>
      <c r="EL48" s="19">
        <v>112.90537</v>
      </c>
      <c r="EM48" s="19">
        <v>-1.8053699999999999</v>
      </c>
      <c r="EN48" s="19">
        <v>182</v>
      </c>
      <c r="EO48" s="19">
        <v>174.80117999999999</v>
      </c>
      <c r="EP48" s="19">
        <v>199.09377000000001</v>
      </c>
      <c r="EQ48" s="19">
        <v>-17.093769999999999</v>
      </c>
      <c r="ER48" s="19"/>
      <c r="ES48" s="19"/>
      <c r="ET48" s="19"/>
      <c r="EU48" s="19">
        <v>0</v>
      </c>
      <c r="EV48" s="19"/>
      <c r="EW48" s="19"/>
      <c r="EX48" s="19"/>
      <c r="EY48" s="19">
        <v>0</v>
      </c>
      <c r="EZ48" s="19"/>
      <c r="FA48" s="19"/>
      <c r="FB48" s="19"/>
      <c r="FC48" s="19">
        <v>0</v>
      </c>
      <c r="FD48" s="19">
        <v>6.5</v>
      </c>
      <c r="FE48" s="19">
        <v>6.39</v>
      </c>
      <c r="FF48" s="19">
        <v>6.39</v>
      </c>
      <c r="FG48" s="19">
        <v>0.11</v>
      </c>
      <c r="FH48" s="19">
        <v>458.8</v>
      </c>
      <c r="FI48" s="19">
        <v>458.87804999999997</v>
      </c>
      <c r="FJ48" s="19">
        <v>458.87804999999997</v>
      </c>
      <c r="FK48" s="19">
        <v>-7.8049999999999994E-2</v>
      </c>
      <c r="FL48" s="19">
        <v>52.5</v>
      </c>
      <c r="FM48" s="19">
        <v>50.017479999999999</v>
      </c>
      <c r="FN48" s="19">
        <v>59.38214</v>
      </c>
      <c r="FO48" s="19">
        <v>-6.8821399999999997</v>
      </c>
      <c r="FP48" s="19">
        <v>146</v>
      </c>
      <c r="FQ48" s="19">
        <v>148.62634</v>
      </c>
      <c r="FR48" s="19">
        <v>148.62634</v>
      </c>
      <c r="FS48" s="19">
        <v>-2.6263399999999999</v>
      </c>
      <c r="FT48" s="19">
        <v>36.299999999999997</v>
      </c>
      <c r="FU48" s="19">
        <v>34.641950000000001</v>
      </c>
      <c r="FV48" s="19">
        <v>41.498959999999997</v>
      </c>
      <c r="FW48" s="19">
        <v>-5.1989599999999996</v>
      </c>
      <c r="FX48" s="19">
        <v>18.5</v>
      </c>
      <c r="FY48" s="19">
        <v>19.28585</v>
      </c>
      <c r="FZ48" s="19">
        <v>19.28585</v>
      </c>
      <c r="GA48" s="19">
        <v>-0.78585000000000005</v>
      </c>
      <c r="GB48" s="19">
        <v>19.899999999999999</v>
      </c>
      <c r="GC48" s="19">
        <v>19.453659999999999</v>
      </c>
      <c r="GD48" s="19">
        <v>19.453659999999999</v>
      </c>
      <c r="GE48" s="19">
        <v>0.44634000000000001</v>
      </c>
      <c r="GF48" s="19">
        <v>91.1</v>
      </c>
      <c r="GG48" s="19">
        <v>87.657560000000004</v>
      </c>
      <c r="GH48" s="19">
        <v>87.657560000000004</v>
      </c>
      <c r="GI48" s="19">
        <v>3.4424399999999999</v>
      </c>
      <c r="GJ48" s="19">
        <v>178.7</v>
      </c>
      <c r="GK48" s="19">
        <v>182.61776</v>
      </c>
      <c r="GL48" s="19">
        <v>182.61776</v>
      </c>
      <c r="GM48" s="19">
        <v>-3.9177599999999999</v>
      </c>
      <c r="GN48" s="19">
        <v>179.1</v>
      </c>
      <c r="GO48" s="19">
        <v>182.61776</v>
      </c>
      <c r="GP48" s="19">
        <v>182.61776</v>
      </c>
      <c r="GQ48" s="19">
        <v>-3.51776</v>
      </c>
      <c r="GR48" s="19">
        <v>184.2</v>
      </c>
      <c r="GS48" s="19">
        <v>182.61776</v>
      </c>
      <c r="GT48" s="19">
        <v>182.61776</v>
      </c>
      <c r="GU48" s="19">
        <v>1.5822400000000001</v>
      </c>
      <c r="GV48" s="19">
        <v>108.4</v>
      </c>
      <c r="GW48" s="19">
        <v>109.07201000000001</v>
      </c>
      <c r="GX48" s="19">
        <v>109.07201000000001</v>
      </c>
      <c r="GY48" s="19">
        <v>-0.67201</v>
      </c>
      <c r="GZ48" s="19">
        <v>8</v>
      </c>
      <c r="HA48" s="19">
        <v>7.9643199999999998</v>
      </c>
      <c r="HB48" s="19">
        <v>7.9643300000000004</v>
      </c>
      <c r="HC48" s="19">
        <v>3.567E-2</v>
      </c>
      <c r="HD48" s="19"/>
      <c r="HE48" s="19"/>
      <c r="HF48" s="19">
        <v>7.9629899999999996</v>
      </c>
      <c r="HG48" s="19">
        <v>-7.9629899999999996</v>
      </c>
      <c r="HH48" s="19">
        <v>44.9</v>
      </c>
      <c r="HI48" s="19">
        <v>47.26634</v>
      </c>
      <c r="HJ48" s="19">
        <v>47.26634</v>
      </c>
      <c r="HK48" s="19">
        <v>-2.3663400000000001</v>
      </c>
      <c r="HL48" s="19">
        <v>46.8</v>
      </c>
      <c r="HM48" s="19">
        <v>44.275120000000001</v>
      </c>
      <c r="HN48" s="19">
        <v>44.275120000000001</v>
      </c>
      <c r="HO48" s="19">
        <v>2.52488</v>
      </c>
      <c r="HP48" s="19">
        <v>2</v>
      </c>
      <c r="HQ48" s="19">
        <v>1.8363499999999999</v>
      </c>
      <c r="HR48" s="19">
        <v>1.8363499999999999</v>
      </c>
      <c r="HS48" s="19">
        <v>0.16364999999999999</v>
      </c>
      <c r="HT48" s="19">
        <v>29.3</v>
      </c>
      <c r="HU48" s="19">
        <v>27.629850000000001</v>
      </c>
      <c r="HV48" s="19">
        <v>33.323279999999997</v>
      </c>
      <c r="HW48" s="19">
        <v>-4.0232799999999997</v>
      </c>
      <c r="HX48" s="19">
        <v>173.9</v>
      </c>
      <c r="HY48" s="19">
        <v>171.54185000000001</v>
      </c>
      <c r="HZ48" s="19">
        <v>171.54185000000001</v>
      </c>
      <c r="IA48" s="19">
        <v>2.3581500000000002</v>
      </c>
      <c r="IB48" s="19">
        <v>47.5</v>
      </c>
      <c r="IC48" s="19">
        <v>47.67127</v>
      </c>
      <c r="ID48" s="19">
        <v>47.67127</v>
      </c>
      <c r="IE48" s="19">
        <v>-0.17127000000000001</v>
      </c>
      <c r="IF48" s="19"/>
      <c r="IG48" s="19"/>
      <c r="IH48" s="19"/>
      <c r="II48" s="19">
        <v>0</v>
      </c>
      <c r="IJ48" s="19"/>
      <c r="IK48" s="19"/>
      <c r="IL48" s="19"/>
      <c r="IM48" s="19">
        <v>0</v>
      </c>
      <c r="IN48" s="19">
        <v>47</v>
      </c>
      <c r="IO48" s="19">
        <v>48.41648</v>
      </c>
      <c r="IP48" s="19">
        <v>48.41648</v>
      </c>
      <c r="IQ48" s="19">
        <v>-1.41648</v>
      </c>
      <c r="IR48" s="19"/>
      <c r="IS48" s="19"/>
      <c r="IT48" s="19"/>
      <c r="IU48" s="19">
        <v>0</v>
      </c>
      <c r="IV48" s="19"/>
      <c r="IW48" s="19"/>
      <c r="IX48" s="19"/>
      <c r="IY48" s="19">
        <v>0</v>
      </c>
      <c r="IZ48" s="19"/>
      <c r="JA48" s="19"/>
      <c r="JB48" s="19"/>
      <c r="JC48" s="19">
        <v>0</v>
      </c>
      <c r="JD48" s="19">
        <v>130.9</v>
      </c>
      <c r="JE48" s="19">
        <v>133.35676000000001</v>
      </c>
      <c r="JF48" s="19">
        <v>133.35676000000001</v>
      </c>
      <c r="JG48" s="19">
        <v>-2.4567600000000001</v>
      </c>
      <c r="JH48" s="19">
        <v>168</v>
      </c>
      <c r="JI48" s="19">
        <v>0</v>
      </c>
      <c r="JJ48" s="19"/>
      <c r="JK48" s="19">
        <v>168</v>
      </c>
      <c r="JL48" s="19">
        <v>160.80000000000001</v>
      </c>
      <c r="JM48" s="19">
        <v>164.59505999999999</v>
      </c>
      <c r="JN48" s="19">
        <v>0</v>
      </c>
      <c r="JO48" s="19">
        <v>160.80000000000001</v>
      </c>
      <c r="JP48" s="19"/>
      <c r="JQ48" s="19"/>
      <c r="JR48" s="19"/>
      <c r="JS48" s="19">
        <v>0</v>
      </c>
      <c r="JT48" s="19"/>
      <c r="JU48" s="19"/>
      <c r="JV48" s="19"/>
      <c r="JW48" s="19">
        <v>0</v>
      </c>
      <c r="JX48" s="19">
        <v>0</v>
      </c>
      <c r="JY48" s="19"/>
      <c r="JZ48" s="19">
        <v>39.700000000000003</v>
      </c>
      <c r="KA48" s="19">
        <v>-39.700000000000003</v>
      </c>
      <c r="KB48" s="19"/>
      <c r="KC48" s="19"/>
      <c r="KD48" s="19"/>
      <c r="KE48" s="19">
        <v>0</v>
      </c>
      <c r="KF48" s="19"/>
      <c r="KG48" s="19"/>
      <c r="KH48" s="19"/>
      <c r="KI48" s="19">
        <v>0</v>
      </c>
      <c r="KJ48" s="19"/>
      <c r="KK48" s="19"/>
      <c r="KL48" s="19"/>
      <c r="KM48" s="19">
        <v>0</v>
      </c>
      <c r="KN48" s="19"/>
      <c r="KO48" s="19"/>
      <c r="KP48" s="19"/>
      <c r="KQ48" s="19">
        <v>0</v>
      </c>
      <c r="KR48" s="19">
        <v>114.1</v>
      </c>
      <c r="KS48" s="19">
        <v>114.11063</v>
      </c>
      <c r="KT48" s="19">
        <v>114.11063</v>
      </c>
      <c r="KU48" s="19">
        <v>-1.0630000000000001E-2</v>
      </c>
      <c r="KV48" s="19"/>
      <c r="KW48" s="19"/>
      <c r="KX48" s="19"/>
      <c r="KY48" s="19">
        <v>0</v>
      </c>
      <c r="KZ48" s="19"/>
      <c r="LA48" s="19"/>
      <c r="LB48" s="19"/>
      <c r="LC48" s="19">
        <v>0</v>
      </c>
      <c r="LD48" s="19">
        <v>168.4</v>
      </c>
      <c r="LE48" s="19">
        <v>177.44082</v>
      </c>
      <c r="LF48" s="19">
        <v>152.30243999999999</v>
      </c>
      <c r="LG48" s="19">
        <v>16.097560000000001</v>
      </c>
      <c r="LH48" s="19">
        <v>130.9</v>
      </c>
      <c r="LI48" s="19">
        <v>133.67995999999999</v>
      </c>
      <c r="LJ48" s="19">
        <v>133.67995999999999</v>
      </c>
      <c r="LK48" s="19">
        <v>-2.77996</v>
      </c>
      <c r="LL48" s="19">
        <v>64.099999999999994</v>
      </c>
      <c r="LM48" s="19">
        <v>67.461460000000002</v>
      </c>
      <c r="LN48" s="19">
        <v>67.461460000000002</v>
      </c>
      <c r="LO48" s="19">
        <v>-3.3614600000000001</v>
      </c>
      <c r="LP48" s="19">
        <v>78.900000000000006</v>
      </c>
      <c r="LQ48" s="19">
        <v>78.567999999999998</v>
      </c>
      <c r="LR48" s="19">
        <v>78.567999999999998</v>
      </c>
      <c r="LS48" s="19">
        <v>0.33200000000000002</v>
      </c>
      <c r="LT48" s="19">
        <v>30.4</v>
      </c>
      <c r="LU48" s="19">
        <v>30.097560000000001</v>
      </c>
      <c r="LV48" s="19">
        <v>30.097560000000001</v>
      </c>
      <c r="LW48" s="19">
        <v>0.30243999999999999</v>
      </c>
      <c r="LX48" s="19"/>
      <c r="LY48" s="19"/>
      <c r="LZ48" s="19"/>
      <c r="MA48" s="19">
        <v>0</v>
      </c>
      <c r="MB48" s="19"/>
      <c r="MC48" s="19"/>
      <c r="MD48" s="19"/>
      <c r="ME48" s="19">
        <v>0</v>
      </c>
      <c r="MF48" s="19"/>
      <c r="MG48" s="19"/>
      <c r="MH48" s="19"/>
      <c r="MI48" s="19">
        <v>0</v>
      </c>
      <c r="MJ48" s="19">
        <v>140.4</v>
      </c>
      <c r="MK48" s="19">
        <v>146.66612000000001</v>
      </c>
      <c r="ML48" s="19">
        <v>146.66612000000001</v>
      </c>
      <c r="MM48" s="19">
        <v>-6.2661199999999999</v>
      </c>
      <c r="MN48" s="19">
        <v>139.69999999999999</v>
      </c>
      <c r="MO48" s="19">
        <v>146.66612000000001</v>
      </c>
      <c r="MP48" s="19">
        <v>146.66612000000001</v>
      </c>
      <c r="MQ48" s="19">
        <v>-6.9661200000000001</v>
      </c>
      <c r="MR48" s="19">
        <v>145.6</v>
      </c>
      <c r="MS48" s="19">
        <v>146.66612000000001</v>
      </c>
      <c r="MT48" s="19">
        <v>146.66612000000001</v>
      </c>
      <c r="MU48" s="19">
        <v>-1.06612</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187.5</v>
      </c>
      <c r="NQ48" s="19">
        <v>189.49689000000001</v>
      </c>
      <c r="NR48" s="19">
        <v>193.36418</v>
      </c>
      <c r="NS48" s="19">
        <v>-5.8641800000000002</v>
      </c>
      <c r="NT48" s="19">
        <v>100.2</v>
      </c>
      <c r="NU48" s="19">
        <v>94.748450000000005</v>
      </c>
      <c r="NV48" s="19">
        <v>96.682090000000002</v>
      </c>
      <c r="NW48" s="19">
        <v>3.5179100000000001</v>
      </c>
      <c r="NX48" s="19">
        <v>0</v>
      </c>
      <c r="NY48" s="19"/>
      <c r="NZ48" s="19">
        <v>0</v>
      </c>
      <c r="OA48" s="19">
        <v>0</v>
      </c>
      <c r="OB48" s="19">
        <v>34.200000000000003</v>
      </c>
      <c r="OC48" s="19">
        <v>52</v>
      </c>
      <c r="OD48" s="19">
        <v>47.98</v>
      </c>
      <c r="OE48" s="19">
        <v>-13.78</v>
      </c>
      <c r="OF48" s="19">
        <v>0</v>
      </c>
      <c r="OG48" s="19"/>
      <c r="OH48" s="19">
        <v>0</v>
      </c>
      <c r="OI48" s="19">
        <v>0</v>
      </c>
      <c r="OJ48" s="19">
        <v>0</v>
      </c>
      <c r="OK48" s="19">
        <v>1.6</v>
      </c>
      <c r="OL48" s="19">
        <v>1.984</v>
      </c>
      <c r="OM48" s="19">
        <v>-1.984</v>
      </c>
      <c r="ON48" s="19">
        <v>0</v>
      </c>
      <c r="OO48" s="19"/>
      <c r="OP48" s="19">
        <v>0</v>
      </c>
      <c r="OQ48" s="19">
        <v>0</v>
      </c>
      <c r="OR48" s="19">
        <v>0.5</v>
      </c>
      <c r="OS48" s="19"/>
      <c r="OT48" s="19"/>
      <c r="OU48" s="19">
        <v>0.5</v>
      </c>
      <c r="OV48" s="19">
        <v>9.9</v>
      </c>
      <c r="OW48" s="19">
        <v>9.9830000000000005</v>
      </c>
      <c r="OX48" s="19">
        <v>9.9830000000000005</v>
      </c>
      <c r="OY48" s="19">
        <v>-8.3000000000000004E-2</v>
      </c>
      <c r="OZ48" s="19">
        <v>5</v>
      </c>
      <c r="PA48" s="19">
        <v>5.67</v>
      </c>
      <c r="PB48" s="19">
        <v>5.67</v>
      </c>
      <c r="PC48" s="19">
        <v>-0.67</v>
      </c>
      <c r="PD48" s="19">
        <v>3.6</v>
      </c>
      <c r="PE48" s="19">
        <v>3.6</v>
      </c>
      <c r="PF48" s="19">
        <v>3.6</v>
      </c>
      <c r="PG48" s="19">
        <v>0</v>
      </c>
      <c r="PH48" s="19">
        <v>5.2</v>
      </c>
      <c r="PI48" s="19">
        <v>5</v>
      </c>
      <c r="PJ48" s="19">
        <v>5</v>
      </c>
      <c r="PK48" s="19">
        <v>0.2</v>
      </c>
      <c r="PL48" s="19">
        <v>0</v>
      </c>
      <c r="PM48" s="19"/>
      <c r="PN48" s="19">
        <v>19.5122</v>
      </c>
      <c r="PO48" s="19">
        <v>-19.5122</v>
      </c>
      <c r="PP48" s="19">
        <v>20</v>
      </c>
      <c r="PQ48" s="19">
        <v>19.5122</v>
      </c>
      <c r="PR48" s="19">
        <v>19.5122</v>
      </c>
      <c r="PS48" s="19">
        <v>0.48780000000000001</v>
      </c>
      <c r="PT48" s="19">
        <v>18.7</v>
      </c>
      <c r="PU48" s="19">
        <v>19</v>
      </c>
      <c r="PV48" s="19">
        <v>18.048780000000001</v>
      </c>
      <c r="PW48" s="19">
        <v>0.65122000000000002</v>
      </c>
      <c r="PX48" s="19">
        <v>3.5</v>
      </c>
      <c r="PY48" s="19">
        <v>3.5</v>
      </c>
      <c r="PZ48" s="19">
        <v>3.5</v>
      </c>
      <c r="QA48" s="19">
        <v>0</v>
      </c>
      <c r="QB48" s="19">
        <v>18.8</v>
      </c>
      <c r="QC48" s="19">
        <v>18.341460000000001</v>
      </c>
      <c r="QD48" s="19">
        <v>18.341460000000001</v>
      </c>
      <c r="QE48" s="19">
        <v>0.45854</v>
      </c>
      <c r="QF48" s="19">
        <v>0</v>
      </c>
      <c r="QG48" s="19"/>
      <c r="QH48" s="19">
        <v>0</v>
      </c>
      <c r="QI48" s="19">
        <v>0</v>
      </c>
      <c r="QJ48" s="19">
        <v>0</v>
      </c>
      <c r="QK48" s="19"/>
      <c r="QL48" s="19">
        <v>0</v>
      </c>
      <c r="QM48" s="19">
        <v>0</v>
      </c>
      <c r="QN48" s="19">
        <v>9.8000000000000007</v>
      </c>
      <c r="QO48" s="19">
        <v>12.2</v>
      </c>
      <c r="QP48" s="19">
        <v>10.45</v>
      </c>
      <c r="QQ48" s="19">
        <v>-0.65</v>
      </c>
      <c r="QR48" s="19">
        <v>39.700000000000003</v>
      </c>
      <c r="QS48" s="19">
        <v>34</v>
      </c>
      <c r="QT48" s="19">
        <v>34.591999999999999</v>
      </c>
      <c r="QU48" s="19">
        <v>5.1079999999999997</v>
      </c>
      <c r="QV48" s="19">
        <v>4.7</v>
      </c>
      <c r="QW48" s="19">
        <v>4.2</v>
      </c>
      <c r="QX48" s="19">
        <v>4.2</v>
      </c>
      <c r="QY48" s="19">
        <v>0.5</v>
      </c>
      <c r="QZ48" s="19">
        <v>1.4</v>
      </c>
      <c r="RA48" s="19">
        <v>2.4</v>
      </c>
      <c r="RB48" s="19">
        <v>2.4</v>
      </c>
      <c r="RC48" s="19">
        <v>-1</v>
      </c>
      <c r="RD48" s="19">
        <v>2.4</v>
      </c>
      <c r="RE48" s="19">
        <v>2.4</v>
      </c>
      <c r="RF48" s="19">
        <v>2.4</v>
      </c>
      <c r="RG48" s="19">
        <v>0</v>
      </c>
      <c r="RH48" s="19">
        <v>2.9</v>
      </c>
      <c r="RI48" s="19">
        <v>2.8</v>
      </c>
      <c r="RJ48" s="19">
        <v>2.8</v>
      </c>
      <c r="RK48" s="19">
        <v>0.1</v>
      </c>
      <c r="RL48" s="19">
        <v>0</v>
      </c>
      <c r="RM48" s="19"/>
      <c r="RN48" s="19">
        <v>0</v>
      </c>
      <c r="RO48" s="19">
        <v>0</v>
      </c>
      <c r="RP48" s="19">
        <v>3.4</v>
      </c>
      <c r="RQ48" s="19">
        <v>3.5310000000000001</v>
      </c>
      <c r="RR48" s="19">
        <v>3.5310000000000001</v>
      </c>
      <c r="RS48" s="19">
        <v>-0.13100000000000001</v>
      </c>
      <c r="RT48" s="19">
        <v>20.399999999999999</v>
      </c>
      <c r="RU48" s="19">
        <v>19.869240000000001</v>
      </c>
      <c r="RV48" s="19">
        <v>11.08052</v>
      </c>
      <c r="RW48" s="19">
        <v>9.3194800000000004</v>
      </c>
      <c r="RX48" s="19">
        <v>2</v>
      </c>
      <c r="RY48" s="19">
        <v>2</v>
      </c>
      <c r="RZ48" s="19">
        <v>2</v>
      </c>
      <c r="SA48" s="19">
        <v>0</v>
      </c>
      <c r="SB48" s="19"/>
      <c r="SC48" s="19"/>
      <c r="SD48" s="19"/>
      <c r="SE48" s="19">
        <v>0</v>
      </c>
      <c r="SF48" s="19">
        <v>12.3</v>
      </c>
      <c r="SG48" s="19">
        <v>15.414630000000001</v>
      </c>
      <c r="SH48" s="19">
        <v>15.414630000000001</v>
      </c>
      <c r="SI48" s="19">
        <v>-3.11463</v>
      </c>
      <c r="SJ48" s="19">
        <v>12.8</v>
      </c>
      <c r="SK48" s="19">
        <v>12.39024</v>
      </c>
      <c r="SL48" s="19">
        <v>12.39024</v>
      </c>
      <c r="SM48" s="19">
        <v>0.40976000000000001</v>
      </c>
      <c r="SN48" s="19">
        <v>20.3</v>
      </c>
      <c r="SO48" s="19">
        <v>19.5122</v>
      </c>
      <c r="SP48" s="19">
        <v>19.5122</v>
      </c>
      <c r="SQ48" s="19">
        <v>0.78779999999999994</v>
      </c>
      <c r="SR48" s="19">
        <v>20.3</v>
      </c>
      <c r="SS48" s="19">
        <v>19.5122</v>
      </c>
      <c r="ST48" s="19">
        <v>19.5122</v>
      </c>
      <c r="SU48" s="19">
        <v>0.78779999999999994</v>
      </c>
      <c r="SV48" s="19">
        <v>20</v>
      </c>
      <c r="SW48" s="19">
        <v>19.317070000000001</v>
      </c>
      <c r="SX48" s="19">
        <v>19.317070000000001</v>
      </c>
      <c r="SY48" s="19">
        <v>0.68293000000000004</v>
      </c>
      <c r="SZ48" s="19">
        <v>10.199999999999999</v>
      </c>
      <c r="TA48" s="19">
        <v>10.074</v>
      </c>
      <c r="TB48" s="19">
        <v>10.074</v>
      </c>
      <c r="TC48" s="19">
        <v>0.126</v>
      </c>
      <c r="TD48" s="19">
        <v>71.7</v>
      </c>
      <c r="TE48" s="19">
        <v>45.3</v>
      </c>
      <c r="TF48" s="19">
        <v>43.518000000000001</v>
      </c>
      <c r="TG48" s="19">
        <v>28.181999999999999</v>
      </c>
      <c r="TH48" s="19">
        <v>0</v>
      </c>
      <c r="TI48" s="19"/>
      <c r="TJ48" s="19">
        <v>0</v>
      </c>
      <c r="TK48" s="19">
        <v>0</v>
      </c>
      <c r="TL48" s="19">
        <v>31.4</v>
      </c>
      <c r="TM48" s="19">
        <v>46.6</v>
      </c>
      <c r="TN48" s="19">
        <v>46.6</v>
      </c>
      <c r="TO48" s="19">
        <v>-15.2</v>
      </c>
      <c r="TP48" s="19">
        <v>59.9</v>
      </c>
      <c r="TQ48" s="19">
        <v>41.88</v>
      </c>
      <c r="TR48" s="19">
        <v>41.88</v>
      </c>
      <c r="TS48" s="19">
        <v>18.02</v>
      </c>
      <c r="TT48" s="19">
        <v>2</v>
      </c>
      <c r="TU48" s="19">
        <v>3.1</v>
      </c>
      <c r="TV48" s="19">
        <v>3.56</v>
      </c>
      <c r="TW48" s="19">
        <v>-1.56</v>
      </c>
      <c r="TX48" s="19">
        <v>1</v>
      </c>
      <c r="TY48" s="19">
        <v>2</v>
      </c>
      <c r="TZ48" s="19">
        <v>2.95</v>
      </c>
      <c r="UA48" s="19">
        <v>-1.95</v>
      </c>
      <c r="UB48" s="19">
        <v>20.9</v>
      </c>
      <c r="UC48" s="19">
        <v>19.5122</v>
      </c>
      <c r="UD48" s="19">
        <v>19.5122</v>
      </c>
      <c r="UE48" s="19">
        <v>1.3877999999999999</v>
      </c>
      <c r="UF48" s="19">
        <v>8.4</v>
      </c>
      <c r="UG48" s="19">
        <v>8</v>
      </c>
      <c r="UH48" s="19">
        <v>8</v>
      </c>
      <c r="UI48" s="19">
        <v>0.4</v>
      </c>
      <c r="UJ48" s="19">
        <v>8.1</v>
      </c>
      <c r="UK48" s="19">
        <v>6.7</v>
      </c>
      <c r="UL48" s="19">
        <v>6.7</v>
      </c>
      <c r="UM48" s="19">
        <v>1.4</v>
      </c>
      <c r="UN48" s="19">
        <v>20</v>
      </c>
      <c r="UO48" s="19">
        <v>19.510000000000002</v>
      </c>
      <c r="UP48" s="19">
        <v>10</v>
      </c>
      <c r="UQ48" s="19">
        <v>10</v>
      </c>
      <c r="UR48" s="19">
        <v>20</v>
      </c>
      <c r="US48" s="19">
        <v>19.510000000000002</v>
      </c>
      <c r="UT48" s="19">
        <v>10</v>
      </c>
      <c r="UU48" s="19">
        <v>10</v>
      </c>
      <c r="UV48" s="19">
        <v>20</v>
      </c>
      <c r="UW48" s="19">
        <v>19.510000000000002</v>
      </c>
      <c r="UX48" s="19">
        <v>10</v>
      </c>
      <c r="UY48" s="19">
        <v>10</v>
      </c>
      <c r="UZ48" s="19">
        <v>0</v>
      </c>
      <c r="VA48" s="19">
        <v>1.6</v>
      </c>
      <c r="VB48" s="19">
        <v>1.8919999999999999</v>
      </c>
      <c r="VC48" s="19">
        <v>-1.8919999999999999</v>
      </c>
      <c r="VD48" s="19">
        <v>0</v>
      </c>
      <c r="VE48" s="19"/>
      <c r="VF48" s="19">
        <v>0</v>
      </c>
      <c r="VG48" s="19">
        <v>0</v>
      </c>
      <c r="VH48" s="19">
        <v>0</v>
      </c>
      <c r="VI48" s="19"/>
      <c r="VJ48" s="19">
        <v>0</v>
      </c>
      <c r="VK48" s="19">
        <v>0</v>
      </c>
      <c r="VL48" s="19">
        <v>0.6</v>
      </c>
      <c r="VM48" s="19">
        <v>0.6</v>
      </c>
      <c r="VN48" s="19">
        <v>0.6</v>
      </c>
      <c r="VO48" s="19">
        <v>0</v>
      </c>
      <c r="VP48" s="19">
        <v>67.599999999999994</v>
      </c>
      <c r="VQ48" s="19">
        <v>101.80800000000001</v>
      </c>
      <c r="VR48" s="19">
        <v>101.80800000000001</v>
      </c>
      <c r="VS48" s="19">
        <v>-34.207999999999998</v>
      </c>
      <c r="VT48" s="19">
        <v>46.1</v>
      </c>
      <c r="VU48" s="19">
        <v>88.9</v>
      </c>
      <c r="VV48" s="19">
        <v>66.403000000000006</v>
      </c>
      <c r="VW48" s="19">
        <v>-20.303000000000001</v>
      </c>
      <c r="VX48" s="19">
        <v>0</v>
      </c>
      <c r="VY48" s="19"/>
      <c r="VZ48" s="19">
        <v>0</v>
      </c>
      <c r="WA48" s="19">
        <v>0</v>
      </c>
      <c r="WB48" s="19">
        <v>0</v>
      </c>
      <c r="WC48" s="19"/>
      <c r="WD48" s="19">
        <v>0</v>
      </c>
      <c r="WE48" s="19">
        <v>0</v>
      </c>
      <c r="WF48" s="19">
        <v>8.4</v>
      </c>
      <c r="WG48" s="19">
        <v>8.6</v>
      </c>
      <c r="WH48" s="19">
        <v>8.6</v>
      </c>
      <c r="WI48" s="19">
        <v>-0.2</v>
      </c>
      <c r="WJ48" s="19">
        <v>20</v>
      </c>
      <c r="WK48" s="19">
        <v>19.317070000000001</v>
      </c>
      <c r="WL48" s="19">
        <v>19.317070000000001</v>
      </c>
      <c r="WM48" s="19">
        <v>0.68293000000000004</v>
      </c>
      <c r="WN48" s="19">
        <v>10</v>
      </c>
      <c r="WO48" s="19">
        <v>10.6</v>
      </c>
      <c r="WP48" s="19">
        <v>10.6</v>
      </c>
      <c r="WQ48" s="19">
        <v>-0.6</v>
      </c>
      <c r="WR48" s="19"/>
      <c r="WS48" s="19"/>
      <c r="WT48" s="19"/>
      <c r="WU48" s="19">
        <v>0</v>
      </c>
      <c r="WV48" s="19">
        <v>36.1</v>
      </c>
      <c r="WW48" s="19">
        <v>36</v>
      </c>
      <c r="WX48" s="19">
        <v>37</v>
      </c>
      <c r="WY48" s="19">
        <v>-0.9</v>
      </c>
      <c r="WZ48" s="19">
        <v>28.3</v>
      </c>
      <c r="XA48" s="19">
        <v>29.184000000000001</v>
      </c>
      <c r="XB48" s="19">
        <v>29.184000000000001</v>
      </c>
      <c r="XC48" s="19">
        <v>-0.88400000000000001</v>
      </c>
      <c r="XD48" s="19">
        <v>3.2</v>
      </c>
      <c r="XE48" s="19">
        <v>2.8159999999999998</v>
      </c>
      <c r="XF48" s="19">
        <v>2.8159999999999998</v>
      </c>
      <c r="XG48" s="19">
        <v>0.38400000000000001</v>
      </c>
      <c r="XH48" s="19">
        <v>14.5</v>
      </c>
      <c r="XI48" s="19">
        <v>14</v>
      </c>
      <c r="XJ48" s="19">
        <v>14</v>
      </c>
      <c r="XK48" s="19">
        <v>0.5</v>
      </c>
      <c r="XL48" s="19"/>
      <c r="XM48" s="19">
        <v>14</v>
      </c>
      <c r="XN48" s="19">
        <v>14</v>
      </c>
      <c r="XO48" s="19">
        <v>-14</v>
      </c>
      <c r="XP48" s="19">
        <v>5.9</v>
      </c>
      <c r="XQ48" s="19">
        <v>7.9</v>
      </c>
      <c r="XR48" s="19">
        <v>7.9</v>
      </c>
      <c r="XS48" s="19">
        <v>-2</v>
      </c>
    </row>
    <row r="49" spans="1:643" ht="24" customHeight="1" x14ac:dyDescent="0.25">
      <c r="A49" s="1"/>
      <c r="B49" s="13" t="s">
        <v>62</v>
      </c>
      <c r="C49" s="13" t="s">
        <v>721</v>
      </c>
      <c r="D49" s="14">
        <v>1</v>
      </c>
      <c r="E49" s="14">
        <v>1.02</v>
      </c>
      <c r="F49" s="14">
        <v>1.02</v>
      </c>
      <c r="G49" s="14">
        <v>-0.02</v>
      </c>
      <c r="H49" s="14">
        <v>1.6</v>
      </c>
      <c r="I49" s="14">
        <v>1.64</v>
      </c>
      <c r="J49" s="14">
        <v>1.64</v>
      </c>
      <c r="K49" s="14">
        <v>-0.04</v>
      </c>
      <c r="L49" s="14">
        <v>4.3</v>
      </c>
      <c r="M49" s="14">
        <v>3.8072699999999999</v>
      </c>
      <c r="N49" s="14">
        <v>3.8072699999999999</v>
      </c>
      <c r="O49" s="14">
        <v>0.49273</v>
      </c>
      <c r="P49" s="14">
        <v>647.6</v>
      </c>
      <c r="Q49" s="14">
        <v>646.79789000000005</v>
      </c>
      <c r="R49" s="14">
        <v>646.79789000000005</v>
      </c>
      <c r="S49" s="14">
        <v>0.80210999999999999</v>
      </c>
      <c r="T49" s="14">
        <v>219.5</v>
      </c>
      <c r="U49" s="14">
        <v>211.44126</v>
      </c>
      <c r="V49" s="14">
        <v>211.44126</v>
      </c>
      <c r="W49" s="14">
        <v>8.0587400000000002</v>
      </c>
      <c r="X49" s="14"/>
      <c r="Y49" s="14"/>
      <c r="Z49" s="14"/>
      <c r="AA49" s="14">
        <v>0</v>
      </c>
      <c r="AB49" s="14"/>
      <c r="AC49" s="14"/>
      <c r="AD49" s="14"/>
      <c r="AE49" s="14">
        <v>0</v>
      </c>
      <c r="AF49" s="14">
        <v>86.3</v>
      </c>
      <c r="AG49" s="14">
        <v>85.306340000000006</v>
      </c>
      <c r="AH49" s="14">
        <v>85.306340000000006</v>
      </c>
      <c r="AI49" s="14">
        <v>0.99365999999999999</v>
      </c>
      <c r="AJ49" s="14">
        <v>208.3</v>
      </c>
      <c r="AK49" s="14">
        <v>259.08780000000002</v>
      </c>
      <c r="AL49" s="14">
        <v>259.08780000000002</v>
      </c>
      <c r="AM49" s="14">
        <v>-50.787799999999997</v>
      </c>
      <c r="AN49" s="14">
        <v>86.2</v>
      </c>
      <c r="AO49" s="14">
        <v>87.329440000000005</v>
      </c>
      <c r="AP49" s="14">
        <v>87.329440000000005</v>
      </c>
      <c r="AQ49" s="14">
        <v>-1.12944</v>
      </c>
      <c r="AR49" s="14"/>
      <c r="AS49" s="14"/>
      <c r="AT49" s="14"/>
      <c r="AU49" s="14">
        <v>0</v>
      </c>
      <c r="AV49" s="14"/>
      <c r="AW49" s="14"/>
      <c r="AX49" s="14"/>
      <c r="AY49" s="14">
        <v>0</v>
      </c>
      <c r="AZ49" s="14">
        <v>198.5</v>
      </c>
      <c r="BA49" s="14">
        <v>200.63347999999999</v>
      </c>
      <c r="BB49" s="14">
        <v>204.72800000000001</v>
      </c>
      <c r="BC49" s="14">
        <v>-6.2279999999999998</v>
      </c>
      <c r="BD49" s="14">
        <v>200.4</v>
      </c>
      <c r="BE49" s="14">
        <v>200.63347999999999</v>
      </c>
      <c r="BF49" s="14">
        <v>204.72800000000001</v>
      </c>
      <c r="BG49" s="14">
        <v>-4.3280000000000003</v>
      </c>
      <c r="BH49" s="14">
        <v>194.9</v>
      </c>
      <c r="BI49" s="14">
        <v>200.63347999999999</v>
      </c>
      <c r="BJ49" s="14">
        <v>204.72800000000001</v>
      </c>
      <c r="BK49" s="14">
        <v>-9.8279999999999994</v>
      </c>
      <c r="BL49" s="14">
        <v>206.9</v>
      </c>
      <c r="BM49" s="14">
        <v>204.87805</v>
      </c>
      <c r="BN49" s="14">
        <v>204.87805</v>
      </c>
      <c r="BO49" s="14">
        <v>2.0219499999999999</v>
      </c>
      <c r="BP49" s="14">
        <v>106.3</v>
      </c>
      <c r="BQ49" s="14">
        <v>102.43902</v>
      </c>
      <c r="BR49" s="14">
        <v>102.43902</v>
      </c>
      <c r="BS49" s="14">
        <v>3.8609800000000001</v>
      </c>
      <c r="BT49" s="14">
        <v>562.20000000000005</v>
      </c>
      <c r="BU49" s="14">
        <v>568.29854</v>
      </c>
      <c r="BV49" s="14">
        <v>568.29854</v>
      </c>
      <c r="BW49" s="14">
        <v>-6.0985399999999998</v>
      </c>
      <c r="BX49" s="14">
        <v>10.4</v>
      </c>
      <c r="BY49" s="14">
        <v>10.17268</v>
      </c>
      <c r="BZ49" s="14">
        <v>10.17268</v>
      </c>
      <c r="CA49" s="14">
        <v>0.22731999999999999</v>
      </c>
      <c r="CB49" s="14"/>
      <c r="CC49" s="14"/>
      <c r="CD49" s="14"/>
      <c r="CE49" s="14">
        <v>0</v>
      </c>
      <c r="CF49" s="14"/>
      <c r="CG49" s="14"/>
      <c r="CH49" s="14"/>
      <c r="CI49" s="14">
        <v>0</v>
      </c>
      <c r="CJ49" s="14"/>
      <c r="CK49" s="14"/>
      <c r="CL49" s="14"/>
      <c r="CM49" s="14">
        <v>0</v>
      </c>
      <c r="CN49" s="14"/>
      <c r="CO49" s="14"/>
      <c r="CP49" s="14"/>
      <c r="CQ49" s="14">
        <v>0</v>
      </c>
      <c r="CR49" s="14">
        <v>164.8</v>
      </c>
      <c r="CS49" s="14">
        <v>164.70732000000001</v>
      </c>
      <c r="CT49" s="14">
        <v>164.70732000000001</v>
      </c>
      <c r="CU49" s="14">
        <v>9.2679999999999998E-2</v>
      </c>
      <c r="CV49" s="14">
        <v>7.5</v>
      </c>
      <c r="CW49" s="14">
        <v>6.6437299999999997</v>
      </c>
      <c r="CX49" s="14">
        <v>3.8486199999999999</v>
      </c>
      <c r="CY49" s="14">
        <v>3.6513800000000001</v>
      </c>
      <c r="CZ49" s="14">
        <v>2.6</v>
      </c>
      <c r="DA49" s="14">
        <v>3.64486</v>
      </c>
      <c r="DB49" s="14">
        <v>2.1114199999999999</v>
      </c>
      <c r="DC49" s="14">
        <v>0.48858000000000001</v>
      </c>
      <c r="DD49" s="14">
        <v>16.5</v>
      </c>
      <c r="DE49" s="14">
        <v>16.873670000000001</v>
      </c>
      <c r="DF49" s="14">
        <v>0</v>
      </c>
      <c r="DG49" s="14">
        <v>16.5</v>
      </c>
      <c r="DH49" s="14">
        <v>6.8</v>
      </c>
      <c r="DI49" s="14">
        <v>6.8787000000000003</v>
      </c>
      <c r="DJ49" s="14">
        <v>6.8787000000000003</v>
      </c>
      <c r="DK49" s="14">
        <v>-7.8700000000000006E-2</v>
      </c>
      <c r="DL49" s="14"/>
      <c r="DM49" s="14"/>
      <c r="DN49" s="14"/>
      <c r="DO49" s="14">
        <v>0</v>
      </c>
      <c r="DP49" s="14">
        <v>75.7</v>
      </c>
      <c r="DQ49" s="14">
        <v>109.57170000000001</v>
      </c>
      <c r="DR49" s="14">
        <v>143</v>
      </c>
      <c r="DS49" s="14">
        <v>-67.3</v>
      </c>
      <c r="DT49" s="14">
        <v>8.1</v>
      </c>
      <c r="DU49" s="14">
        <v>8.9130000000000003</v>
      </c>
      <c r="DV49" s="14">
        <v>8.9130000000000003</v>
      </c>
      <c r="DW49" s="14">
        <v>-0.81299999999999994</v>
      </c>
      <c r="DX49" s="14"/>
      <c r="DY49" s="14"/>
      <c r="DZ49" s="14"/>
      <c r="EA49" s="14">
        <v>0</v>
      </c>
      <c r="EB49" s="14"/>
      <c r="EC49" s="14"/>
      <c r="ED49" s="14"/>
      <c r="EE49" s="14">
        <v>0</v>
      </c>
      <c r="EF49" s="14"/>
      <c r="EG49" s="14"/>
      <c r="EH49" s="14"/>
      <c r="EI49" s="14">
        <v>0</v>
      </c>
      <c r="EJ49" s="14">
        <v>55.5</v>
      </c>
      <c r="EK49" s="14">
        <v>112.90537</v>
      </c>
      <c r="EL49" s="14">
        <v>112.90537</v>
      </c>
      <c r="EM49" s="14">
        <v>-57.405369999999998</v>
      </c>
      <c r="EN49" s="14">
        <v>189.9</v>
      </c>
      <c r="EO49" s="14">
        <v>174.80117999999999</v>
      </c>
      <c r="EP49" s="14">
        <v>199.09377000000001</v>
      </c>
      <c r="EQ49" s="14">
        <v>-9.1937700000000007</v>
      </c>
      <c r="ER49" s="14"/>
      <c r="ES49" s="14"/>
      <c r="ET49" s="14"/>
      <c r="EU49" s="14">
        <v>0</v>
      </c>
      <c r="EV49" s="14"/>
      <c r="EW49" s="14"/>
      <c r="EX49" s="14"/>
      <c r="EY49" s="14">
        <v>0</v>
      </c>
      <c r="EZ49" s="14"/>
      <c r="FA49" s="14"/>
      <c r="FB49" s="14"/>
      <c r="FC49" s="14">
        <v>0</v>
      </c>
      <c r="FD49" s="14">
        <v>6.5</v>
      </c>
      <c r="FE49" s="14">
        <v>6.39</v>
      </c>
      <c r="FF49" s="14">
        <v>6.39</v>
      </c>
      <c r="FG49" s="14">
        <v>0.11</v>
      </c>
      <c r="FH49" s="14">
        <v>459.9</v>
      </c>
      <c r="FI49" s="14">
        <v>458.87804999999997</v>
      </c>
      <c r="FJ49" s="14">
        <v>458.87804999999997</v>
      </c>
      <c r="FK49" s="14">
        <v>1.0219499999999999</v>
      </c>
      <c r="FL49" s="14">
        <v>54.6</v>
      </c>
      <c r="FM49" s="14">
        <v>50.017479999999999</v>
      </c>
      <c r="FN49" s="14">
        <v>59.38214</v>
      </c>
      <c r="FO49" s="14">
        <v>-4.7821400000000001</v>
      </c>
      <c r="FP49" s="14">
        <v>148.19999999999999</v>
      </c>
      <c r="FQ49" s="14">
        <v>148.62634</v>
      </c>
      <c r="FR49" s="14">
        <v>148.62634</v>
      </c>
      <c r="FS49" s="14">
        <v>-0.42634</v>
      </c>
      <c r="FT49" s="14">
        <v>36.700000000000003</v>
      </c>
      <c r="FU49" s="14">
        <v>34.641950000000001</v>
      </c>
      <c r="FV49" s="14">
        <v>41.498959999999997</v>
      </c>
      <c r="FW49" s="14">
        <v>-4.7989600000000001</v>
      </c>
      <c r="FX49" s="14">
        <v>18.5</v>
      </c>
      <c r="FY49" s="14">
        <v>19.28585</v>
      </c>
      <c r="FZ49" s="14">
        <v>19.28585</v>
      </c>
      <c r="GA49" s="14">
        <v>-0.78585000000000005</v>
      </c>
      <c r="GB49" s="14">
        <v>19.899999999999999</v>
      </c>
      <c r="GC49" s="14">
        <v>19.453659999999999</v>
      </c>
      <c r="GD49" s="14">
        <v>19.453659999999999</v>
      </c>
      <c r="GE49" s="14">
        <v>0.44634000000000001</v>
      </c>
      <c r="GF49" s="14">
        <v>88</v>
      </c>
      <c r="GG49" s="14">
        <v>87.657560000000004</v>
      </c>
      <c r="GH49" s="14">
        <v>87.657560000000004</v>
      </c>
      <c r="GI49" s="14">
        <v>0.34244000000000002</v>
      </c>
      <c r="GJ49" s="14">
        <v>177.4</v>
      </c>
      <c r="GK49" s="14">
        <v>182.61776</v>
      </c>
      <c r="GL49" s="14">
        <v>182.61776</v>
      </c>
      <c r="GM49" s="14">
        <v>-5.2177600000000002</v>
      </c>
      <c r="GN49" s="14">
        <v>177.5</v>
      </c>
      <c r="GO49" s="14">
        <v>182.61776</v>
      </c>
      <c r="GP49" s="14">
        <v>182.61776</v>
      </c>
      <c r="GQ49" s="14">
        <v>-5.1177599999999996</v>
      </c>
      <c r="GR49" s="14">
        <v>185.2</v>
      </c>
      <c r="GS49" s="14">
        <v>182.61776</v>
      </c>
      <c r="GT49" s="14">
        <v>182.61776</v>
      </c>
      <c r="GU49" s="14">
        <v>2.5822400000000001</v>
      </c>
      <c r="GV49" s="14">
        <v>108.7</v>
      </c>
      <c r="GW49" s="14">
        <v>109.07201000000001</v>
      </c>
      <c r="GX49" s="14">
        <v>109.07201000000001</v>
      </c>
      <c r="GY49" s="14">
        <v>-0.37201000000000001</v>
      </c>
      <c r="GZ49" s="14">
        <v>8.1</v>
      </c>
      <c r="HA49" s="14">
        <v>7.9643199999999998</v>
      </c>
      <c r="HB49" s="14">
        <v>7.9643300000000004</v>
      </c>
      <c r="HC49" s="14">
        <v>0.13567000000000001</v>
      </c>
      <c r="HD49" s="14"/>
      <c r="HE49" s="14"/>
      <c r="HF49" s="14">
        <v>7.9629899999999996</v>
      </c>
      <c r="HG49" s="14">
        <v>-7.9629899999999996</v>
      </c>
      <c r="HH49" s="14">
        <v>43.8</v>
      </c>
      <c r="HI49" s="14">
        <v>47.26634</v>
      </c>
      <c r="HJ49" s="14">
        <v>47.26634</v>
      </c>
      <c r="HK49" s="14">
        <v>-3.4663400000000002</v>
      </c>
      <c r="HL49" s="14">
        <v>47</v>
      </c>
      <c r="HM49" s="14">
        <v>44.275120000000001</v>
      </c>
      <c r="HN49" s="14">
        <v>44.275120000000001</v>
      </c>
      <c r="HO49" s="14">
        <v>2.7248800000000002</v>
      </c>
      <c r="HP49" s="14">
        <v>2</v>
      </c>
      <c r="HQ49" s="14">
        <v>1.8363499999999999</v>
      </c>
      <c r="HR49" s="14">
        <v>1.8363499999999999</v>
      </c>
      <c r="HS49" s="14">
        <v>0.16364999999999999</v>
      </c>
      <c r="HT49" s="14">
        <v>29.4</v>
      </c>
      <c r="HU49" s="14">
        <v>27.629850000000001</v>
      </c>
      <c r="HV49" s="14">
        <v>33.323279999999997</v>
      </c>
      <c r="HW49" s="14">
        <v>-3.9232800000000001</v>
      </c>
      <c r="HX49" s="14">
        <v>173.9</v>
      </c>
      <c r="HY49" s="14">
        <v>171.54185000000001</v>
      </c>
      <c r="HZ49" s="14">
        <v>171.54185000000001</v>
      </c>
      <c r="IA49" s="14">
        <v>2.3581500000000002</v>
      </c>
      <c r="IB49" s="14">
        <v>47.4</v>
      </c>
      <c r="IC49" s="14">
        <v>47.67127</v>
      </c>
      <c r="ID49" s="14">
        <v>47.67127</v>
      </c>
      <c r="IE49" s="14">
        <v>-0.27127000000000001</v>
      </c>
      <c r="IF49" s="14"/>
      <c r="IG49" s="14"/>
      <c r="IH49" s="14"/>
      <c r="II49" s="14">
        <v>0</v>
      </c>
      <c r="IJ49" s="14"/>
      <c r="IK49" s="14"/>
      <c r="IL49" s="14"/>
      <c r="IM49" s="14">
        <v>0</v>
      </c>
      <c r="IN49" s="14">
        <v>47</v>
      </c>
      <c r="IO49" s="14">
        <v>48.41648</v>
      </c>
      <c r="IP49" s="14">
        <v>48.41648</v>
      </c>
      <c r="IQ49" s="14">
        <v>-1.41648</v>
      </c>
      <c r="IR49" s="14"/>
      <c r="IS49" s="14"/>
      <c r="IT49" s="14"/>
      <c r="IU49" s="14">
        <v>0</v>
      </c>
      <c r="IV49" s="14"/>
      <c r="IW49" s="14"/>
      <c r="IX49" s="14"/>
      <c r="IY49" s="14">
        <v>0</v>
      </c>
      <c r="IZ49" s="14"/>
      <c r="JA49" s="14"/>
      <c r="JB49" s="14"/>
      <c r="JC49" s="14">
        <v>0</v>
      </c>
      <c r="JD49" s="14">
        <v>130.30000000000001</v>
      </c>
      <c r="JE49" s="14">
        <v>133.35676000000001</v>
      </c>
      <c r="JF49" s="14">
        <v>133.35676000000001</v>
      </c>
      <c r="JG49" s="14">
        <v>-3.0567600000000001</v>
      </c>
      <c r="JH49" s="14">
        <v>169.1</v>
      </c>
      <c r="JI49" s="14">
        <v>0</v>
      </c>
      <c r="JJ49" s="14"/>
      <c r="JK49" s="14">
        <v>169.1</v>
      </c>
      <c r="JL49" s="14">
        <v>162</v>
      </c>
      <c r="JM49" s="14">
        <v>164.59505999999999</v>
      </c>
      <c r="JN49" s="14">
        <v>0</v>
      </c>
      <c r="JO49" s="14">
        <v>162</v>
      </c>
      <c r="JP49" s="14"/>
      <c r="JQ49" s="14"/>
      <c r="JR49" s="14"/>
      <c r="JS49" s="14">
        <v>0</v>
      </c>
      <c r="JT49" s="14"/>
      <c r="JU49" s="14"/>
      <c r="JV49" s="14"/>
      <c r="JW49" s="14">
        <v>0</v>
      </c>
      <c r="JX49" s="14">
        <v>0</v>
      </c>
      <c r="JY49" s="14"/>
      <c r="JZ49" s="14">
        <v>47.705979999999997</v>
      </c>
      <c r="KA49" s="14">
        <v>-47.705979999999997</v>
      </c>
      <c r="KB49" s="14"/>
      <c r="KC49" s="14"/>
      <c r="KD49" s="14"/>
      <c r="KE49" s="14">
        <v>0</v>
      </c>
      <c r="KF49" s="14"/>
      <c r="KG49" s="14"/>
      <c r="KH49" s="14"/>
      <c r="KI49" s="14">
        <v>0</v>
      </c>
      <c r="KJ49" s="14"/>
      <c r="KK49" s="14"/>
      <c r="KL49" s="14"/>
      <c r="KM49" s="14">
        <v>0</v>
      </c>
      <c r="KN49" s="14"/>
      <c r="KO49" s="14"/>
      <c r="KP49" s="14"/>
      <c r="KQ49" s="14">
        <v>0</v>
      </c>
      <c r="KR49" s="14">
        <v>114.2</v>
      </c>
      <c r="KS49" s="14">
        <v>114.11063</v>
      </c>
      <c r="KT49" s="14">
        <v>114.11063</v>
      </c>
      <c r="KU49" s="14">
        <v>8.9370000000000005E-2</v>
      </c>
      <c r="KV49" s="14"/>
      <c r="KW49" s="14"/>
      <c r="KX49" s="14"/>
      <c r="KY49" s="14">
        <v>0</v>
      </c>
      <c r="KZ49" s="14"/>
      <c r="LA49" s="14"/>
      <c r="LB49" s="14"/>
      <c r="LC49" s="14">
        <v>0</v>
      </c>
      <c r="LD49" s="14">
        <v>226.7</v>
      </c>
      <c r="LE49" s="14">
        <v>177.44082</v>
      </c>
      <c r="LF49" s="14">
        <v>152.30243999999999</v>
      </c>
      <c r="LG49" s="14">
        <v>74.397559999999999</v>
      </c>
      <c r="LH49" s="14">
        <v>131.80000000000001</v>
      </c>
      <c r="LI49" s="14">
        <v>133.67995999999999</v>
      </c>
      <c r="LJ49" s="14">
        <v>133.67995999999999</v>
      </c>
      <c r="LK49" s="14">
        <v>-1.8799600000000001</v>
      </c>
      <c r="LL49" s="14">
        <v>63.8</v>
      </c>
      <c r="LM49" s="14">
        <v>67.461460000000002</v>
      </c>
      <c r="LN49" s="14">
        <v>67.461460000000002</v>
      </c>
      <c r="LO49" s="14">
        <v>-3.6614599999999999</v>
      </c>
      <c r="LP49" s="14">
        <v>78.8</v>
      </c>
      <c r="LQ49" s="14">
        <v>78.567999999999998</v>
      </c>
      <c r="LR49" s="14">
        <v>78.567999999999998</v>
      </c>
      <c r="LS49" s="14">
        <v>0.23200000000000001</v>
      </c>
      <c r="LT49" s="14">
        <v>30.4</v>
      </c>
      <c r="LU49" s="14">
        <v>30.097560000000001</v>
      </c>
      <c r="LV49" s="14">
        <v>30.097560000000001</v>
      </c>
      <c r="LW49" s="14">
        <v>0.30243999999999999</v>
      </c>
      <c r="LX49" s="14"/>
      <c r="LY49" s="14"/>
      <c r="LZ49" s="14"/>
      <c r="MA49" s="14">
        <v>0</v>
      </c>
      <c r="MB49" s="14"/>
      <c r="MC49" s="14"/>
      <c r="MD49" s="14"/>
      <c r="ME49" s="14">
        <v>0</v>
      </c>
      <c r="MF49" s="14"/>
      <c r="MG49" s="14"/>
      <c r="MH49" s="14"/>
      <c r="MI49" s="14">
        <v>0</v>
      </c>
      <c r="MJ49" s="14">
        <v>141.30000000000001</v>
      </c>
      <c r="MK49" s="14">
        <v>146.66612000000001</v>
      </c>
      <c r="ML49" s="14">
        <v>146.66612000000001</v>
      </c>
      <c r="MM49" s="14">
        <v>-5.3661199999999996</v>
      </c>
      <c r="MN49" s="14">
        <v>140.4</v>
      </c>
      <c r="MO49" s="14">
        <v>146.66612000000001</v>
      </c>
      <c r="MP49" s="14">
        <v>146.66612000000001</v>
      </c>
      <c r="MQ49" s="14">
        <v>-6.2661199999999999</v>
      </c>
      <c r="MR49" s="14">
        <v>146</v>
      </c>
      <c r="MS49" s="14">
        <v>146.66612000000001</v>
      </c>
      <c r="MT49" s="14">
        <v>146.66612000000001</v>
      </c>
      <c r="MU49" s="14">
        <v>-0.66612000000000005</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187.5</v>
      </c>
      <c r="NQ49" s="14">
        <v>189.49689000000001</v>
      </c>
      <c r="NR49" s="14">
        <v>193.36418</v>
      </c>
      <c r="NS49" s="14">
        <v>-5.8641800000000002</v>
      </c>
      <c r="NT49" s="14">
        <v>100.2</v>
      </c>
      <c r="NU49" s="14">
        <v>94.748450000000005</v>
      </c>
      <c r="NV49" s="14">
        <v>96.682090000000002</v>
      </c>
      <c r="NW49" s="14">
        <v>3.5179100000000001</v>
      </c>
      <c r="NX49" s="14">
        <v>0</v>
      </c>
      <c r="NY49" s="14"/>
      <c r="NZ49" s="14">
        <v>0</v>
      </c>
      <c r="OA49" s="14">
        <v>0</v>
      </c>
      <c r="OB49" s="14">
        <v>27.3</v>
      </c>
      <c r="OC49" s="14">
        <v>49.1</v>
      </c>
      <c r="OD49" s="14">
        <v>47.497999999999998</v>
      </c>
      <c r="OE49" s="14">
        <v>-20.198</v>
      </c>
      <c r="OF49" s="14">
        <v>0</v>
      </c>
      <c r="OG49" s="14"/>
      <c r="OH49" s="14">
        <v>0</v>
      </c>
      <c r="OI49" s="14">
        <v>0</v>
      </c>
      <c r="OJ49" s="14">
        <v>0</v>
      </c>
      <c r="OK49" s="14">
        <v>1.4</v>
      </c>
      <c r="OL49" s="14">
        <v>1.722</v>
      </c>
      <c r="OM49" s="14">
        <v>-1.722</v>
      </c>
      <c r="ON49" s="14">
        <v>0</v>
      </c>
      <c r="OO49" s="14"/>
      <c r="OP49" s="14">
        <v>0</v>
      </c>
      <c r="OQ49" s="14">
        <v>0</v>
      </c>
      <c r="OR49" s="14">
        <v>10.199999999999999</v>
      </c>
      <c r="OS49" s="14"/>
      <c r="OT49" s="14"/>
      <c r="OU49" s="14">
        <v>10.199999999999999</v>
      </c>
      <c r="OV49" s="14">
        <v>9.9</v>
      </c>
      <c r="OW49" s="14">
        <v>9.9830000000000005</v>
      </c>
      <c r="OX49" s="14">
        <v>9.9830000000000005</v>
      </c>
      <c r="OY49" s="14">
        <v>-8.3000000000000004E-2</v>
      </c>
      <c r="OZ49" s="14">
        <v>4.8</v>
      </c>
      <c r="PA49" s="14">
        <v>5.67</v>
      </c>
      <c r="PB49" s="14">
        <v>5.67</v>
      </c>
      <c r="PC49" s="14">
        <v>-0.87</v>
      </c>
      <c r="PD49" s="14">
        <v>3.6</v>
      </c>
      <c r="PE49" s="14">
        <v>3.6</v>
      </c>
      <c r="PF49" s="14">
        <v>3.6</v>
      </c>
      <c r="PG49" s="14">
        <v>0</v>
      </c>
      <c r="PH49" s="14">
        <v>5.0999999999999996</v>
      </c>
      <c r="PI49" s="14">
        <v>5</v>
      </c>
      <c r="PJ49" s="14">
        <v>5</v>
      </c>
      <c r="PK49" s="14">
        <v>0.1</v>
      </c>
      <c r="PL49" s="14">
        <v>0</v>
      </c>
      <c r="PM49" s="14"/>
      <c r="PN49" s="14">
        <v>19.5122</v>
      </c>
      <c r="PO49" s="14">
        <v>-19.5122</v>
      </c>
      <c r="PP49" s="14">
        <v>20</v>
      </c>
      <c r="PQ49" s="14">
        <v>19.5122</v>
      </c>
      <c r="PR49" s="14">
        <v>19.5122</v>
      </c>
      <c r="PS49" s="14">
        <v>0.48780000000000001</v>
      </c>
      <c r="PT49" s="14">
        <v>18.5</v>
      </c>
      <c r="PU49" s="14">
        <v>19</v>
      </c>
      <c r="PV49" s="14">
        <v>18.048780000000001</v>
      </c>
      <c r="PW49" s="14">
        <v>0.45122000000000001</v>
      </c>
      <c r="PX49" s="14">
        <v>3.5</v>
      </c>
      <c r="PY49" s="14">
        <v>3.5</v>
      </c>
      <c r="PZ49" s="14">
        <v>3.5</v>
      </c>
      <c r="QA49" s="14">
        <v>0</v>
      </c>
      <c r="QB49" s="14">
        <v>18.8</v>
      </c>
      <c r="QC49" s="14">
        <v>18.341460000000001</v>
      </c>
      <c r="QD49" s="14">
        <v>18.341460000000001</v>
      </c>
      <c r="QE49" s="14">
        <v>0.45854</v>
      </c>
      <c r="QF49" s="14">
        <v>0</v>
      </c>
      <c r="QG49" s="14"/>
      <c r="QH49" s="14">
        <v>0</v>
      </c>
      <c r="QI49" s="14">
        <v>0</v>
      </c>
      <c r="QJ49" s="14">
        <v>0</v>
      </c>
      <c r="QK49" s="14"/>
      <c r="QL49" s="14">
        <v>0</v>
      </c>
      <c r="QM49" s="14">
        <v>0</v>
      </c>
      <c r="QN49" s="14">
        <v>9.3000000000000007</v>
      </c>
      <c r="QO49" s="14">
        <v>11.9</v>
      </c>
      <c r="QP49" s="14">
        <v>10.122</v>
      </c>
      <c r="QQ49" s="14">
        <v>-0.82199999999999995</v>
      </c>
      <c r="QR49" s="14">
        <v>32.799999999999997</v>
      </c>
      <c r="QS49" s="14">
        <v>32.700000000000003</v>
      </c>
      <c r="QT49" s="14">
        <v>33.570999999999998</v>
      </c>
      <c r="QU49" s="14">
        <v>-0.77100000000000002</v>
      </c>
      <c r="QV49" s="14">
        <v>4.7</v>
      </c>
      <c r="QW49" s="14">
        <v>4.2</v>
      </c>
      <c r="QX49" s="14">
        <v>4.2</v>
      </c>
      <c r="QY49" s="14">
        <v>0.5</v>
      </c>
      <c r="QZ49" s="14">
        <v>1.4</v>
      </c>
      <c r="RA49" s="14">
        <v>2.4</v>
      </c>
      <c r="RB49" s="14">
        <v>2.4</v>
      </c>
      <c r="RC49" s="14">
        <v>-1</v>
      </c>
      <c r="RD49" s="14">
        <v>2.4</v>
      </c>
      <c r="RE49" s="14">
        <v>2.4</v>
      </c>
      <c r="RF49" s="14">
        <v>2.4</v>
      </c>
      <c r="RG49" s="14">
        <v>0</v>
      </c>
      <c r="RH49" s="14">
        <v>2.9</v>
      </c>
      <c r="RI49" s="14">
        <v>2.8</v>
      </c>
      <c r="RJ49" s="14">
        <v>2.8</v>
      </c>
      <c r="RK49" s="14">
        <v>0.1</v>
      </c>
      <c r="RL49" s="14">
        <v>0</v>
      </c>
      <c r="RM49" s="14"/>
      <c r="RN49" s="14">
        <v>0</v>
      </c>
      <c r="RO49" s="14">
        <v>0</v>
      </c>
      <c r="RP49" s="14">
        <v>3.4</v>
      </c>
      <c r="RQ49" s="14">
        <v>3.5310000000000001</v>
      </c>
      <c r="RR49" s="14">
        <v>3.5310000000000001</v>
      </c>
      <c r="RS49" s="14">
        <v>-0.13100000000000001</v>
      </c>
      <c r="RT49" s="14">
        <v>20.399999999999999</v>
      </c>
      <c r="RU49" s="14">
        <v>19.869240000000001</v>
      </c>
      <c r="RV49" s="14">
        <v>11.08052</v>
      </c>
      <c r="RW49" s="14">
        <v>9.3194800000000004</v>
      </c>
      <c r="RX49" s="14">
        <v>2</v>
      </c>
      <c r="RY49" s="14">
        <v>2</v>
      </c>
      <c r="RZ49" s="14">
        <v>2</v>
      </c>
      <c r="SA49" s="14">
        <v>0</v>
      </c>
      <c r="SB49" s="14"/>
      <c r="SC49" s="14"/>
      <c r="SD49" s="14"/>
      <c r="SE49" s="14">
        <v>0</v>
      </c>
      <c r="SF49" s="14">
        <v>12.3</v>
      </c>
      <c r="SG49" s="14">
        <v>15.414630000000001</v>
      </c>
      <c r="SH49" s="14">
        <v>15.414630000000001</v>
      </c>
      <c r="SI49" s="14">
        <v>-3.11463</v>
      </c>
      <c r="SJ49" s="14">
        <v>12.7</v>
      </c>
      <c r="SK49" s="14">
        <v>12.39024</v>
      </c>
      <c r="SL49" s="14">
        <v>12.39024</v>
      </c>
      <c r="SM49" s="14">
        <v>0.30975999999999998</v>
      </c>
      <c r="SN49" s="14">
        <v>20.2</v>
      </c>
      <c r="SO49" s="14">
        <v>19.5122</v>
      </c>
      <c r="SP49" s="14">
        <v>19.5122</v>
      </c>
      <c r="SQ49" s="14">
        <v>0.68779999999999997</v>
      </c>
      <c r="SR49" s="14">
        <v>20.3</v>
      </c>
      <c r="SS49" s="14">
        <v>19.5122</v>
      </c>
      <c r="ST49" s="14">
        <v>19.5122</v>
      </c>
      <c r="SU49" s="14">
        <v>0.78779999999999994</v>
      </c>
      <c r="SV49" s="14">
        <v>20</v>
      </c>
      <c r="SW49" s="14">
        <v>19.317070000000001</v>
      </c>
      <c r="SX49" s="14">
        <v>19.317070000000001</v>
      </c>
      <c r="SY49" s="14">
        <v>0.68293000000000004</v>
      </c>
      <c r="SZ49" s="14">
        <v>8.1</v>
      </c>
      <c r="TA49" s="14">
        <v>9.6120000000000001</v>
      </c>
      <c r="TB49" s="14">
        <v>9.6120000000000001</v>
      </c>
      <c r="TC49" s="14">
        <v>-1.512</v>
      </c>
      <c r="TD49" s="14">
        <v>61.8</v>
      </c>
      <c r="TE49" s="14">
        <v>41.6</v>
      </c>
      <c r="TF49" s="14">
        <v>40.15</v>
      </c>
      <c r="TG49" s="14">
        <v>21.65</v>
      </c>
      <c r="TH49" s="14">
        <v>0</v>
      </c>
      <c r="TI49" s="14"/>
      <c r="TJ49" s="14">
        <v>0</v>
      </c>
      <c r="TK49" s="14">
        <v>0</v>
      </c>
      <c r="TL49" s="14">
        <v>27.8</v>
      </c>
      <c r="TM49" s="14">
        <v>42.76</v>
      </c>
      <c r="TN49" s="14">
        <v>42.76</v>
      </c>
      <c r="TO49" s="14">
        <v>-14.96</v>
      </c>
      <c r="TP49" s="14">
        <v>74.900000000000006</v>
      </c>
      <c r="TQ49" s="14">
        <v>40.64</v>
      </c>
      <c r="TR49" s="14">
        <v>40.64</v>
      </c>
      <c r="TS49" s="14">
        <v>34.26</v>
      </c>
      <c r="TT49" s="14">
        <v>1.7</v>
      </c>
      <c r="TU49" s="14">
        <v>3.2</v>
      </c>
      <c r="TV49" s="14">
        <v>2.76</v>
      </c>
      <c r="TW49" s="14">
        <v>-1.06</v>
      </c>
      <c r="TX49" s="14">
        <v>1.6</v>
      </c>
      <c r="TY49" s="14">
        <v>1.8</v>
      </c>
      <c r="TZ49" s="14">
        <v>2.2400000000000002</v>
      </c>
      <c r="UA49" s="14">
        <v>-0.64</v>
      </c>
      <c r="UB49" s="14">
        <v>20.9</v>
      </c>
      <c r="UC49" s="14">
        <v>19.5122</v>
      </c>
      <c r="UD49" s="14">
        <v>19.5122</v>
      </c>
      <c r="UE49" s="14">
        <v>1.3877999999999999</v>
      </c>
      <c r="UF49" s="14">
        <v>8.4</v>
      </c>
      <c r="UG49" s="14">
        <v>8</v>
      </c>
      <c r="UH49" s="14">
        <v>8</v>
      </c>
      <c r="UI49" s="14">
        <v>0.4</v>
      </c>
      <c r="UJ49" s="14">
        <v>8.1</v>
      </c>
      <c r="UK49" s="14">
        <v>6.7</v>
      </c>
      <c r="UL49" s="14">
        <v>6.7</v>
      </c>
      <c r="UM49" s="14">
        <v>1.4</v>
      </c>
      <c r="UN49" s="14">
        <v>20</v>
      </c>
      <c r="UO49" s="14">
        <v>19.510000000000002</v>
      </c>
      <c r="UP49" s="14">
        <v>10</v>
      </c>
      <c r="UQ49" s="14">
        <v>10</v>
      </c>
      <c r="UR49" s="14">
        <v>20</v>
      </c>
      <c r="US49" s="14">
        <v>19.510000000000002</v>
      </c>
      <c r="UT49" s="14">
        <v>10</v>
      </c>
      <c r="UU49" s="14">
        <v>10</v>
      </c>
      <c r="UV49" s="14">
        <v>20</v>
      </c>
      <c r="UW49" s="14">
        <v>19.510000000000002</v>
      </c>
      <c r="UX49" s="14">
        <v>10</v>
      </c>
      <c r="UY49" s="14">
        <v>10</v>
      </c>
      <c r="UZ49" s="14">
        <v>0</v>
      </c>
      <c r="VA49" s="14">
        <v>1.5</v>
      </c>
      <c r="VB49" s="14">
        <v>1.8440000000000001</v>
      </c>
      <c r="VC49" s="14">
        <v>-1.8440000000000001</v>
      </c>
      <c r="VD49" s="14">
        <v>0</v>
      </c>
      <c r="VE49" s="14"/>
      <c r="VF49" s="14">
        <v>0</v>
      </c>
      <c r="VG49" s="14">
        <v>0</v>
      </c>
      <c r="VH49" s="14">
        <v>0</v>
      </c>
      <c r="VI49" s="14"/>
      <c r="VJ49" s="14">
        <v>0</v>
      </c>
      <c r="VK49" s="14">
        <v>0</v>
      </c>
      <c r="VL49" s="14">
        <v>0.6</v>
      </c>
      <c r="VM49" s="14">
        <v>0.6</v>
      </c>
      <c r="VN49" s="14">
        <v>0.6</v>
      </c>
      <c r="VO49" s="14">
        <v>0</v>
      </c>
      <c r="VP49" s="14">
        <v>49.3</v>
      </c>
      <c r="VQ49" s="14">
        <v>89.817999999999998</v>
      </c>
      <c r="VR49" s="14">
        <v>89.817999999999998</v>
      </c>
      <c r="VS49" s="14">
        <v>-40.518000000000001</v>
      </c>
      <c r="VT49" s="14">
        <v>55.5</v>
      </c>
      <c r="VU49" s="14">
        <v>79.400000000000006</v>
      </c>
      <c r="VV49" s="14">
        <v>51.01</v>
      </c>
      <c r="VW49" s="14">
        <v>4.49</v>
      </c>
      <c r="VX49" s="14">
        <v>0</v>
      </c>
      <c r="VY49" s="14"/>
      <c r="VZ49" s="14">
        <v>0</v>
      </c>
      <c r="WA49" s="14">
        <v>0</v>
      </c>
      <c r="WB49" s="14">
        <v>0</v>
      </c>
      <c r="WC49" s="14"/>
      <c r="WD49" s="14">
        <v>0</v>
      </c>
      <c r="WE49" s="14">
        <v>0</v>
      </c>
      <c r="WF49" s="14">
        <v>8.4</v>
      </c>
      <c r="WG49" s="14">
        <v>8.6</v>
      </c>
      <c r="WH49" s="14">
        <v>8.6</v>
      </c>
      <c r="WI49" s="14">
        <v>-0.2</v>
      </c>
      <c r="WJ49" s="14">
        <v>20</v>
      </c>
      <c r="WK49" s="14">
        <v>19.317070000000001</v>
      </c>
      <c r="WL49" s="14">
        <v>19.317070000000001</v>
      </c>
      <c r="WM49" s="14">
        <v>0.68293000000000004</v>
      </c>
      <c r="WN49" s="14">
        <v>10.1</v>
      </c>
      <c r="WO49" s="14">
        <v>10.6</v>
      </c>
      <c r="WP49" s="14">
        <v>10.6</v>
      </c>
      <c r="WQ49" s="14">
        <v>-0.5</v>
      </c>
      <c r="WR49" s="14"/>
      <c r="WS49" s="14"/>
      <c r="WT49" s="14"/>
      <c r="WU49" s="14">
        <v>0</v>
      </c>
      <c r="WV49" s="14">
        <v>36</v>
      </c>
      <c r="WW49" s="14">
        <v>36</v>
      </c>
      <c r="WX49" s="14">
        <v>37</v>
      </c>
      <c r="WY49" s="14">
        <v>-1</v>
      </c>
      <c r="WZ49" s="14">
        <v>28.3</v>
      </c>
      <c r="XA49" s="14">
        <v>29.184000000000001</v>
      </c>
      <c r="XB49" s="14">
        <v>29.184000000000001</v>
      </c>
      <c r="XC49" s="14">
        <v>-0.88400000000000001</v>
      </c>
      <c r="XD49" s="14">
        <v>3.3</v>
      </c>
      <c r="XE49" s="14">
        <v>2.8159999999999998</v>
      </c>
      <c r="XF49" s="14">
        <v>2.8159999999999998</v>
      </c>
      <c r="XG49" s="14">
        <v>0.48399999999999999</v>
      </c>
      <c r="XH49" s="14">
        <v>14.2</v>
      </c>
      <c r="XI49" s="14">
        <v>14</v>
      </c>
      <c r="XJ49" s="14">
        <v>14</v>
      </c>
      <c r="XK49" s="14">
        <v>0.2</v>
      </c>
      <c r="XL49" s="14"/>
      <c r="XM49" s="14">
        <v>14</v>
      </c>
      <c r="XN49" s="14">
        <v>14</v>
      </c>
      <c r="XO49" s="14">
        <v>-14</v>
      </c>
      <c r="XP49" s="14">
        <v>5.6</v>
      </c>
      <c r="XQ49" s="14">
        <v>7.9</v>
      </c>
      <c r="XR49" s="14">
        <v>7.9</v>
      </c>
      <c r="XS49" s="14">
        <v>-2.2999999999999998</v>
      </c>
    </row>
    <row r="50" spans="1:643" ht="24" customHeight="1" x14ac:dyDescent="0.25">
      <c r="A50" s="1"/>
      <c r="B50" s="16" t="s">
        <v>62</v>
      </c>
      <c r="C50" s="16" t="s">
        <v>722</v>
      </c>
      <c r="D50" s="17">
        <v>1</v>
      </c>
      <c r="E50" s="17">
        <v>1.02</v>
      </c>
      <c r="F50" s="17">
        <v>1.02</v>
      </c>
      <c r="G50" s="17">
        <v>-0.02</v>
      </c>
      <c r="H50" s="17">
        <v>1.6</v>
      </c>
      <c r="I50" s="17">
        <v>1.64</v>
      </c>
      <c r="J50" s="17">
        <v>1.64</v>
      </c>
      <c r="K50" s="17">
        <v>-0.04</v>
      </c>
      <c r="L50" s="17">
        <v>4.3</v>
      </c>
      <c r="M50" s="17">
        <v>3.8072699999999999</v>
      </c>
      <c r="N50" s="17">
        <v>3.8072699999999999</v>
      </c>
      <c r="O50" s="17">
        <v>0.49273</v>
      </c>
      <c r="P50" s="17">
        <v>646.5</v>
      </c>
      <c r="Q50" s="17">
        <v>646.79789000000005</v>
      </c>
      <c r="R50" s="17">
        <v>646.79789000000005</v>
      </c>
      <c r="S50" s="17">
        <v>-0.29788999999999999</v>
      </c>
      <c r="T50" s="17">
        <v>219.2</v>
      </c>
      <c r="U50" s="17">
        <v>211.44126</v>
      </c>
      <c r="V50" s="17">
        <v>211.44126</v>
      </c>
      <c r="W50" s="17">
        <v>7.7587400000000004</v>
      </c>
      <c r="X50" s="17"/>
      <c r="Y50" s="17"/>
      <c r="Z50" s="17"/>
      <c r="AA50" s="17">
        <v>0</v>
      </c>
      <c r="AB50" s="17"/>
      <c r="AC50" s="17"/>
      <c r="AD50" s="17"/>
      <c r="AE50" s="17">
        <v>0</v>
      </c>
      <c r="AF50" s="17">
        <v>86.3</v>
      </c>
      <c r="AG50" s="17">
        <v>85.306340000000006</v>
      </c>
      <c r="AH50" s="17">
        <v>85.306340000000006</v>
      </c>
      <c r="AI50" s="17">
        <v>0.99365999999999999</v>
      </c>
      <c r="AJ50" s="17">
        <v>208.3</v>
      </c>
      <c r="AK50" s="17">
        <v>208.15114</v>
      </c>
      <c r="AL50" s="17">
        <v>259.08780000000002</v>
      </c>
      <c r="AM50" s="17">
        <v>-50.787799999999997</v>
      </c>
      <c r="AN50" s="17">
        <v>85.9</v>
      </c>
      <c r="AO50" s="17">
        <v>87.329430000000002</v>
      </c>
      <c r="AP50" s="17">
        <v>87.329440000000005</v>
      </c>
      <c r="AQ50" s="17">
        <v>-1.42944</v>
      </c>
      <c r="AR50" s="17"/>
      <c r="AS50" s="17"/>
      <c r="AT50" s="17"/>
      <c r="AU50" s="17">
        <v>0</v>
      </c>
      <c r="AV50" s="17"/>
      <c r="AW50" s="17"/>
      <c r="AX50" s="17"/>
      <c r="AY50" s="17">
        <v>0</v>
      </c>
      <c r="AZ50" s="17">
        <v>198.8</v>
      </c>
      <c r="BA50" s="17">
        <v>200.63347999999999</v>
      </c>
      <c r="BB50" s="17">
        <v>204.72800000000001</v>
      </c>
      <c r="BC50" s="17">
        <v>-5.9279999999999999</v>
      </c>
      <c r="BD50" s="17">
        <v>200.2</v>
      </c>
      <c r="BE50" s="17">
        <v>200.63347999999999</v>
      </c>
      <c r="BF50" s="17">
        <v>204.72800000000001</v>
      </c>
      <c r="BG50" s="17">
        <v>-4.5279999999999996</v>
      </c>
      <c r="BH50" s="17">
        <v>195.2</v>
      </c>
      <c r="BI50" s="17">
        <v>200.63347999999999</v>
      </c>
      <c r="BJ50" s="17">
        <v>204.72800000000001</v>
      </c>
      <c r="BK50" s="17">
        <v>-9.5280000000000005</v>
      </c>
      <c r="BL50" s="17">
        <v>205.7</v>
      </c>
      <c r="BM50" s="17">
        <v>204.87805</v>
      </c>
      <c r="BN50" s="17">
        <v>204.87805</v>
      </c>
      <c r="BO50" s="17">
        <v>0.82194999999999996</v>
      </c>
      <c r="BP50" s="17">
        <v>107.2</v>
      </c>
      <c r="BQ50" s="17">
        <v>102.43902</v>
      </c>
      <c r="BR50" s="17">
        <v>102.43902</v>
      </c>
      <c r="BS50" s="17">
        <v>4.76098</v>
      </c>
      <c r="BT50" s="17">
        <v>559.1</v>
      </c>
      <c r="BU50" s="17">
        <v>568.29853000000003</v>
      </c>
      <c r="BV50" s="17">
        <v>568.29854</v>
      </c>
      <c r="BW50" s="17">
        <v>-9.1985399999999995</v>
      </c>
      <c r="BX50" s="17">
        <v>10.3</v>
      </c>
      <c r="BY50" s="17">
        <v>10.17268</v>
      </c>
      <c r="BZ50" s="17">
        <v>10.17268</v>
      </c>
      <c r="CA50" s="17">
        <v>0.12731999999999999</v>
      </c>
      <c r="CB50" s="17"/>
      <c r="CC50" s="17"/>
      <c r="CD50" s="17"/>
      <c r="CE50" s="17">
        <v>0</v>
      </c>
      <c r="CF50" s="17"/>
      <c r="CG50" s="17"/>
      <c r="CH50" s="17"/>
      <c r="CI50" s="17">
        <v>0</v>
      </c>
      <c r="CJ50" s="17"/>
      <c r="CK50" s="17"/>
      <c r="CL50" s="17"/>
      <c r="CM50" s="17">
        <v>0</v>
      </c>
      <c r="CN50" s="17"/>
      <c r="CO50" s="17"/>
      <c r="CP50" s="17"/>
      <c r="CQ50" s="17">
        <v>0</v>
      </c>
      <c r="CR50" s="17">
        <v>166.6</v>
      </c>
      <c r="CS50" s="17">
        <v>164.70732000000001</v>
      </c>
      <c r="CT50" s="17">
        <v>164.70732000000001</v>
      </c>
      <c r="CU50" s="17">
        <v>1.8926799999999999</v>
      </c>
      <c r="CV50" s="17">
        <v>7.4</v>
      </c>
      <c r="CW50" s="17">
        <v>6.6437299999999997</v>
      </c>
      <c r="CX50" s="17">
        <v>3.8486199999999999</v>
      </c>
      <c r="CY50" s="17">
        <v>3.55138</v>
      </c>
      <c r="CZ50" s="17">
        <v>2.6</v>
      </c>
      <c r="DA50" s="17">
        <v>3.64486</v>
      </c>
      <c r="DB50" s="17">
        <v>2.1114199999999999</v>
      </c>
      <c r="DC50" s="17">
        <v>0.48858000000000001</v>
      </c>
      <c r="DD50" s="17">
        <v>16.5</v>
      </c>
      <c r="DE50" s="17">
        <v>16.873670000000001</v>
      </c>
      <c r="DF50" s="17">
        <v>0</v>
      </c>
      <c r="DG50" s="17">
        <v>16.5</v>
      </c>
      <c r="DH50" s="17">
        <v>6.8</v>
      </c>
      <c r="DI50" s="17">
        <v>6.8787000000000003</v>
      </c>
      <c r="DJ50" s="17">
        <v>6.8787000000000003</v>
      </c>
      <c r="DK50" s="17">
        <v>-7.8700000000000006E-2</v>
      </c>
      <c r="DL50" s="17"/>
      <c r="DM50" s="17"/>
      <c r="DN50" s="17"/>
      <c r="DO50" s="17">
        <v>0</v>
      </c>
      <c r="DP50" s="17">
        <v>74.5</v>
      </c>
      <c r="DQ50" s="17">
        <v>87.560329999999993</v>
      </c>
      <c r="DR50" s="17">
        <v>143</v>
      </c>
      <c r="DS50" s="17">
        <v>-68.5</v>
      </c>
      <c r="DT50" s="17">
        <v>6.9</v>
      </c>
      <c r="DU50" s="17">
        <v>8.9130000000000003</v>
      </c>
      <c r="DV50" s="17">
        <v>8.9130000000000003</v>
      </c>
      <c r="DW50" s="17">
        <v>-2.0129999999999999</v>
      </c>
      <c r="DX50" s="17"/>
      <c r="DY50" s="17"/>
      <c r="DZ50" s="17"/>
      <c r="EA50" s="17">
        <v>0</v>
      </c>
      <c r="EB50" s="17"/>
      <c r="EC50" s="17"/>
      <c r="ED50" s="17"/>
      <c r="EE50" s="17">
        <v>0</v>
      </c>
      <c r="EF50" s="17"/>
      <c r="EG50" s="17"/>
      <c r="EH50" s="17"/>
      <c r="EI50" s="17">
        <v>0</v>
      </c>
      <c r="EJ50" s="17">
        <v>55.4</v>
      </c>
      <c r="EK50" s="17">
        <v>112.90537</v>
      </c>
      <c r="EL50" s="17">
        <v>112.90537</v>
      </c>
      <c r="EM50" s="17">
        <v>-57.505369999999999</v>
      </c>
      <c r="EN50" s="17">
        <v>202.9</v>
      </c>
      <c r="EO50" s="17">
        <v>174.80190999999999</v>
      </c>
      <c r="EP50" s="17">
        <v>199.09377000000001</v>
      </c>
      <c r="EQ50" s="17">
        <v>3.8062299999999998</v>
      </c>
      <c r="ER50" s="17"/>
      <c r="ES50" s="17"/>
      <c r="ET50" s="17"/>
      <c r="EU50" s="17">
        <v>0</v>
      </c>
      <c r="EV50" s="17"/>
      <c r="EW50" s="17"/>
      <c r="EX50" s="17"/>
      <c r="EY50" s="17">
        <v>0</v>
      </c>
      <c r="EZ50" s="17"/>
      <c r="FA50" s="17"/>
      <c r="FB50" s="17"/>
      <c r="FC50" s="17">
        <v>0</v>
      </c>
      <c r="FD50" s="17">
        <v>6.5</v>
      </c>
      <c r="FE50" s="17">
        <v>6.39</v>
      </c>
      <c r="FF50" s="17">
        <v>6.39</v>
      </c>
      <c r="FG50" s="17">
        <v>0.11</v>
      </c>
      <c r="FH50" s="17">
        <v>460</v>
      </c>
      <c r="FI50" s="17">
        <v>458.87804999999997</v>
      </c>
      <c r="FJ50" s="17">
        <v>458.87804999999997</v>
      </c>
      <c r="FK50" s="17">
        <v>1.12195</v>
      </c>
      <c r="FL50" s="17">
        <v>54.8</v>
      </c>
      <c r="FM50" s="17">
        <v>50.017479999999999</v>
      </c>
      <c r="FN50" s="17">
        <v>59.38214</v>
      </c>
      <c r="FO50" s="17">
        <v>-4.5821399999999999</v>
      </c>
      <c r="FP50" s="17">
        <v>148</v>
      </c>
      <c r="FQ50" s="17">
        <v>148.62634</v>
      </c>
      <c r="FR50" s="17">
        <v>148.62634</v>
      </c>
      <c r="FS50" s="17">
        <v>-0.62634000000000001</v>
      </c>
      <c r="FT50" s="17">
        <v>36.9</v>
      </c>
      <c r="FU50" s="17">
        <v>34.641950000000001</v>
      </c>
      <c r="FV50" s="17">
        <v>41.498959999999997</v>
      </c>
      <c r="FW50" s="17">
        <v>-4.5989599999999999</v>
      </c>
      <c r="FX50" s="17">
        <v>18.5</v>
      </c>
      <c r="FY50" s="17">
        <v>19.28585</v>
      </c>
      <c r="FZ50" s="17">
        <v>19.28585</v>
      </c>
      <c r="GA50" s="17">
        <v>-0.78585000000000005</v>
      </c>
      <c r="GB50" s="17">
        <v>19.899999999999999</v>
      </c>
      <c r="GC50" s="17">
        <v>19.453659999999999</v>
      </c>
      <c r="GD50" s="17">
        <v>19.453659999999999</v>
      </c>
      <c r="GE50" s="17">
        <v>0.44634000000000001</v>
      </c>
      <c r="GF50" s="17">
        <v>89.3</v>
      </c>
      <c r="GG50" s="17">
        <v>87.657560000000004</v>
      </c>
      <c r="GH50" s="17">
        <v>87.657560000000004</v>
      </c>
      <c r="GI50" s="17">
        <v>1.6424399999999999</v>
      </c>
      <c r="GJ50" s="17">
        <v>176</v>
      </c>
      <c r="GK50" s="17">
        <v>182.61776</v>
      </c>
      <c r="GL50" s="17">
        <v>182.61776</v>
      </c>
      <c r="GM50" s="17">
        <v>-6.6177599999999996</v>
      </c>
      <c r="GN50" s="17">
        <v>176.4</v>
      </c>
      <c r="GO50" s="17">
        <v>182.61776</v>
      </c>
      <c r="GP50" s="17">
        <v>182.61776</v>
      </c>
      <c r="GQ50" s="17">
        <v>-6.2177600000000002</v>
      </c>
      <c r="GR50" s="17">
        <v>185</v>
      </c>
      <c r="GS50" s="17">
        <v>182.61776</v>
      </c>
      <c r="GT50" s="17">
        <v>182.61776</v>
      </c>
      <c r="GU50" s="17">
        <v>2.3822399999999999</v>
      </c>
      <c r="GV50" s="17">
        <v>108.5</v>
      </c>
      <c r="GW50" s="17">
        <v>109.07201000000001</v>
      </c>
      <c r="GX50" s="17">
        <v>109.07201000000001</v>
      </c>
      <c r="GY50" s="17">
        <v>-0.57201000000000002</v>
      </c>
      <c r="GZ50" s="17">
        <v>8</v>
      </c>
      <c r="HA50" s="17">
        <v>7.9643199999999998</v>
      </c>
      <c r="HB50" s="17">
        <v>7.9643300000000004</v>
      </c>
      <c r="HC50" s="17">
        <v>3.567E-2</v>
      </c>
      <c r="HD50" s="17"/>
      <c r="HE50" s="17"/>
      <c r="HF50" s="17">
        <v>7.9629899999999996</v>
      </c>
      <c r="HG50" s="17">
        <v>-7.9629899999999996</v>
      </c>
      <c r="HH50" s="17">
        <v>43.8</v>
      </c>
      <c r="HI50" s="17">
        <v>47.26634</v>
      </c>
      <c r="HJ50" s="17">
        <v>47.26634</v>
      </c>
      <c r="HK50" s="17">
        <v>-3.4663400000000002</v>
      </c>
      <c r="HL50" s="17">
        <v>47</v>
      </c>
      <c r="HM50" s="17">
        <v>44.275120000000001</v>
      </c>
      <c r="HN50" s="17">
        <v>44.275120000000001</v>
      </c>
      <c r="HO50" s="17">
        <v>2.7248800000000002</v>
      </c>
      <c r="HP50" s="17">
        <v>2</v>
      </c>
      <c r="HQ50" s="17">
        <v>1.8363499999999999</v>
      </c>
      <c r="HR50" s="17">
        <v>1.8363499999999999</v>
      </c>
      <c r="HS50" s="17">
        <v>0.16364999999999999</v>
      </c>
      <c r="HT50" s="17">
        <v>29.4</v>
      </c>
      <c r="HU50" s="17">
        <v>27.629850000000001</v>
      </c>
      <c r="HV50" s="17">
        <v>33.323279999999997</v>
      </c>
      <c r="HW50" s="17">
        <v>-3.9232800000000001</v>
      </c>
      <c r="HX50" s="17">
        <v>173.1</v>
      </c>
      <c r="HY50" s="17">
        <v>171.54185000000001</v>
      </c>
      <c r="HZ50" s="17">
        <v>171.54185000000001</v>
      </c>
      <c r="IA50" s="17">
        <v>1.5581499999999999</v>
      </c>
      <c r="IB50" s="17">
        <v>47.3</v>
      </c>
      <c r="IC50" s="17">
        <v>47.67127</v>
      </c>
      <c r="ID50" s="17">
        <v>47.67127</v>
      </c>
      <c r="IE50" s="17">
        <v>-0.37126999999999999</v>
      </c>
      <c r="IF50" s="17"/>
      <c r="IG50" s="17"/>
      <c r="IH50" s="17"/>
      <c r="II50" s="17">
        <v>0</v>
      </c>
      <c r="IJ50" s="17"/>
      <c r="IK50" s="17"/>
      <c r="IL50" s="17"/>
      <c r="IM50" s="17">
        <v>0</v>
      </c>
      <c r="IN50" s="17">
        <v>47.1</v>
      </c>
      <c r="IO50" s="17">
        <v>48.41648</v>
      </c>
      <c r="IP50" s="17">
        <v>48.41648</v>
      </c>
      <c r="IQ50" s="17">
        <v>-1.3164800000000001</v>
      </c>
      <c r="IR50" s="17"/>
      <c r="IS50" s="17"/>
      <c r="IT50" s="17"/>
      <c r="IU50" s="17">
        <v>0</v>
      </c>
      <c r="IV50" s="17"/>
      <c r="IW50" s="17"/>
      <c r="IX50" s="17"/>
      <c r="IY50" s="17">
        <v>0</v>
      </c>
      <c r="IZ50" s="17"/>
      <c r="JA50" s="17"/>
      <c r="JB50" s="17"/>
      <c r="JC50" s="17">
        <v>0</v>
      </c>
      <c r="JD50" s="17">
        <v>130.1</v>
      </c>
      <c r="JE50" s="17">
        <v>133.35676000000001</v>
      </c>
      <c r="JF50" s="17">
        <v>133.35676000000001</v>
      </c>
      <c r="JG50" s="17">
        <v>-3.2567599999999999</v>
      </c>
      <c r="JH50" s="17">
        <v>169.8</v>
      </c>
      <c r="JI50" s="17">
        <v>170.92520999999999</v>
      </c>
      <c r="JJ50" s="17"/>
      <c r="JK50" s="17">
        <v>169.8</v>
      </c>
      <c r="JL50" s="17">
        <v>162.4</v>
      </c>
      <c r="JM50" s="17">
        <v>164.59504999999999</v>
      </c>
      <c r="JN50" s="17">
        <v>0</v>
      </c>
      <c r="JO50" s="17">
        <v>162.4</v>
      </c>
      <c r="JP50" s="17"/>
      <c r="JQ50" s="17"/>
      <c r="JR50" s="17"/>
      <c r="JS50" s="17">
        <v>0</v>
      </c>
      <c r="JT50" s="17"/>
      <c r="JU50" s="17"/>
      <c r="JV50" s="17"/>
      <c r="JW50" s="17">
        <v>0</v>
      </c>
      <c r="JX50" s="17">
        <v>0</v>
      </c>
      <c r="JY50" s="17"/>
      <c r="JZ50" s="17">
        <v>56.526240000000001</v>
      </c>
      <c r="KA50" s="17">
        <v>-56.526240000000001</v>
      </c>
      <c r="KB50" s="17"/>
      <c r="KC50" s="17"/>
      <c r="KD50" s="17"/>
      <c r="KE50" s="17">
        <v>0</v>
      </c>
      <c r="KF50" s="17"/>
      <c r="KG50" s="17"/>
      <c r="KH50" s="17"/>
      <c r="KI50" s="17">
        <v>0</v>
      </c>
      <c r="KJ50" s="17"/>
      <c r="KK50" s="17"/>
      <c r="KL50" s="17"/>
      <c r="KM50" s="17">
        <v>0</v>
      </c>
      <c r="KN50" s="17"/>
      <c r="KO50" s="17"/>
      <c r="KP50" s="17"/>
      <c r="KQ50" s="17">
        <v>0</v>
      </c>
      <c r="KR50" s="17">
        <v>113.9</v>
      </c>
      <c r="KS50" s="17">
        <v>114.11063</v>
      </c>
      <c r="KT50" s="17">
        <v>114.11063</v>
      </c>
      <c r="KU50" s="17">
        <v>-0.21063000000000001</v>
      </c>
      <c r="KV50" s="17"/>
      <c r="KW50" s="17"/>
      <c r="KX50" s="17"/>
      <c r="KY50" s="17">
        <v>0</v>
      </c>
      <c r="KZ50" s="17"/>
      <c r="LA50" s="17"/>
      <c r="LB50" s="17"/>
      <c r="LC50" s="17">
        <v>0</v>
      </c>
      <c r="LD50" s="17">
        <v>220.7</v>
      </c>
      <c r="LE50" s="17">
        <v>177.44009</v>
      </c>
      <c r="LF50" s="17">
        <v>152.30243999999999</v>
      </c>
      <c r="LG50" s="17">
        <v>68.397559999999999</v>
      </c>
      <c r="LH50" s="17">
        <v>132.1</v>
      </c>
      <c r="LI50" s="17">
        <v>133.67995999999999</v>
      </c>
      <c r="LJ50" s="17">
        <v>133.67995999999999</v>
      </c>
      <c r="LK50" s="17">
        <v>-1.57996</v>
      </c>
      <c r="LL50" s="17">
        <v>63.8</v>
      </c>
      <c r="LM50" s="17">
        <v>67.461460000000002</v>
      </c>
      <c r="LN50" s="17">
        <v>67.461460000000002</v>
      </c>
      <c r="LO50" s="17">
        <v>-3.6614599999999999</v>
      </c>
      <c r="LP50" s="17">
        <v>78.7</v>
      </c>
      <c r="LQ50" s="17">
        <v>78.567999999999998</v>
      </c>
      <c r="LR50" s="17">
        <v>78.567999999999998</v>
      </c>
      <c r="LS50" s="17">
        <v>0.13200000000000001</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v>140.9</v>
      </c>
      <c r="MK50" s="17">
        <v>146.66612000000001</v>
      </c>
      <c r="ML50" s="17">
        <v>146.66612000000001</v>
      </c>
      <c r="MM50" s="17">
        <v>-5.7661199999999999</v>
      </c>
      <c r="MN50" s="17">
        <v>140.5</v>
      </c>
      <c r="MO50" s="17">
        <v>146.66612000000001</v>
      </c>
      <c r="MP50" s="17">
        <v>146.66612000000001</v>
      </c>
      <c r="MQ50" s="17">
        <v>-6.1661200000000003</v>
      </c>
      <c r="MR50" s="17">
        <v>146.1</v>
      </c>
      <c r="MS50" s="17">
        <v>146.66612000000001</v>
      </c>
      <c r="MT50" s="17">
        <v>146.66612000000001</v>
      </c>
      <c r="MU50" s="17">
        <v>-0.56611999999999996</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188</v>
      </c>
      <c r="NQ50" s="17">
        <v>189.49689000000001</v>
      </c>
      <c r="NR50" s="17">
        <v>193.36418</v>
      </c>
      <c r="NS50" s="17">
        <v>-5.3641800000000002</v>
      </c>
      <c r="NT50" s="17">
        <v>100.3</v>
      </c>
      <c r="NU50" s="17">
        <v>94.748450000000005</v>
      </c>
      <c r="NV50" s="17">
        <v>96.682090000000002</v>
      </c>
      <c r="NW50" s="17">
        <v>3.6179100000000002</v>
      </c>
      <c r="NX50" s="17">
        <v>0</v>
      </c>
      <c r="NY50" s="17"/>
      <c r="NZ50" s="17">
        <v>0</v>
      </c>
      <c r="OA50" s="17">
        <v>0</v>
      </c>
      <c r="OB50" s="17">
        <v>31.5</v>
      </c>
      <c r="OC50" s="17">
        <v>27.3</v>
      </c>
      <c r="OD50" s="17">
        <v>47.420999999999999</v>
      </c>
      <c r="OE50" s="17">
        <v>-15.920999999999999</v>
      </c>
      <c r="OF50" s="17">
        <v>0</v>
      </c>
      <c r="OG50" s="17"/>
      <c r="OH50" s="17">
        <v>0</v>
      </c>
      <c r="OI50" s="17">
        <v>0</v>
      </c>
      <c r="OJ50" s="17">
        <v>0</v>
      </c>
      <c r="OK50" s="17">
        <v>0.9</v>
      </c>
      <c r="OL50" s="17">
        <v>1.4630000000000001</v>
      </c>
      <c r="OM50" s="17">
        <v>-1.4630000000000001</v>
      </c>
      <c r="ON50" s="17">
        <v>0</v>
      </c>
      <c r="OO50" s="17"/>
      <c r="OP50" s="17">
        <v>0</v>
      </c>
      <c r="OQ50" s="17">
        <v>0</v>
      </c>
      <c r="OR50" s="17">
        <v>16.399999999999999</v>
      </c>
      <c r="OS50" s="17"/>
      <c r="OT50" s="17"/>
      <c r="OU50" s="17">
        <v>16.399999999999999</v>
      </c>
      <c r="OV50" s="17">
        <v>9.9</v>
      </c>
      <c r="OW50" s="17">
        <v>9.9830000000000005</v>
      </c>
      <c r="OX50" s="17">
        <v>9.9830000000000005</v>
      </c>
      <c r="OY50" s="17">
        <v>-8.3000000000000004E-2</v>
      </c>
      <c r="OZ50" s="17">
        <v>5.0999999999999996</v>
      </c>
      <c r="PA50" s="17">
        <v>5.67</v>
      </c>
      <c r="PB50" s="17">
        <v>5.67</v>
      </c>
      <c r="PC50" s="17">
        <v>-0.56999999999999995</v>
      </c>
      <c r="PD50" s="17">
        <v>3.6</v>
      </c>
      <c r="PE50" s="17">
        <v>3.6</v>
      </c>
      <c r="PF50" s="17">
        <v>3.6</v>
      </c>
      <c r="PG50" s="17">
        <v>0</v>
      </c>
      <c r="PH50" s="17">
        <v>5.2</v>
      </c>
      <c r="PI50" s="17">
        <v>5</v>
      </c>
      <c r="PJ50" s="17">
        <v>5</v>
      </c>
      <c r="PK50" s="17">
        <v>0.2</v>
      </c>
      <c r="PL50" s="17">
        <v>0</v>
      </c>
      <c r="PM50" s="17"/>
      <c r="PN50" s="17">
        <v>19.5122</v>
      </c>
      <c r="PO50" s="17">
        <v>-19.5122</v>
      </c>
      <c r="PP50" s="17">
        <v>20</v>
      </c>
      <c r="PQ50" s="17">
        <v>19.51219</v>
      </c>
      <c r="PR50" s="17">
        <v>19.5122</v>
      </c>
      <c r="PS50" s="17">
        <v>0.48780000000000001</v>
      </c>
      <c r="PT50" s="17">
        <v>18.5</v>
      </c>
      <c r="PU50" s="17">
        <v>19</v>
      </c>
      <c r="PV50" s="17">
        <v>18.048780000000001</v>
      </c>
      <c r="PW50" s="17">
        <v>0.45122000000000001</v>
      </c>
      <c r="PX50" s="17">
        <v>3.5</v>
      </c>
      <c r="PY50" s="17">
        <v>3.5</v>
      </c>
      <c r="PZ50" s="17">
        <v>3.5</v>
      </c>
      <c r="QA50" s="17">
        <v>0</v>
      </c>
      <c r="QB50" s="17">
        <v>18.8</v>
      </c>
      <c r="QC50" s="17">
        <v>18.341460000000001</v>
      </c>
      <c r="QD50" s="17">
        <v>18.341460000000001</v>
      </c>
      <c r="QE50" s="17">
        <v>0.45854</v>
      </c>
      <c r="QF50" s="17">
        <v>0</v>
      </c>
      <c r="QG50" s="17"/>
      <c r="QH50" s="17">
        <v>0</v>
      </c>
      <c r="QI50" s="17">
        <v>0</v>
      </c>
      <c r="QJ50" s="17">
        <v>0</v>
      </c>
      <c r="QK50" s="17"/>
      <c r="QL50" s="17">
        <v>0</v>
      </c>
      <c r="QM50" s="17">
        <v>0</v>
      </c>
      <c r="QN50" s="17">
        <v>9.5</v>
      </c>
      <c r="QO50" s="17">
        <v>7.2</v>
      </c>
      <c r="QP50" s="17">
        <v>10.069000000000001</v>
      </c>
      <c r="QQ50" s="17">
        <v>-0.56899999999999995</v>
      </c>
      <c r="QR50" s="17">
        <v>29.3</v>
      </c>
      <c r="QS50" s="17">
        <v>26</v>
      </c>
      <c r="QT50" s="17">
        <v>33.475000000000001</v>
      </c>
      <c r="QU50" s="17">
        <v>-4.1749999999999998</v>
      </c>
      <c r="QV50" s="17">
        <v>4.7</v>
      </c>
      <c r="QW50" s="17">
        <v>4.2</v>
      </c>
      <c r="QX50" s="17">
        <v>4.2</v>
      </c>
      <c r="QY50" s="17">
        <v>0.5</v>
      </c>
      <c r="QZ50" s="17">
        <v>1.4</v>
      </c>
      <c r="RA50" s="17">
        <v>2.4</v>
      </c>
      <c r="RB50" s="17">
        <v>2.4</v>
      </c>
      <c r="RC50" s="17">
        <v>-1</v>
      </c>
      <c r="RD50" s="17">
        <v>2.4</v>
      </c>
      <c r="RE50" s="17">
        <v>2.4</v>
      </c>
      <c r="RF50" s="17">
        <v>2.4</v>
      </c>
      <c r="RG50" s="17">
        <v>0</v>
      </c>
      <c r="RH50" s="17">
        <v>2.9</v>
      </c>
      <c r="RI50" s="17">
        <v>2.8</v>
      </c>
      <c r="RJ50" s="17">
        <v>2.8</v>
      </c>
      <c r="RK50" s="17">
        <v>0.1</v>
      </c>
      <c r="RL50" s="17">
        <v>0</v>
      </c>
      <c r="RM50" s="17"/>
      <c r="RN50" s="17">
        <v>0</v>
      </c>
      <c r="RO50" s="17">
        <v>0</v>
      </c>
      <c r="RP50" s="17">
        <v>3.4</v>
      </c>
      <c r="RQ50" s="17">
        <v>3.5310000000000001</v>
      </c>
      <c r="RR50" s="17">
        <v>3.5310000000000001</v>
      </c>
      <c r="RS50" s="17">
        <v>-0.13100000000000001</v>
      </c>
      <c r="RT50" s="17">
        <v>20.399999999999999</v>
      </c>
      <c r="RU50" s="17">
        <v>19.869240000000001</v>
      </c>
      <c r="RV50" s="17">
        <v>11.08052</v>
      </c>
      <c r="RW50" s="17">
        <v>9.3194800000000004</v>
      </c>
      <c r="RX50" s="17">
        <v>2</v>
      </c>
      <c r="RY50" s="17">
        <v>2</v>
      </c>
      <c r="RZ50" s="17">
        <v>2</v>
      </c>
      <c r="SA50" s="17">
        <v>0</v>
      </c>
      <c r="SB50" s="17"/>
      <c r="SC50" s="17"/>
      <c r="SD50" s="17"/>
      <c r="SE50" s="17">
        <v>0</v>
      </c>
      <c r="SF50" s="17">
        <v>12.6</v>
      </c>
      <c r="SG50" s="17">
        <v>12</v>
      </c>
      <c r="SH50" s="17">
        <v>15.414630000000001</v>
      </c>
      <c r="SI50" s="17">
        <v>-2.8146300000000002</v>
      </c>
      <c r="SJ50" s="17">
        <v>12.6</v>
      </c>
      <c r="SK50" s="17">
        <v>12.39024</v>
      </c>
      <c r="SL50" s="17">
        <v>12.39024</v>
      </c>
      <c r="SM50" s="17">
        <v>0.20976</v>
      </c>
      <c r="SN50" s="17">
        <v>20.2</v>
      </c>
      <c r="SO50" s="17">
        <v>19.51219</v>
      </c>
      <c r="SP50" s="17">
        <v>19.5122</v>
      </c>
      <c r="SQ50" s="17">
        <v>0.68779999999999997</v>
      </c>
      <c r="SR50" s="17">
        <v>20.3</v>
      </c>
      <c r="SS50" s="17">
        <v>19.51219</v>
      </c>
      <c r="ST50" s="17">
        <v>19.5122</v>
      </c>
      <c r="SU50" s="17">
        <v>0.78779999999999994</v>
      </c>
      <c r="SV50" s="17">
        <v>20</v>
      </c>
      <c r="SW50" s="17">
        <v>19.317070000000001</v>
      </c>
      <c r="SX50" s="17">
        <v>19.317070000000001</v>
      </c>
      <c r="SY50" s="17">
        <v>0.68293000000000004</v>
      </c>
      <c r="SZ50" s="17">
        <v>6.2</v>
      </c>
      <c r="TA50" s="17">
        <v>12.5</v>
      </c>
      <c r="TB50" s="17">
        <v>9.2379999999999995</v>
      </c>
      <c r="TC50" s="17">
        <v>-3.0379999999999998</v>
      </c>
      <c r="TD50" s="17">
        <v>56.8</v>
      </c>
      <c r="TE50" s="17">
        <v>38</v>
      </c>
      <c r="TF50" s="17">
        <v>37.621000000000002</v>
      </c>
      <c r="TG50" s="17">
        <v>19.178999999999998</v>
      </c>
      <c r="TH50" s="17">
        <v>0</v>
      </c>
      <c r="TI50" s="17"/>
      <c r="TJ50" s="17">
        <v>0</v>
      </c>
      <c r="TK50" s="17">
        <v>0</v>
      </c>
      <c r="TL50" s="17">
        <v>23</v>
      </c>
      <c r="TM50" s="17">
        <v>38.799999999999997</v>
      </c>
      <c r="TN50" s="17">
        <v>42.76</v>
      </c>
      <c r="TO50" s="17">
        <v>-19.760000000000002</v>
      </c>
      <c r="TP50" s="17">
        <v>50.3</v>
      </c>
      <c r="TQ50" s="17">
        <v>63.2</v>
      </c>
      <c r="TR50" s="17">
        <v>40.64</v>
      </c>
      <c r="TS50" s="17">
        <v>9.66</v>
      </c>
      <c r="TT50" s="17">
        <v>1.8</v>
      </c>
      <c r="TU50" s="17">
        <v>2</v>
      </c>
      <c r="TV50" s="17">
        <v>2.76</v>
      </c>
      <c r="TW50" s="17">
        <v>-0.96</v>
      </c>
      <c r="TX50" s="17">
        <v>2.2999999999999998</v>
      </c>
      <c r="TY50" s="17">
        <v>1.6</v>
      </c>
      <c r="TZ50" s="17">
        <v>2.2400000000000002</v>
      </c>
      <c r="UA50" s="17">
        <v>0.06</v>
      </c>
      <c r="UB50" s="17">
        <v>20.9</v>
      </c>
      <c r="UC50" s="17">
        <v>19.51219</v>
      </c>
      <c r="UD50" s="17">
        <v>19.5122</v>
      </c>
      <c r="UE50" s="17">
        <v>1.3877999999999999</v>
      </c>
      <c r="UF50" s="17">
        <v>8.4</v>
      </c>
      <c r="UG50" s="17">
        <v>8</v>
      </c>
      <c r="UH50" s="17">
        <v>8</v>
      </c>
      <c r="UI50" s="17">
        <v>0.4</v>
      </c>
      <c r="UJ50" s="17">
        <v>8.1</v>
      </c>
      <c r="UK50" s="17">
        <v>6.7</v>
      </c>
      <c r="UL50" s="17">
        <v>6.7</v>
      </c>
      <c r="UM50" s="17">
        <v>1.4</v>
      </c>
      <c r="UN50" s="17">
        <v>20</v>
      </c>
      <c r="UO50" s="17">
        <v>19.510000000000002</v>
      </c>
      <c r="UP50" s="17">
        <v>10</v>
      </c>
      <c r="UQ50" s="17">
        <v>10</v>
      </c>
      <c r="UR50" s="17">
        <v>20</v>
      </c>
      <c r="US50" s="17">
        <v>19.510000000000002</v>
      </c>
      <c r="UT50" s="17">
        <v>10</v>
      </c>
      <c r="UU50" s="17">
        <v>10</v>
      </c>
      <c r="UV50" s="17">
        <v>20</v>
      </c>
      <c r="UW50" s="17">
        <v>19.510000000000002</v>
      </c>
      <c r="UX50" s="17">
        <v>10</v>
      </c>
      <c r="UY50" s="17">
        <v>10</v>
      </c>
      <c r="UZ50" s="17">
        <v>0</v>
      </c>
      <c r="VA50" s="17">
        <v>0.6</v>
      </c>
      <c r="VB50" s="17">
        <v>1.8129999999999999</v>
      </c>
      <c r="VC50" s="17">
        <v>-1.8129999999999999</v>
      </c>
      <c r="VD50" s="17">
        <v>0</v>
      </c>
      <c r="VE50" s="17"/>
      <c r="VF50" s="17">
        <v>0</v>
      </c>
      <c r="VG50" s="17">
        <v>0</v>
      </c>
      <c r="VH50" s="17">
        <v>0</v>
      </c>
      <c r="VI50" s="17"/>
      <c r="VJ50" s="17">
        <v>0</v>
      </c>
      <c r="VK50" s="17">
        <v>0</v>
      </c>
      <c r="VL50" s="17">
        <v>0.6</v>
      </c>
      <c r="VM50" s="17">
        <v>0.6</v>
      </c>
      <c r="VN50" s="17">
        <v>0.6</v>
      </c>
      <c r="VO50" s="17">
        <v>0</v>
      </c>
      <c r="VP50" s="17">
        <v>52.9</v>
      </c>
      <c r="VQ50" s="17">
        <v>58.4</v>
      </c>
      <c r="VR50" s="17">
        <v>76.204999999999998</v>
      </c>
      <c r="VS50" s="17">
        <v>-23.305</v>
      </c>
      <c r="VT50" s="17">
        <v>40.299999999999997</v>
      </c>
      <c r="VU50" s="17">
        <v>36</v>
      </c>
      <c r="VV50" s="17">
        <v>38.835000000000001</v>
      </c>
      <c r="VW50" s="17">
        <v>1.4650000000000001</v>
      </c>
      <c r="VX50" s="17">
        <v>0</v>
      </c>
      <c r="VY50" s="17"/>
      <c r="VZ50" s="17">
        <v>0</v>
      </c>
      <c r="WA50" s="17">
        <v>0</v>
      </c>
      <c r="WB50" s="17">
        <v>0</v>
      </c>
      <c r="WC50" s="17"/>
      <c r="WD50" s="17">
        <v>0</v>
      </c>
      <c r="WE50" s="17">
        <v>0</v>
      </c>
      <c r="WF50" s="17">
        <v>8.4</v>
      </c>
      <c r="WG50" s="17">
        <v>8.6</v>
      </c>
      <c r="WH50" s="17">
        <v>8.6</v>
      </c>
      <c r="WI50" s="17">
        <v>-0.2</v>
      </c>
      <c r="WJ50" s="17">
        <v>20</v>
      </c>
      <c r="WK50" s="17">
        <v>19.317070000000001</v>
      </c>
      <c r="WL50" s="17">
        <v>19.317070000000001</v>
      </c>
      <c r="WM50" s="17">
        <v>0.68293000000000004</v>
      </c>
      <c r="WN50" s="17">
        <v>9.9</v>
      </c>
      <c r="WO50" s="17">
        <v>10.6</v>
      </c>
      <c r="WP50" s="17">
        <v>10.6</v>
      </c>
      <c r="WQ50" s="17">
        <v>-0.7</v>
      </c>
      <c r="WR50" s="17"/>
      <c r="WS50" s="17"/>
      <c r="WT50" s="17"/>
      <c r="WU50" s="17">
        <v>0</v>
      </c>
      <c r="WV50" s="17">
        <v>36.200000000000003</v>
      </c>
      <c r="WW50" s="17">
        <v>36</v>
      </c>
      <c r="WX50" s="17">
        <v>37</v>
      </c>
      <c r="WY50" s="17">
        <v>-0.8</v>
      </c>
      <c r="WZ50" s="17">
        <v>28.3</v>
      </c>
      <c r="XA50" s="17">
        <v>29.184000000000001</v>
      </c>
      <c r="XB50" s="17">
        <v>29.184000000000001</v>
      </c>
      <c r="XC50" s="17">
        <v>-0.88400000000000001</v>
      </c>
      <c r="XD50" s="17">
        <v>3.4</v>
      </c>
      <c r="XE50" s="17">
        <v>2.8159999999999998</v>
      </c>
      <c r="XF50" s="17">
        <v>2.8159999999999998</v>
      </c>
      <c r="XG50" s="17">
        <v>0.58399999999999996</v>
      </c>
      <c r="XH50" s="17">
        <v>14.2</v>
      </c>
      <c r="XI50" s="17">
        <v>14</v>
      </c>
      <c r="XJ50" s="17">
        <v>14</v>
      </c>
      <c r="XK50" s="17">
        <v>0.2</v>
      </c>
      <c r="XL50" s="17"/>
      <c r="XM50" s="17">
        <v>14</v>
      </c>
      <c r="XN50" s="17">
        <v>14</v>
      </c>
      <c r="XO50" s="17">
        <v>-14</v>
      </c>
      <c r="XP50" s="17">
        <v>5.7</v>
      </c>
      <c r="XQ50" s="17">
        <v>7.9</v>
      </c>
      <c r="XR50" s="17">
        <v>7.9</v>
      </c>
      <c r="XS50" s="17">
        <v>-2.2000000000000002</v>
      </c>
    </row>
    <row r="51" spans="1:643" ht="24" customHeight="1" x14ac:dyDescent="0.25">
      <c r="A51" s="1"/>
      <c r="B51" s="16" t="s">
        <v>62</v>
      </c>
      <c r="C51" s="16" t="s">
        <v>723</v>
      </c>
      <c r="D51" s="17">
        <v>1</v>
      </c>
      <c r="E51" s="17">
        <v>1.02</v>
      </c>
      <c r="F51" s="17">
        <v>1.02</v>
      </c>
      <c r="G51" s="17">
        <v>-0.02</v>
      </c>
      <c r="H51" s="17">
        <v>1.6</v>
      </c>
      <c r="I51" s="17">
        <v>1.64</v>
      </c>
      <c r="J51" s="17">
        <v>1.64</v>
      </c>
      <c r="K51" s="17">
        <v>-0.04</v>
      </c>
      <c r="L51" s="17">
        <v>4.3</v>
      </c>
      <c r="M51" s="17">
        <v>3.8072699999999999</v>
      </c>
      <c r="N51" s="17">
        <v>3.8072699999999999</v>
      </c>
      <c r="O51" s="17">
        <v>0.49273</v>
      </c>
      <c r="P51" s="17">
        <v>648.29999999999995</v>
      </c>
      <c r="Q51" s="17">
        <v>646.79789000000005</v>
      </c>
      <c r="R51" s="17">
        <v>646.79789000000005</v>
      </c>
      <c r="S51" s="17">
        <v>1.5021100000000001</v>
      </c>
      <c r="T51" s="17">
        <v>220.1</v>
      </c>
      <c r="U51" s="17">
        <v>211.44126</v>
      </c>
      <c r="V51" s="17">
        <v>211.44126</v>
      </c>
      <c r="W51" s="17">
        <v>8.6587399999999999</v>
      </c>
      <c r="X51" s="17"/>
      <c r="Y51" s="17"/>
      <c r="Z51" s="17"/>
      <c r="AA51" s="17">
        <v>0</v>
      </c>
      <c r="AB51" s="17"/>
      <c r="AC51" s="17"/>
      <c r="AD51" s="17"/>
      <c r="AE51" s="17">
        <v>0</v>
      </c>
      <c r="AF51" s="17">
        <v>84.3</v>
      </c>
      <c r="AG51" s="17">
        <v>85.306340000000006</v>
      </c>
      <c r="AH51" s="17">
        <v>85.306340000000006</v>
      </c>
      <c r="AI51" s="17">
        <v>-1.00634</v>
      </c>
      <c r="AJ51" s="17">
        <v>248.6</v>
      </c>
      <c r="AK51" s="17">
        <v>208.15114</v>
      </c>
      <c r="AL51" s="17">
        <v>259.08780000000002</v>
      </c>
      <c r="AM51" s="17">
        <v>-10.4878</v>
      </c>
      <c r="AN51" s="17">
        <v>86.3</v>
      </c>
      <c r="AO51" s="17">
        <v>87.329430000000002</v>
      </c>
      <c r="AP51" s="17">
        <v>84.45317</v>
      </c>
      <c r="AQ51" s="17">
        <v>1.84683</v>
      </c>
      <c r="AR51" s="17"/>
      <c r="AS51" s="17"/>
      <c r="AT51" s="17"/>
      <c r="AU51" s="17">
        <v>0</v>
      </c>
      <c r="AV51" s="17"/>
      <c r="AW51" s="17"/>
      <c r="AX51" s="17"/>
      <c r="AY51" s="17">
        <v>0</v>
      </c>
      <c r="AZ51" s="17">
        <v>198.2</v>
      </c>
      <c r="BA51" s="17">
        <v>200.63347999999999</v>
      </c>
      <c r="BB51" s="17">
        <v>204.72800000000001</v>
      </c>
      <c r="BC51" s="17">
        <v>-6.5279999999999996</v>
      </c>
      <c r="BD51" s="17">
        <v>199.8</v>
      </c>
      <c r="BE51" s="17">
        <v>200.63347999999999</v>
      </c>
      <c r="BF51" s="17">
        <v>204.72800000000001</v>
      </c>
      <c r="BG51" s="17">
        <v>-4.9279999999999999</v>
      </c>
      <c r="BH51" s="17">
        <v>196.5</v>
      </c>
      <c r="BI51" s="17">
        <v>200.63347999999999</v>
      </c>
      <c r="BJ51" s="17">
        <v>204.72800000000001</v>
      </c>
      <c r="BK51" s="17">
        <v>-8.2279999999999998</v>
      </c>
      <c r="BL51" s="17">
        <v>201.8</v>
      </c>
      <c r="BM51" s="17">
        <v>204.87805</v>
      </c>
      <c r="BN51" s="17">
        <v>204.87805</v>
      </c>
      <c r="BO51" s="17">
        <v>-3.0780500000000002</v>
      </c>
      <c r="BP51" s="17">
        <v>107.7</v>
      </c>
      <c r="BQ51" s="17">
        <v>102.43902</v>
      </c>
      <c r="BR51" s="17">
        <v>102.43902</v>
      </c>
      <c r="BS51" s="17">
        <v>5.26098</v>
      </c>
      <c r="BT51" s="17">
        <v>559.9</v>
      </c>
      <c r="BU51" s="17">
        <v>568.29853000000003</v>
      </c>
      <c r="BV51" s="17">
        <v>568.29854</v>
      </c>
      <c r="BW51" s="17">
        <v>-8.3985400000000006</v>
      </c>
      <c r="BX51" s="17">
        <v>10.6</v>
      </c>
      <c r="BY51" s="17">
        <v>10.17268</v>
      </c>
      <c r="BZ51" s="17">
        <v>10.17268</v>
      </c>
      <c r="CA51" s="17">
        <v>0.42731999999999998</v>
      </c>
      <c r="CB51" s="17"/>
      <c r="CC51" s="17"/>
      <c r="CD51" s="17"/>
      <c r="CE51" s="17">
        <v>0</v>
      </c>
      <c r="CF51" s="17"/>
      <c r="CG51" s="17"/>
      <c r="CH51" s="17"/>
      <c r="CI51" s="17">
        <v>0</v>
      </c>
      <c r="CJ51" s="17"/>
      <c r="CK51" s="17"/>
      <c r="CL51" s="17"/>
      <c r="CM51" s="17">
        <v>0</v>
      </c>
      <c r="CN51" s="17"/>
      <c r="CO51" s="17"/>
      <c r="CP51" s="17"/>
      <c r="CQ51" s="17">
        <v>0</v>
      </c>
      <c r="CR51" s="17">
        <v>167.6</v>
      </c>
      <c r="CS51" s="17">
        <v>164.70732000000001</v>
      </c>
      <c r="CT51" s="17">
        <v>164.70732000000001</v>
      </c>
      <c r="CU51" s="17">
        <v>2.8926799999999999</v>
      </c>
      <c r="CV51" s="17">
        <v>7.6</v>
      </c>
      <c r="CW51" s="17">
        <v>6.6437299999999997</v>
      </c>
      <c r="CX51" s="17">
        <v>3.8486199999999999</v>
      </c>
      <c r="CY51" s="17">
        <v>3.7513800000000002</v>
      </c>
      <c r="CZ51" s="17">
        <v>2.5</v>
      </c>
      <c r="DA51" s="17">
        <v>3.64486</v>
      </c>
      <c r="DB51" s="17">
        <v>2.1114199999999999</v>
      </c>
      <c r="DC51" s="17">
        <v>0.38857999999999998</v>
      </c>
      <c r="DD51" s="17">
        <v>16.5</v>
      </c>
      <c r="DE51" s="17">
        <v>16.873660000000001</v>
      </c>
      <c r="DF51" s="17">
        <v>0</v>
      </c>
      <c r="DG51" s="17">
        <v>16.5</v>
      </c>
      <c r="DH51" s="17">
        <v>6.8</v>
      </c>
      <c r="DI51" s="17">
        <v>6.8787000000000003</v>
      </c>
      <c r="DJ51" s="17">
        <v>6.8787000000000003</v>
      </c>
      <c r="DK51" s="17">
        <v>-7.8700000000000006E-2</v>
      </c>
      <c r="DL51" s="17"/>
      <c r="DM51" s="17"/>
      <c r="DN51" s="17"/>
      <c r="DO51" s="17">
        <v>0</v>
      </c>
      <c r="DP51" s="17">
        <v>75.599999999999994</v>
      </c>
      <c r="DQ51" s="17">
        <v>65.065759999999997</v>
      </c>
      <c r="DR51" s="17">
        <v>138.46253999999999</v>
      </c>
      <c r="DS51" s="17">
        <v>-62.862540000000003</v>
      </c>
      <c r="DT51" s="17">
        <v>8</v>
      </c>
      <c r="DU51" s="17">
        <v>8.9130000000000003</v>
      </c>
      <c r="DV51" s="17">
        <v>8.9130000000000003</v>
      </c>
      <c r="DW51" s="17">
        <v>-0.91300000000000003</v>
      </c>
      <c r="DX51" s="17"/>
      <c r="DY51" s="17"/>
      <c r="DZ51" s="17"/>
      <c r="EA51" s="17">
        <v>0</v>
      </c>
      <c r="EB51" s="17"/>
      <c r="EC51" s="17"/>
      <c r="ED51" s="17"/>
      <c r="EE51" s="17">
        <v>0</v>
      </c>
      <c r="EF51" s="17"/>
      <c r="EG51" s="17"/>
      <c r="EH51" s="17"/>
      <c r="EI51" s="17">
        <v>0</v>
      </c>
      <c r="EJ51" s="17">
        <v>55.6</v>
      </c>
      <c r="EK51" s="17">
        <v>112.90537</v>
      </c>
      <c r="EL51" s="17">
        <v>112.90537</v>
      </c>
      <c r="EM51" s="17">
        <v>-57.305370000000003</v>
      </c>
      <c r="EN51" s="17">
        <v>192.1</v>
      </c>
      <c r="EO51" s="17">
        <v>174.80188999999999</v>
      </c>
      <c r="EP51" s="17">
        <v>199.09377000000001</v>
      </c>
      <c r="EQ51" s="17">
        <v>-6.9937699999999996</v>
      </c>
      <c r="ER51" s="17"/>
      <c r="ES51" s="17"/>
      <c r="ET51" s="17"/>
      <c r="EU51" s="17">
        <v>0</v>
      </c>
      <c r="EV51" s="17"/>
      <c r="EW51" s="17"/>
      <c r="EX51" s="17"/>
      <c r="EY51" s="17">
        <v>0</v>
      </c>
      <c r="EZ51" s="17"/>
      <c r="FA51" s="17"/>
      <c r="FB51" s="17"/>
      <c r="FC51" s="17">
        <v>0</v>
      </c>
      <c r="FD51" s="17">
        <v>6.5</v>
      </c>
      <c r="FE51" s="17">
        <v>6.39</v>
      </c>
      <c r="FF51" s="17">
        <v>6.39</v>
      </c>
      <c r="FG51" s="17">
        <v>0.11</v>
      </c>
      <c r="FH51" s="17">
        <v>459</v>
      </c>
      <c r="FI51" s="17">
        <v>458.87804999999997</v>
      </c>
      <c r="FJ51" s="17">
        <v>458.87804999999997</v>
      </c>
      <c r="FK51" s="17">
        <v>0.12195</v>
      </c>
      <c r="FL51" s="17">
        <v>54.8</v>
      </c>
      <c r="FM51" s="17">
        <v>50.017479999999999</v>
      </c>
      <c r="FN51" s="17">
        <v>59.38214</v>
      </c>
      <c r="FO51" s="17">
        <v>-4.5821399999999999</v>
      </c>
      <c r="FP51" s="17">
        <v>148.69999999999999</v>
      </c>
      <c r="FQ51" s="17">
        <v>148.62634</v>
      </c>
      <c r="FR51" s="17">
        <v>148.62634</v>
      </c>
      <c r="FS51" s="17">
        <v>7.3660000000000003E-2</v>
      </c>
      <c r="FT51" s="17">
        <v>37.4</v>
      </c>
      <c r="FU51" s="17">
        <v>34.641950000000001</v>
      </c>
      <c r="FV51" s="17">
        <v>41.498959999999997</v>
      </c>
      <c r="FW51" s="17">
        <v>-4.0989599999999999</v>
      </c>
      <c r="FX51" s="17">
        <v>18.5</v>
      </c>
      <c r="FY51" s="17">
        <v>19.28585</v>
      </c>
      <c r="FZ51" s="17">
        <v>19.28585</v>
      </c>
      <c r="GA51" s="17">
        <v>-0.78585000000000005</v>
      </c>
      <c r="GB51" s="17">
        <v>19.899999999999999</v>
      </c>
      <c r="GC51" s="17">
        <v>19.453659999999999</v>
      </c>
      <c r="GD51" s="17">
        <v>19.453659999999999</v>
      </c>
      <c r="GE51" s="17">
        <v>0.44634000000000001</v>
      </c>
      <c r="GF51" s="17">
        <v>90.9</v>
      </c>
      <c r="GG51" s="17">
        <v>87.657560000000004</v>
      </c>
      <c r="GH51" s="17">
        <v>87.657560000000004</v>
      </c>
      <c r="GI51" s="17">
        <v>3.2424400000000002</v>
      </c>
      <c r="GJ51" s="17">
        <v>179.8</v>
      </c>
      <c r="GK51" s="17">
        <v>182.61776</v>
      </c>
      <c r="GL51" s="17">
        <v>182.61776</v>
      </c>
      <c r="GM51" s="17">
        <v>-2.8177599999999998</v>
      </c>
      <c r="GN51" s="17">
        <v>179.9</v>
      </c>
      <c r="GO51" s="17">
        <v>182.61776</v>
      </c>
      <c r="GP51" s="17">
        <v>182.61776</v>
      </c>
      <c r="GQ51" s="17">
        <v>-2.7177600000000002</v>
      </c>
      <c r="GR51" s="17">
        <v>185.2</v>
      </c>
      <c r="GS51" s="17">
        <v>182.61776</v>
      </c>
      <c r="GT51" s="17">
        <v>182.61776</v>
      </c>
      <c r="GU51" s="17">
        <v>2.5822400000000001</v>
      </c>
      <c r="GV51" s="17">
        <v>108.8</v>
      </c>
      <c r="GW51" s="17">
        <v>109.07201000000001</v>
      </c>
      <c r="GX51" s="17">
        <v>109.07201000000001</v>
      </c>
      <c r="GY51" s="17">
        <v>-0.27200999999999997</v>
      </c>
      <c r="GZ51" s="17">
        <v>8.1</v>
      </c>
      <c r="HA51" s="17">
        <v>7.9643199999999998</v>
      </c>
      <c r="HB51" s="17">
        <v>7.9643300000000004</v>
      </c>
      <c r="HC51" s="17">
        <v>0.13567000000000001</v>
      </c>
      <c r="HD51" s="17"/>
      <c r="HE51" s="17"/>
      <c r="HF51" s="17">
        <v>7.9629899999999996</v>
      </c>
      <c r="HG51" s="17">
        <v>-7.9629899999999996</v>
      </c>
      <c r="HH51" s="17">
        <v>44.8</v>
      </c>
      <c r="HI51" s="17">
        <v>47.26634</v>
      </c>
      <c r="HJ51" s="17">
        <v>47.26634</v>
      </c>
      <c r="HK51" s="17">
        <v>-2.4663400000000002</v>
      </c>
      <c r="HL51" s="17">
        <v>47.1</v>
      </c>
      <c r="HM51" s="17">
        <v>44.275120000000001</v>
      </c>
      <c r="HN51" s="17">
        <v>44.275120000000001</v>
      </c>
      <c r="HO51" s="17">
        <v>2.8248799999999998</v>
      </c>
      <c r="HP51" s="17">
        <v>2</v>
      </c>
      <c r="HQ51" s="17">
        <v>1.8363499999999999</v>
      </c>
      <c r="HR51" s="17">
        <v>1.8363499999999999</v>
      </c>
      <c r="HS51" s="17">
        <v>0.16364999999999999</v>
      </c>
      <c r="HT51" s="17">
        <v>29.6</v>
      </c>
      <c r="HU51" s="17">
        <v>27.629850000000001</v>
      </c>
      <c r="HV51" s="17">
        <v>33.323279999999997</v>
      </c>
      <c r="HW51" s="17">
        <v>-3.7232799999999999</v>
      </c>
      <c r="HX51" s="17">
        <v>174.7</v>
      </c>
      <c r="HY51" s="17">
        <v>171.54185000000001</v>
      </c>
      <c r="HZ51" s="17">
        <v>171.54185000000001</v>
      </c>
      <c r="IA51" s="17">
        <v>3.15815</v>
      </c>
      <c r="IB51" s="17">
        <v>47.7</v>
      </c>
      <c r="IC51" s="17">
        <v>47.67127</v>
      </c>
      <c r="ID51" s="17">
        <v>47.67127</v>
      </c>
      <c r="IE51" s="17">
        <v>2.8729999999999999E-2</v>
      </c>
      <c r="IF51" s="17"/>
      <c r="IG51" s="17"/>
      <c r="IH51" s="17"/>
      <c r="II51" s="17">
        <v>0</v>
      </c>
      <c r="IJ51" s="17"/>
      <c r="IK51" s="17"/>
      <c r="IL51" s="17"/>
      <c r="IM51" s="17">
        <v>0</v>
      </c>
      <c r="IN51" s="17">
        <v>47.2</v>
      </c>
      <c r="IO51" s="17">
        <v>48.41648</v>
      </c>
      <c r="IP51" s="17">
        <v>48.41648</v>
      </c>
      <c r="IQ51" s="17">
        <v>-1.21648</v>
      </c>
      <c r="IR51" s="17"/>
      <c r="IS51" s="17"/>
      <c r="IT51" s="17"/>
      <c r="IU51" s="17">
        <v>0</v>
      </c>
      <c r="IV51" s="17"/>
      <c r="IW51" s="17"/>
      <c r="IX51" s="17"/>
      <c r="IY51" s="17">
        <v>0</v>
      </c>
      <c r="IZ51" s="17"/>
      <c r="JA51" s="17"/>
      <c r="JB51" s="17"/>
      <c r="JC51" s="17">
        <v>0</v>
      </c>
      <c r="JD51" s="17">
        <v>130.9</v>
      </c>
      <c r="JE51" s="17">
        <v>133.35676000000001</v>
      </c>
      <c r="JF51" s="17">
        <v>133.35676000000001</v>
      </c>
      <c r="JG51" s="17">
        <v>-2.4567600000000001</v>
      </c>
      <c r="JH51" s="17">
        <v>169.4</v>
      </c>
      <c r="JI51" s="17">
        <v>170.92518000000001</v>
      </c>
      <c r="JJ51" s="17"/>
      <c r="JK51" s="17">
        <v>169.4</v>
      </c>
      <c r="JL51" s="17">
        <v>161.5</v>
      </c>
      <c r="JM51" s="17">
        <v>164.59504999999999</v>
      </c>
      <c r="JN51" s="17">
        <v>0</v>
      </c>
      <c r="JO51" s="17">
        <v>161.5</v>
      </c>
      <c r="JP51" s="17"/>
      <c r="JQ51" s="17"/>
      <c r="JR51" s="17"/>
      <c r="JS51" s="17">
        <v>0</v>
      </c>
      <c r="JT51" s="17"/>
      <c r="JU51" s="17"/>
      <c r="JV51" s="17"/>
      <c r="JW51" s="17">
        <v>0</v>
      </c>
      <c r="JX51" s="17">
        <v>0</v>
      </c>
      <c r="JY51" s="17"/>
      <c r="JZ51" s="17">
        <v>39.700000000000003</v>
      </c>
      <c r="KA51" s="17">
        <v>-39.700000000000003</v>
      </c>
      <c r="KB51" s="17"/>
      <c r="KC51" s="17"/>
      <c r="KD51" s="17"/>
      <c r="KE51" s="17">
        <v>0</v>
      </c>
      <c r="KF51" s="17"/>
      <c r="KG51" s="17"/>
      <c r="KH51" s="17"/>
      <c r="KI51" s="17">
        <v>0</v>
      </c>
      <c r="KJ51" s="17"/>
      <c r="KK51" s="17"/>
      <c r="KL51" s="17"/>
      <c r="KM51" s="17">
        <v>0</v>
      </c>
      <c r="KN51" s="17"/>
      <c r="KO51" s="17"/>
      <c r="KP51" s="17"/>
      <c r="KQ51" s="17">
        <v>0</v>
      </c>
      <c r="KR51" s="17">
        <v>114.6</v>
      </c>
      <c r="KS51" s="17">
        <v>114.11063</v>
      </c>
      <c r="KT51" s="17">
        <v>114.11063</v>
      </c>
      <c r="KU51" s="17">
        <v>0.48937000000000003</v>
      </c>
      <c r="KV51" s="17"/>
      <c r="KW51" s="17"/>
      <c r="KX51" s="17"/>
      <c r="KY51" s="17">
        <v>0</v>
      </c>
      <c r="KZ51" s="17"/>
      <c r="LA51" s="17"/>
      <c r="LB51" s="17"/>
      <c r="LC51" s="17">
        <v>0</v>
      </c>
      <c r="LD51" s="17">
        <v>175.1</v>
      </c>
      <c r="LE51" s="17">
        <v>177.44011</v>
      </c>
      <c r="LF51" s="17">
        <v>152.30243999999999</v>
      </c>
      <c r="LG51" s="17">
        <v>22.797560000000001</v>
      </c>
      <c r="LH51" s="17">
        <v>133.19999999999999</v>
      </c>
      <c r="LI51" s="17">
        <v>133.67995999999999</v>
      </c>
      <c r="LJ51" s="17">
        <v>133.67995999999999</v>
      </c>
      <c r="LK51" s="17">
        <v>-0.47996</v>
      </c>
      <c r="LL51" s="17">
        <v>64</v>
      </c>
      <c r="LM51" s="17">
        <v>67.461460000000002</v>
      </c>
      <c r="LN51" s="17">
        <v>67.461460000000002</v>
      </c>
      <c r="LO51" s="17">
        <v>-3.4614600000000002</v>
      </c>
      <c r="LP51" s="17">
        <v>79</v>
      </c>
      <c r="LQ51" s="17">
        <v>78.567999999999998</v>
      </c>
      <c r="LR51" s="17">
        <v>78.567999999999998</v>
      </c>
      <c r="LS51" s="17">
        <v>0.432</v>
      </c>
      <c r="LT51" s="17">
        <v>30.5</v>
      </c>
      <c r="LU51" s="17">
        <v>30.097560000000001</v>
      </c>
      <c r="LV51" s="17">
        <v>30.097560000000001</v>
      </c>
      <c r="LW51" s="17">
        <v>0.40244000000000002</v>
      </c>
      <c r="LX51" s="17"/>
      <c r="LY51" s="17"/>
      <c r="LZ51" s="17"/>
      <c r="MA51" s="17">
        <v>0</v>
      </c>
      <c r="MB51" s="17"/>
      <c r="MC51" s="17"/>
      <c r="MD51" s="17"/>
      <c r="ME51" s="17">
        <v>0</v>
      </c>
      <c r="MF51" s="17"/>
      <c r="MG51" s="17"/>
      <c r="MH51" s="17"/>
      <c r="MI51" s="17">
        <v>0</v>
      </c>
      <c r="MJ51" s="17">
        <v>141.19999999999999</v>
      </c>
      <c r="MK51" s="17">
        <v>146.66612000000001</v>
      </c>
      <c r="ML51" s="17">
        <v>146.66612000000001</v>
      </c>
      <c r="MM51" s="17">
        <v>-5.4661200000000001</v>
      </c>
      <c r="MN51" s="17">
        <v>140.6</v>
      </c>
      <c r="MO51" s="17">
        <v>146.66612000000001</v>
      </c>
      <c r="MP51" s="17">
        <v>146.66612000000001</v>
      </c>
      <c r="MQ51" s="17">
        <v>-6.0661199999999997</v>
      </c>
      <c r="MR51" s="17">
        <v>146.69999999999999</v>
      </c>
      <c r="MS51" s="17">
        <v>146.66612000000001</v>
      </c>
      <c r="MT51" s="17">
        <v>146.66612000000001</v>
      </c>
      <c r="MU51" s="17">
        <v>3.388E-2</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188.1</v>
      </c>
      <c r="NQ51" s="17">
        <v>189.49689000000001</v>
      </c>
      <c r="NR51" s="17">
        <v>193.36418</v>
      </c>
      <c r="NS51" s="17">
        <v>-5.2641799999999996</v>
      </c>
      <c r="NT51" s="17">
        <v>100.6</v>
      </c>
      <c r="NU51" s="17">
        <v>94.748450000000005</v>
      </c>
      <c r="NV51" s="17">
        <v>96.682090000000002</v>
      </c>
      <c r="NW51" s="17">
        <v>3.91791</v>
      </c>
      <c r="NX51" s="17">
        <v>0</v>
      </c>
      <c r="NY51" s="17"/>
      <c r="NZ51" s="17">
        <v>0</v>
      </c>
      <c r="OA51" s="17">
        <v>0</v>
      </c>
      <c r="OB51" s="17">
        <v>30.5</v>
      </c>
      <c r="OC51" s="17">
        <v>27.7</v>
      </c>
      <c r="OD51" s="17">
        <v>45.889000000000003</v>
      </c>
      <c r="OE51" s="17">
        <v>-15.388999999999999</v>
      </c>
      <c r="OF51" s="17">
        <v>0</v>
      </c>
      <c r="OG51" s="17"/>
      <c r="OH51" s="17">
        <v>0</v>
      </c>
      <c r="OI51" s="17">
        <v>0</v>
      </c>
      <c r="OJ51" s="17">
        <v>0</v>
      </c>
      <c r="OK51" s="17">
        <v>0.8</v>
      </c>
      <c r="OL51" s="17">
        <v>1.175</v>
      </c>
      <c r="OM51" s="17">
        <v>-1.175</v>
      </c>
      <c r="ON51" s="17">
        <v>0</v>
      </c>
      <c r="OO51" s="17"/>
      <c r="OP51" s="17">
        <v>0</v>
      </c>
      <c r="OQ51" s="17">
        <v>0</v>
      </c>
      <c r="OR51" s="17">
        <v>20</v>
      </c>
      <c r="OS51" s="17"/>
      <c r="OT51" s="17"/>
      <c r="OU51" s="17">
        <v>20</v>
      </c>
      <c r="OV51" s="17">
        <v>9.9</v>
      </c>
      <c r="OW51" s="17">
        <v>9.9830000000000005</v>
      </c>
      <c r="OX51" s="17">
        <v>9.9830000000000005</v>
      </c>
      <c r="OY51" s="17">
        <v>-8.3000000000000004E-2</v>
      </c>
      <c r="OZ51" s="17">
        <v>5</v>
      </c>
      <c r="PA51" s="17">
        <v>5.67</v>
      </c>
      <c r="PB51" s="17">
        <v>5.67</v>
      </c>
      <c r="PC51" s="17">
        <v>-0.67</v>
      </c>
      <c r="PD51" s="17">
        <v>3.6</v>
      </c>
      <c r="PE51" s="17">
        <v>3.6</v>
      </c>
      <c r="PF51" s="17">
        <v>3.6</v>
      </c>
      <c r="PG51" s="17">
        <v>0</v>
      </c>
      <c r="PH51" s="17">
        <v>5.2</v>
      </c>
      <c r="PI51" s="17">
        <v>5</v>
      </c>
      <c r="PJ51" s="17">
        <v>5</v>
      </c>
      <c r="PK51" s="17">
        <v>0.2</v>
      </c>
      <c r="PL51" s="17">
        <v>0</v>
      </c>
      <c r="PM51" s="17"/>
      <c r="PN51" s="17">
        <v>19.5122</v>
      </c>
      <c r="PO51" s="17">
        <v>-19.5122</v>
      </c>
      <c r="PP51" s="17">
        <v>20</v>
      </c>
      <c r="PQ51" s="17">
        <v>19.51219</v>
      </c>
      <c r="PR51" s="17">
        <v>19.5122</v>
      </c>
      <c r="PS51" s="17">
        <v>0.48780000000000001</v>
      </c>
      <c r="PT51" s="17">
        <v>18.5</v>
      </c>
      <c r="PU51" s="17">
        <v>19</v>
      </c>
      <c r="PV51" s="17">
        <v>18.048780000000001</v>
      </c>
      <c r="PW51" s="17">
        <v>0.45122000000000001</v>
      </c>
      <c r="PX51" s="17">
        <v>3.5</v>
      </c>
      <c r="PY51" s="17">
        <v>3.5</v>
      </c>
      <c r="PZ51" s="17">
        <v>3.5</v>
      </c>
      <c r="QA51" s="17">
        <v>0</v>
      </c>
      <c r="QB51" s="17">
        <v>18.8</v>
      </c>
      <c r="QC51" s="17">
        <v>18.341460000000001</v>
      </c>
      <c r="QD51" s="17">
        <v>18.341460000000001</v>
      </c>
      <c r="QE51" s="17">
        <v>0.45854</v>
      </c>
      <c r="QF51" s="17">
        <v>0</v>
      </c>
      <c r="QG51" s="17"/>
      <c r="QH51" s="17">
        <v>0</v>
      </c>
      <c r="QI51" s="17">
        <v>0</v>
      </c>
      <c r="QJ51" s="17">
        <v>0</v>
      </c>
      <c r="QK51" s="17"/>
      <c r="QL51" s="17">
        <v>0</v>
      </c>
      <c r="QM51" s="17">
        <v>0</v>
      </c>
      <c r="QN51" s="17">
        <v>9.4</v>
      </c>
      <c r="QO51" s="17">
        <v>7</v>
      </c>
      <c r="QP51" s="17">
        <v>9.7309999999999999</v>
      </c>
      <c r="QQ51" s="17">
        <v>-0.33100000000000002</v>
      </c>
      <c r="QR51" s="17">
        <v>28.1</v>
      </c>
      <c r="QS51" s="17">
        <v>26.3</v>
      </c>
      <c r="QT51" s="17">
        <v>32.527000000000001</v>
      </c>
      <c r="QU51" s="17">
        <v>-4.4269999999999996</v>
      </c>
      <c r="QV51" s="17">
        <v>4.7</v>
      </c>
      <c r="QW51" s="17">
        <v>4.2</v>
      </c>
      <c r="QX51" s="17">
        <v>4.2</v>
      </c>
      <c r="QY51" s="17">
        <v>0.5</v>
      </c>
      <c r="QZ51" s="17">
        <v>1.4</v>
      </c>
      <c r="RA51" s="17">
        <v>2.4</v>
      </c>
      <c r="RB51" s="17">
        <v>2.4</v>
      </c>
      <c r="RC51" s="17">
        <v>-1</v>
      </c>
      <c r="RD51" s="17">
        <v>2.4</v>
      </c>
      <c r="RE51" s="17">
        <v>2.4</v>
      </c>
      <c r="RF51" s="17">
        <v>2.4</v>
      </c>
      <c r="RG51" s="17">
        <v>0</v>
      </c>
      <c r="RH51" s="17">
        <v>2.9</v>
      </c>
      <c r="RI51" s="17">
        <v>2.8</v>
      </c>
      <c r="RJ51" s="17">
        <v>2.8</v>
      </c>
      <c r="RK51" s="17">
        <v>0.1</v>
      </c>
      <c r="RL51" s="17">
        <v>0</v>
      </c>
      <c r="RM51" s="17"/>
      <c r="RN51" s="17">
        <v>0</v>
      </c>
      <c r="RO51" s="17">
        <v>0</v>
      </c>
      <c r="RP51" s="17">
        <v>3.5</v>
      </c>
      <c r="RQ51" s="17">
        <v>3.5310000000000001</v>
      </c>
      <c r="RR51" s="17">
        <v>3.5310000000000001</v>
      </c>
      <c r="RS51" s="17">
        <v>-3.1E-2</v>
      </c>
      <c r="RT51" s="17">
        <v>20.399999999999999</v>
      </c>
      <c r="RU51" s="17">
        <v>19.869240000000001</v>
      </c>
      <c r="RV51" s="17">
        <v>11.08052</v>
      </c>
      <c r="RW51" s="17">
        <v>9.3194800000000004</v>
      </c>
      <c r="RX51" s="17">
        <v>2</v>
      </c>
      <c r="RY51" s="17">
        <v>2</v>
      </c>
      <c r="RZ51" s="17">
        <v>2</v>
      </c>
      <c r="SA51" s="17">
        <v>0</v>
      </c>
      <c r="SB51" s="17"/>
      <c r="SC51" s="17"/>
      <c r="SD51" s="17"/>
      <c r="SE51" s="17">
        <v>0</v>
      </c>
      <c r="SF51" s="17">
        <v>13.2</v>
      </c>
      <c r="SG51" s="17">
        <v>12</v>
      </c>
      <c r="SH51" s="17">
        <v>15.414630000000001</v>
      </c>
      <c r="SI51" s="17">
        <v>-2.2146300000000001</v>
      </c>
      <c r="SJ51" s="17">
        <v>12.9</v>
      </c>
      <c r="SK51" s="17">
        <v>12.39024</v>
      </c>
      <c r="SL51" s="17">
        <v>12.39024</v>
      </c>
      <c r="SM51" s="17">
        <v>0.50975999999999999</v>
      </c>
      <c r="SN51" s="17">
        <v>20.2</v>
      </c>
      <c r="SO51" s="17">
        <v>19.51219</v>
      </c>
      <c r="SP51" s="17">
        <v>19.5122</v>
      </c>
      <c r="SQ51" s="17">
        <v>0.68779999999999997</v>
      </c>
      <c r="SR51" s="17">
        <v>20.3</v>
      </c>
      <c r="SS51" s="17">
        <v>19.51219</v>
      </c>
      <c r="ST51" s="17">
        <v>19.5122</v>
      </c>
      <c r="SU51" s="17">
        <v>0.78779999999999994</v>
      </c>
      <c r="SV51" s="17">
        <v>20</v>
      </c>
      <c r="SW51" s="17">
        <v>19.317070000000001</v>
      </c>
      <c r="SX51" s="17">
        <v>19.317070000000001</v>
      </c>
      <c r="SY51" s="17">
        <v>0.68293000000000004</v>
      </c>
      <c r="SZ51" s="17">
        <v>8.1</v>
      </c>
      <c r="TA51" s="17">
        <v>12.5</v>
      </c>
      <c r="TB51" s="17">
        <v>8.7219999999999995</v>
      </c>
      <c r="TC51" s="17">
        <v>-0.622</v>
      </c>
      <c r="TD51" s="17">
        <v>55.6</v>
      </c>
      <c r="TE51" s="17">
        <v>34.700000000000003</v>
      </c>
      <c r="TF51" s="17">
        <v>35.99</v>
      </c>
      <c r="TG51" s="17">
        <v>19.61</v>
      </c>
      <c r="TH51" s="17">
        <v>0</v>
      </c>
      <c r="TI51" s="17"/>
      <c r="TJ51" s="17">
        <v>0</v>
      </c>
      <c r="TK51" s="17">
        <v>0</v>
      </c>
      <c r="TL51" s="17">
        <v>17.899999999999999</v>
      </c>
      <c r="TM51" s="17">
        <v>37.1</v>
      </c>
      <c r="TN51" s="17">
        <v>42.76</v>
      </c>
      <c r="TO51" s="17">
        <v>-24.86</v>
      </c>
      <c r="TP51" s="17">
        <v>40.299999999999997</v>
      </c>
      <c r="TQ51" s="17">
        <v>61</v>
      </c>
      <c r="TR51" s="17">
        <v>40.64</v>
      </c>
      <c r="TS51" s="17">
        <v>-0.34</v>
      </c>
      <c r="TT51" s="17">
        <v>1.1000000000000001</v>
      </c>
      <c r="TU51" s="17">
        <v>1.9</v>
      </c>
      <c r="TV51" s="17">
        <v>2.76</v>
      </c>
      <c r="TW51" s="17">
        <v>-1.66</v>
      </c>
      <c r="TX51" s="17">
        <v>0.6</v>
      </c>
      <c r="TY51" s="17">
        <v>1.6</v>
      </c>
      <c r="TZ51" s="17">
        <v>2.2400000000000002</v>
      </c>
      <c r="UA51" s="17">
        <v>-1.64</v>
      </c>
      <c r="UB51" s="17">
        <v>20.9</v>
      </c>
      <c r="UC51" s="17">
        <v>19.51219</v>
      </c>
      <c r="UD51" s="17">
        <v>19.5122</v>
      </c>
      <c r="UE51" s="17">
        <v>1.3877999999999999</v>
      </c>
      <c r="UF51" s="17">
        <v>8.4</v>
      </c>
      <c r="UG51" s="17">
        <v>8</v>
      </c>
      <c r="UH51" s="17">
        <v>8</v>
      </c>
      <c r="UI51" s="17">
        <v>0.4</v>
      </c>
      <c r="UJ51" s="17">
        <v>8.1</v>
      </c>
      <c r="UK51" s="17">
        <v>6.7</v>
      </c>
      <c r="UL51" s="17">
        <v>6.7</v>
      </c>
      <c r="UM51" s="17">
        <v>1.4</v>
      </c>
      <c r="UN51" s="17">
        <v>20</v>
      </c>
      <c r="UO51" s="17">
        <v>19.510000000000002</v>
      </c>
      <c r="UP51" s="17">
        <v>10</v>
      </c>
      <c r="UQ51" s="17">
        <v>10</v>
      </c>
      <c r="UR51" s="17">
        <v>20</v>
      </c>
      <c r="US51" s="17">
        <v>19.510000000000002</v>
      </c>
      <c r="UT51" s="17">
        <v>10</v>
      </c>
      <c r="UU51" s="17">
        <v>10</v>
      </c>
      <c r="UV51" s="17">
        <v>20</v>
      </c>
      <c r="UW51" s="17">
        <v>19.510000000000002</v>
      </c>
      <c r="UX51" s="17">
        <v>10</v>
      </c>
      <c r="UY51" s="17">
        <v>10</v>
      </c>
      <c r="UZ51" s="17">
        <v>0</v>
      </c>
      <c r="VA51" s="17">
        <v>0.5</v>
      </c>
      <c r="VB51" s="17">
        <v>1.593</v>
      </c>
      <c r="VC51" s="17">
        <v>-1.593</v>
      </c>
      <c r="VD51" s="17">
        <v>0</v>
      </c>
      <c r="VE51" s="17"/>
      <c r="VF51" s="17">
        <v>0</v>
      </c>
      <c r="VG51" s="17">
        <v>0</v>
      </c>
      <c r="VH51" s="17">
        <v>0</v>
      </c>
      <c r="VI51" s="17"/>
      <c r="VJ51" s="17">
        <v>0</v>
      </c>
      <c r="VK51" s="17">
        <v>0</v>
      </c>
      <c r="VL51" s="17">
        <v>0.6</v>
      </c>
      <c r="VM51" s="17">
        <v>0.6</v>
      </c>
      <c r="VN51" s="17">
        <v>0.6</v>
      </c>
      <c r="VO51" s="17">
        <v>0</v>
      </c>
      <c r="VP51" s="17">
        <v>32.799999999999997</v>
      </c>
      <c r="VQ51" s="17">
        <v>45.8</v>
      </c>
      <c r="VR51" s="17">
        <v>63.63</v>
      </c>
      <c r="VS51" s="17">
        <v>-30.83</v>
      </c>
      <c r="VT51" s="17">
        <v>31.3</v>
      </c>
      <c r="VU51" s="17">
        <v>28.1</v>
      </c>
      <c r="VV51" s="17">
        <v>29.097999999999999</v>
      </c>
      <c r="VW51" s="17">
        <v>2.202</v>
      </c>
      <c r="VX51" s="17">
        <v>0</v>
      </c>
      <c r="VY51" s="17"/>
      <c r="VZ51" s="17">
        <v>0</v>
      </c>
      <c r="WA51" s="17">
        <v>0</v>
      </c>
      <c r="WB51" s="17">
        <v>0</v>
      </c>
      <c r="WC51" s="17"/>
      <c r="WD51" s="17">
        <v>0</v>
      </c>
      <c r="WE51" s="17">
        <v>0</v>
      </c>
      <c r="WF51" s="17">
        <v>8.5</v>
      </c>
      <c r="WG51" s="17">
        <v>8.6</v>
      </c>
      <c r="WH51" s="17">
        <v>8.6</v>
      </c>
      <c r="WI51" s="17">
        <v>-0.1</v>
      </c>
      <c r="WJ51" s="17">
        <v>20</v>
      </c>
      <c r="WK51" s="17">
        <v>19.317070000000001</v>
      </c>
      <c r="WL51" s="17">
        <v>19.317070000000001</v>
      </c>
      <c r="WM51" s="17">
        <v>0.68293000000000004</v>
      </c>
      <c r="WN51" s="17">
        <v>9.8000000000000007</v>
      </c>
      <c r="WO51" s="17">
        <v>10.6</v>
      </c>
      <c r="WP51" s="17">
        <v>10.6</v>
      </c>
      <c r="WQ51" s="17">
        <v>-0.8</v>
      </c>
      <c r="WR51" s="17"/>
      <c r="WS51" s="17"/>
      <c r="WT51" s="17"/>
      <c r="WU51" s="17">
        <v>0</v>
      </c>
      <c r="WV51" s="17">
        <v>36.4</v>
      </c>
      <c r="WW51" s="17">
        <v>36</v>
      </c>
      <c r="WX51" s="17">
        <v>37</v>
      </c>
      <c r="WY51" s="17">
        <v>-0.6</v>
      </c>
      <c r="WZ51" s="17">
        <v>28.2</v>
      </c>
      <c r="XA51" s="17">
        <v>29.184000000000001</v>
      </c>
      <c r="XB51" s="17">
        <v>29.184000000000001</v>
      </c>
      <c r="XC51" s="17">
        <v>-0.98399999999999999</v>
      </c>
      <c r="XD51" s="17">
        <v>3.5</v>
      </c>
      <c r="XE51" s="17">
        <v>2.8159999999999998</v>
      </c>
      <c r="XF51" s="17">
        <v>2.8159999999999998</v>
      </c>
      <c r="XG51" s="17">
        <v>0.68400000000000005</v>
      </c>
      <c r="XH51" s="17">
        <v>14</v>
      </c>
      <c r="XI51" s="17">
        <v>14</v>
      </c>
      <c r="XJ51" s="17">
        <v>14</v>
      </c>
      <c r="XK51" s="17">
        <v>0</v>
      </c>
      <c r="XL51" s="17"/>
      <c r="XM51" s="17">
        <v>14</v>
      </c>
      <c r="XN51" s="17">
        <v>14</v>
      </c>
      <c r="XO51" s="17">
        <v>-14</v>
      </c>
      <c r="XP51" s="17">
        <v>5.6</v>
      </c>
      <c r="XQ51" s="17">
        <v>7.9</v>
      </c>
      <c r="XR51" s="17">
        <v>7.9</v>
      </c>
      <c r="XS51" s="17">
        <v>-2.2999999999999998</v>
      </c>
    </row>
    <row r="52" spans="1:643" ht="24" customHeight="1" x14ac:dyDescent="0.25">
      <c r="A52" s="1"/>
      <c r="B52" s="16" t="s">
        <v>62</v>
      </c>
      <c r="C52" s="16" t="s">
        <v>724</v>
      </c>
      <c r="D52" s="17">
        <v>1</v>
      </c>
      <c r="E52" s="17">
        <v>1.02</v>
      </c>
      <c r="F52" s="17">
        <v>1.02</v>
      </c>
      <c r="G52" s="17">
        <v>-0.02</v>
      </c>
      <c r="H52" s="17">
        <v>1.6</v>
      </c>
      <c r="I52" s="17">
        <v>1.64</v>
      </c>
      <c r="J52" s="17">
        <v>1.64</v>
      </c>
      <c r="K52" s="17">
        <v>-0.04</v>
      </c>
      <c r="L52" s="17">
        <v>4.3</v>
      </c>
      <c r="M52" s="17">
        <v>3.8072699999999999</v>
      </c>
      <c r="N52" s="17">
        <v>3.8072699999999999</v>
      </c>
      <c r="O52" s="17">
        <v>0.49273</v>
      </c>
      <c r="P52" s="17">
        <v>645.6</v>
      </c>
      <c r="Q52" s="17">
        <v>646.79789000000005</v>
      </c>
      <c r="R52" s="17">
        <v>646.79789000000005</v>
      </c>
      <c r="S52" s="17">
        <v>-1.1978899999999999</v>
      </c>
      <c r="T52" s="17">
        <v>219</v>
      </c>
      <c r="U52" s="17">
        <v>211.44126</v>
      </c>
      <c r="V52" s="17">
        <v>211.44126</v>
      </c>
      <c r="W52" s="17">
        <v>7.5587400000000002</v>
      </c>
      <c r="X52" s="17"/>
      <c r="Y52" s="17"/>
      <c r="Z52" s="17"/>
      <c r="AA52" s="17">
        <v>0</v>
      </c>
      <c r="AB52" s="17"/>
      <c r="AC52" s="17"/>
      <c r="AD52" s="17"/>
      <c r="AE52" s="17">
        <v>0</v>
      </c>
      <c r="AF52" s="17">
        <v>81.599999999999994</v>
      </c>
      <c r="AG52" s="17">
        <v>85.306340000000006</v>
      </c>
      <c r="AH52" s="17">
        <v>85.306340000000006</v>
      </c>
      <c r="AI52" s="17">
        <v>-3.70634</v>
      </c>
      <c r="AJ52" s="17">
        <v>255.3</v>
      </c>
      <c r="AK52" s="17">
        <v>208.15114</v>
      </c>
      <c r="AL52" s="17">
        <v>259.08780000000002</v>
      </c>
      <c r="AM52" s="17">
        <v>-3.7877999999999998</v>
      </c>
      <c r="AN52" s="17">
        <v>85.7</v>
      </c>
      <c r="AO52" s="17">
        <v>87.329400000000007</v>
      </c>
      <c r="AP52" s="17">
        <v>87.329440000000005</v>
      </c>
      <c r="AQ52" s="17">
        <v>-1.62944</v>
      </c>
      <c r="AR52" s="17"/>
      <c r="AS52" s="17"/>
      <c r="AT52" s="17"/>
      <c r="AU52" s="17">
        <v>0</v>
      </c>
      <c r="AV52" s="17"/>
      <c r="AW52" s="17"/>
      <c r="AX52" s="17"/>
      <c r="AY52" s="17">
        <v>0</v>
      </c>
      <c r="AZ52" s="17">
        <v>198.2</v>
      </c>
      <c r="BA52" s="17">
        <v>200.63347999999999</v>
      </c>
      <c r="BB52" s="17">
        <v>204.72800000000001</v>
      </c>
      <c r="BC52" s="17">
        <v>-6.5279999999999996</v>
      </c>
      <c r="BD52" s="17">
        <v>201.4</v>
      </c>
      <c r="BE52" s="17">
        <v>200.63347999999999</v>
      </c>
      <c r="BF52" s="17">
        <v>204.72800000000001</v>
      </c>
      <c r="BG52" s="17">
        <v>-3.3279999999999998</v>
      </c>
      <c r="BH52" s="17">
        <v>195.6</v>
      </c>
      <c r="BI52" s="17">
        <v>200.63347999999999</v>
      </c>
      <c r="BJ52" s="17">
        <v>204.72800000000001</v>
      </c>
      <c r="BK52" s="17">
        <v>-9.1280000000000001</v>
      </c>
      <c r="BL52" s="17">
        <v>204.4</v>
      </c>
      <c r="BM52" s="17">
        <v>204.87805</v>
      </c>
      <c r="BN52" s="17">
        <v>204.87805</v>
      </c>
      <c r="BO52" s="17">
        <v>-0.47804999999999997</v>
      </c>
      <c r="BP52" s="17">
        <v>107.5</v>
      </c>
      <c r="BQ52" s="17">
        <v>102.43902</v>
      </c>
      <c r="BR52" s="17">
        <v>102.43902</v>
      </c>
      <c r="BS52" s="17">
        <v>5.0609799999999998</v>
      </c>
      <c r="BT52" s="17">
        <v>557.79999999999995</v>
      </c>
      <c r="BU52" s="17">
        <v>568.29853000000003</v>
      </c>
      <c r="BV52" s="17">
        <v>568.29854</v>
      </c>
      <c r="BW52" s="17">
        <v>-10.49854</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166.1</v>
      </c>
      <c r="CS52" s="17">
        <v>164.70732000000001</v>
      </c>
      <c r="CT52" s="17">
        <v>164.70732000000001</v>
      </c>
      <c r="CU52" s="17">
        <v>1.3926799999999999</v>
      </c>
      <c r="CV52" s="17">
        <v>7.3</v>
      </c>
      <c r="CW52" s="17">
        <v>6.6437299999999997</v>
      </c>
      <c r="CX52" s="17">
        <v>3.8486199999999999</v>
      </c>
      <c r="CY52" s="17">
        <v>3.4513799999999999</v>
      </c>
      <c r="CZ52" s="17">
        <v>2.4</v>
      </c>
      <c r="DA52" s="17">
        <v>3.64486</v>
      </c>
      <c r="DB52" s="17">
        <v>2.1114199999999999</v>
      </c>
      <c r="DC52" s="17">
        <v>0.28858</v>
      </c>
      <c r="DD52" s="17">
        <v>16.5</v>
      </c>
      <c r="DE52" s="17">
        <v>16.873670000000001</v>
      </c>
      <c r="DF52" s="17">
        <v>10.89499</v>
      </c>
      <c r="DG52" s="17">
        <v>5.60501</v>
      </c>
      <c r="DH52" s="17">
        <v>6.8</v>
      </c>
      <c r="DI52" s="17">
        <v>6.8787000000000003</v>
      </c>
      <c r="DJ52" s="17">
        <v>6.8787000000000003</v>
      </c>
      <c r="DK52" s="17">
        <v>-7.8700000000000006E-2</v>
      </c>
      <c r="DL52" s="17"/>
      <c r="DM52" s="17"/>
      <c r="DN52" s="17"/>
      <c r="DO52" s="17">
        <v>0</v>
      </c>
      <c r="DP52" s="17">
        <v>74.3</v>
      </c>
      <c r="DQ52" s="17">
        <v>43.433459999999997</v>
      </c>
      <c r="DR52" s="17">
        <v>143</v>
      </c>
      <c r="DS52" s="17">
        <v>-68.7</v>
      </c>
      <c r="DT52" s="17">
        <v>8</v>
      </c>
      <c r="DU52" s="17">
        <v>8.9130000000000003</v>
      </c>
      <c r="DV52" s="17">
        <v>8.9130000000000003</v>
      </c>
      <c r="DW52" s="17">
        <v>-0.91300000000000003</v>
      </c>
      <c r="DX52" s="17"/>
      <c r="DY52" s="17"/>
      <c r="DZ52" s="17"/>
      <c r="EA52" s="17">
        <v>0</v>
      </c>
      <c r="EB52" s="17"/>
      <c r="EC52" s="17"/>
      <c r="ED52" s="17"/>
      <c r="EE52" s="17">
        <v>0</v>
      </c>
      <c r="EF52" s="17"/>
      <c r="EG52" s="17"/>
      <c r="EH52" s="17"/>
      <c r="EI52" s="17">
        <v>0</v>
      </c>
      <c r="EJ52" s="17">
        <v>55.4</v>
      </c>
      <c r="EK52" s="17">
        <v>112.90537</v>
      </c>
      <c r="EL52" s="17">
        <v>112.90537</v>
      </c>
      <c r="EM52" s="17">
        <v>-57.505369999999999</v>
      </c>
      <c r="EN52" s="17">
        <v>173.5</v>
      </c>
      <c r="EO52" s="17">
        <v>174.80225999999999</v>
      </c>
      <c r="EP52" s="17">
        <v>199.09377000000001</v>
      </c>
      <c r="EQ52" s="17">
        <v>-25.593769999999999</v>
      </c>
      <c r="ER52" s="17"/>
      <c r="ES52" s="17"/>
      <c r="ET52" s="17"/>
      <c r="EU52" s="17">
        <v>0</v>
      </c>
      <c r="EV52" s="17"/>
      <c r="EW52" s="17"/>
      <c r="EX52" s="17"/>
      <c r="EY52" s="17">
        <v>0</v>
      </c>
      <c r="EZ52" s="17"/>
      <c r="FA52" s="17"/>
      <c r="FB52" s="17"/>
      <c r="FC52" s="17">
        <v>0</v>
      </c>
      <c r="FD52" s="17">
        <v>6.5</v>
      </c>
      <c r="FE52" s="17">
        <v>6.39</v>
      </c>
      <c r="FF52" s="17">
        <v>6.39</v>
      </c>
      <c r="FG52" s="17">
        <v>0.11</v>
      </c>
      <c r="FH52" s="17">
        <v>461.3</v>
      </c>
      <c r="FI52" s="17">
        <v>458.87804999999997</v>
      </c>
      <c r="FJ52" s="17">
        <v>458.87804999999997</v>
      </c>
      <c r="FK52" s="17">
        <v>2.4219499999999998</v>
      </c>
      <c r="FL52" s="17">
        <v>54.8</v>
      </c>
      <c r="FM52" s="17">
        <v>50.017479999999999</v>
      </c>
      <c r="FN52" s="17">
        <v>59.38214</v>
      </c>
      <c r="FO52" s="17">
        <v>-4.5821399999999999</v>
      </c>
      <c r="FP52" s="17">
        <v>139.4</v>
      </c>
      <c r="FQ52" s="17">
        <v>148.62634</v>
      </c>
      <c r="FR52" s="17">
        <v>148.62634</v>
      </c>
      <c r="FS52" s="17">
        <v>-9.2263400000000004</v>
      </c>
      <c r="FT52" s="17">
        <v>36.6</v>
      </c>
      <c r="FU52" s="17">
        <v>34.641950000000001</v>
      </c>
      <c r="FV52" s="17">
        <v>41.498959999999997</v>
      </c>
      <c r="FW52" s="17">
        <v>-4.8989599999999998</v>
      </c>
      <c r="FX52" s="17">
        <v>18.5</v>
      </c>
      <c r="FY52" s="17">
        <v>19.28585</v>
      </c>
      <c r="FZ52" s="17">
        <v>19.28585</v>
      </c>
      <c r="GA52" s="17">
        <v>-0.78585000000000005</v>
      </c>
      <c r="GB52" s="17">
        <v>19.899999999999999</v>
      </c>
      <c r="GC52" s="17">
        <v>19.453659999999999</v>
      </c>
      <c r="GD52" s="17">
        <v>19.453659999999999</v>
      </c>
      <c r="GE52" s="17">
        <v>0.44634000000000001</v>
      </c>
      <c r="GF52" s="17">
        <v>90.2</v>
      </c>
      <c r="GG52" s="17">
        <v>87.657560000000004</v>
      </c>
      <c r="GH52" s="17">
        <v>87.657560000000004</v>
      </c>
      <c r="GI52" s="17">
        <v>2.54244</v>
      </c>
      <c r="GJ52" s="17">
        <v>177.5</v>
      </c>
      <c r="GK52" s="17">
        <v>182.61776</v>
      </c>
      <c r="GL52" s="17">
        <v>182.61776</v>
      </c>
      <c r="GM52" s="17">
        <v>-5.1177599999999996</v>
      </c>
      <c r="GN52" s="17">
        <v>177.7</v>
      </c>
      <c r="GO52" s="17">
        <v>182.61776</v>
      </c>
      <c r="GP52" s="17">
        <v>182.61776</v>
      </c>
      <c r="GQ52" s="17">
        <v>-4.9177600000000004</v>
      </c>
      <c r="GR52" s="17">
        <v>184.8</v>
      </c>
      <c r="GS52" s="17">
        <v>182.61776</v>
      </c>
      <c r="GT52" s="17">
        <v>182.61776</v>
      </c>
      <c r="GU52" s="17">
        <v>2.1822400000000002</v>
      </c>
      <c r="GV52" s="17">
        <v>108.7</v>
      </c>
      <c r="GW52" s="17">
        <v>109.07201000000001</v>
      </c>
      <c r="GX52" s="17">
        <v>109.07201000000001</v>
      </c>
      <c r="GY52" s="17">
        <v>-0.37201000000000001</v>
      </c>
      <c r="GZ52" s="17">
        <v>8</v>
      </c>
      <c r="HA52" s="17">
        <v>7.9643199999999998</v>
      </c>
      <c r="HB52" s="17">
        <v>7.9643300000000004</v>
      </c>
      <c r="HC52" s="17">
        <v>3.567E-2</v>
      </c>
      <c r="HD52" s="17"/>
      <c r="HE52" s="17"/>
      <c r="HF52" s="17">
        <v>7.9629899999999996</v>
      </c>
      <c r="HG52" s="17">
        <v>-7.9629899999999996</v>
      </c>
      <c r="HH52" s="17">
        <v>44.6</v>
      </c>
      <c r="HI52" s="17">
        <v>47.26634</v>
      </c>
      <c r="HJ52" s="17">
        <v>47.26634</v>
      </c>
      <c r="HK52" s="17">
        <v>-2.6663399999999999</v>
      </c>
      <c r="HL52" s="17">
        <v>46.9</v>
      </c>
      <c r="HM52" s="17">
        <v>44.275120000000001</v>
      </c>
      <c r="HN52" s="17">
        <v>44.275120000000001</v>
      </c>
      <c r="HO52" s="17">
        <v>2.6248800000000001</v>
      </c>
      <c r="HP52" s="17">
        <v>2</v>
      </c>
      <c r="HQ52" s="17">
        <v>1.8363499999999999</v>
      </c>
      <c r="HR52" s="17">
        <v>1.8363499999999999</v>
      </c>
      <c r="HS52" s="17">
        <v>0.16364999999999999</v>
      </c>
      <c r="HT52" s="17">
        <v>29.6</v>
      </c>
      <c r="HU52" s="17">
        <v>27.629850000000001</v>
      </c>
      <c r="HV52" s="17">
        <v>33.323279999999997</v>
      </c>
      <c r="HW52" s="17">
        <v>-3.7232799999999999</v>
      </c>
      <c r="HX52" s="17">
        <v>173</v>
      </c>
      <c r="HY52" s="17">
        <v>171.54185000000001</v>
      </c>
      <c r="HZ52" s="17">
        <v>171.54185000000001</v>
      </c>
      <c r="IA52" s="17">
        <v>1.4581500000000001</v>
      </c>
      <c r="IB52" s="17">
        <v>47.4</v>
      </c>
      <c r="IC52" s="17">
        <v>47.67127</v>
      </c>
      <c r="ID52" s="17">
        <v>47.67127</v>
      </c>
      <c r="IE52" s="17">
        <v>-0.27127000000000001</v>
      </c>
      <c r="IF52" s="17"/>
      <c r="IG52" s="17"/>
      <c r="IH52" s="17"/>
      <c r="II52" s="17">
        <v>0</v>
      </c>
      <c r="IJ52" s="17"/>
      <c r="IK52" s="17"/>
      <c r="IL52" s="17"/>
      <c r="IM52" s="17">
        <v>0</v>
      </c>
      <c r="IN52" s="17">
        <v>46.9</v>
      </c>
      <c r="IO52" s="17">
        <v>48.41648</v>
      </c>
      <c r="IP52" s="17">
        <v>48.41648</v>
      </c>
      <c r="IQ52" s="17">
        <v>-1.5164800000000001</v>
      </c>
      <c r="IR52" s="17"/>
      <c r="IS52" s="17"/>
      <c r="IT52" s="17"/>
      <c r="IU52" s="17">
        <v>0</v>
      </c>
      <c r="IV52" s="17"/>
      <c r="IW52" s="17"/>
      <c r="IX52" s="17"/>
      <c r="IY52" s="17">
        <v>0</v>
      </c>
      <c r="IZ52" s="17"/>
      <c r="JA52" s="17"/>
      <c r="JB52" s="17"/>
      <c r="JC52" s="17">
        <v>0</v>
      </c>
      <c r="JD52" s="17">
        <v>130.69999999999999</v>
      </c>
      <c r="JE52" s="17">
        <v>133.35676000000001</v>
      </c>
      <c r="JF52" s="17">
        <v>133.35676000000001</v>
      </c>
      <c r="JG52" s="17">
        <v>-2.6567599999999998</v>
      </c>
      <c r="JH52" s="17">
        <v>169.5</v>
      </c>
      <c r="JI52" s="17">
        <v>164.54452000000001</v>
      </c>
      <c r="JJ52" s="17"/>
      <c r="JK52" s="17">
        <v>169.5</v>
      </c>
      <c r="JL52" s="17">
        <v>161.6</v>
      </c>
      <c r="JM52" s="17">
        <v>164.59504000000001</v>
      </c>
      <c r="JN52" s="17">
        <v>0</v>
      </c>
      <c r="JO52" s="17">
        <v>161.6</v>
      </c>
      <c r="JP52" s="17"/>
      <c r="JQ52" s="17"/>
      <c r="JR52" s="17"/>
      <c r="JS52" s="17">
        <v>0</v>
      </c>
      <c r="JT52" s="17"/>
      <c r="JU52" s="17"/>
      <c r="JV52" s="17"/>
      <c r="JW52" s="17">
        <v>0</v>
      </c>
      <c r="JX52" s="17">
        <v>0</v>
      </c>
      <c r="JY52" s="17"/>
      <c r="JZ52" s="17">
        <v>0</v>
      </c>
      <c r="KA52" s="17">
        <v>0</v>
      </c>
      <c r="KB52" s="17"/>
      <c r="KC52" s="17"/>
      <c r="KD52" s="17"/>
      <c r="KE52" s="17">
        <v>0</v>
      </c>
      <c r="KF52" s="17"/>
      <c r="KG52" s="17"/>
      <c r="KH52" s="17"/>
      <c r="KI52" s="17">
        <v>0</v>
      </c>
      <c r="KJ52" s="17"/>
      <c r="KK52" s="17"/>
      <c r="KL52" s="17"/>
      <c r="KM52" s="17">
        <v>0</v>
      </c>
      <c r="KN52" s="17"/>
      <c r="KO52" s="17"/>
      <c r="KP52" s="17"/>
      <c r="KQ52" s="17">
        <v>0</v>
      </c>
      <c r="KR52" s="17">
        <v>113.9</v>
      </c>
      <c r="KS52" s="17">
        <v>114.11063</v>
      </c>
      <c r="KT52" s="17">
        <v>114.11063</v>
      </c>
      <c r="KU52" s="17">
        <v>-0.21063000000000001</v>
      </c>
      <c r="KV52" s="17"/>
      <c r="KW52" s="17"/>
      <c r="KX52" s="17"/>
      <c r="KY52" s="17">
        <v>0</v>
      </c>
      <c r="KZ52" s="17"/>
      <c r="LA52" s="17"/>
      <c r="LB52" s="17"/>
      <c r="LC52" s="17">
        <v>0</v>
      </c>
      <c r="LD52" s="17">
        <v>141.4</v>
      </c>
      <c r="LE52" s="17">
        <v>177.43974</v>
      </c>
      <c r="LF52" s="17">
        <v>152.30243999999999</v>
      </c>
      <c r="LG52" s="17">
        <v>-10.90244</v>
      </c>
      <c r="LH52" s="17">
        <v>126.1</v>
      </c>
      <c r="LI52" s="17">
        <v>133.67995999999999</v>
      </c>
      <c r="LJ52" s="17">
        <v>133.67995999999999</v>
      </c>
      <c r="LK52" s="17">
        <v>-7.5799599999999998</v>
      </c>
      <c r="LL52" s="17">
        <v>63.8</v>
      </c>
      <c r="LM52" s="17">
        <v>67.461460000000002</v>
      </c>
      <c r="LN52" s="17">
        <v>67.461460000000002</v>
      </c>
      <c r="LO52" s="17">
        <v>-3.6614599999999999</v>
      </c>
      <c r="LP52" s="17">
        <v>77</v>
      </c>
      <c r="LQ52" s="17">
        <v>78.567999999999998</v>
      </c>
      <c r="LR52" s="17">
        <v>78.567999999999998</v>
      </c>
      <c r="LS52" s="17">
        <v>-1.5680000000000001</v>
      </c>
      <c r="LT52" s="17">
        <v>30.4</v>
      </c>
      <c r="LU52" s="17">
        <v>30.097560000000001</v>
      </c>
      <c r="LV52" s="17">
        <v>30.097560000000001</v>
      </c>
      <c r="LW52" s="17">
        <v>0.30243999999999999</v>
      </c>
      <c r="LX52" s="17"/>
      <c r="LY52" s="17"/>
      <c r="LZ52" s="17"/>
      <c r="MA52" s="17">
        <v>0</v>
      </c>
      <c r="MB52" s="17"/>
      <c r="MC52" s="17"/>
      <c r="MD52" s="17"/>
      <c r="ME52" s="17">
        <v>0</v>
      </c>
      <c r="MF52" s="17"/>
      <c r="MG52" s="17"/>
      <c r="MH52" s="17"/>
      <c r="MI52" s="17">
        <v>0</v>
      </c>
      <c r="MJ52" s="17">
        <v>140.80000000000001</v>
      </c>
      <c r="MK52" s="17">
        <v>146.66612000000001</v>
      </c>
      <c r="ML52" s="17">
        <v>146.66612000000001</v>
      </c>
      <c r="MM52" s="17">
        <v>-5.8661199999999996</v>
      </c>
      <c r="MN52" s="17">
        <v>140.19999999999999</v>
      </c>
      <c r="MO52" s="17">
        <v>146.66612000000001</v>
      </c>
      <c r="MP52" s="17">
        <v>146.66612000000001</v>
      </c>
      <c r="MQ52" s="17">
        <v>-6.4661200000000001</v>
      </c>
      <c r="MR52" s="17">
        <v>145.9</v>
      </c>
      <c r="MS52" s="17">
        <v>146.66612000000001</v>
      </c>
      <c r="MT52" s="17">
        <v>146.66612000000001</v>
      </c>
      <c r="MU52" s="17">
        <v>-0.76612000000000002</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187.9</v>
      </c>
      <c r="NQ52" s="17">
        <v>189.49689000000001</v>
      </c>
      <c r="NR52" s="17">
        <v>193.36418</v>
      </c>
      <c r="NS52" s="17">
        <v>-5.4641799999999998</v>
      </c>
      <c r="NT52" s="17">
        <v>100.4</v>
      </c>
      <c r="NU52" s="17">
        <v>94.748450000000005</v>
      </c>
      <c r="NV52" s="17">
        <v>96.682090000000002</v>
      </c>
      <c r="NW52" s="17">
        <v>3.7179099999999998</v>
      </c>
      <c r="NX52" s="17">
        <v>0</v>
      </c>
      <c r="NY52" s="17"/>
      <c r="NZ52" s="17">
        <v>0</v>
      </c>
      <c r="OA52" s="17">
        <v>0</v>
      </c>
      <c r="OB52" s="17">
        <v>21.6</v>
      </c>
      <c r="OC52" s="17">
        <v>25.4</v>
      </c>
      <c r="OD52" s="17">
        <v>43.872</v>
      </c>
      <c r="OE52" s="17">
        <v>-22.271999999999998</v>
      </c>
      <c r="OF52" s="17">
        <v>0</v>
      </c>
      <c r="OG52" s="17"/>
      <c r="OH52" s="17">
        <v>0</v>
      </c>
      <c r="OI52" s="17">
        <v>0</v>
      </c>
      <c r="OJ52" s="17">
        <v>0</v>
      </c>
      <c r="OK52" s="17">
        <v>0.9</v>
      </c>
      <c r="OL52" s="17">
        <v>0.878</v>
      </c>
      <c r="OM52" s="17">
        <v>-0.878</v>
      </c>
      <c r="ON52" s="17">
        <v>0</v>
      </c>
      <c r="OO52" s="17"/>
      <c r="OP52" s="17">
        <v>0</v>
      </c>
      <c r="OQ52" s="17">
        <v>0</v>
      </c>
      <c r="OR52" s="17">
        <v>20</v>
      </c>
      <c r="OS52" s="17"/>
      <c r="OT52" s="17"/>
      <c r="OU52" s="17">
        <v>20</v>
      </c>
      <c r="OV52" s="17">
        <v>9.9</v>
      </c>
      <c r="OW52" s="17">
        <v>9.9830000000000005</v>
      </c>
      <c r="OX52" s="17">
        <v>9.9830000000000005</v>
      </c>
      <c r="OY52" s="17">
        <v>-8.3000000000000004E-2</v>
      </c>
      <c r="OZ52" s="17">
        <v>4.9000000000000004</v>
      </c>
      <c r="PA52" s="17">
        <v>5.67</v>
      </c>
      <c r="PB52" s="17">
        <v>5.67</v>
      </c>
      <c r="PC52" s="17">
        <v>-0.77</v>
      </c>
      <c r="PD52" s="17">
        <v>3.6</v>
      </c>
      <c r="PE52" s="17">
        <v>3.6</v>
      </c>
      <c r="PF52" s="17">
        <v>3.6</v>
      </c>
      <c r="PG52" s="17">
        <v>0</v>
      </c>
      <c r="PH52" s="17">
        <v>5.2</v>
      </c>
      <c r="PI52" s="17">
        <v>5</v>
      </c>
      <c r="PJ52" s="17">
        <v>5</v>
      </c>
      <c r="PK52" s="17">
        <v>0.2</v>
      </c>
      <c r="PL52" s="17">
        <v>0</v>
      </c>
      <c r="PM52" s="17"/>
      <c r="PN52" s="17">
        <v>19.5122</v>
      </c>
      <c r="PO52" s="17">
        <v>-19.5122</v>
      </c>
      <c r="PP52" s="17">
        <v>20</v>
      </c>
      <c r="PQ52" s="17">
        <v>19.51219</v>
      </c>
      <c r="PR52" s="17">
        <v>19.5122</v>
      </c>
      <c r="PS52" s="17">
        <v>0.48780000000000001</v>
      </c>
      <c r="PT52" s="17">
        <v>18.600000000000001</v>
      </c>
      <c r="PU52" s="17">
        <v>19</v>
      </c>
      <c r="PV52" s="17">
        <v>18.048780000000001</v>
      </c>
      <c r="PW52" s="17">
        <v>0.55122000000000004</v>
      </c>
      <c r="PX52" s="17">
        <v>3.5</v>
      </c>
      <c r="PY52" s="17">
        <v>3.5</v>
      </c>
      <c r="PZ52" s="17">
        <v>3.5</v>
      </c>
      <c r="QA52" s="17">
        <v>0</v>
      </c>
      <c r="QB52" s="17">
        <v>18.899999999999999</v>
      </c>
      <c r="QC52" s="17">
        <v>18.341460000000001</v>
      </c>
      <c r="QD52" s="17">
        <v>18.341460000000001</v>
      </c>
      <c r="QE52" s="17">
        <v>0.55854000000000004</v>
      </c>
      <c r="QF52" s="17">
        <v>0</v>
      </c>
      <c r="QG52" s="17"/>
      <c r="QH52" s="17">
        <v>0</v>
      </c>
      <c r="QI52" s="17">
        <v>0</v>
      </c>
      <c r="QJ52" s="17">
        <v>0</v>
      </c>
      <c r="QK52" s="17"/>
      <c r="QL52" s="17">
        <v>0</v>
      </c>
      <c r="QM52" s="17">
        <v>0</v>
      </c>
      <c r="QN52" s="17">
        <v>8.9</v>
      </c>
      <c r="QO52" s="17">
        <v>6.8</v>
      </c>
      <c r="QP52" s="17">
        <v>9.298</v>
      </c>
      <c r="QQ52" s="17">
        <v>-0.39800000000000002</v>
      </c>
      <c r="QR52" s="17">
        <v>24.9</v>
      </c>
      <c r="QS52" s="17">
        <v>25.7</v>
      </c>
      <c r="QT52" s="17">
        <v>31.295999999999999</v>
      </c>
      <c r="QU52" s="17">
        <v>-6.3959999999999999</v>
      </c>
      <c r="QV52" s="17">
        <v>4.7</v>
      </c>
      <c r="QW52" s="17">
        <v>4.2</v>
      </c>
      <c r="QX52" s="17">
        <v>4.2</v>
      </c>
      <c r="QY52" s="17">
        <v>0.5</v>
      </c>
      <c r="QZ52" s="17">
        <v>1.4</v>
      </c>
      <c r="RA52" s="17">
        <v>2.4</v>
      </c>
      <c r="RB52" s="17">
        <v>2.4</v>
      </c>
      <c r="RC52" s="17">
        <v>-1</v>
      </c>
      <c r="RD52" s="17">
        <v>2.4</v>
      </c>
      <c r="RE52" s="17">
        <v>2.4</v>
      </c>
      <c r="RF52" s="17">
        <v>2.4</v>
      </c>
      <c r="RG52" s="17">
        <v>0</v>
      </c>
      <c r="RH52" s="17">
        <v>2.9</v>
      </c>
      <c r="RI52" s="17">
        <v>2.8</v>
      </c>
      <c r="RJ52" s="17">
        <v>2.8</v>
      </c>
      <c r="RK52" s="17">
        <v>0.1</v>
      </c>
      <c r="RL52" s="17">
        <v>0</v>
      </c>
      <c r="RM52" s="17"/>
      <c r="RN52" s="17">
        <v>0</v>
      </c>
      <c r="RO52" s="17">
        <v>0</v>
      </c>
      <c r="RP52" s="17">
        <v>3.5</v>
      </c>
      <c r="RQ52" s="17">
        <v>3.5310000000000001</v>
      </c>
      <c r="RR52" s="17">
        <v>3.5310000000000001</v>
      </c>
      <c r="RS52" s="17">
        <v>-3.1E-2</v>
      </c>
      <c r="RT52" s="17">
        <v>20.399999999999999</v>
      </c>
      <c r="RU52" s="17">
        <v>19.869240000000001</v>
      </c>
      <c r="RV52" s="17">
        <v>11.08052</v>
      </c>
      <c r="RW52" s="17">
        <v>9.3194800000000004</v>
      </c>
      <c r="RX52" s="17">
        <v>2</v>
      </c>
      <c r="RY52" s="17">
        <v>2</v>
      </c>
      <c r="RZ52" s="17">
        <v>2</v>
      </c>
      <c r="SA52" s="17">
        <v>0</v>
      </c>
      <c r="SB52" s="17"/>
      <c r="SC52" s="17"/>
      <c r="SD52" s="17"/>
      <c r="SE52" s="17">
        <v>0</v>
      </c>
      <c r="SF52" s="17">
        <v>13.9</v>
      </c>
      <c r="SG52" s="17">
        <v>12</v>
      </c>
      <c r="SH52" s="17">
        <v>15.414630000000001</v>
      </c>
      <c r="SI52" s="17">
        <v>-1.5146299999999999</v>
      </c>
      <c r="SJ52" s="17">
        <v>12.9</v>
      </c>
      <c r="SK52" s="17">
        <v>12.39024</v>
      </c>
      <c r="SL52" s="17">
        <v>12.39024</v>
      </c>
      <c r="SM52" s="17">
        <v>0.50975999999999999</v>
      </c>
      <c r="SN52" s="17">
        <v>20.2</v>
      </c>
      <c r="SO52" s="17">
        <v>19.51219</v>
      </c>
      <c r="SP52" s="17">
        <v>19.5122</v>
      </c>
      <c r="SQ52" s="17">
        <v>0.68779999999999997</v>
      </c>
      <c r="SR52" s="17">
        <v>20.2</v>
      </c>
      <c r="SS52" s="17">
        <v>19.51219</v>
      </c>
      <c r="ST52" s="17">
        <v>19.5122</v>
      </c>
      <c r="SU52" s="17">
        <v>0.68779999999999997</v>
      </c>
      <c r="SV52" s="17">
        <v>20</v>
      </c>
      <c r="SW52" s="17">
        <v>19.317070000000001</v>
      </c>
      <c r="SX52" s="17">
        <v>19.317070000000001</v>
      </c>
      <c r="SY52" s="17">
        <v>0.68293000000000004</v>
      </c>
      <c r="SZ52" s="17">
        <v>10</v>
      </c>
      <c r="TA52" s="17">
        <v>12.6</v>
      </c>
      <c r="TB52" s="17">
        <v>8.1579999999999995</v>
      </c>
      <c r="TC52" s="17">
        <v>1.8420000000000001</v>
      </c>
      <c r="TD52" s="17">
        <v>46</v>
      </c>
      <c r="TE52" s="17">
        <v>31.4</v>
      </c>
      <c r="TF52" s="17">
        <v>34.658000000000001</v>
      </c>
      <c r="TG52" s="17">
        <v>11.342000000000001</v>
      </c>
      <c r="TH52" s="17">
        <v>0</v>
      </c>
      <c r="TI52" s="17"/>
      <c r="TJ52" s="17">
        <v>0</v>
      </c>
      <c r="TK52" s="17">
        <v>0</v>
      </c>
      <c r="TL52" s="17">
        <v>21.5</v>
      </c>
      <c r="TM52" s="17">
        <v>35.5</v>
      </c>
      <c r="TN52" s="17">
        <v>42.76</v>
      </c>
      <c r="TO52" s="17">
        <v>-21.26</v>
      </c>
      <c r="TP52" s="17">
        <v>48.3</v>
      </c>
      <c r="TQ52" s="17">
        <v>58.2</v>
      </c>
      <c r="TR52" s="17">
        <v>40.64</v>
      </c>
      <c r="TS52" s="17">
        <v>7.66</v>
      </c>
      <c r="TT52" s="17">
        <v>0.6</v>
      </c>
      <c r="TU52" s="17">
        <v>1.9</v>
      </c>
      <c r="TV52" s="17">
        <v>2.76</v>
      </c>
      <c r="TW52" s="17">
        <v>-2.16</v>
      </c>
      <c r="TX52" s="17">
        <v>0.1</v>
      </c>
      <c r="TY52" s="17">
        <v>1.6</v>
      </c>
      <c r="TZ52" s="17">
        <v>2.2400000000000002</v>
      </c>
      <c r="UA52" s="17">
        <v>-2.14</v>
      </c>
      <c r="UB52" s="17">
        <v>20.9</v>
      </c>
      <c r="UC52" s="17">
        <v>19.51219</v>
      </c>
      <c r="UD52" s="17">
        <v>19.5122</v>
      </c>
      <c r="UE52" s="17">
        <v>1.3877999999999999</v>
      </c>
      <c r="UF52" s="17">
        <v>8.4</v>
      </c>
      <c r="UG52" s="17">
        <v>8</v>
      </c>
      <c r="UH52" s="17">
        <v>8</v>
      </c>
      <c r="UI52" s="17">
        <v>0.4</v>
      </c>
      <c r="UJ52" s="17">
        <v>8</v>
      </c>
      <c r="UK52" s="17">
        <v>6.7</v>
      </c>
      <c r="UL52" s="17">
        <v>6.7</v>
      </c>
      <c r="UM52" s="17">
        <v>1.3</v>
      </c>
      <c r="UN52" s="17">
        <v>20</v>
      </c>
      <c r="UO52" s="17">
        <v>19.510000000000002</v>
      </c>
      <c r="UP52" s="17">
        <v>10</v>
      </c>
      <c r="UQ52" s="17">
        <v>10</v>
      </c>
      <c r="UR52" s="17">
        <v>20</v>
      </c>
      <c r="US52" s="17">
        <v>19.510000000000002</v>
      </c>
      <c r="UT52" s="17">
        <v>10</v>
      </c>
      <c r="UU52" s="17">
        <v>10</v>
      </c>
      <c r="UV52" s="17">
        <v>20</v>
      </c>
      <c r="UW52" s="17">
        <v>19.510000000000002</v>
      </c>
      <c r="UX52" s="17">
        <v>10</v>
      </c>
      <c r="UY52" s="17">
        <v>10</v>
      </c>
      <c r="UZ52" s="17">
        <v>0</v>
      </c>
      <c r="VA52" s="17">
        <v>0.6</v>
      </c>
      <c r="VB52" s="17">
        <v>1.3089999999999999</v>
      </c>
      <c r="VC52" s="17">
        <v>-1.3089999999999999</v>
      </c>
      <c r="VD52" s="17">
        <v>0</v>
      </c>
      <c r="VE52" s="17"/>
      <c r="VF52" s="17">
        <v>0</v>
      </c>
      <c r="VG52" s="17">
        <v>0</v>
      </c>
      <c r="VH52" s="17">
        <v>0</v>
      </c>
      <c r="VI52" s="17"/>
      <c r="VJ52" s="17">
        <v>0</v>
      </c>
      <c r="VK52" s="17">
        <v>0</v>
      </c>
      <c r="VL52" s="17">
        <v>0.6</v>
      </c>
      <c r="VM52" s="17">
        <v>0.6</v>
      </c>
      <c r="VN52" s="17">
        <v>0.6</v>
      </c>
      <c r="VO52" s="17">
        <v>0</v>
      </c>
      <c r="VP52" s="17">
        <v>26.4</v>
      </c>
      <c r="VQ52" s="17">
        <v>38.700000000000003</v>
      </c>
      <c r="VR52" s="17">
        <v>51.4</v>
      </c>
      <c r="VS52" s="17">
        <v>-25</v>
      </c>
      <c r="VT52" s="17">
        <v>20.5</v>
      </c>
      <c r="VU52" s="17">
        <v>25.1</v>
      </c>
      <c r="VV52" s="17">
        <v>20.172000000000001</v>
      </c>
      <c r="VW52" s="17">
        <v>0.32800000000000001</v>
      </c>
      <c r="VX52" s="17">
        <v>0</v>
      </c>
      <c r="VY52" s="17"/>
      <c r="VZ52" s="17">
        <v>0</v>
      </c>
      <c r="WA52" s="17">
        <v>0</v>
      </c>
      <c r="WB52" s="17">
        <v>0</v>
      </c>
      <c r="WC52" s="17"/>
      <c r="WD52" s="17">
        <v>0</v>
      </c>
      <c r="WE52" s="17">
        <v>0</v>
      </c>
      <c r="WF52" s="17">
        <v>8.4</v>
      </c>
      <c r="WG52" s="17">
        <v>8.6</v>
      </c>
      <c r="WH52" s="17">
        <v>8.6</v>
      </c>
      <c r="WI52" s="17">
        <v>-0.2</v>
      </c>
      <c r="WJ52" s="17">
        <v>20</v>
      </c>
      <c r="WK52" s="17">
        <v>19.317070000000001</v>
      </c>
      <c r="WL52" s="17">
        <v>19.317070000000001</v>
      </c>
      <c r="WM52" s="17">
        <v>0.68293000000000004</v>
      </c>
      <c r="WN52" s="17">
        <v>9.6999999999999993</v>
      </c>
      <c r="WO52" s="17">
        <v>10.6</v>
      </c>
      <c r="WP52" s="17">
        <v>10.6</v>
      </c>
      <c r="WQ52" s="17">
        <v>-0.9</v>
      </c>
      <c r="WR52" s="17"/>
      <c r="WS52" s="17"/>
      <c r="WT52" s="17"/>
      <c r="WU52" s="17">
        <v>0</v>
      </c>
      <c r="WV52" s="17">
        <v>36.1</v>
      </c>
      <c r="WW52" s="17">
        <v>36</v>
      </c>
      <c r="WX52" s="17">
        <v>37</v>
      </c>
      <c r="WY52" s="17">
        <v>-0.9</v>
      </c>
      <c r="WZ52" s="17">
        <v>28.2</v>
      </c>
      <c r="XA52" s="17">
        <v>29.184000000000001</v>
      </c>
      <c r="XB52" s="17">
        <v>29.184000000000001</v>
      </c>
      <c r="XC52" s="17">
        <v>-0.98399999999999999</v>
      </c>
      <c r="XD52" s="17">
        <v>3.4</v>
      </c>
      <c r="XE52" s="17">
        <v>2.8159999999999998</v>
      </c>
      <c r="XF52" s="17">
        <v>2.8159999999999998</v>
      </c>
      <c r="XG52" s="17">
        <v>0.58399999999999996</v>
      </c>
      <c r="XH52" s="17">
        <v>14.5</v>
      </c>
      <c r="XI52" s="17">
        <v>14</v>
      </c>
      <c r="XJ52" s="17">
        <v>14</v>
      </c>
      <c r="XK52" s="17">
        <v>0.5</v>
      </c>
      <c r="XL52" s="17"/>
      <c r="XM52" s="17">
        <v>14</v>
      </c>
      <c r="XN52" s="17">
        <v>14</v>
      </c>
      <c r="XO52" s="17">
        <v>-14</v>
      </c>
      <c r="XP52" s="17">
        <v>6.3</v>
      </c>
      <c r="XQ52" s="17">
        <v>7.9</v>
      </c>
      <c r="XR52" s="17">
        <v>7.9</v>
      </c>
      <c r="XS52" s="17">
        <v>-1.6</v>
      </c>
    </row>
    <row r="53" spans="1:643" ht="24" customHeight="1" x14ac:dyDescent="0.25">
      <c r="A53" s="1"/>
      <c r="B53" s="16" t="s">
        <v>62</v>
      </c>
      <c r="C53" s="16" t="s">
        <v>725</v>
      </c>
      <c r="D53" s="17">
        <v>1</v>
      </c>
      <c r="E53" s="17">
        <v>1.02</v>
      </c>
      <c r="F53" s="17">
        <v>1.02</v>
      </c>
      <c r="G53" s="17">
        <v>-0.02</v>
      </c>
      <c r="H53" s="17">
        <v>1.6</v>
      </c>
      <c r="I53" s="17">
        <v>1.64</v>
      </c>
      <c r="J53" s="17">
        <v>1.64</v>
      </c>
      <c r="K53" s="17">
        <v>-0.04</v>
      </c>
      <c r="L53" s="17">
        <v>4.3</v>
      </c>
      <c r="M53" s="17">
        <v>3.8072699999999999</v>
      </c>
      <c r="N53" s="17">
        <v>3.8072699999999999</v>
      </c>
      <c r="O53" s="17">
        <v>0.49273</v>
      </c>
      <c r="P53" s="17">
        <v>648.4</v>
      </c>
      <c r="Q53" s="17">
        <v>646.79789000000005</v>
      </c>
      <c r="R53" s="17">
        <v>646.79789000000005</v>
      </c>
      <c r="S53" s="17">
        <v>1.6021099999999999</v>
      </c>
      <c r="T53" s="17">
        <v>220</v>
      </c>
      <c r="U53" s="17">
        <v>211.44126</v>
      </c>
      <c r="V53" s="17">
        <v>211.44126</v>
      </c>
      <c r="W53" s="17">
        <v>8.5587400000000002</v>
      </c>
      <c r="X53" s="17"/>
      <c r="Y53" s="17"/>
      <c r="Z53" s="17"/>
      <c r="AA53" s="17">
        <v>0</v>
      </c>
      <c r="AB53" s="17"/>
      <c r="AC53" s="17"/>
      <c r="AD53" s="17"/>
      <c r="AE53" s="17">
        <v>0</v>
      </c>
      <c r="AF53" s="17">
        <v>90.9</v>
      </c>
      <c r="AG53" s="17">
        <v>92.226339999999993</v>
      </c>
      <c r="AH53" s="17">
        <v>92.226339999999993</v>
      </c>
      <c r="AI53" s="17">
        <v>-1.3263400000000001</v>
      </c>
      <c r="AJ53" s="17">
        <v>256.60000000000002</v>
      </c>
      <c r="AK53" s="17">
        <v>208.15114</v>
      </c>
      <c r="AL53" s="17">
        <v>259.08780000000002</v>
      </c>
      <c r="AM53" s="17">
        <v>-2.4878</v>
      </c>
      <c r="AN53" s="17">
        <v>85.6</v>
      </c>
      <c r="AO53" s="17">
        <v>87.329350000000005</v>
      </c>
      <c r="AP53" s="17">
        <v>61.040860000000002</v>
      </c>
      <c r="AQ53" s="17">
        <v>24.559139999999999</v>
      </c>
      <c r="AR53" s="17"/>
      <c r="AS53" s="17"/>
      <c r="AT53" s="17"/>
      <c r="AU53" s="17">
        <v>0</v>
      </c>
      <c r="AV53" s="17"/>
      <c r="AW53" s="17"/>
      <c r="AX53" s="17"/>
      <c r="AY53" s="17">
        <v>0</v>
      </c>
      <c r="AZ53" s="17">
        <v>197.5</v>
      </c>
      <c r="BA53" s="17">
        <v>200.63347999999999</v>
      </c>
      <c r="BB53" s="17">
        <v>204.72800000000001</v>
      </c>
      <c r="BC53" s="17">
        <v>-7.2279999999999998</v>
      </c>
      <c r="BD53" s="17">
        <v>201.3</v>
      </c>
      <c r="BE53" s="17">
        <v>200.63347999999999</v>
      </c>
      <c r="BF53" s="17">
        <v>204.72800000000001</v>
      </c>
      <c r="BG53" s="17">
        <v>-3.4279999999999999</v>
      </c>
      <c r="BH53" s="17">
        <v>195.2</v>
      </c>
      <c r="BI53" s="17">
        <v>200.63347999999999</v>
      </c>
      <c r="BJ53" s="17">
        <v>204.72800000000001</v>
      </c>
      <c r="BK53" s="17">
        <v>-9.5280000000000005</v>
      </c>
      <c r="BL53" s="17">
        <v>204</v>
      </c>
      <c r="BM53" s="17">
        <v>204.87805</v>
      </c>
      <c r="BN53" s="17">
        <v>204.87805</v>
      </c>
      <c r="BO53" s="17">
        <v>-0.87805</v>
      </c>
      <c r="BP53" s="17">
        <v>107.6</v>
      </c>
      <c r="BQ53" s="17">
        <v>102.43902</v>
      </c>
      <c r="BR53" s="17">
        <v>102.43902</v>
      </c>
      <c r="BS53" s="17">
        <v>5.1609800000000003</v>
      </c>
      <c r="BT53" s="17">
        <v>558.20000000000005</v>
      </c>
      <c r="BU53" s="17">
        <v>568.29853000000003</v>
      </c>
      <c r="BV53" s="17">
        <v>568.29854</v>
      </c>
      <c r="BW53" s="17">
        <v>-10.09854</v>
      </c>
      <c r="BX53" s="17">
        <v>10.6</v>
      </c>
      <c r="BY53" s="17">
        <v>10.17268</v>
      </c>
      <c r="BZ53" s="17">
        <v>10.17268</v>
      </c>
      <c r="CA53" s="17">
        <v>0.42731999999999998</v>
      </c>
      <c r="CB53" s="17"/>
      <c r="CC53" s="17"/>
      <c r="CD53" s="17"/>
      <c r="CE53" s="17">
        <v>0</v>
      </c>
      <c r="CF53" s="17"/>
      <c r="CG53" s="17"/>
      <c r="CH53" s="17"/>
      <c r="CI53" s="17">
        <v>0</v>
      </c>
      <c r="CJ53" s="17"/>
      <c r="CK53" s="17"/>
      <c r="CL53" s="17"/>
      <c r="CM53" s="17">
        <v>0</v>
      </c>
      <c r="CN53" s="17"/>
      <c r="CO53" s="17"/>
      <c r="CP53" s="17"/>
      <c r="CQ53" s="17">
        <v>0</v>
      </c>
      <c r="CR53" s="17">
        <v>167.6</v>
      </c>
      <c r="CS53" s="17">
        <v>164.70732000000001</v>
      </c>
      <c r="CT53" s="17">
        <v>164.70732000000001</v>
      </c>
      <c r="CU53" s="17">
        <v>2.8926799999999999</v>
      </c>
      <c r="CV53" s="17">
        <v>7.8</v>
      </c>
      <c r="CW53" s="17">
        <v>6.6437299999999997</v>
      </c>
      <c r="CX53" s="17">
        <v>3.8486199999999999</v>
      </c>
      <c r="CY53" s="17">
        <v>3.9513799999999999</v>
      </c>
      <c r="CZ53" s="17">
        <v>2.5</v>
      </c>
      <c r="DA53" s="17">
        <v>3.64486</v>
      </c>
      <c r="DB53" s="17">
        <v>2.1114199999999999</v>
      </c>
      <c r="DC53" s="17">
        <v>0.38857999999999998</v>
      </c>
      <c r="DD53" s="17">
        <v>16.5</v>
      </c>
      <c r="DE53" s="17">
        <v>16.873670000000001</v>
      </c>
      <c r="DF53" s="17">
        <v>4.1025600000000004</v>
      </c>
      <c r="DG53" s="17">
        <v>12.39744</v>
      </c>
      <c r="DH53" s="17">
        <v>6.8</v>
      </c>
      <c r="DI53" s="17">
        <v>6.8787000000000003</v>
      </c>
      <c r="DJ53" s="17">
        <v>6.8787000000000003</v>
      </c>
      <c r="DK53" s="17">
        <v>-7.8700000000000006E-2</v>
      </c>
      <c r="DL53" s="17"/>
      <c r="DM53" s="17"/>
      <c r="DN53" s="17"/>
      <c r="DO53" s="17">
        <v>0</v>
      </c>
      <c r="DP53" s="17">
        <v>65.5</v>
      </c>
      <c r="DQ53" s="17">
        <v>36.553319999999999</v>
      </c>
      <c r="DR53" s="17">
        <v>137.37904</v>
      </c>
      <c r="DS53" s="17">
        <v>-71.879040000000003</v>
      </c>
      <c r="DT53" s="17">
        <v>7.3</v>
      </c>
      <c r="DU53" s="17">
        <v>8.9130000000000003</v>
      </c>
      <c r="DV53" s="17">
        <v>8.9130000000000003</v>
      </c>
      <c r="DW53" s="17">
        <v>-1.613</v>
      </c>
      <c r="DX53" s="17"/>
      <c r="DY53" s="17"/>
      <c r="DZ53" s="17"/>
      <c r="EA53" s="17">
        <v>0</v>
      </c>
      <c r="EB53" s="17"/>
      <c r="EC53" s="17"/>
      <c r="ED53" s="17"/>
      <c r="EE53" s="17">
        <v>0</v>
      </c>
      <c r="EF53" s="17"/>
      <c r="EG53" s="17"/>
      <c r="EH53" s="17"/>
      <c r="EI53" s="17">
        <v>0</v>
      </c>
      <c r="EJ53" s="17">
        <v>55.7</v>
      </c>
      <c r="EK53" s="17">
        <v>112.90537</v>
      </c>
      <c r="EL53" s="17">
        <v>112.90537</v>
      </c>
      <c r="EM53" s="17">
        <v>-57.205370000000002</v>
      </c>
      <c r="EN53" s="17">
        <v>152.80000000000001</v>
      </c>
      <c r="EO53" s="17">
        <v>146.31487000000001</v>
      </c>
      <c r="EP53" s="17">
        <v>169.82547</v>
      </c>
      <c r="EQ53" s="17">
        <v>-17.025469999999999</v>
      </c>
      <c r="ER53" s="17"/>
      <c r="ES53" s="17"/>
      <c r="ET53" s="17"/>
      <c r="EU53" s="17">
        <v>0</v>
      </c>
      <c r="EV53" s="17"/>
      <c r="EW53" s="17"/>
      <c r="EX53" s="17"/>
      <c r="EY53" s="17">
        <v>0</v>
      </c>
      <c r="EZ53" s="17"/>
      <c r="FA53" s="17"/>
      <c r="FB53" s="17"/>
      <c r="FC53" s="17">
        <v>0</v>
      </c>
      <c r="FD53" s="17">
        <v>6.5</v>
      </c>
      <c r="FE53" s="17">
        <v>6.39</v>
      </c>
      <c r="FF53" s="17">
        <v>6.39</v>
      </c>
      <c r="FG53" s="17">
        <v>0.11</v>
      </c>
      <c r="FH53" s="17">
        <v>447.2</v>
      </c>
      <c r="FI53" s="17">
        <v>458.87804999999997</v>
      </c>
      <c r="FJ53" s="17">
        <v>458.87804999999997</v>
      </c>
      <c r="FK53" s="17">
        <v>-11.678050000000001</v>
      </c>
      <c r="FL53" s="17">
        <v>54.8</v>
      </c>
      <c r="FM53" s="17">
        <v>50.017479999999999</v>
      </c>
      <c r="FN53" s="17">
        <v>59.38214</v>
      </c>
      <c r="FO53" s="17">
        <v>-4.5821399999999999</v>
      </c>
      <c r="FP53" s="17">
        <v>142.5</v>
      </c>
      <c r="FQ53" s="17">
        <v>148.62634</v>
      </c>
      <c r="FR53" s="17">
        <v>148.62634</v>
      </c>
      <c r="FS53" s="17">
        <v>-6.1263399999999999</v>
      </c>
      <c r="FT53" s="17">
        <v>37.700000000000003</v>
      </c>
      <c r="FU53" s="17">
        <v>34.641950000000001</v>
      </c>
      <c r="FV53" s="17">
        <v>41.498959999999997</v>
      </c>
      <c r="FW53" s="17">
        <v>-3.7989600000000001</v>
      </c>
      <c r="FX53" s="17">
        <v>18.5</v>
      </c>
      <c r="FY53" s="17">
        <v>19.28585</v>
      </c>
      <c r="FZ53" s="17">
        <v>19.28585</v>
      </c>
      <c r="GA53" s="17">
        <v>-0.78585000000000005</v>
      </c>
      <c r="GB53" s="17">
        <v>19.899999999999999</v>
      </c>
      <c r="GC53" s="17">
        <v>19.453659999999999</v>
      </c>
      <c r="GD53" s="17">
        <v>19.453659999999999</v>
      </c>
      <c r="GE53" s="17">
        <v>0.44634000000000001</v>
      </c>
      <c r="GF53" s="17">
        <v>89.6</v>
      </c>
      <c r="GG53" s="17">
        <v>87.657560000000004</v>
      </c>
      <c r="GH53" s="17">
        <v>87.657560000000004</v>
      </c>
      <c r="GI53" s="17">
        <v>1.9424399999999999</v>
      </c>
      <c r="GJ53" s="17">
        <v>179.3</v>
      </c>
      <c r="GK53" s="17">
        <v>182.61776</v>
      </c>
      <c r="GL53" s="17">
        <v>182.61776</v>
      </c>
      <c r="GM53" s="17">
        <v>-3.3177599999999998</v>
      </c>
      <c r="GN53" s="17">
        <v>179.5</v>
      </c>
      <c r="GO53" s="17">
        <v>182.61776</v>
      </c>
      <c r="GP53" s="17">
        <v>182.61776</v>
      </c>
      <c r="GQ53" s="17">
        <v>-3.1177600000000001</v>
      </c>
      <c r="GR53" s="17">
        <v>185</v>
      </c>
      <c r="GS53" s="17">
        <v>182.61776</v>
      </c>
      <c r="GT53" s="17">
        <v>182.61776</v>
      </c>
      <c r="GU53" s="17">
        <v>2.3822399999999999</v>
      </c>
      <c r="GV53" s="17">
        <v>108.7</v>
      </c>
      <c r="GW53" s="17">
        <v>109.07201000000001</v>
      </c>
      <c r="GX53" s="17">
        <v>109.07201000000001</v>
      </c>
      <c r="GY53" s="17">
        <v>-0.37201000000000001</v>
      </c>
      <c r="GZ53" s="17">
        <v>8</v>
      </c>
      <c r="HA53" s="17">
        <v>7.9643199999999998</v>
      </c>
      <c r="HB53" s="17">
        <v>7.9643300000000004</v>
      </c>
      <c r="HC53" s="17">
        <v>3.567E-2</v>
      </c>
      <c r="HD53" s="17"/>
      <c r="HE53" s="17"/>
      <c r="HF53" s="17">
        <v>7.9629899999999996</v>
      </c>
      <c r="HG53" s="17">
        <v>-7.9629899999999996</v>
      </c>
      <c r="HH53" s="17">
        <v>44.9</v>
      </c>
      <c r="HI53" s="17">
        <v>47.26634</v>
      </c>
      <c r="HJ53" s="17">
        <v>47.26634</v>
      </c>
      <c r="HK53" s="17">
        <v>-2.3663400000000001</v>
      </c>
      <c r="HL53" s="17">
        <v>47.1</v>
      </c>
      <c r="HM53" s="17">
        <v>44.275120000000001</v>
      </c>
      <c r="HN53" s="17">
        <v>44.275120000000001</v>
      </c>
      <c r="HO53" s="17">
        <v>2.8248799999999998</v>
      </c>
      <c r="HP53" s="17">
        <v>2</v>
      </c>
      <c r="HQ53" s="17">
        <v>1.8363499999999999</v>
      </c>
      <c r="HR53" s="17">
        <v>1.8363499999999999</v>
      </c>
      <c r="HS53" s="17">
        <v>0.16364999999999999</v>
      </c>
      <c r="HT53" s="17">
        <v>29.5</v>
      </c>
      <c r="HU53" s="17">
        <v>27.629850000000001</v>
      </c>
      <c r="HV53" s="17">
        <v>33.323279999999997</v>
      </c>
      <c r="HW53" s="17">
        <v>-3.82328</v>
      </c>
      <c r="HX53" s="17">
        <v>174.1</v>
      </c>
      <c r="HY53" s="17">
        <v>171.54185000000001</v>
      </c>
      <c r="HZ53" s="17">
        <v>171.54185000000001</v>
      </c>
      <c r="IA53" s="17">
        <v>2.5581499999999999</v>
      </c>
      <c r="IB53" s="17">
        <v>47.6</v>
      </c>
      <c r="IC53" s="17">
        <v>47.67127</v>
      </c>
      <c r="ID53" s="17">
        <v>47.67127</v>
      </c>
      <c r="IE53" s="17">
        <v>-7.127E-2</v>
      </c>
      <c r="IF53" s="17"/>
      <c r="IG53" s="17"/>
      <c r="IH53" s="17"/>
      <c r="II53" s="17">
        <v>0</v>
      </c>
      <c r="IJ53" s="17"/>
      <c r="IK53" s="17"/>
      <c r="IL53" s="17"/>
      <c r="IM53" s="17">
        <v>0</v>
      </c>
      <c r="IN53" s="17">
        <v>47.1</v>
      </c>
      <c r="IO53" s="17">
        <v>48.41648</v>
      </c>
      <c r="IP53" s="17">
        <v>48.41648</v>
      </c>
      <c r="IQ53" s="17">
        <v>-1.3164800000000001</v>
      </c>
      <c r="IR53" s="17"/>
      <c r="IS53" s="17"/>
      <c r="IT53" s="17"/>
      <c r="IU53" s="17">
        <v>0</v>
      </c>
      <c r="IV53" s="17"/>
      <c r="IW53" s="17"/>
      <c r="IX53" s="17"/>
      <c r="IY53" s="17">
        <v>0</v>
      </c>
      <c r="IZ53" s="17"/>
      <c r="JA53" s="17"/>
      <c r="JB53" s="17"/>
      <c r="JC53" s="17">
        <v>0</v>
      </c>
      <c r="JD53" s="17">
        <v>130.9</v>
      </c>
      <c r="JE53" s="17">
        <v>133.35676000000001</v>
      </c>
      <c r="JF53" s="17">
        <v>133.35676000000001</v>
      </c>
      <c r="JG53" s="17">
        <v>-2.4567600000000001</v>
      </c>
      <c r="JH53" s="17">
        <v>170.1</v>
      </c>
      <c r="JI53" s="17">
        <v>103.68523999999999</v>
      </c>
      <c r="JJ53" s="17"/>
      <c r="JK53" s="17">
        <v>170.1</v>
      </c>
      <c r="JL53" s="17">
        <v>162.5</v>
      </c>
      <c r="JM53" s="17">
        <v>164.59504000000001</v>
      </c>
      <c r="JN53" s="17">
        <v>0</v>
      </c>
      <c r="JO53" s="17">
        <v>162.5</v>
      </c>
      <c r="JP53" s="17"/>
      <c r="JQ53" s="17"/>
      <c r="JR53" s="17"/>
      <c r="JS53" s="17">
        <v>0</v>
      </c>
      <c r="JT53" s="17"/>
      <c r="JU53" s="17"/>
      <c r="JV53" s="17"/>
      <c r="JW53" s="17">
        <v>0</v>
      </c>
      <c r="JX53" s="17">
        <v>0</v>
      </c>
      <c r="JY53" s="17"/>
      <c r="JZ53" s="17">
        <v>0</v>
      </c>
      <c r="KA53" s="17">
        <v>0</v>
      </c>
      <c r="KB53" s="17"/>
      <c r="KC53" s="17"/>
      <c r="KD53" s="17"/>
      <c r="KE53" s="17">
        <v>0</v>
      </c>
      <c r="KF53" s="17"/>
      <c r="KG53" s="17"/>
      <c r="KH53" s="17"/>
      <c r="KI53" s="17">
        <v>0</v>
      </c>
      <c r="KJ53" s="17"/>
      <c r="KK53" s="17"/>
      <c r="KL53" s="17"/>
      <c r="KM53" s="17">
        <v>0</v>
      </c>
      <c r="KN53" s="17"/>
      <c r="KO53" s="17"/>
      <c r="KP53" s="17"/>
      <c r="KQ53" s="17">
        <v>0</v>
      </c>
      <c r="KR53" s="17">
        <v>114.8</v>
      </c>
      <c r="KS53" s="17">
        <v>114.11063</v>
      </c>
      <c r="KT53" s="17">
        <v>114.11063</v>
      </c>
      <c r="KU53" s="17">
        <v>0.68937000000000004</v>
      </c>
      <c r="KV53" s="17"/>
      <c r="KW53" s="17"/>
      <c r="KX53" s="17"/>
      <c r="KY53" s="17">
        <v>0</v>
      </c>
      <c r="KZ53" s="17"/>
      <c r="LA53" s="17"/>
      <c r="LB53" s="17"/>
      <c r="LC53" s="17">
        <v>0</v>
      </c>
      <c r="LD53" s="17">
        <v>153.1</v>
      </c>
      <c r="LE53" s="17">
        <v>176.65882999999999</v>
      </c>
      <c r="LF53" s="17">
        <v>152.30243999999999</v>
      </c>
      <c r="LG53" s="17">
        <v>0.79756000000000005</v>
      </c>
      <c r="LH53" s="17">
        <v>127.4</v>
      </c>
      <c r="LI53" s="17">
        <v>133.67995999999999</v>
      </c>
      <c r="LJ53" s="17">
        <v>133.67995999999999</v>
      </c>
      <c r="LK53" s="17">
        <v>-6.27996</v>
      </c>
      <c r="LL53" s="17">
        <v>64</v>
      </c>
      <c r="LM53" s="17">
        <v>67.461460000000002</v>
      </c>
      <c r="LN53" s="17">
        <v>67.461460000000002</v>
      </c>
      <c r="LO53" s="17">
        <v>-3.4614600000000002</v>
      </c>
      <c r="LP53" s="17">
        <v>80</v>
      </c>
      <c r="LQ53" s="17">
        <v>78.567999999999998</v>
      </c>
      <c r="LR53" s="17">
        <v>78.567999999999998</v>
      </c>
      <c r="LS53" s="17">
        <v>1.4319999999999999</v>
      </c>
      <c r="LT53" s="17">
        <v>30.4</v>
      </c>
      <c r="LU53" s="17">
        <v>30.097560000000001</v>
      </c>
      <c r="LV53" s="17">
        <v>30.097560000000001</v>
      </c>
      <c r="LW53" s="17">
        <v>0.30243999999999999</v>
      </c>
      <c r="LX53" s="17"/>
      <c r="LY53" s="17"/>
      <c r="LZ53" s="17"/>
      <c r="MA53" s="17">
        <v>0</v>
      </c>
      <c r="MB53" s="17"/>
      <c r="MC53" s="17"/>
      <c r="MD53" s="17"/>
      <c r="ME53" s="17">
        <v>0</v>
      </c>
      <c r="MF53" s="17"/>
      <c r="MG53" s="17"/>
      <c r="MH53" s="17"/>
      <c r="MI53" s="17">
        <v>0</v>
      </c>
      <c r="MJ53" s="17">
        <v>140.9</v>
      </c>
      <c r="MK53" s="17">
        <v>146.66612000000001</v>
      </c>
      <c r="ML53" s="17">
        <v>146.66612000000001</v>
      </c>
      <c r="MM53" s="17">
        <v>-5.7661199999999999</v>
      </c>
      <c r="MN53" s="17">
        <v>140</v>
      </c>
      <c r="MO53" s="17">
        <v>146.66612000000001</v>
      </c>
      <c r="MP53" s="17">
        <v>146.66612000000001</v>
      </c>
      <c r="MQ53" s="17">
        <v>-6.6661200000000003</v>
      </c>
      <c r="MR53" s="17">
        <v>146</v>
      </c>
      <c r="MS53" s="17">
        <v>146.66612000000001</v>
      </c>
      <c r="MT53" s="17">
        <v>146.66612000000001</v>
      </c>
      <c r="MU53" s="17">
        <v>-0.66612000000000005</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187.8</v>
      </c>
      <c r="NQ53" s="17">
        <v>189.49689000000001</v>
      </c>
      <c r="NR53" s="17">
        <v>193.36418</v>
      </c>
      <c r="NS53" s="17">
        <v>-5.5641800000000003</v>
      </c>
      <c r="NT53" s="17">
        <v>100.5</v>
      </c>
      <c r="NU53" s="17">
        <v>94.748450000000005</v>
      </c>
      <c r="NV53" s="17">
        <v>96.682090000000002</v>
      </c>
      <c r="NW53" s="17">
        <v>3.8179099999999999</v>
      </c>
      <c r="NX53" s="17">
        <v>0</v>
      </c>
      <c r="NY53" s="17"/>
      <c r="NZ53" s="17">
        <v>0</v>
      </c>
      <c r="OA53" s="17">
        <v>0</v>
      </c>
      <c r="OB53" s="17">
        <v>26.6</v>
      </c>
      <c r="OC53" s="17">
        <v>22.2</v>
      </c>
      <c r="OD53" s="17">
        <v>42.286999999999999</v>
      </c>
      <c r="OE53" s="17">
        <v>-15.686999999999999</v>
      </c>
      <c r="OF53" s="17">
        <v>0</v>
      </c>
      <c r="OG53" s="17"/>
      <c r="OH53" s="17">
        <v>0</v>
      </c>
      <c r="OI53" s="17">
        <v>0</v>
      </c>
      <c r="OJ53" s="17">
        <v>0</v>
      </c>
      <c r="OK53" s="17">
        <v>1</v>
      </c>
      <c r="OL53" s="17">
        <v>1.0029999999999999</v>
      </c>
      <c r="OM53" s="17">
        <v>-1.0029999999999999</v>
      </c>
      <c r="ON53" s="17">
        <v>0</v>
      </c>
      <c r="OO53" s="17"/>
      <c r="OP53" s="17">
        <v>0</v>
      </c>
      <c r="OQ53" s="17">
        <v>0</v>
      </c>
      <c r="OR53" s="17">
        <v>20</v>
      </c>
      <c r="OS53" s="17"/>
      <c r="OT53" s="17"/>
      <c r="OU53" s="17">
        <v>20</v>
      </c>
      <c r="OV53" s="17">
        <v>9.9</v>
      </c>
      <c r="OW53" s="17">
        <v>9.9830000000000005</v>
      </c>
      <c r="OX53" s="17">
        <v>9.9830000000000005</v>
      </c>
      <c r="OY53" s="17">
        <v>-8.3000000000000004E-2</v>
      </c>
      <c r="OZ53" s="17">
        <v>5.3</v>
      </c>
      <c r="PA53" s="17">
        <v>5.67</v>
      </c>
      <c r="PB53" s="17">
        <v>5.67</v>
      </c>
      <c r="PC53" s="17">
        <v>-0.37</v>
      </c>
      <c r="PD53" s="17">
        <v>3.6</v>
      </c>
      <c r="PE53" s="17">
        <v>3.6</v>
      </c>
      <c r="PF53" s="17">
        <v>3.6</v>
      </c>
      <c r="PG53" s="17">
        <v>0</v>
      </c>
      <c r="PH53" s="17">
        <v>5.2</v>
      </c>
      <c r="PI53" s="17">
        <v>5</v>
      </c>
      <c r="PJ53" s="17">
        <v>5</v>
      </c>
      <c r="PK53" s="17">
        <v>0.2</v>
      </c>
      <c r="PL53" s="17">
        <v>0</v>
      </c>
      <c r="PM53" s="17"/>
      <c r="PN53" s="17">
        <v>19.5122</v>
      </c>
      <c r="PO53" s="17">
        <v>-19.5122</v>
      </c>
      <c r="PP53" s="17">
        <v>20</v>
      </c>
      <c r="PQ53" s="17">
        <v>19.51219</v>
      </c>
      <c r="PR53" s="17">
        <v>19.5122</v>
      </c>
      <c r="PS53" s="17">
        <v>0.48780000000000001</v>
      </c>
      <c r="PT53" s="17">
        <v>18.399999999999999</v>
      </c>
      <c r="PU53" s="17">
        <v>19</v>
      </c>
      <c r="PV53" s="17">
        <v>18.048780000000001</v>
      </c>
      <c r="PW53" s="17">
        <v>0.35121999999999998</v>
      </c>
      <c r="PX53" s="17">
        <v>3.5</v>
      </c>
      <c r="PY53" s="17">
        <v>3.5</v>
      </c>
      <c r="PZ53" s="17">
        <v>3.5</v>
      </c>
      <c r="QA53" s="17">
        <v>0</v>
      </c>
      <c r="QB53" s="17">
        <v>18.899999999999999</v>
      </c>
      <c r="QC53" s="17">
        <v>18.341460000000001</v>
      </c>
      <c r="QD53" s="17">
        <v>18.341460000000001</v>
      </c>
      <c r="QE53" s="17">
        <v>0.55854000000000004</v>
      </c>
      <c r="QF53" s="17">
        <v>0</v>
      </c>
      <c r="QG53" s="17"/>
      <c r="QH53" s="17">
        <v>0</v>
      </c>
      <c r="QI53" s="17">
        <v>0</v>
      </c>
      <c r="QJ53" s="17">
        <v>0</v>
      </c>
      <c r="QK53" s="17"/>
      <c r="QL53" s="17">
        <v>0</v>
      </c>
      <c r="QM53" s="17">
        <v>0</v>
      </c>
      <c r="QN53" s="17">
        <v>8.4</v>
      </c>
      <c r="QO53" s="17">
        <v>6.6</v>
      </c>
      <c r="QP53" s="17">
        <v>8.7850000000000001</v>
      </c>
      <c r="QQ53" s="17">
        <v>-0.38500000000000001</v>
      </c>
      <c r="QR53" s="17">
        <v>28</v>
      </c>
      <c r="QS53" s="17">
        <v>24.8</v>
      </c>
      <c r="QT53" s="17">
        <v>30.369</v>
      </c>
      <c r="QU53" s="17">
        <v>-2.3690000000000002</v>
      </c>
      <c r="QV53" s="17">
        <v>4.7</v>
      </c>
      <c r="QW53" s="17">
        <v>4.2</v>
      </c>
      <c r="QX53" s="17">
        <v>4.2</v>
      </c>
      <c r="QY53" s="17">
        <v>0.5</v>
      </c>
      <c r="QZ53" s="17">
        <v>1.2</v>
      </c>
      <c r="RA53" s="17">
        <v>2.4</v>
      </c>
      <c r="RB53" s="17">
        <v>2.4</v>
      </c>
      <c r="RC53" s="17">
        <v>-1.2</v>
      </c>
      <c r="RD53" s="17">
        <v>2.4</v>
      </c>
      <c r="RE53" s="17">
        <v>2.4</v>
      </c>
      <c r="RF53" s="17">
        <v>2.4</v>
      </c>
      <c r="RG53" s="17">
        <v>0</v>
      </c>
      <c r="RH53" s="17">
        <v>2.9</v>
      </c>
      <c r="RI53" s="17">
        <v>2.8</v>
      </c>
      <c r="RJ53" s="17">
        <v>2.8</v>
      </c>
      <c r="RK53" s="17">
        <v>0.1</v>
      </c>
      <c r="RL53" s="17">
        <v>0</v>
      </c>
      <c r="RM53" s="17"/>
      <c r="RN53" s="17">
        <v>0</v>
      </c>
      <c r="RO53" s="17">
        <v>0</v>
      </c>
      <c r="RP53" s="17">
        <v>3.5</v>
      </c>
      <c r="RQ53" s="17">
        <v>3.5310000000000001</v>
      </c>
      <c r="RR53" s="17">
        <v>3.5310000000000001</v>
      </c>
      <c r="RS53" s="17">
        <v>-3.1E-2</v>
      </c>
      <c r="RT53" s="17">
        <v>20.399999999999999</v>
      </c>
      <c r="RU53" s="17">
        <v>19.869240000000001</v>
      </c>
      <c r="RV53" s="17">
        <v>11.08052</v>
      </c>
      <c r="RW53" s="17">
        <v>9.3194800000000004</v>
      </c>
      <c r="RX53" s="17">
        <v>2</v>
      </c>
      <c r="RY53" s="17">
        <v>2</v>
      </c>
      <c r="RZ53" s="17">
        <v>2</v>
      </c>
      <c r="SA53" s="17">
        <v>0</v>
      </c>
      <c r="SB53" s="17"/>
      <c r="SC53" s="17"/>
      <c r="SD53" s="17"/>
      <c r="SE53" s="17">
        <v>0</v>
      </c>
      <c r="SF53" s="17">
        <v>15</v>
      </c>
      <c r="SG53" s="17">
        <v>12</v>
      </c>
      <c r="SH53" s="17">
        <v>15.414630000000001</v>
      </c>
      <c r="SI53" s="17">
        <v>-0.41463</v>
      </c>
      <c r="SJ53" s="17">
        <v>12.9</v>
      </c>
      <c r="SK53" s="17">
        <v>12.39024</v>
      </c>
      <c r="SL53" s="17">
        <v>12.39024</v>
      </c>
      <c r="SM53" s="17">
        <v>0.50975999999999999</v>
      </c>
      <c r="SN53" s="17">
        <v>20.2</v>
      </c>
      <c r="SO53" s="17">
        <v>19.51219</v>
      </c>
      <c r="SP53" s="17">
        <v>19.5122</v>
      </c>
      <c r="SQ53" s="17">
        <v>0.68779999999999997</v>
      </c>
      <c r="SR53" s="17">
        <v>20.3</v>
      </c>
      <c r="SS53" s="17">
        <v>19.51219</v>
      </c>
      <c r="ST53" s="17">
        <v>19.5122</v>
      </c>
      <c r="SU53" s="17">
        <v>0.78779999999999994</v>
      </c>
      <c r="SV53" s="17">
        <v>20</v>
      </c>
      <c r="SW53" s="17">
        <v>19.317070000000001</v>
      </c>
      <c r="SX53" s="17">
        <v>19.317070000000001</v>
      </c>
      <c r="SY53" s="17">
        <v>0.68293000000000004</v>
      </c>
      <c r="SZ53" s="17">
        <v>9.9</v>
      </c>
      <c r="TA53" s="17">
        <v>12.7</v>
      </c>
      <c r="TB53" s="17">
        <v>7.8460000000000001</v>
      </c>
      <c r="TC53" s="17">
        <v>2.0539999999999998</v>
      </c>
      <c r="TD53" s="17">
        <v>41.8</v>
      </c>
      <c r="TE53" s="17">
        <v>28.7</v>
      </c>
      <c r="TF53" s="17">
        <v>33.402000000000001</v>
      </c>
      <c r="TG53" s="17">
        <v>8.3979999999999997</v>
      </c>
      <c r="TH53" s="17">
        <v>0</v>
      </c>
      <c r="TI53" s="17"/>
      <c r="TJ53" s="17">
        <v>0</v>
      </c>
      <c r="TK53" s="17">
        <v>0</v>
      </c>
      <c r="TL53" s="17">
        <v>17.7</v>
      </c>
      <c r="TM53" s="17">
        <v>34</v>
      </c>
      <c r="TN53" s="17">
        <v>33</v>
      </c>
      <c r="TO53" s="17">
        <v>-15.3</v>
      </c>
      <c r="TP53" s="17">
        <v>46.9</v>
      </c>
      <c r="TQ53" s="17">
        <v>55.3</v>
      </c>
      <c r="TR53" s="17">
        <v>40.630000000000003</v>
      </c>
      <c r="TS53" s="17">
        <v>6.27</v>
      </c>
      <c r="TT53" s="17">
        <v>0.4</v>
      </c>
      <c r="TU53" s="17">
        <v>1.9</v>
      </c>
      <c r="TV53" s="17">
        <v>2.0099999999999998</v>
      </c>
      <c r="TW53" s="17">
        <v>-1.61</v>
      </c>
      <c r="TX53" s="17">
        <v>0</v>
      </c>
      <c r="TY53" s="17">
        <v>1.6</v>
      </c>
      <c r="TZ53" s="17">
        <v>0.75</v>
      </c>
      <c r="UA53" s="17">
        <v>-0.75</v>
      </c>
      <c r="UB53" s="17">
        <v>20.9</v>
      </c>
      <c r="UC53" s="17">
        <v>19.51219</v>
      </c>
      <c r="UD53" s="17">
        <v>19.5122</v>
      </c>
      <c r="UE53" s="17">
        <v>1.3877999999999999</v>
      </c>
      <c r="UF53" s="17">
        <v>8.4</v>
      </c>
      <c r="UG53" s="17">
        <v>8</v>
      </c>
      <c r="UH53" s="17">
        <v>8</v>
      </c>
      <c r="UI53" s="17">
        <v>0.4</v>
      </c>
      <c r="UJ53" s="17">
        <v>8</v>
      </c>
      <c r="UK53" s="17">
        <v>6.7</v>
      </c>
      <c r="UL53" s="17">
        <v>6.7</v>
      </c>
      <c r="UM53" s="17">
        <v>1.3</v>
      </c>
      <c r="UN53" s="17">
        <v>20</v>
      </c>
      <c r="UO53" s="17">
        <v>19.510000000000002</v>
      </c>
      <c r="UP53" s="17">
        <v>10</v>
      </c>
      <c r="UQ53" s="17">
        <v>10</v>
      </c>
      <c r="UR53" s="17">
        <v>20</v>
      </c>
      <c r="US53" s="17">
        <v>19.510000000000002</v>
      </c>
      <c r="UT53" s="17">
        <v>10</v>
      </c>
      <c r="UU53" s="17">
        <v>10</v>
      </c>
      <c r="UV53" s="17">
        <v>20</v>
      </c>
      <c r="UW53" s="17">
        <v>19.510000000000002</v>
      </c>
      <c r="UX53" s="17">
        <v>10</v>
      </c>
      <c r="UY53" s="17">
        <v>10</v>
      </c>
      <c r="UZ53" s="17">
        <v>0</v>
      </c>
      <c r="VA53" s="17">
        <v>0.6</v>
      </c>
      <c r="VB53" s="17">
        <v>1.2969999999999999</v>
      </c>
      <c r="VC53" s="17">
        <v>-1.2969999999999999</v>
      </c>
      <c r="VD53" s="17">
        <v>0</v>
      </c>
      <c r="VE53" s="17"/>
      <c r="VF53" s="17">
        <v>0</v>
      </c>
      <c r="VG53" s="17">
        <v>0</v>
      </c>
      <c r="VH53" s="17">
        <v>0</v>
      </c>
      <c r="VI53" s="17"/>
      <c r="VJ53" s="17">
        <v>0</v>
      </c>
      <c r="VK53" s="17">
        <v>0</v>
      </c>
      <c r="VL53" s="17">
        <v>0.6</v>
      </c>
      <c r="VM53" s="17">
        <v>0.6</v>
      </c>
      <c r="VN53" s="17">
        <v>0.6</v>
      </c>
      <c r="VO53" s="17">
        <v>0</v>
      </c>
      <c r="VP53" s="17">
        <v>17.5</v>
      </c>
      <c r="VQ53" s="17">
        <v>33.299999999999997</v>
      </c>
      <c r="VR53" s="17">
        <v>43.137</v>
      </c>
      <c r="VS53" s="17">
        <v>-25.637</v>
      </c>
      <c r="VT53" s="17">
        <v>21.6</v>
      </c>
      <c r="VU53" s="17">
        <v>23.5</v>
      </c>
      <c r="VV53" s="17">
        <v>15.833</v>
      </c>
      <c r="VW53" s="17">
        <v>5.7670000000000003</v>
      </c>
      <c r="VX53" s="17">
        <v>0</v>
      </c>
      <c r="VY53" s="17"/>
      <c r="VZ53" s="17">
        <v>0</v>
      </c>
      <c r="WA53" s="17">
        <v>0</v>
      </c>
      <c r="WB53" s="17">
        <v>0</v>
      </c>
      <c r="WC53" s="17"/>
      <c r="WD53" s="17">
        <v>0</v>
      </c>
      <c r="WE53" s="17">
        <v>0</v>
      </c>
      <c r="WF53" s="17">
        <v>8.5</v>
      </c>
      <c r="WG53" s="17">
        <v>8.6</v>
      </c>
      <c r="WH53" s="17">
        <v>8.6</v>
      </c>
      <c r="WI53" s="17">
        <v>-0.1</v>
      </c>
      <c r="WJ53" s="17">
        <v>20</v>
      </c>
      <c r="WK53" s="17">
        <v>19.317070000000001</v>
      </c>
      <c r="WL53" s="17">
        <v>19.317070000000001</v>
      </c>
      <c r="WM53" s="17">
        <v>0.68293000000000004</v>
      </c>
      <c r="WN53" s="17">
        <v>9.6</v>
      </c>
      <c r="WO53" s="17">
        <v>10.6</v>
      </c>
      <c r="WP53" s="17">
        <v>10.6</v>
      </c>
      <c r="WQ53" s="17">
        <v>-1</v>
      </c>
      <c r="WR53" s="17"/>
      <c r="WS53" s="17"/>
      <c r="WT53" s="17"/>
      <c r="WU53" s="17">
        <v>0</v>
      </c>
      <c r="WV53" s="17">
        <v>36.4</v>
      </c>
      <c r="WW53" s="17">
        <v>36</v>
      </c>
      <c r="WX53" s="17">
        <v>37</v>
      </c>
      <c r="WY53" s="17">
        <v>-0.6</v>
      </c>
      <c r="WZ53" s="17">
        <v>28.3</v>
      </c>
      <c r="XA53" s="17">
        <v>29.184000000000001</v>
      </c>
      <c r="XB53" s="17">
        <v>29.184000000000001</v>
      </c>
      <c r="XC53" s="17">
        <v>-0.88400000000000001</v>
      </c>
      <c r="XD53" s="17">
        <v>3.2</v>
      </c>
      <c r="XE53" s="17">
        <v>2.8159999999999998</v>
      </c>
      <c r="XF53" s="17">
        <v>2.8159999999999998</v>
      </c>
      <c r="XG53" s="17">
        <v>0.38400000000000001</v>
      </c>
      <c r="XH53" s="17">
        <v>14</v>
      </c>
      <c r="XI53" s="17">
        <v>14</v>
      </c>
      <c r="XJ53" s="17">
        <v>14</v>
      </c>
      <c r="XK53" s="17">
        <v>0</v>
      </c>
      <c r="XL53" s="17"/>
      <c r="XM53" s="17">
        <v>14</v>
      </c>
      <c r="XN53" s="17">
        <v>14</v>
      </c>
      <c r="XO53" s="17">
        <v>-14</v>
      </c>
      <c r="XP53" s="17">
        <v>6.9</v>
      </c>
      <c r="XQ53" s="17">
        <v>7.9</v>
      </c>
      <c r="XR53" s="17">
        <v>7.9</v>
      </c>
      <c r="XS53" s="17">
        <v>-1</v>
      </c>
    </row>
    <row r="54" spans="1:643" ht="24" customHeight="1" x14ac:dyDescent="0.25">
      <c r="A54" s="1"/>
      <c r="B54" s="16" t="s">
        <v>62</v>
      </c>
      <c r="C54" s="16" t="s">
        <v>726</v>
      </c>
      <c r="D54" s="17">
        <v>1</v>
      </c>
      <c r="E54" s="17">
        <v>1.02</v>
      </c>
      <c r="F54" s="17">
        <v>1.02</v>
      </c>
      <c r="G54" s="17">
        <v>-0.02</v>
      </c>
      <c r="H54" s="17">
        <v>1.5</v>
      </c>
      <c r="I54" s="17">
        <v>1.64</v>
      </c>
      <c r="J54" s="17">
        <v>1.64</v>
      </c>
      <c r="K54" s="17">
        <v>-0.14000000000000001</v>
      </c>
      <c r="L54" s="17">
        <v>4.3</v>
      </c>
      <c r="M54" s="17">
        <v>3.8072699999999999</v>
      </c>
      <c r="N54" s="17">
        <v>3.8072699999999999</v>
      </c>
      <c r="O54" s="17">
        <v>0.49273</v>
      </c>
      <c r="P54" s="17">
        <v>653.1</v>
      </c>
      <c r="Q54" s="17">
        <v>646.79789000000005</v>
      </c>
      <c r="R54" s="17">
        <v>646.79789000000005</v>
      </c>
      <c r="S54" s="17">
        <v>6.3021099999999999</v>
      </c>
      <c r="T54" s="17">
        <v>219.8</v>
      </c>
      <c r="U54" s="17">
        <v>211.44126</v>
      </c>
      <c r="V54" s="17">
        <v>211.44126</v>
      </c>
      <c r="W54" s="17">
        <v>8.3587399999999992</v>
      </c>
      <c r="X54" s="17"/>
      <c r="Y54" s="17"/>
      <c r="Z54" s="17"/>
      <c r="AA54" s="17">
        <v>0</v>
      </c>
      <c r="AB54" s="17"/>
      <c r="AC54" s="17"/>
      <c r="AD54" s="17"/>
      <c r="AE54" s="17">
        <v>0</v>
      </c>
      <c r="AF54" s="17">
        <v>89.8</v>
      </c>
      <c r="AG54" s="17">
        <v>92.226339999999993</v>
      </c>
      <c r="AH54" s="17">
        <v>92.226339999999993</v>
      </c>
      <c r="AI54" s="17">
        <v>-2.4263400000000002</v>
      </c>
      <c r="AJ54" s="17">
        <v>256.2</v>
      </c>
      <c r="AK54" s="17">
        <v>208.15114</v>
      </c>
      <c r="AL54" s="17">
        <v>259.08780000000002</v>
      </c>
      <c r="AM54" s="17">
        <v>-2.8877999999999999</v>
      </c>
      <c r="AN54" s="17">
        <v>86.1</v>
      </c>
      <c r="AO54" s="17">
        <v>87.194059999999993</v>
      </c>
      <c r="AP54" s="17">
        <v>37.551909999999999</v>
      </c>
      <c r="AQ54" s="17">
        <v>48.548090000000002</v>
      </c>
      <c r="AR54" s="17"/>
      <c r="AS54" s="17"/>
      <c r="AT54" s="17"/>
      <c r="AU54" s="17">
        <v>0</v>
      </c>
      <c r="AV54" s="17"/>
      <c r="AW54" s="17"/>
      <c r="AX54" s="17"/>
      <c r="AY54" s="17">
        <v>0</v>
      </c>
      <c r="AZ54" s="17">
        <v>198.7</v>
      </c>
      <c r="BA54" s="17">
        <v>200.63347999999999</v>
      </c>
      <c r="BB54" s="17">
        <v>204.72800000000001</v>
      </c>
      <c r="BC54" s="17">
        <v>-6.0279999999999996</v>
      </c>
      <c r="BD54" s="17">
        <v>201.4</v>
      </c>
      <c r="BE54" s="17">
        <v>200.63347999999999</v>
      </c>
      <c r="BF54" s="17">
        <v>204.72800000000001</v>
      </c>
      <c r="BG54" s="17">
        <v>-3.3279999999999998</v>
      </c>
      <c r="BH54" s="17">
        <v>195.6</v>
      </c>
      <c r="BI54" s="17">
        <v>200.63347999999999</v>
      </c>
      <c r="BJ54" s="17">
        <v>204.72800000000001</v>
      </c>
      <c r="BK54" s="17">
        <v>-9.1280000000000001</v>
      </c>
      <c r="BL54" s="17">
        <v>205.9</v>
      </c>
      <c r="BM54" s="17">
        <v>204.87805</v>
      </c>
      <c r="BN54" s="17">
        <v>204.87805</v>
      </c>
      <c r="BO54" s="17">
        <v>1.0219499999999999</v>
      </c>
      <c r="BP54" s="17">
        <v>107.8</v>
      </c>
      <c r="BQ54" s="17">
        <v>102.43902</v>
      </c>
      <c r="BR54" s="17">
        <v>102.43902</v>
      </c>
      <c r="BS54" s="17">
        <v>5.3609799999999996</v>
      </c>
      <c r="BT54" s="17">
        <v>562.9</v>
      </c>
      <c r="BU54" s="17">
        <v>568.29853000000003</v>
      </c>
      <c r="BV54" s="17">
        <v>568.29854</v>
      </c>
      <c r="BW54" s="17">
        <v>-5.3985399999999997</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170.1</v>
      </c>
      <c r="CS54" s="17">
        <v>164.70732000000001</v>
      </c>
      <c r="CT54" s="17">
        <v>164.70732000000001</v>
      </c>
      <c r="CU54" s="17">
        <v>5.3926800000000004</v>
      </c>
      <c r="CV54" s="17">
        <v>7.9</v>
      </c>
      <c r="CW54" s="17">
        <v>6.6437299999999997</v>
      </c>
      <c r="CX54" s="17">
        <v>3.8486199999999999</v>
      </c>
      <c r="CY54" s="17">
        <v>4.05138</v>
      </c>
      <c r="CZ54" s="17">
        <v>2.5</v>
      </c>
      <c r="DA54" s="17">
        <v>3.64486</v>
      </c>
      <c r="DB54" s="17">
        <v>2.1114199999999999</v>
      </c>
      <c r="DC54" s="17">
        <v>0.38857999999999998</v>
      </c>
      <c r="DD54" s="17">
        <v>0</v>
      </c>
      <c r="DE54" s="17">
        <v>16.873670000000001</v>
      </c>
      <c r="DF54" s="17">
        <v>0</v>
      </c>
      <c r="DG54" s="17">
        <v>0</v>
      </c>
      <c r="DH54" s="17">
        <v>6.8</v>
      </c>
      <c r="DI54" s="17">
        <v>6.8787000000000003</v>
      </c>
      <c r="DJ54" s="17">
        <v>6.8787000000000003</v>
      </c>
      <c r="DK54" s="17">
        <v>-7.8700000000000006E-2</v>
      </c>
      <c r="DL54" s="17"/>
      <c r="DM54" s="17"/>
      <c r="DN54" s="17"/>
      <c r="DO54" s="17">
        <v>0</v>
      </c>
      <c r="DP54" s="17">
        <v>66.900000000000006</v>
      </c>
      <c r="DQ54" s="17">
        <v>19.776730000000001</v>
      </c>
      <c r="DR54" s="17">
        <v>93.178939999999997</v>
      </c>
      <c r="DS54" s="17">
        <v>-26.278939999999999</v>
      </c>
      <c r="DT54" s="17">
        <v>7.5</v>
      </c>
      <c r="DU54" s="17">
        <v>8.9130000000000003</v>
      </c>
      <c r="DV54" s="17">
        <v>8.9130000000000003</v>
      </c>
      <c r="DW54" s="17">
        <v>-1.413</v>
      </c>
      <c r="DX54" s="17"/>
      <c r="DY54" s="17"/>
      <c r="DZ54" s="17"/>
      <c r="EA54" s="17">
        <v>0</v>
      </c>
      <c r="EB54" s="17"/>
      <c r="EC54" s="17"/>
      <c r="ED54" s="17"/>
      <c r="EE54" s="17">
        <v>0</v>
      </c>
      <c r="EF54" s="17"/>
      <c r="EG54" s="17"/>
      <c r="EH54" s="17"/>
      <c r="EI54" s="17">
        <v>0</v>
      </c>
      <c r="EJ54" s="17">
        <v>56</v>
      </c>
      <c r="EK54" s="17">
        <v>112.90537</v>
      </c>
      <c r="EL54" s="17">
        <v>112.90537</v>
      </c>
      <c r="EM54" s="17">
        <v>-56.905369999999998</v>
      </c>
      <c r="EN54" s="17">
        <v>135.4</v>
      </c>
      <c r="EO54" s="17">
        <v>146.31487000000001</v>
      </c>
      <c r="EP54" s="17">
        <v>169.82547</v>
      </c>
      <c r="EQ54" s="17">
        <v>-34.425469999999997</v>
      </c>
      <c r="ER54" s="17"/>
      <c r="ES54" s="17"/>
      <c r="ET54" s="17"/>
      <c r="EU54" s="17">
        <v>0</v>
      </c>
      <c r="EV54" s="17"/>
      <c r="EW54" s="17"/>
      <c r="EX54" s="17"/>
      <c r="EY54" s="17">
        <v>0</v>
      </c>
      <c r="EZ54" s="17"/>
      <c r="FA54" s="17"/>
      <c r="FB54" s="17"/>
      <c r="FC54" s="17">
        <v>0</v>
      </c>
      <c r="FD54" s="17">
        <v>6.5</v>
      </c>
      <c r="FE54" s="17">
        <v>6.39</v>
      </c>
      <c r="FF54" s="17">
        <v>6.39</v>
      </c>
      <c r="FG54" s="17">
        <v>0.11</v>
      </c>
      <c r="FH54" s="17">
        <v>442.1</v>
      </c>
      <c r="FI54" s="17">
        <v>458.87804999999997</v>
      </c>
      <c r="FJ54" s="17">
        <v>458.87804999999997</v>
      </c>
      <c r="FK54" s="17">
        <v>-16.77805</v>
      </c>
      <c r="FL54" s="17">
        <v>54.7</v>
      </c>
      <c r="FM54" s="17">
        <v>50.017479999999999</v>
      </c>
      <c r="FN54" s="17">
        <v>59.38214</v>
      </c>
      <c r="FO54" s="17">
        <v>-4.6821400000000004</v>
      </c>
      <c r="FP54" s="17">
        <v>137.9</v>
      </c>
      <c r="FQ54" s="17">
        <v>148.62634</v>
      </c>
      <c r="FR54" s="17">
        <v>148.62634</v>
      </c>
      <c r="FS54" s="17">
        <v>-10.72634</v>
      </c>
      <c r="FT54" s="17">
        <v>38.9</v>
      </c>
      <c r="FU54" s="17">
        <v>34.641950000000001</v>
      </c>
      <c r="FV54" s="17">
        <v>41.498959999999997</v>
      </c>
      <c r="FW54" s="17">
        <v>-2.5989599999999999</v>
      </c>
      <c r="FX54" s="17">
        <v>18.5</v>
      </c>
      <c r="FY54" s="17">
        <v>19.28585</v>
      </c>
      <c r="FZ54" s="17">
        <v>19.28585</v>
      </c>
      <c r="GA54" s="17">
        <v>-0.78585000000000005</v>
      </c>
      <c r="GB54" s="17">
        <v>19.899999999999999</v>
      </c>
      <c r="GC54" s="17">
        <v>19.453659999999999</v>
      </c>
      <c r="GD54" s="17">
        <v>19.453659999999999</v>
      </c>
      <c r="GE54" s="17">
        <v>0.44634000000000001</v>
      </c>
      <c r="GF54" s="17">
        <v>91.8</v>
      </c>
      <c r="GG54" s="17">
        <v>87.657560000000004</v>
      </c>
      <c r="GH54" s="17">
        <v>87.657560000000004</v>
      </c>
      <c r="GI54" s="17">
        <v>4.1424399999999997</v>
      </c>
      <c r="GJ54" s="17">
        <v>178.9</v>
      </c>
      <c r="GK54" s="17">
        <v>182.61776</v>
      </c>
      <c r="GL54" s="17">
        <v>182.61776</v>
      </c>
      <c r="GM54" s="17">
        <v>-3.7177600000000002</v>
      </c>
      <c r="GN54" s="17">
        <v>179.2</v>
      </c>
      <c r="GO54" s="17">
        <v>182.61776</v>
      </c>
      <c r="GP54" s="17">
        <v>182.61776</v>
      </c>
      <c r="GQ54" s="17">
        <v>-3.4177599999999999</v>
      </c>
      <c r="GR54" s="17">
        <v>185.6</v>
      </c>
      <c r="GS54" s="17">
        <v>182.61776</v>
      </c>
      <c r="GT54" s="17">
        <v>182.61776</v>
      </c>
      <c r="GU54" s="17">
        <v>2.98224</v>
      </c>
      <c r="GV54" s="17">
        <v>109.4</v>
      </c>
      <c r="GW54" s="17">
        <v>109.07201000000001</v>
      </c>
      <c r="GX54" s="17">
        <v>109.07201000000001</v>
      </c>
      <c r="GY54" s="17">
        <v>0.32799</v>
      </c>
      <c r="GZ54" s="17">
        <v>8.1</v>
      </c>
      <c r="HA54" s="17">
        <v>7.9643199999999998</v>
      </c>
      <c r="HB54" s="17">
        <v>7.9643300000000004</v>
      </c>
      <c r="HC54" s="17">
        <v>0.13567000000000001</v>
      </c>
      <c r="HD54" s="17"/>
      <c r="HE54" s="17"/>
      <c r="HF54" s="17">
        <v>7.9629899999999996</v>
      </c>
      <c r="HG54" s="17">
        <v>-7.9629899999999996</v>
      </c>
      <c r="HH54" s="17">
        <v>44.6</v>
      </c>
      <c r="HI54" s="17">
        <v>47.26634</v>
      </c>
      <c r="HJ54" s="17">
        <v>47.26634</v>
      </c>
      <c r="HK54" s="17">
        <v>-2.6663399999999999</v>
      </c>
      <c r="HL54" s="17">
        <v>47.5</v>
      </c>
      <c r="HM54" s="17">
        <v>44.275120000000001</v>
      </c>
      <c r="HN54" s="17">
        <v>44.275120000000001</v>
      </c>
      <c r="HO54" s="17">
        <v>3.2248800000000002</v>
      </c>
      <c r="HP54" s="17">
        <v>2</v>
      </c>
      <c r="HQ54" s="17">
        <v>1.8363499999999999</v>
      </c>
      <c r="HR54" s="17">
        <v>1.8363499999999999</v>
      </c>
      <c r="HS54" s="17">
        <v>0.16364999999999999</v>
      </c>
      <c r="HT54" s="17">
        <v>30</v>
      </c>
      <c r="HU54" s="17">
        <v>27.629850000000001</v>
      </c>
      <c r="HV54" s="17">
        <v>33.323279999999997</v>
      </c>
      <c r="HW54" s="17">
        <v>-3.32328</v>
      </c>
      <c r="HX54" s="17">
        <v>174.6</v>
      </c>
      <c r="HY54" s="17">
        <v>171.54185000000001</v>
      </c>
      <c r="HZ54" s="17">
        <v>171.54185000000001</v>
      </c>
      <c r="IA54" s="17">
        <v>3.0581499999999999</v>
      </c>
      <c r="IB54" s="17">
        <v>47.8</v>
      </c>
      <c r="IC54" s="17">
        <v>47.67127</v>
      </c>
      <c r="ID54" s="17">
        <v>47.67127</v>
      </c>
      <c r="IE54" s="17">
        <v>0.12873000000000001</v>
      </c>
      <c r="IF54" s="17"/>
      <c r="IG54" s="17"/>
      <c r="IH54" s="17"/>
      <c r="II54" s="17">
        <v>0</v>
      </c>
      <c r="IJ54" s="17"/>
      <c r="IK54" s="17"/>
      <c r="IL54" s="17"/>
      <c r="IM54" s="17">
        <v>0</v>
      </c>
      <c r="IN54" s="17">
        <v>47</v>
      </c>
      <c r="IO54" s="17">
        <v>48.41648</v>
      </c>
      <c r="IP54" s="17">
        <v>48.41648</v>
      </c>
      <c r="IQ54" s="17">
        <v>-1.41648</v>
      </c>
      <c r="IR54" s="17"/>
      <c r="IS54" s="17"/>
      <c r="IT54" s="17"/>
      <c r="IU54" s="17">
        <v>0</v>
      </c>
      <c r="IV54" s="17"/>
      <c r="IW54" s="17"/>
      <c r="IX54" s="17"/>
      <c r="IY54" s="17">
        <v>0</v>
      </c>
      <c r="IZ54" s="17"/>
      <c r="JA54" s="17"/>
      <c r="JB54" s="17"/>
      <c r="JC54" s="17">
        <v>0</v>
      </c>
      <c r="JD54" s="17">
        <v>131.4</v>
      </c>
      <c r="JE54" s="17">
        <v>133.35676000000001</v>
      </c>
      <c r="JF54" s="17">
        <v>133.35676000000001</v>
      </c>
      <c r="JG54" s="17">
        <v>-1.9567600000000001</v>
      </c>
      <c r="JH54" s="17">
        <v>83.6</v>
      </c>
      <c r="JI54" s="17">
        <v>0</v>
      </c>
      <c r="JJ54" s="17"/>
      <c r="JK54" s="17">
        <v>83.6</v>
      </c>
      <c r="JL54" s="17">
        <v>91.3</v>
      </c>
      <c r="JM54" s="17">
        <v>164.59504000000001</v>
      </c>
      <c r="JN54" s="17">
        <v>0</v>
      </c>
      <c r="JO54" s="17">
        <v>91.3</v>
      </c>
      <c r="JP54" s="17"/>
      <c r="JQ54" s="17"/>
      <c r="JR54" s="17"/>
      <c r="JS54" s="17">
        <v>0</v>
      </c>
      <c r="JT54" s="17"/>
      <c r="JU54" s="17"/>
      <c r="JV54" s="17"/>
      <c r="JW54" s="17">
        <v>0</v>
      </c>
      <c r="JX54" s="17">
        <v>0</v>
      </c>
      <c r="JY54" s="17"/>
      <c r="JZ54" s="17">
        <v>0</v>
      </c>
      <c r="KA54" s="17">
        <v>0</v>
      </c>
      <c r="KB54" s="17"/>
      <c r="KC54" s="17"/>
      <c r="KD54" s="17"/>
      <c r="KE54" s="17">
        <v>0</v>
      </c>
      <c r="KF54" s="17"/>
      <c r="KG54" s="17"/>
      <c r="KH54" s="17"/>
      <c r="KI54" s="17">
        <v>0</v>
      </c>
      <c r="KJ54" s="17"/>
      <c r="KK54" s="17"/>
      <c r="KL54" s="17"/>
      <c r="KM54" s="17">
        <v>0</v>
      </c>
      <c r="KN54" s="17"/>
      <c r="KO54" s="17"/>
      <c r="KP54" s="17"/>
      <c r="KQ54" s="17">
        <v>0</v>
      </c>
      <c r="KR54" s="17">
        <v>115.6</v>
      </c>
      <c r="KS54" s="17">
        <v>114.11063</v>
      </c>
      <c r="KT54" s="17">
        <v>114.11063</v>
      </c>
      <c r="KU54" s="17">
        <v>1.4893700000000001</v>
      </c>
      <c r="KV54" s="17"/>
      <c r="KW54" s="17"/>
      <c r="KX54" s="17"/>
      <c r="KY54" s="17">
        <v>0</v>
      </c>
      <c r="KZ54" s="17"/>
      <c r="LA54" s="17"/>
      <c r="LB54" s="17"/>
      <c r="LC54" s="17">
        <v>0</v>
      </c>
      <c r="LD54" s="17">
        <v>135.80000000000001</v>
      </c>
      <c r="LE54" s="17">
        <v>176.65882999999999</v>
      </c>
      <c r="LF54" s="17">
        <v>152.30243999999999</v>
      </c>
      <c r="LG54" s="17">
        <v>-16.50244</v>
      </c>
      <c r="LH54" s="17">
        <v>123.3</v>
      </c>
      <c r="LI54" s="17">
        <v>133.67995999999999</v>
      </c>
      <c r="LJ54" s="17">
        <v>133.67995999999999</v>
      </c>
      <c r="LK54" s="17">
        <v>-10.379960000000001</v>
      </c>
      <c r="LL54" s="17">
        <v>64.5</v>
      </c>
      <c r="LM54" s="17">
        <v>67.461460000000002</v>
      </c>
      <c r="LN54" s="17">
        <v>67.461460000000002</v>
      </c>
      <c r="LO54" s="17">
        <v>-2.9614600000000002</v>
      </c>
      <c r="LP54" s="17">
        <v>80.2</v>
      </c>
      <c r="LQ54" s="17">
        <v>78.567999999999998</v>
      </c>
      <c r="LR54" s="17">
        <v>78.567999999999998</v>
      </c>
      <c r="LS54" s="17">
        <v>1.6319999999999999</v>
      </c>
      <c r="LT54" s="17">
        <v>30.6</v>
      </c>
      <c r="LU54" s="17">
        <v>30.097560000000001</v>
      </c>
      <c r="LV54" s="17">
        <v>30.097560000000001</v>
      </c>
      <c r="LW54" s="17">
        <v>0.50244</v>
      </c>
      <c r="LX54" s="17"/>
      <c r="LY54" s="17"/>
      <c r="LZ54" s="17"/>
      <c r="MA54" s="17">
        <v>0</v>
      </c>
      <c r="MB54" s="17"/>
      <c r="MC54" s="17"/>
      <c r="MD54" s="17"/>
      <c r="ME54" s="17">
        <v>0</v>
      </c>
      <c r="MF54" s="17"/>
      <c r="MG54" s="17"/>
      <c r="MH54" s="17"/>
      <c r="MI54" s="17">
        <v>0</v>
      </c>
      <c r="MJ54" s="17">
        <v>141.9</v>
      </c>
      <c r="MK54" s="17">
        <v>146.66612000000001</v>
      </c>
      <c r="ML54" s="17">
        <v>146.66612000000001</v>
      </c>
      <c r="MM54" s="17">
        <v>-4.7661199999999999</v>
      </c>
      <c r="MN54" s="17">
        <v>141.19999999999999</v>
      </c>
      <c r="MO54" s="17">
        <v>146.66612000000001</v>
      </c>
      <c r="MP54" s="17">
        <v>146.66612000000001</v>
      </c>
      <c r="MQ54" s="17">
        <v>-5.4661200000000001</v>
      </c>
      <c r="MR54" s="17">
        <v>146.5</v>
      </c>
      <c r="MS54" s="17">
        <v>146.66612000000001</v>
      </c>
      <c r="MT54" s="17">
        <v>146.66612000000001</v>
      </c>
      <c r="MU54" s="17">
        <v>-0.16611999999999999</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188</v>
      </c>
      <c r="NQ54" s="17">
        <v>189.49689000000001</v>
      </c>
      <c r="NR54" s="17">
        <v>150.49146999999999</v>
      </c>
      <c r="NS54" s="17">
        <v>37.50853</v>
      </c>
      <c r="NT54" s="17">
        <v>100.6</v>
      </c>
      <c r="NU54" s="17">
        <v>94.748450000000005</v>
      </c>
      <c r="NV54" s="17">
        <v>75.245739999999998</v>
      </c>
      <c r="NW54" s="17">
        <v>25.35426</v>
      </c>
      <c r="NX54" s="17">
        <v>0</v>
      </c>
      <c r="NY54" s="17"/>
      <c r="NZ54" s="17">
        <v>0</v>
      </c>
      <c r="OA54" s="17">
        <v>0</v>
      </c>
      <c r="OB54" s="17">
        <v>21.7</v>
      </c>
      <c r="OC54" s="17">
        <v>19.8</v>
      </c>
      <c r="OD54" s="17">
        <v>40.844999999999999</v>
      </c>
      <c r="OE54" s="17">
        <v>-19.145</v>
      </c>
      <c r="OF54" s="17">
        <v>0</v>
      </c>
      <c r="OG54" s="17"/>
      <c r="OH54" s="17">
        <v>0</v>
      </c>
      <c r="OI54" s="17">
        <v>0</v>
      </c>
      <c r="OJ54" s="17">
        <v>0</v>
      </c>
      <c r="OK54" s="17">
        <v>1.9</v>
      </c>
      <c r="OL54" s="17">
        <v>1.268</v>
      </c>
      <c r="OM54" s="17">
        <v>-1.268</v>
      </c>
      <c r="ON54" s="17">
        <v>0</v>
      </c>
      <c r="OO54" s="17"/>
      <c r="OP54" s="17">
        <v>0</v>
      </c>
      <c r="OQ54" s="17">
        <v>0</v>
      </c>
      <c r="OR54" s="17">
        <v>20</v>
      </c>
      <c r="OS54" s="17"/>
      <c r="OT54" s="17"/>
      <c r="OU54" s="17">
        <v>20</v>
      </c>
      <c r="OV54" s="17">
        <v>9.9</v>
      </c>
      <c r="OW54" s="17">
        <v>9.9830000000000005</v>
      </c>
      <c r="OX54" s="17">
        <v>9.9830000000000005</v>
      </c>
      <c r="OY54" s="17">
        <v>-8.3000000000000004E-2</v>
      </c>
      <c r="OZ54" s="17">
        <v>5.3</v>
      </c>
      <c r="PA54" s="17">
        <v>5.67</v>
      </c>
      <c r="PB54" s="17">
        <v>5.67</v>
      </c>
      <c r="PC54" s="17">
        <v>-0.37</v>
      </c>
      <c r="PD54" s="17">
        <v>3.6</v>
      </c>
      <c r="PE54" s="17">
        <v>3.6</v>
      </c>
      <c r="PF54" s="17">
        <v>3.6</v>
      </c>
      <c r="PG54" s="17">
        <v>0</v>
      </c>
      <c r="PH54" s="17">
        <v>5.0999999999999996</v>
      </c>
      <c r="PI54" s="17">
        <v>5</v>
      </c>
      <c r="PJ54" s="17">
        <v>5</v>
      </c>
      <c r="PK54" s="17">
        <v>0.1</v>
      </c>
      <c r="PL54" s="17">
        <v>0</v>
      </c>
      <c r="PM54" s="17"/>
      <c r="PN54" s="17">
        <v>19.5122</v>
      </c>
      <c r="PO54" s="17">
        <v>-19.5122</v>
      </c>
      <c r="PP54" s="17">
        <v>19.3</v>
      </c>
      <c r="PQ54" s="17">
        <v>19.51219</v>
      </c>
      <c r="PR54" s="17">
        <v>19.5122</v>
      </c>
      <c r="PS54" s="17">
        <v>-0.2122</v>
      </c>
      <c r="PT54" s="17">
        <v>18.3</v>
      </c>
      <c r="PU54" s="17">
        <v>19</v>
      </c>
      <c r="PV54" s="17">
        <v>18.048780000000001</v>
      </c>
      <c r="PW54" s="17">
        <v>0.25122</v>
      </c>
      <c r="PX54" s="17">
        <v>3.5</v>
      </c>
      <c r="PY54" s="17">
        <v>3.5</v>
      </c>
      <c r="PZ54" s="17">
        <v>3.5</v>
      </c>
      <c r="QA54" s="17">
        <v>0</v>
      </c>
      <c r="QB54" s="17">
        <v>18.899999999999999</v>
      </c>
      <c r="QC54" s="17">
        <v>18.341460000000001</v>
      </c>
      <c r="QD54" s="17">
        <v>18.341460000000001</v>
      </c>
      <c r="QE54" s="17">
        <v>0.55854000000000004</v>
      </c>
      <c r="QF54" s="17">
        <v>0</v>
      </c>
      <c r="QG54" s="17"/>
      <c r="QH54" s="17">
        <v>0</v>
      </c>
      <c r="QI54" s="17">
        <v>0</v>
      </c>
      <c r="QJ54" s="17">
        <v>0</v>
      </c>
      <c r="QK54" s="17"/>
      <c r="QL54" s="17">
        <v>0</v>
      </c>
      <c r="QM54" s="17">
        <v>0</v>
      </c>
      <c r="QN54" s="17">
        <v>6.4</v>
      </c>
      <c r="QO54" s="17">
        <v>6.3</v>
      </c>
      <c r="QP54" s="17">
        <v>8.2439999999999998</v>
      </c>
      <c r="QQ54" s="17">
        <v>-1.8440000000000001</v>
      </c>
      <c r="QR54" s="17">
        <v>21.7</v>
      </c>
      <c r="QS54" s="17">
        <v>23.3</v>
      </c>
      <c r="QT54" s="17">
        <v>29.544</v>
      </c>
      <c r="QU54" s="17">
        <v>-7.8440000000000003</v>
      </c>
      <c r="QV54" s="17">
        <v>4.7</v>
      </c>
      <c r="QW54" s="17">
        <v>4.2</v>
      </c>
      <c r="QX54" s="17">
        <v>4.2</v>
      </c>
      <c r="QY54" s="17">
        <v>0.5</v>
      </c>
      <c r="QZ54" s="17">
        <v>1.8</v>
      </c>
      <c r="RA54" s="17">
        <v>2.4</v>
      </c>
      <c r="RB54" s="17">
        <v>2.4</v>
      </c>
      <c r="RC54" s="17">
        <v>-0.6</v>
      </c>
      <c r="RD54" s="17">
        <v>2.4</v>
      </c>
      <c r="RE54" s="17">
        <v>2.4</v>
      </c>
      <c r="RF54" s="17">
        <v>2.4</v>
      </c>
      <c r="RG54" s="17">
        <v>0</v>
      </c>
      <c r="RH54" s="17">
        <v>2.9</v>
      </c>
      <c r="RI54" s="17">
        <v>2.8</v>
      </c>
      <c r="RJ54" s="17">
        <v>2.8</v>
      </c>
      <c r="RK54" s="17">
        <v>0.1</v>
      </c>
      <c r="RL54" s="17">
        <v>0</v>
      </c>
      <c r="RM54" s="17"/>
      <c r="RN54" s="17">
        <v>0</v>
      </c>
      <c r="RO54" s="17">
        <v>0</v>
      </c>
      <c r="RP54" s="17">
        <v>3.5</v>
      </c>
      <c r="RQ54" s="17">
        <v>3.5310000000000001</v>
      </c>
      <c r="RR54" s="17">
        <v>3.5310000000000001</v>
      </c>
      <c r="RS54" s="17">
        <v>-3.1E-2</v>
      </c>
      <c r="RT54" s="17">
        <v>20.399999999999999</v>
      </c>
      <c r="RU54" s="17">
        <v>19.869240000000001</v>
      </c>
      <c r="RV54" s="17">
        <v>11.08052</v>
      </c>
      <c r="RW54" s="17">
        <v>9.3194800000000004</v>
      </c>
      <c r="RX54" s="17">
        <v>2</v>
      </c>
      <c r="RY54" s="17">
        <v>2</v>
      </c>
      <c r="RZ54" s="17">
        <v>2</v>
      </c>
      <c r="SA54" s="17">
        <v>0</v>
      </c>
      <c r="SB54" s="17"/>
      <c r="SC54" s="17"/>
      <c r="SD54" s="17"/>
      <c r="SE54" s="17">
        <v>0</v>
      </c>
      <c r="SF54" s="17">
        <v>15.2</v>
      </c>
      <c r="SG54" s="17">
        <v>12</v>
      </c>
      <c r="SH54" s="17">
        <v>15.414630000000001</v>
      </c>
      <c r="SI54" s="17">
        <v>-0.21462999999999999</v>
      </c>
      <c r="SJ54" s="17">
        <v>13</v>
      </c>
      <c r="SK54" s="17">
        <v>12.39024</v>
      </c>
      <c r="SL54" s="17">
        <v>12.39024</v>
      </c>
      <c r="SM54" s="17">
        <v>0.60975999999999997</v>
      </c>
      <c r="SN54" s="17">
        <v>20.2</v>
      </c>
      <c r="SO54" s="17">
        <v>19.51219</v>
      </c>
      <c r="SP54" s="17">
        <v>19.5122</v>
      </c>
      <c r="SQ54" s="17">
        <v>0.68779999999999997</v>
      </c>
      <c r="SR54" s="17">
        <v>20.3</v>
      </c>
      <c r="SS54" s="17">
        <v>19.51219</v>
      </c>
      <c r="ST54" s="17">
        <v>19.5122</v>
      </c>
      <c r="SU54" s="17">
        <v>0.78779999999999994</v>
      </c>
      <c r="SV54" s="17">
        <v>19.8</v>
      </c>
      <c r="SW54" s="17">
        <v>19.317070000000001</v>
      </c>
      <c r="SX54" s="17">
        <v>19.317070000000001</v>
      </c>
      <c r="SY54" s="17">
        <v>0.48293000000000003</v>
      </c>
      <c r="SZ54" s="17">
        <v>10</v>
      </c>
      <c r="TA54" s="17">
        <v>12.7</v>
      </c>
      <c r="TB54" s="17">
        <v>7.6189999999999998</v>
      </c>
      <c r="TC54" s="17">
        <v>2.3809999999999998</v>
      </c>
      <c r="TD54" s="17">
        <v>40.200000000000003</v>
      </c>
      <c r="TE54" s="17">
        <v>25.8</v>
      </c>
      <c r="TF54" s="17">
        <v>32.171999999999997</v>
      </c>
      <c r="TG54" s="17">
        <v>8.0280000000000005</v>
      </c>
      <c r="TH54" s="17">
        <v>0</v>
      </c>
      <c r="TI54" s="17"/>
      <c r="TJ54" s="17">
        <v>0</v>
      </c>
      <c r="TK54" s="17">
        <v>0</v>
      </c>
      <c r="TL54" s="17">
        <v>27.5</v>
      </c>
      <c r="TM54" s="17">
        <v>31.8</v>
      </c>
      <c r="TN54" s="17">
        <v>33</v>
      </c>
      <c r="TO54" s="17">
        <v>-5.5</v>
      </c>
      <c r="TP54" s="17">
        <v>57.4</v>
      </c>
      <c r="TQ54" s="17">
        <v>52.1</v>
      </c>
      <c r="TR54" s="17">
        <v>40.630000000000003</v>
      </c>
      <c r="TS54" s="17">
        <v>16.77</v>
      </c>
      <c r="TT54" s="17">
        <v>1.8</v>
      </c>
      <c r="TU54" s="17">
        <v>1.8</v>
      </c>
      <c r="TV54" s="17">
        <v>2.0099999999999998</v>
      </c>
      <c r="TW54" s="17">
        <v>-0.21</v>
      </c>
      <c r="TX54" s="17">
        <v>1.3</v>
      </c>
      <c r="TY54" s="17">
        <v>1.5</v>
      </c>
      <c r="TZ54" s="17">
        <v>0.75</v>
      </c>
      <c r="UA54" s="17">
        <v>0.55000000000000004</v>
      </c>
      <c r="UB54" s="17">
        <v>21</v>
      </c>
      <c r="UC54" s="17">
        <v>19.51219</v>
      </c>
      <c r="UD54" s="17">
        <v>19.5122</v>
      </c>
      <c r="UE54" s="17">
        <v>1.4878</v>
      </c>
      <c r="UF54" s="17">
        <v>8.4</v>
      </c>
      <c r="UG54" s="17">
        <v>8</v>
      </c>
      <c r="UH54" s="17">
        <v>8</v>
      </c>
      <c r="UI54" s="17">
        <v>0.4</v>
      </c>
      <c r="UJ54" s="17">
        <v>8</v>
      </c>
      <c r="UK54" s="17">
        <v>6.7</v>
      </c>
      <c r="UL54" s="17">
        <v>6.7</v>
      </c>
      <c r="UM54" s="17">
        <v>1.3</v>
      </c>
      <c r="UN54" s="17">
        <v>20</v>
      </c>
      <c r="UO54" s="17">
        <v>19.510000000000002</v>
      </c>
      <c r="UP54" s="17">
        <v>10</v>
      </c>
      <c r="UQ54" s="17">
        <v>10</v>
      </c>
      <c r="UR54" s="17">
        <v>20</v>
      </c>
      <c r="US54" s="17">
        <v>19.510000000000002</v>
      </c>
      <c r="UT54" s="17">
        <v>10</v>
      </c>
      <c r="UU54" s="17">
        <v>10</v>
      </c>
      <c r="UV54" s="17">
        <v>20</v>
      </c>
      <c r="UW54" s="17">
        <v>19.510000000000002</v>
      </c>
      <c r="UX54" s="17">
        <v>10</v>
      </c>
      <c r="UY54" s="17">
        <v>10</v>
      </c>
      <c r="UZ54" s="17">
        <v>0</v>
      </c>
      <c r="VA54" s="17">
        <v>1.1000000000000001</v>
      </c>
      <c r="VB54" s="17">
        <v>1.3740000000000001</v>
      </c>
      <c r="VC54" s="17">
        <v>-1.3740000000000001</v>
      </c>
      <c r="VD54" s="17">
        <v>0</v>
      </c>
      <c r="VE54" s="17"/>
      <c r="VF54" s="17">
        <v>0</v>
      </c>
      <c r="VG54" s="17">
        <v>0</v>
      </c>
      <c r="VH54" s="17">
        <v>0</v>
      </c>
      <c r="VI54" s="17"/>
      <c r="VJ54" s="17">
        <v>0</v>
      </c>
      <c r="VK54" s="17">
        <v>0</v>
      </c>
      <c r="VL54" s="17">
        <v>0.6</v>
      </c>
      <c r="VM54" s="17">
        <v>0.6</v>
      </c>
      <c r="VN54" s="17">
        <v>0.6</v>
      </c>
      <c r="VO54" s="17">
        <v>0</v>
      </c>
      <c r="VP54" s="17">
        <v>21.4</v>
      </c>
      <c r="VQ54" s="17">
        <v>28.1</v>
      </c>
      <c r="VR54" s="17">
        <v>36.195</v>
      </c>
      <c r="VS54" s="17">
        <v>-14.795</v>
      </c>
      <c r="VT54" s="17">
        <v>16.3</v>
      </c>
      <c r="VU54" s="17">
        <v>18.2</v>
      </c>
      <c r="VV54" s="17">
        <v>13.022</v>
      </c>
      <c r="VW54" s="17">
        <v>3.278</v>
      </c>
      <c r="VX54" s="17">
        <v>0</v>
      </c>
      <c r="VY54" s="17"/>
      <c r="VZ54" s="17">
        <v>0</v>
      </c>
      <c r="WA54" s="17">
        <v>0</v>
      </c>
      <c r="WB54" s="17">
        <v>0</v>
      </c>
      <c r="WC54" s="17"/>
      <c r="WD54" s="17">
        <v>0</v>
      </c>
      <c r="WE54" s="17">
        <v>0</v>
      </c>
      <c r="WF54" s="17">
        <v>8.4</v>
      </c>
      <c r="WG54" s="17">
        <v>8.6</v>
      </c>
      <c r="WH54" s="17">
        <v>8.6</v>
      </c>
      <c r="WI54" s="17">
        <v>-0.2</v>
      </c>
      <c r="WJ54" s="17">
        <v>20</v>
      </c>
      <c r="WK54" s="17">
        <v>19.317070000000001</v>
      </c>
      <c r="WL54" s="17">
        <v>19.317070000000001</v>
      </c>
      <c r="WM54" s="17">
        <v>0.68293000000000004</v>
      </c>
      <c r="WN54" s="17">
        <v>9.6</v>
      </c>
      <c r="WO54" s="17">
        <v>10.6</v>
      </c>
      <c r="WP54" s="17">
        <v>10.6</v>
      </c>
      <c r="WQ54" s="17">
        <v>-1</v>
      </c>
      <c r="WR54" s="17"/>
      <c r="WS54" s="17"/>
      <c r="WT54" s="17"/>
      <c r="WU54" s="17">
        <v>0</v>
      </c>
      <c r="WV54" s="17">
        <v>36.6</v>
      </c>
      <c r="WW54" s="17">
        <v>36</v>
      </c>
      <c r="WX54" s="17">
        <v>37</v>
      </c>
      <c r="WY54" s="17">
        <v>-0.4</v>
      </c>
      <c r="WZ54" s="17">
        <v>28.5</v>
      </c>
      <c r="XA54" s="17">
        <v>29.184000000000001</v>
      </c>
      <c r="XB54" s="17">
        <v>29.184000000000001</v>
      </c>
      <c r="XC54" s="17">
        <v>-0.68400000000000005</v>
      </c>
      <c r="XD54" s="17">
        <v>3.2</v>
      </c>
      <c r="XE54" s="17">
        <v>2.8159999999999998</v>
      </c>
      <c r="XF54" s="17">
        <v>2.8159999999999998</v>
      </c>
      <c r="XG54" s="17">
        <v>0.38400000000000001</v>
      </c>
      <c r="XH54" s="17">
        <v>15</v>
      </c>
      <c r="XI54" s="17">
        <v>14</v>
      </c>
      <c r="XJ54" s="17">
        <v>14</v>
      </c>
      <c r="XK54" s="17">
        <v>1</v>
      </c>
      <c r="XL54" s="17"/>
      <c r="XM54" s="17">
        <v>14</v>
      </c>
      <c r="XN54" s="17">
        <v>14</v>
      </c>
      <c r="XO54" s="17">
        <v>-14</v>
      </c>
      <c r="XP54" s="17">
        <v>5.5</v>
      </c>
      <c r="XQ54" s="17">
        <v>7.9</v>
      </c>
      <c r="XR54" s="17">
        <v>7.9</v>
      </c>
      <c r="XS54" s="17">
        <v>-2.4</v>
      </c>
    </row>
    <row r="55" spans="1:643" ht="24" customHeight="1" x14ac:dyDescent="0.25">
      <c r="A55" s="1"/>
      <c r="B55" s="16" t="s">
        <v>62</v>
      </c>
      <c r="C55" s="16" t="s">
        <v>727</v>
      </c>
      <c r="D55" s="17">
        <v>1</v>
      </c>
      <c r="E55" s="17">
        <v>1.02</v>
      </c>
      <c r="F55" s="17">
        <v>1.02</v>
      </c>
      <c r="G55" s="17">
        <v>-0.02</v>
      </c>
      <c r="H55" s="17">
        <v>1.5</v>
      </c>
      <c r="I55" s="17">
        <v>1.64</v>
      </c>
      <c r="J55" s="17">
        <v>1.64</v>
      </c>
      <c r="K55" s="17">
        <v>-0.14000000000000001</v>
      </c>
      <c r="L55" s="17">
        <v>4.3</v>
      </c>
      <c r="M55" s="17">
        <v>3.8072699999999999</v>
      </c>
      <c r="N55" s="17">
        <v>3.8072699999999999</v>
      </c>
      <c r="O55" s="17">
        <v>0.49273</v>
      </c>
      <c r="P55" s="17">
        <v>653.79999999999995</v>
      </c>
      <c r="Q55" s="17">
        <v>646.79789000000005</v>
      </c>
      <c r="R55" s="17">
        <v>646.79789000000005</v>
      </c>
      <c r="S55" s="17">
        <v>7.0021100000000001</v>
      </c>
      <c r="T55" s="17">
        <v>220.1</v>
      </c>
      <c r="U55" s="17">
        <v>211.44126</v>
      </c>
      <c r="V55" s="17">
        <v>211.44126</v>
      </c>
      <c r="W55" s="17">
        <v>8.6587399999999999</v>
      </c>
      <c r="X55" s="17"/>
      <c r="Y55" s="17"/>
      <c r="Z55" s="17"/>
      <c r="AA55" s="17">
        <v>0</v>
      </c>
      <c r="AB55" s="17"/>
      <c r="AC55" s="17"/>
      <c r="AD55" s="17"/>
      <c r="AE55" s="17">
        <v>0</v>
      </c>
      <c r="AF55" s="17">
        <v>90.3</v>
      </c>
      <c r="AG55" s="17">
        <v>92.226339999999993</v>
      </c>
      <c r="AH55" s="17">
        <v>92.226339999999993</v>
      </c>
      <c r="AI55" s="17">
        <v>-1.9263399999999999</v>
      </c>
      <c r="AJ55" s="17">
        <v>256.39999999999998</v>
      </c>
      <c r="AK55" s="17">
        <v>208.15114</v>
      </c>
      <c r="AL55" s="17">
        <v>259.08780000000002</v>
      </c>
      <c r="AM55" s="17">
        <v>-2.6878000000000002</v>
      </c>
      <c r="AN55" s="17">
        <v>0</v>
      </c>
      <c r="AO55" s="17">
        <v>0</v>
      </c>
      <c r="AP55" s="17">
        <v>27.692309999999999</v>
      </c>
      <c r="AQ55" s="17">
        <v>-27.692309999999999</v>
      </c>
      <c r="AR55" s="17"/>
      <c r="AS55" s="17"/>
      <c r="AT55" s="17"/>
      <c r="AU55" s="17">
        <v>0</v>
      </c>
      <c r="AV55" s="17"/>
      <c r="AW55" s="17"/>
      <c r="AX55" s="17"/>
      <c r="AY55" s="17">
        <v>0</v>
      </c>
      <c r="AZ55" s="17">
        <v>199.7</v>
      </c>
      <c r="BA55" s="17">
        <v>200.63347999999999</v>
      </c>
      <c r="BB55" s="17">
        <v>204.72800000000001</v>
      </c>
      <c r="BC55" s="17">
        <v>-5.0279999999999996</v>
      </c>
      <c r="BD55" s="17">
        <v>201.9</v>
      </c>
      <c r="BE55" s="17">
        <v>200.63347999999999</v>
      </c>
      <c r="BF55" s="17">
        <v>204.72800000000001</v>
      </c>
      <c r="BG55" s="17">
        <v>-2.8279999999999998</v>
      </c>
      <c r="BH55" s="17">
        <v>196</v>
      </c>
      <c r="BI55" s="17">
        <v>200.63347999999999</v>
      </c>
      <c r="BJ55" s="17">
        <v>204.72800000000001</v>
      </c>
      <c r="BK55" s="17">
        <v>-8.7279999999999998</v>
      </c>
      <c r="BL55" s="17">
        <v>205.5</v>
      </c>
      <c r="BM55" s="17">
        <v>204.87805</v>
      </c>
      <c r="BN55" s="17">
        <v>204.87805</v>
      </c>
      <c r="BO55" s="17">
        <v>0.62195</v>
      </c>
      <c r="BP55" s="17">
        <v>108</v>
      </c>
      <c r="BQ55" s="17">
        <v>102.43902</v>
      </c>
      <c r="BR55" s="17">
        <v>102.43902</v>
      </c>
      <c r="BS55" s="17">
        <v>5.5609799999999998</v>
      </c>
      <c r="BT55" s="17">
        <v>566.79999999999995</v>
      </c>
      <c r="BU55" s="17">
        <v>568.29853000000003</v>
      </c>
      <c r="BV55" s="17">
        <v>568.29854</v>
      </c>
      <c r="BW55" s="17">
        <v>-1.49854</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171.9</v>
      </c>
      <c r="CS55" s="17">
        <v>164.70732000000001</v>
      </c>
      <c r="CT55" s="17">
        <v>164.70732000000001</v>
      </c>
      <c r="CU55" s="17">
        <v>7.1926800000000002</v>
      </c>
      <c r="CV55" s="17">
        <v>8.1</v>
      </c>
      <c r="CW55" s="17">
        <v>6.6437299999999997</v>
      </c>
      <c r="CX55" s="17">
        <v>3.8486199999999999</v>
      </c>
      <c r="CY55" s="17">
        <v>4.2513800000000002</v>
      </c>
      <c r="CZ55" s="17">
        <v>2.6</v>
      </c>
      <c r="DA55" s="17">
        <v>3.64486</v>
      </c>
      <c r="DB55" s="17">
        <v>2.1114199999999999</v>
      </c>
      <c r="DC55" s="17">
        <v>0.48858000000000001</v>
      </c>
      <c r="DD55" s="17">
        <v>0</v>
      </c>
      <c r="DE55" s="17">
        <v>16.873670000000001</v>
      </c>
      <c r="DF55" s="17">
        <v>0</v>
      </c>
      <c r="DG55" s="17">
        <v>0</v>
      </c>
      <c r="DH55" s="17">
        <v>6.8</v>
      </c>
      <c r="DI55" s="17">
        <v>6.8787000000000003</v>
      </c>
      <c r="DJ55" s="17">
        <v>6.8787000000000003</v>
      </c>
      <c r="DK55" s="17">
        <v>-7.8700000000000006E-2</v>
      </c>
      <c r="DL55" s="17"/>
      <c r="DM55" s="17"/>
      <c r="DN55" s="17"/>
      <c r="DO55" s="17">
        <v>0</v>
      </c>
      <c r="DP55" s="17">
        <v>66.8</v>
      </c>
      <c r="DQ55" s="17">
        <v>92.524950000000004</v>
      </c>
      <c r="DR55" s="17">
        <v>83.76379</v>
      </c>
      <c r="DS55" s="17">
        <v>-16.963789999999999</v>
      </c>
      <c r="DT55" s="17">
        <v>7.1</v>
      </c>
      <c r="DU55" s="17">
        <v>8.9130000000000003</v>
      </c>
      <c r="DV55" s="17">
        <v>8.9130000000000003</v>
      </c>
      <c r="DW55" s="17">
        <v>-1.8129999999999999</v>
      </c>
      <c r="DX55" s="17"/>
      <c r="DY55" s="17"/>
      <c r="DZ55" s="17"/>
      <c r="EA55" s="17">
        <v>0</v>
      </c>
      <c r="EB55" s="17"/>
      <c r="EC55" s="17"/>
      <c r="ED55" s="17"/>
      <c r="EE55" s="17">
        <v>0</v>
      </c>
      <c r="EF55" s="17"/>
      <c r="EG55" s="17"/>
      <c r="EH55" s="17"/>
      <c r="EI55" s="17">
        <v>0</v>
      </c>
      <c r="EJ55" s="17">
        <v>56.3</v>
      </c>
      <c r="EK55" s="17">
        <v>112.90537</v>
      </c>
      <c r="EL55" s="17">
        <v>112.90537</v>
      </c>
      <c r="EM55" s="17">
        <v>-56.605370000000001</v>
      </c>
      <c r="EN55" s="17">
        <v>176.4</v>
      </c>
      <c r="EO55" s="17">
        <v>169.77954</v>
      </c>
      <c r="EP55" s="17">
        <v>169.82547</v>
      </c>
      <c r="EQ55" s="17">
        <v>6.5745300000000002</v>
      </c>
      <c r="ER55" s="17"/>
      <c r="ES55" s="17"/>
      <c r="ET55" s="17"/>
      <c r="EU55" s="17">
        <v>0</v>
      </c>
      <c r="EV55" s="17"/>
      <c r="EW55" s="17"/>
      <c r="EX55" s="17"/>
      <c r="EY55" s="17">
        <v>0</v>
      </c>
      <c r="EZ55" s="17"/>
      <c r="FA55" s="17"/>
      <c r="FB55" s="17"/>
      <c r="FC55" s="17">
        <v>0</v>
      </c>
      <c r="FD55" s="17">
        <v>6.5</v>
      </c>
      <c r="FE55" s="17">
        <v>6.39</v>
      </c>
      <c r="FF55" s="17">
        <v>6.39</v>
      </c>
      <c r="FG55" s="17">
        <v>0.11</v>
      </c>
      <c r="FH55" s="17">
        <v>424.4</v>
      </c>
      <c r="FI55" s="17">
        <v>458.87804999999997</v>
      </c>
      <c r="FJ55" s="17">
        <v>458.87804999999997</v>
      </c>
      <c r="FK55" s="17">
        <v>-34.478050000000003</v>
      </c>
      <c r="FL55" s="17">
        <v>54.8</v>
      </c>
      <c r="FM55" s="17">
        <v>50.017479999999999</v>
      </c>
      <c r="FN55" s="17">
        <v>59.38214</v>
      </c>
      <c r="FO55" s="17">
        <v>-4.5821399999999999</v>
      </c>
      <c r="FP55" s="17">
        <v>144.9</v>
      </c>
      <c r="FQ55" s="17">
        <v>148.62634</v>
      </c>
      <c r="FR55" s="17">
        <v>148.62634</v>
      </c>
      <c r="FS55" s="17">
        <v>-3.72634</v>
      </c>
      <c r="FT55" s="17">
        <v>39.200000000000003</v>
      </c>
      <c r="FU55" s="17">
        <v>34.641950000000001</v>
      </c>
      <c r="FV55" s="17">
        <v>41.498959999999997</v>
      </c>
      <c r="FW55" s="17">
        <v>-2.2989600000000001</v>
      </c>
      <c r="FX55" s="17">
        <v>15.5</v>
      </c>
      <c r="FY55" s="17">
        <v>19.28585</v>
      </c>
      <c r="FZ55" s="17">
        <v>19.28585</v>
      </c>
      <c r="GA55" s="17">
        <v>-3.7858499999999999</v>
      </c>
      <c r="GB55" s="17">
        <v>19.899999999999999</v>
      </c>
      <c r="GC55" s="17">
        <v>19.453659999999999</v>
      </c>
      <c r="GD55" s="17">
        <v>19.453659999999999</v>
      </c>
      <c r="GE55" s="17">
        <v>0.44634000000000001</v>
      </c>
      <c r="GF55" s="17">
        <v>90.3</v>
      </c>
      <c r="GG55" s="17">
        <v>87.657560000000004</v>
      </c>
      <c r="GH55" s="17">
        <v>87.657560000000004</v>
      </c>
      <c r="GI55" s="17">
        <v>2.6424400000000001</v>
      </c>
      <c r="GJ55" s="17">
        <v>179.6</v>
      </c>
      <c r="GK55" s="17">
        <v>182.61776</v>
      </c>
      <c r="GL55" s="17">
        <v>149.86634000000001</v>
      </c>
      <c r="GM55" s="17">
        <v>29.73366</v>
      </c>
      <c r="GN55" s="17">
        <v>179.9</v>
      </c>
      <c r="GO55" s="17">
        <v>182.61776</v>
      </c>
      <c r="GP55" s="17">
        <v>149.86634000000001</v>
      </c>
      <c r="GQ55" s="17">
        <v>30.033660000000001</v>
      </c>
      <c r="GR55" s="17">
        <v>184.4</v>
      </c>
      <c r="GS55" s="17">
        <v>182.61776</v>
      </c>
      <c r="GT55" s="17">
        <v>149.86634000000001</v>
      </c>
      <c r="GU55" s="17">
        <v>34.533659999999998</v>
      </c>
      <c r="GV55" s="17">
        <v>109.8</v>
      </c>
      <c r="GW55" s="17">
        <v>109.07201000000001</v>
      </c>
      <c r="GX55" s="17">
        <v>109.07201000000001</v>
      </c>
      <c r="GY55" s="17">
        <v>0.72799000000000003</v>
      </c>
      <c r="GZ55" s="17">
        <v>8.1</v>
      </c>
      <c r="HA55" s="17">
        <v>7.9643199999999998</v>
      </c>
      <c r="HB55" s="17">
        <v>7.9643300000000004</v>
      </c>
      <c r="HC55" s="17">
        <v>0.13567000000000001</v>
      </c>
      <c r="HD55" s="17"/>
      <c r="HE55" s="17"/>
      <c r="HF55" s="17">
        <v>7.9629899999999996</v>
      </c>
      <c r="HG55" s="17">
        <v>-7.9629899999999996</v>
      </c>
      <c r="HH55" s="17">
        <v>45.1</v>
      </c>
      <c r="HI55" s="17">
        <v>47.26634</v>
      </c>
      <c r="HJ55" s="17">
        <v>47.26634</v>
      </c>
      <c r="HK55" s="17">
        <v>-2.1663399999999999</v>
      </c>
      <c r="HL55" s="17">
        <v>47.7</v>
      </c>
      <c r="HM55" s="17">
        <v>44.275120000000001</v>
      </c>
      <c r="HN55" s="17">
        <v>44.275120000000001</v>
      </c>
      <c r="HO55" s="17">
        <v>3.4248799999999999</v>
      </c>
      <c r="HP55" s="17">
        <v>2</v>
      </c>
      <c r="HQ55" s="17">
        <v>1.8363499999999999</v>
      </c>
      <c r="HR55" s="17">
        <v>1.8363499999999999</v>
      </c>
      <c r="HS55" s="17">
        <v>0.16364999999999999</v>
      </c>
      <c r="HT55" s="17">
        <v>30.2</v>
      </c>
      <c r="HU55" s="17">
        <v>27.629850000000001</v>
      </c>
      <c r="HV55" s="17">
        <v>33.323279999999997</v>
      </c>
      <c r="HW55" s="17">
        <v>-3.1232799999999998</v>
      </c>
      <c r="HX55" s="17">
        <v>176.4</v>
      </c>
      <c r="HY55" s="17">
        <v>171.54185000000001</v>
      </c>
      <c r="HZ55" s="17">
        <v>171.54185000000001</v>
      </c>
      <c r="IA55" s="17">
        <v>4.8581500000000002</v>
      </c>
      <c r="IB55" s="17">
        <v>47.9</v>
      </c>
      <c r="IC55" s="17">
        <v>47.67127</v>
      </c>
      <c r="ID55" s="17">
        <v>47.67127</v>
      </c>
      <c r="IE55" s="17">
        <v>0.22872999999999999</v>
      </c>
      <c r="IF55" s="17"/>
      <c r="IG55" s="17"/>
      <c r="IH55" s="17"/>
      <c r="II55" s="17">
        <v>0</v>
      </c>
      <c r="IJ55" s="17"/>
      <c r="IK55" s="17"/>
      <c r="IL55" s="17"/>
      <c r="IM55" s="17">
        <v>0</v>
      </c>
      <c r="IN55" s="17">
        <v>46.9</v>
      </c>
      <c r="IO55" s="17">
        <v>48.41648</v>
      </c>
      <c r="IP55" s="17">
        <v>0</v>
      </c>
      <c r="IQ55" s="17">
        <v>46.9</v>
      </c>
      <c r="IR55" s="17"/>
      <c r="IS55" s="17"/>
      <c r="IT55" s="17"/>
      <c r="IU55" s="17">
        <v>0</v>
      </c>
      <c r="IV55" s="17"/>
      <c r="IW55" s="17"/>
      <c r="IX55" s="17"/>
      <c r="IY55" s="17">
        <v>0</v>
      </c>
      <c r="IZ55" s="17"/>
      <c r="JA55" s="17"/>
      <c r="JB55" s="17"/>
      <c r="JC55" s="17">
        <v>0</v>
      </c>
      <c r="JD55" s="17">
        <v>131.80000000000001</v>
      </c>
      <c r="JE55" s="17">
        <v>133.35676000000001</v>
      </c>
      <c r="JF55" s="17">
        <v>133.35676000000001</v>
      </c>
      <c r="JG55" s="17">
        <v>-1.5567599999999999</v>
      </c>
      <c r="JH55" s="17">
        <v>0</v>
      </c>
      <c r="JI55" s="17">
        <v>0</v>
      </c>
      <c r="JJ55" s="17"/>
      <c r="JK55" s="17">
        <v>0</v>
      </c>
      <c r="JL55" s="17">
        <v>0</v>
      </c>
      <c r="JM55" s="17">
        <v>0</v>
      </c>
      <c r="JN55" s="17">
        <v>0</v>
      </c>
      <c r="JO55" s="17">
        <v>0</v>
      </c>
      <c r="JP55" s="17"/>
      <c r="JQ55" s="17"/>
      <c r="JR55" s="17"/>
      <c r="JS55" s="17">
        <v>0</v>
      </c>
      <c r="JT55" s="17"/>
      <c r="JU55" s="17"/>
      <c r="JV55" s="17"/>
      <c r="JW55" s="17">
        <v>0</v>
      </c>
      <c r="JX55" s="17">
        <v>0</v>
      </c>
      <c r="JY55" s="17"/>
      <c r="JZ55" s="17">
        <v>0</v>
      </c>
      <c r="KA55" s="17">
        <v>0</v>
      </c>
      <c r="KB55" s="17"/>
      <c r="KC55" s="17"/>
      <c r="KD55" s="17"/>
      <c r="KE55" s="17">
        <v>0</v>
      </c>
      <c r="KF55" s="17"/>
      <c r="KG55" s="17"/>
      <c r="KH55" s="17"/>
      <c r="KI55" s="17">
        <v>0</v>
      </c>
      <c r="KJ55" s="17"/>
      <c r="KK55" s="17"/>
      <c r="KL55" s="17"/>
      <c r="KM55" s="17">
        <v>0</v>
      </c>
      <c r="KN55" s="17"/>
      <c r="KO55" s="17"/>
      <c r="KP55" s="17"/>
      <c r="KQ55" s="17">
        <v>0</v>
      </c>
      <c r="KR55" s="17">
        <v>116.2</v>
      </c>
      <c r="KS55" s="17">
        <v>114.11063</v>
      </c>
      <c r="KT55" s="17">
        <v>114.11063</v>
      </c>
      <c r="KU55" s="17">
        <v>2.0893700000000002</v>
      </c>
      <c r="KV55" s="17"/>
      <c r="KW55" s="17"/>
      <c r="KX55" s="17"/>
      <c r="KY55" s="17">
        <v>0</v>
      </c>
      <c r="KZ55" s="17"/>
      <c r="LA55" s="17"/>
      <c r="LB55" s="17"/>
      <c r="LC55" s="17">
        <v>0</v>
      </c>
      <c r="LD55" s="17">
        <v>151.5</v>
      </c>
      <c r="LE55" s="17">
        <v>152.30246</v>
      </c>
      <c r="LF55" s="17">
        <v>152.30243999999999</v>
      </c>
      <c r="LG55" s="17">
        <v>-0.80244000000000004</v>
      </c>
      <c r="LH55" s="17">
        <v>129.19999999999999</v>
      </c>
      <c r="LI55" s="17">
        <v>133.67995999999999</v>
      </c>
      <c r="LJ55" s="17">
        <v>133.67995999999999</v>
      </c>
      <c r="LK55" s="17">
        <v>-4.4799600000000002</v>
      </c>
      <c r="LL55" s="17">
        <v>64.900000000000006</v>
      </c>
      <c r="LM55" s="17">
        <v>67.461460000000002</v>
      </c>
      <c r="LN55" s="17">
        <v>67.461460000000002</v>
      </c>
      <c r="LO55" s="17">
        <v>-2.5614599999999998</v>
      </c>
      <c r="LP55" s="17">
        <v>80.3</v>
      </c>
      <c r="LQ55" s="17">
        <v>78.567999999999998</v>
      </c>
      <c r="LR55" s="17">
        <v>78.567999999999998</v>
      </c>
      <c r="LS55" s="17">
        <v>1.732</v>
      </c>
      <c r="LT55" s="17">
        <v>30.7</v>
      </c>
      <c r="LU55" s="17">
        <v>30.097560000000001</v>
      </c>
      <c r="LV55" s="17">
        <v>30.097560000000001</v>
      </c>
      <c r="LW55" s="17">
        <v>0.60243999999999998</v>
      </c>
      <c r="LX55" s="17"/>
      <c r="LY55" s="17"/>
      <c r="LZ55" s="17"/>
      <c r="MA55" s="17">
        <v>0</v>
      </c>
      <c r="MB55" s="17"/>
      <c r="MC55" s="17"/>
      <c r="MD55" s="17"/>
      <c r="ME55" s="17">
        <v>0</v>
      </c>
      <c r="MF55" s="17"/>
      <c r="MG55" s="17"/>
      <c r="MH55" s="17"/>
      <c r="MI55" s="17">
        <v>0</v>
      </c>
      <c r="MJ55" s="17">
        <v>142</v>
      </c>
      <c r="MK55" s="17">
        <v>146.66612000000001</v>
      </c>
      <c r="ML55" s="17">
        <v>146.66612000000001</v>
      </c>
      <c r="MM55" s="17">
        <v>-4.6661200000000003</v>
      </c>
      <c r="MN55" s="17">
        <v>141.1</v>
      </c>
      <c r="MO55" s="17">
        <v>146.66612000000001</v>
      </c>
      <c r="MP55" s="17">
        <v>146.66612000000001</v>
      </c>
      <c r="MQ55" s="17">
        <v>-5.5661199999999997</v>
      </c>
      <c r="MR55" s="17">
        <v>146.19999999999999</v>
      </c>
      <c r="MS55" s="17">
        <v>146.66612000000001</v>
      </c>
      <c r="MT55" s="17">
        <v>146.66612000000001</v>
      </c>
      <c r="MU55" s="17">
        <v>-0.46611999999999998</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188.3</v>
      </c>
      <c r="NQ55" s="17">
        <v>189.49689000000001</v>
      </c>
      <c r="NR55" s="17">
        <v>144.27350000000001</v>
      </c>
      <c r="NS55" s="17">
        <v>44.026499999999999</v>
      </c>
      <c r="NT55" s="17">
        <v>101</v>
      </c>
      <c r="NU55" s="17">
        <v>94.748450000000005</v>
      </c>
      <c r="NV55" s="17">
        <v>72.136750000000006</v>
      </c>
      <c r="NW55" s="17">
        <v>28.863250000000001</v>
      </c>
      <c r="NX55" s="17">
        <v>0</v>
      </c>
      <c r="NY55" s="17"/>
      <c r="NZ55" s="17">
        <v>0</v>
      </c>
      <c r="OA55" s="17">
        <v>0</v>
      </c>
      <c r="OB55" s="17">
        <v>19.399999999999999</v>
      </c>
      <c r="OC55" s="17">
        <v>17.7</v>
      </c>
      <c r="OD55" s="17">
        <v>39.512999999999998</v>
      </c>
      <c r="OE55" s="17">
        <v>-20.113</v>
      </c>
      <c r="OF55" s="17">
        <v>0</v>
      </c>
      <c r="OG55" s="17"/>
      <c r="OH55" s="17">
        <v>0</v>
      </c>
      <c r="OI55" s="17">
        <v>0</v>
      </c>
      <c r="OJ55" s="17">
        <v>0</v>
      </c>
      <c r="OK55" s="17">
        <v>3.2</v>
      </c>
      <c r="OL55" s="17">
        <v>1.375</v>
      </c>
      <c r="OM55" s="17">
        <v>-1.375</v>
      </c>
      <c r="ON55" s="17">
        <v>0</v>
      </c>
      <c r="OO55" s="17"/>
      <c r="OP55" s="17">
        <v>0</v>
      </c>
      <c r="OQ55" s="17">
        <v>0</v>
      </c>
      <c r="OR55" s="17">
        <v>20</v>
      </c>
      <c r="OS55" s="17"/>
      <c r="OT55" s="17"/>
      <c r="OU55" s="17">
        <v>20</v>
      </c>
      <c r="OV55" s="17">
        <v>9.8000000000000007</v>
      </c>
      <c r="OW55" s="17">
        <v>9.9830000000000005</v>
      </c>
      <c r="OX55" s="17">
        <v>9.9830000000000005</v>
      </c>
      <c r="OY55" s="17">
        <v>-0.183</v>
      </c>
      <c r="OZ55" s="17">
        <v>5.2</v>
      </c>
      <c r="PA55" s="17">
        <v>5.67</v>
      </c>
      <c r="PB55" s="17">
        <v>5.67</v>
      </c>
      <c r="PC55" s="17">
        <v>-0.47</v>
      </c>
      <c r="PD55" s="17">
        <v>3.6</v>
      </c>
      <c r="PE55" s="17">
        <v>3.6</v>
      </c>
      <c r="PF55" s="17">
        <v>3.6</v>
      </c>
      <c r="PG55" s="17">
        <v>0</v>
      </c>
      <c r="PH55" s="17">
        <v>5.0999999999999996</v>
      </c>
      <c r="PI55" s="17">
        <v>5</v>
      </c>
      <c r="PJ55" s="17">
        <v>5</v>
      </c>
      <c r="PK55" s="17">
        <v>0.1</v>
      </c>
      <c r="PL55" s="17">
        <v>0</v>
      </c>
      <c r="PM55" s="17"/>
      <c r="PN55" s="17">
        <v>19.5122</v>
      </c>
      <c r="PO55" s="17">
        <v>-19.5122</v>
      </c>
      <c r="PP55" s="17">
        <v>20</v>
      </c>
      <c r="PQ55" s="17">
        <v>19.51219</v>
      </c>
      <c r="PR55" s="17">
        <v>19.5122</v>
      </c>
      <c r="PS55" s="17">
        <v>0.48780000000000001</v>
      </c>
      <c r="PT55" s="17">
        <v>18.399999999999999</v>
      </c>
      <c r="PU55" s="17">
        <v>19</v>
      </c>
      <c r="PV55" s="17">
        <v>18.048780000000001</v>
      </c>
      <c r="PW55" s="17">
        <v>0.35121999999999998</v>
      </c>
      <c r="PX55" s="17">
        <v>3.5</v>
      </c>
      <c r="PY55" s="17">
        <v>3.5</v>
      </c>
      <c r="PZ55" s="17">
        <v>3.5</v>
      </c>
      <c r="QA55" s="17">
        <v>0</v>
      </c>
      <c r="QB55" s="17">
        <v>18.899999999999999</v>
      </c>
      <c r="QC55" s="17">
        <v>18.341460000000001</v>
      </c>
      <c r="QD55" s="17">
        <v>18.341460000000001</v>
      </c>
      <c r="QE55" s="17">
        <v>0.55854000000000004</v>
      </c>
      <c r="QF55" s="17">
        <v>0</v>
      </c>
      <c r="QG55" s="17"/>
      <c r="QH55" s="17">
        <v>0</v>
      </c>
      <c r="QI55" s="17">
        <v>0</v>
      </c>
      <c r="QJ55" s="17">
        <v>0</v>
      </c>
      <c r="QK55" s="17"/>
      <c r="QL55" s="17">
        <v>0</v>
      </c>
      <c r="QM55" s="17">
        <v>0</v>
      </c>
      <c r="QN55" s="17">
        <v>5.6</v>
      </c>
      <c r="QO55" s="17">
        <v>5.9</v>
      </c>
      <c r="QP55" s="17">
        <v>7.8220000000000001</v>
      </c>
      <c r="QQ55" s="17">
        <v>-2.222</v>
      </c>
      <c r="QR55" s="17">
        <v>19.600000000000001</v>
      </c>
      <c r="QS55" s="17">
        <v>21.6</v>
      </c>
      <c r="QT55" s="17">
        <v>27.62</v>
      </c>
      <c r="QU55" s="17">
        <v>-8.02</v>
      </c>
      <c r="QV55" s="17">
        <v>4.7</v>
      </c>
      <c r="QW55" s="17">
        <v>4.2</v>
      </c>
      <c r="QX55" s="17">
        <v>4.2</v>
      </c>
      <c r="QY55" s="17">
        <v>0.5</v>
      </c>
      <c r="QZ55" s="17">
        <v>2</v>
      </c>
      <c r="RA55" s="17">
        <v>2.4</v>
      </c>
      <c r="RB55" s="17">
        <v>2.4</v>
      </c>
      <c r="RC55" s="17">
        <v>-0.4</v>
      </c>
      <c r="RD55" s="17">
        <v>2.4</v>
      </c>
      <c r="RE55" s="17">
        <v>2.4</v>
      </c>
      <c r="RF55" s="17">
        <v>2.4</v>
      </c>
      <c r="RG55" s="17">
        <v>0</v>
      </c>
      <c r="RH55" s="17">
        <v>2.9</v>
      </c>
      <c r="RI55" s="17">
        <v>2.8</v>
      </c>
      <c r="RJ55" s="17">
        <v>2.8</v>
      </c>
      <c r="RK55" s="17">
        <v>0.1</v>
      </c>
      <c r="RL55" s="17">
        <v>0</v>
      </c>
      <c r="RM55" s="17"/>
      <c r="RN55" s="17">
        <v>0</v>
      </c>
      <c r="RO55" s="17">
        <v>0</v>
      </c>
      <c r="RP55" s="17">
        <v>3.3</v>
      </c>
      <c r="RQ55" s="17">
        <v>3.5310000000000001</v>
      </c>
      <c r="RR55" s="17">
        <v>3.5310000000000001</v>
      </c>
      <c r="RS55" s="17">
        <v>-0.23100000000000001</v>
      </c>
      <c r="RT55" s="17">
        <v>20.399999999999999</v>
      </c>
      <c r="RU55" s="17">
        <v>19.869240000000001</v>
      </c>
      <c r="RV55" s="17">
        <v>11.08052</v>
      </c>
      <c r="RW55" s="17">
        <v>9.3194800000000004</v>
      </c>
      <c r="RX55" s="17">
        <v>2</v>
      </c>
      <c r="RY55" s="17">
        <v>2</v>
      </c>
      <c r="RZ55" s="17">
        <v>2</v>
      </c>
      <c r="SA55" s="17">
        <v>0</v>
      </c>
      <c r="SB55" s="17"/>
      <c r="SC55" s="17"/>
      <c r="SD55" s="17"/>
      <c r="SE55" s="17">
        <v>0</v>
      </c>
      <c r="SF55" s="17">
        <v>16</v>
      </c>
      <c r="SG55" s="17">
        <v>12</v>
      </c>
      <c r="SH55" s="17">
        <v>15.414630000000001</v>
      </c>
      <c r="SI55" s="17">
        <v>0.58536999999999995</v>
      </c>
      <c r="SJ55" s="17">
        <v>12.9</v>
      </c>
      <c r="SK55" s="17">
        <v>12.39024</v>
      </c>
      <c r="SL55" s="17">
        <v>12.39024</v>
      </c>
      <c r="SM55" s="17">
        <v>0.50975999999999999</v>
      </c>
      <c r="SN55" s="17">
        <v>20</v>
      </c>
      <c r="SO55" s="17">
        <v>19.51219</v>
      </c>
      <c r="SP55" s="17">
        <v>19.5122</v>
      </c>
      <c r="SQ55" s="17">
        <v>0.48780000000000001</v>
      </c>
      <c r="SR55" s="17">
        <v>20.3</v>
      </c>
      <c r="SS55" s="17">
        <v>19.51219</v>
      </c>
      <c r="ST55" s="17">
        <v>19.5122</v>
      </c>
      <c r="SU55" s="17">
        <v>0.78779999999999994</v>
      </c>
      <c r="SV55" s="17">
        <v>20</v>
      </c>
      <c r="SW55" s="17">
        <v>19.317070000000001</v>
      </c>
      <c r="SX55" s="17">
        <v>19.317070000000001</v>
      </c>
      <c r="SY55" s="17">
        <v>0.68293000000000004</v>
      </c>
      <c r="SZ55" s="17">
        <v>8.6999999999999993</v>
      </c>
      <c r="TA55" s="17">
        <v>12.6</v>
      </c>
      <c r="TB55" s="17">
        <v>7.5570000000000004</v>
      </c>
      <c r="TC55" s="17">
        <v>1.143</v>
      </c>
      <c r="TD55" s="17">
        <v>40.6</v>
      </c>
      <c r="TE55" s="17">
        <v>22.5</v>
      </c>
      <c r="TF55" s="17">
        <v>29.545000000000002</v>
      </c>
      <c r="TG55" s="17">
        <v>11.055</v>
      </c>
      <c r="TH55" s="17">
        <v>0</v>
      </c>
      <c r="TI55" s="17"/>
      <c r="TJ55" s="17">
        <v>0</v>
      </c>
      <c r="TK55" s="17">
        <v>0</v>
      </c>
      <c r="TL55" s="17">
        <v>22.3</v>
      </c>
      <c r="TM55" s="17">
        <v>29.5</v>
      </c>
      <c r="TN55" s="17">
        <v>33</v>
      </c>
      <c r="TO55" s="17">
        <v>-10.7</v>
      </c>
      <c r="TP55" s="17">
        <v>41.7</v>
      </c>
      <c r="TQ55" s="17">
        <v>49.2</v>
      </c>
      <c r="TR55" s="17">
        <v>40.630000000000003</v>
      </c>
      <c r="TS55" s="17">
        <v>1.07</v>
      </c>
      <c r="TT55" s="17">
        <v>1.1000000000000001</v>
      </c>
      <c r="TU55" s="17">
        <v>1.7</v>
      </c>
      <c r="TV55" s="17">
        <v>2.0099999999999998</v>
      </c>
      <c r="TW55" s="17">
        <v>-0.91</v>
      </c>
      <c r="TX55" s="17">
        <v>0.4</v>
      </c>
      <c r="TY55" s="17">
        <v>1.4</v>
      </c>
      <c r="TZ55" s="17">
        <v>0.75</v>
      </c>
      <c r="UA55" s="17">
        <v>-0.35</v>
      </c>
      <c r="UB55" s="17">
        <v>21</v>
      </c>
      <c r="UC55" s="17">
        <v>19.51219</v>
      </c>
      <c r="UD55" s="17">
        <v>19.5122</v>
      </c>
      <c r="UE55" s="17">
        <v>1.4878</v>
      </c>
      <c r="UF55" s="17">
        <v>8.4</v>
      </c>
      <c r="UG55" s="17">
        <v>8</v>
      </c>
      <c r="UH55" s="17">
        <v>8</v>
      </c>
      <c r="UI55" s="17">
        <v>0.4</v>
      </c>
      <c r="UJ55" s="17">
        <v>8</v>
      </c>
      <c r="UK55" s="17">
        <v>6.7</v>
      </c>
      <c r="UL55" s="17">
        <v>6.7</v>
      </c>
      <c r="UM55" s="17">
        <v>1.3</v>
      </c>
      <c r="UN55" s="17">
        <v>20</v>
      </c>
      <c r="UO55" s="17">
        <v>19.510000000000002</v>
      </c>
      <c r="UP55" s="17">
        <v>10</v>
      </c>
      <c r="UQ55" s="17">
        <v>10</v>
      </c>
      <c r="UR55" s="17">
        <v>20</v>
      </c>
      <c r="US55" s="17">
        <v>19.510000000000002</v>
      </c>
      <c r="UT55" s="17">
        <v>10</v>
      </c>
      <c r="UU55" s="17">
        <v>10</v>
      </c>
      <c r="UV55" s="17">
        <v>20</v>
      </c>
      <c r="UW55" s="17">
        <v>19.510000000000002</v>
      </c>
      <c r="UX55" s="17">
        <v>10</v>
      </c>
      <c r="UY55" s="17">
        <v>10</v>
      </c>
      <c r="UZ55" s="17">
        <v>0</v>
      </c>
      <c r="VA55" s="17">
        <v>1.7</v>
      </c>
      <c r="VB55" s="17">
        <v>1.411</v>
      </c>
      <c r="VC55" s="17">
        <v>-1.411</v>
      </c>
      <c r="VD55" s="17">
        <v>0</v>
      </c>
      <c r="VE55" s="17"/>
      <c r="VF55" s="17">
        <v>0</v>
      </c>
      <c r="VG55" s="17">
        <v>0</v>
      </c>
      <c r="VH55" s="17">
        <v>0</v>
      </c>
      <c r="VI55" s="17"/>
      <c r="VJ55" s="17">
        <v>0</v>
      </c>
      <c r="VK55" s="17">
        <v>0</v>
      </c>
      <c r="VL55" s="17">
        <v>0.6</v>
      </c>
      <c r="VM55" s="17">
        <v>0.6</v>
      </c>
      <c r="VN55" s="17">
        <v>0.6</v>
      </c>
      <c r="VO55" s="17">
        <v>0</v>
      </c>
      <c r="VP55" s="17">
        <v>13.9</v>
      </c>
      <c r="VQ55" s="17">
        <v>22.8</v>
      </c>
      <c r="VR55" s="17">
        <v>30.175999999999998</v>
      </c>
      <c r="VS55" s="17">
        <v>-16.276</v>
      </c>
      <c r="VT55" s="17">
        <v>8.6999999999999993</v>
      </c>
      <c r="VU55" s="17">
        <v>11.5</v>
      </c>
      <c r="VV55" s="17">
        <v>13.193</v>
      </c>
      <c r="VW55" s="17">
        <v>-4.4930000000000003</v>
      </c>
      <c r="VX55" s="17">
        <v>0</v>
      </c>
      <c r="VY55" s="17"/>
      <c r="VZ55" s="17">
        <v>0</v>
      </c>
      <c r="WA55" s="17">
        <v>0</v>
      </c>
      <c r="WB55" s="17">
        <v>0</v>
      </c>
      <c r="WC55" s="17"/>
      <c r="WD55" s="17">
        <v>0</v>
      </c>
      <c r="WE55" s="17">
        <v>0</v>
      </c>
      <c r="WF55" s="17">
        <v>8.5</v>
      </c>
      <c r="WG55" s="17">
        <v>8.6</v>
      </c>
      <c r="WH55" s="17">
        <v>8.6</v>
      </c>
      <c r="WI55" s="17">
        <v>-0.1</v>
      </c>
      <c r="WJ55" s="17">
        <v>20</v>
      </c>
      <c r="WK55" s="17">
        <v>19.317070000000001</v>
      </c>
      <c r="WL55" s="17">
        <v>19.317070000000001</v>
      </c>
      <c r="WM55" s="17">
        <v>0.68293000000000004</v>
      </c>
      <c r="WN55" s="17">
        <v>10.1</v>
      </c>
      <c r="WO55" s="17">
        <v>10.6</v>
      </c>
      <c r="WP55" s="17">
        <v>10.6</v>
      </c>
      <c r="WQ55" s="17">
        <v>-0.5</v>
      </c>
      <c r="WR55" s="17"/>
      <c r="WS55" s="17"/>
      <c r="WT55" s="17"/>
      <c r="WU55" s="17">
        <v>0</v>
      </c>
      <c r="WV55" s="17">
        <v>36.299999999999997</v>
      </c>
      <c r="WW55" s="17">
        <v>36</v>
      </c>
      <c r="WX55" s="17">
        <v>37</v>
      </c>
      <c r="WY55" s="17">
        <v>-0.7</v>
      </c>
      <c r="WZ55" s="17">
        <v>28.6</v>
      </c>
      <c r="XA55" s="17">
        <v>29.184000000000001</v>
      </c>
      <c r="XB55" s="17">
        <v>29.184000000000001</v>
      </c>
      <c r="XC55" s="17">
        <v>-0.58399999999999996</v>
      </c>
      <c r="XD55" s="17">
        <v>3.3</v>
      </c>
      <c r="XE55" s="17">
        <v>2.8159999999999998</v>
      </c>
      <c r="XF55" s="17">
        <v>2.8159999999999998</v>
      </c>
      <c r="XG55" s="17">
        <v>0.48399999999999999</v>
      </c>
      <c r="XH55" s="17">
        <v>14.5</v>
      </c>
      <c r="XI55" s="17">
        <v>14</v>
      </c>
      <c r="XJ55" s="17">
        <v>14</v>
      </c>
      <c r="XK55" s="17">
        <v>0.5</v>
      </c>
      <c r="XL55" s="17"/>
      <c r="XM55" s="17">
        <v>14</v>
      </c>
      <c r="XN55" s="17">
        <v>14</v>
      </c>
      <c r="XO55" s="17">
        <v>-14</v>
      </c>
      <c r="XP55" s="17">
        <v>5.8</v>
      </c>
      <c r="XQ55" s="17">
        <v>7.9</v>
      </c>
      <c r="XR55" s="17">
        <v>7.9</v>
      </c>
      <c r="XS55" s="17">
        <v>-2.1</v>
      </c>
    </row>
    <row r="56" spans="1:643" ht="24" customHeight="1" x14ac:dyDescent="0.25">
      <c r="A56" s="1"/>
      <c r="B56" s="18" t="s">
        <v>728</v>
      </c>
      <c r="C56" s="18" t="s">
        <v>63</v>
      </c>
      <c r="D56" s="19">
        <v>1</v>
      </c>
      <c r="E56" s="19">
        <v>1.02</v>
      </c>
      <c r="F56" s="19">
        <v>1.02</v>
      </c>
      <c r="G56" s="19">
        <v>-0.02</v>
      </c>
      <c r="H56" s="19">
        <v>1.5</v>
      </c>
      <c r="I56" s="19">
        <v>1.64</v>
      </c>
      <c r="J56" s="19">
        <v>1.64</v>
      </c>
      <c r="K56" s="19">
        <v>-0.14000000000000001</v>
      </c>
      <c r="L56" s="19">
        <v>4.3</v>
      </c>
      <c r="M56" s="19">
        <v>3.8072699999999999</v>
      </c>
      <c r="N56" s="19">
        <v>3.8072699999999999</v>
      </c>
      <c r="O56" s="19">
        <v>0.49273</v>
      </c>
      <c r="P56" s="19">
        <v>644.9</v>
      </c>
      <c r="Q56" s="19">
        <v>646.79789000000005</v>
      </c>
      <c r="R56" s="19">
        <v>646.79789000000005</v>
      </c>
      <c r="S56" s="19">
        <v>-1.8978900000000001</v>
      </c>
      <c r="T56" s="19">
        <v>218.5</v>
      </c>
      <c r="U56" s="19">
        <v>211.44126</v>
      </c>
      <c r="V56" s="19">
        <v>211.44126</v>
      </c>
      <c r="W56" s="19">
        <v>7.0587400000000002</v>
      </c>
      <c r="X56" s="19"/>
      <c r="Y56" s="19"/>
      <c r="Z56" s="19"/>
      <c r="AA56" s="19">
        <v>0</v>
      </c>
      <c r="AB56" s="19"/>
      <c r="AC56" s="19"/>
      <c r="AD56" s="19"/>
      <c r="AE56" s="19">
        <v>0</v>
      </c>
      <c r="AF56" s="19">
        <v>90.1</v>
      </c>
      <c r="AG56" s="19">
        <v>92.226339999999993</v>
      </c>
      <c r="AH56" s="19">
        <v>92.226339999999993</v>
      </c>
      <c r="AI56" s="19">
        <v>-2.1263399999999999</v>
      </c>
      <c r="AJ56" s="19">
        <v>256.60000000000002</v>
      </c>
      <c r="AK56" s="19">
        <v>208.15114</v>
      </c>
      <c r="AL56" s="19">
        <v>259.08780000000002</v>
      </c>
      <c r="AM56" s="19">
        <v>-2.4878</v>
      </c>
      <c r="AN56" s="19">
        <v>0</v>
      </c>
      <c r="AO56" s="19">
        <v>0</v>
      </c>
      <c r="AP56" s="19">
        <v>27.692309999999999</v>
      </c>
      <c r="AQ56" s="19">
        <v>-27.692309999999999</v>
      </c>
      <c r="AR56" s="19"/>
      <c r="AS56" s="19"/>
      <c r="AT56" s="19"/>
      <c r="AU56" s="19">
        <v>0</v>
      </c>
      <c r="AV56" s="19"/>
      <c r="AW56" s="19"/>
      <c r="AX56" s="19"/>
      <c r="AY56" s="19">
        <v>0</v>
      </c>
      <c r="AZ56" s="19">
        <v>198.8</v>
      </c>
      <c r="BA56" s="19">
        <v>200.63344000000001</v>
      </c>
      <c r="BB56" s="19">
        <v>189.26831000000001</v>
      </c>
      <c r="BC56" s="19">
        <v>9.5316899999999993</v>
      </c>
      <c r="BD56" s="19">
        <v>202.4</v>
      </c>
      <c r="BE56" s="19">
        <v>200.63344000000001</v>
      </c>
      <c r="BF56" s="19">
        <v>189.26831000000001</v>
      </c>
      <c r="BG56" s="19">
        <v>13.131690000000001</v>
      </c>
      <c r="BH56" s="19">
        <v>195.7</v>
      </c>
      <c r="BI56" s="19">
        <v>200.63344000000001</v>
      </c>
      <c r="BJ56" s="19">
        <v>189.26831000000001</v>
      </c>
      <c r="BK56" s="19">
        <v>6.4316899999999997</v>
      </c>
      <c r="BL56" s="19">
        <v>204.2</v>
      </c>
      <c r="BM56" s="19">
        <v>204.87804</v>
      </c>
      <c r="BN56" s="19">
        <v>204.87805</v>
      </c>
      <c r="BO56" s="19">
        <v>-0.67805000000000004</v>
      </c>
      <c r="BP56" s="19">
        <v>107.8</v>
      </c>
      <c r="BQ56" s="19">
        <v>102.43902</v>
      </c>
      <c r="BR56" s="19">
        <v>102.43902</v>
      </c>
      <c r="BS56" s="19">
        <v>5.3609799999999996</v>
      </c>
      <c r="BT56" s="19">
        <v>554.29999999999995</v>
      </c>
      <c r="BU56" s="19">
        <v>568.29853000000003</v>
      </c>
      <c r="BV56" s="19">
        <v>568.29854</v>
      </c>
      <c r="BW56" s="19">
        <v>-13.99854</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167.3</v>
      </c>
      <c r="CS56" s="19">
        <v>164.70732000000001</v>
      </c>
      <c r="CT56" s="19">
        <v>164.70732000000001</v>
      </c>
      <c r="CU56" s="19">
        <v>2.5926800000000001</v>
      </c>
      <c r="CV56" s="19">
        <v>7.5</v>
      </c>
      <c r="CW56" s="19">
        <v>6.6437299999999997</v>
      </c>
      <c r="CX56" s="19">
        <v>3.8486199999999999</v>
      </c>
      <c r="CY56" s="19">
        <v>3.6513800000000001</v>
      </c>
      <c r="CZ56" s="19">
        <v>2.5</v>
      </c>
      <c r="DA56" s="19">
        <v>3.64486</v>
      </c>
      <c r="DB56" s="19">
        <v>2.1114199999999999</v>
      </c>
      <c r="DC56" s="19">
        <v>0.38857999999999998</v>
      </c>
      <c r="DD56" s="19">
        <v>0</v>
      </c>
      <c r="DE56" s="19">
        <v>0</v>
      </c>
      <c r="DF56" s="19">
        <v>0</v>
      </c>
      <c r="DG56" s="19">
        <v>0</v>
      </c>
      <c r="DH56" s="19">
        <v>6.8</v>
      </c>
      <c r="DI56" s="19">
        <v>6.8787000000000003</v>
      </c>
      <c r="DJ56" s="19">
        <v>6.8787000000000003</v>
      </c>
      <c r="DK56" s="19">
        <v>-7.8700000000000006E-2</v>
      </c>
      <c r="DL56" s="19"/>
      <c r="DM56" s="19"/>
      <c r="DN56" s="19"/>
      <c r="DO56" s="19">
        <v>0</v>
      </c>
      <c r="DP56" s="19">
        <v>65.7</v>
      </c>
      <c r="DQ56" s="19">
        <v>15.38462</v>
      </c>
      <c r="DR56" s="19">
        <v>82.370410000000007</v>
      </c>
      <c r="DS56" s="19">
        <v>-16.67041</v>
      </c>
      <c r="DT56" s="19">
        <v>7.1</v>
      </c>
      <c r="DU56" s="19">
        <v>8.9130000000000003</v>
      </c>
      <c r="DV56" s="19">
        <v>8.7647399999999998</v>
      </c>
      <c r="DW56" s="19">
        <v>-1.6647400000000001</v>
      </c>
      <c r="DX56" s="19"/>
      <c r="DY56" s="19"/>
      <c r="DZ56" s="19"/>
      <c r="EA56" s="19">
        <v>0</v>
      </c>
      <c r="EB56" s="19"/>
      <c r="EC56" s="19"/>
      <c r="ED56" s="19"/>
      <c r="EE56" s="19">
        <v>0</v>
      </c>
      <c r="EF56" s="19"/>
      <c r="EG56" s="19"/>
      <c r="EH56" s="19"/>
      <c r="EI56" s="19">
        <v>0</v>
      </c>
      <c r="EJ56" s="19">
        <v>110.8</v>
      </c>
      <c r="EK56" s="19">
        <v>112.90536</v>
      </c>
      <c r="EL56" s="19">
        <v>112.90537</v>
      </c>
      <c r="EM56" s="19">
        <v>-2.1053700000000002</v>
      </c>
      <c r="EN56" s="19">
        <v>142.30000000000001</v>
      </c>
      <c r="EO56" s="19">
        <v>146.31487000000001</v>
      </c>
      <c r="EP56" s="19">
        <v>169.82547</v>
      </c>
      <c r="EQ56" s="19">
        <v>-27.525469999999999</v>
      </c>
      <c r="ER56" s="19"/>
      <c r="ES56" s="19"/>
      <c r="ET56" s="19"/>
      <c r="EU56" s="19">
        <v>0</v>
      </c>
      <c r="EV56" s="19"/>
      <c r="EW56" s="19"/>
      <c r="EX56" s="19"/>
      <c r="EY56" s="19">
        <v>0</v>
      </c>
      <c r="EZ56" s="19"/>
      <c r="FA56" s="19"/>
      <c r="FB56" s="19"/>
      <c r="FC56" s="19">
        <v>0</v>
      </c>
      <c r="FD56" s="19">
        <v>6.5</v>
      </c>
      <c r="FE56" s="19">
        <v>6.39</v>
      </c>
      <c r="FF56" s="19">
        <v>6.39</v>
      </c>
      <c r="FG56" s="19">
        <v>0.11</v>
      </c>
      <c r="FH56" s="19">
        <v>434</v>
      </c>
      <c r="FI56" s="19">
        <v>458.87804999999997</v>
      </c>
      <c r="FJ56" s="19">
        <v>458.87804999999997</v>
      </c>
      <c r="FK56" s="19">
        <v>-24.878050000000002</v>
      </c>
      <c r="FL56" s="19">
        <v>54.8</v>
      </c>
      <c r="FM56" s="19">
        <v>50.017479999999999</v>
      </c>
      <c r="FN56" s="19">
        <v>59.38214</v>
      </c>
      <c r="FO56" s="19">
        <v>-4.5821399999999999</v>
      </c>
      <c r="FP56" s="19">
        <v>132.5</v>
      </c>
      <c r="FQ56" s="19">
        <v>148.62634</v>
      </c>
      <c r="FR56" s="19">
        <v>148.62634</v>
      </c>
      <c r="FS56" s="19">
        <v>-16.126339999999999</v>
      </c>
      <c r="FT56" s="19">
        <v>38.1</v>
      </c>
      <c r="FU56" s="19">
        <v>34.641950000000001</v>
      </c>
      <c r="FV56" s="19">
        <v>41.498959999999997</v>
      </c>
      <c r="FW56" s="19">
        <v>-3.3989600000000002</v>
      </c>
      <c r="FX56" s="19">
        <v>18.3</v>
      </c>
      <c r="FY56" s="19">
        <v>19.28585</v>
      </c>
      <c r="FZ56" s="19">
        <v>19.28585</v>
      </c>
      <c r="GA56" s="19">
        <v>-0.98585</v>
      </c>
      <c r="GB56" s="19">
        <v>19.899999999999999</v>
      </c>
      <c r="GC56" s="19">
        <v>19.453659999999999</v>
      </c>
      <c r="GD56" s="19">
        <v>19.453659999999999</v>
      </c>
      <c r="GE56" s="19">
        <v>0.44634000000000001</v>
      </c>
      <c r="GF56" s="19">
        <v>91.7</v>
      </c>
      <c r="GG56" s="19">
        <v>87.657560000000004</v>
      </c>
      <c r="GH56" s="19">
        <v>87.657560000000004</v>
      </c>
      <c r="GI56" s="19">
        <v>4.04244</v>
      </c>
      <c r="GJ56" s="19">
        <v>177.6</v>
      </c>
      <c r="GK56" s="19">
        <v>163.85117</v>
      </c>
      <c r="GL56" s="19">
        <v>133.33332999999999</v>
      </c>
      <c r="GM56" s="19">
        <v>44.266669999999998</v>
      </c>
      <c r="GN56" s="19">
        <v>177.9</v>
      </c>
      <c r="GO56" s="19">
        <v>163.85117</v>
      </c>
      <c r="GP56" s="19">
        <v>133.33332999999999</v>
      </c>
      <c r="GQ56" s="19">
        <v>44.566670000000002</v>
      </c>
      <c r="GR56" s="19">
        <v>184.2</v>
      </c>
      <c r="GS56" s="19">
        <v>163.85117</v>
      </c>
      <c r="GT56" s="19">
        <v>133.33332999999999</v>
      </c>
      <c r="GU56" s="19">
        <v>50.866669999999999</v>
      </c>
      <c r="GV56" s="19">
        <v>108.8</v>
      </c>
      <c r="GW56" s="19">
        <v>109.07201000000001</v>
      </c>
      <c r="GX56" s="19">
        <v>109.07201000000001</v>
      </c>
      <c r="GY56" s="19">
        <v>-0.27200999999999997</v>
      </c>
      <c r="GZ56" s="19">
        <v>8</v>
      </c>
      <c r="HA56" s="19">
        <v>7.9643199999999998</v>
      </c>
      <c r="HB56" s="19">
        <v>7.9643300000000004</v>
      </c>
      <c r="HC56" s="19">
        <v>3.567E-2</v>
      </c>
      <c r="HD56" s="19"/>
      <c r="HE56" s="19"/>
      <c r="HF56" s="19">
        <v>7.9629899999999996</v>
      </c>
      <c r="HG56" s="19">
        <v>-7.9629899999999996</v>
      </c>
      <c r="HH56" s="19">
        <v>44.8</v>
      </c>
      <c r="HI56" s="19">
        <v>47.26634</v>
      </c>
      <c r="HJ56" s="19">
        <v>47.26634</v>
      </c>
      <c r="HK56" s="19">
        <v>-2.4663400000000002</v>
      </c>
      <c r="HL56" s="19">
        <v>46.6</v>
      </c>
      <c r="HM56" s="19">
        <v>44.275120000000001</v>
      </c>
      <c r="HN56" s="19">
        <v>44.275120000000001</v>
      </c>
      <c r="HO56" s="19">
        <v>2.3248799999999998</v>
      </c>
      <c r="HP56" s="19">
        <v>2</v>
      </c>
      <c r="HQ56" s="19">
        <v>1.8363499999999999</v>
      </c>
      <c r="HR56" s="19">
        <v>1.8363499999999999</v>
      </c>
      <c r="HS56" s="19">
        <v>0.16364999999999999</v>
      </c>
      <c r="HT56" s="19">
        <v>29.8</v>
      </c>
      <c r="HU56" s="19">
        <v>27.629850000000001</v>
      </c>
      <c r="HV56" s="19">
        <v>33.323279999999997</v>
      </c>
      <c r="HW56" s="19">
        <v>-3.5232800000000002</v>
      </c>
      <c r="HX56" s="19">
        <v>173.5</v>
      </c>
      <c r="HY56" s="19">
        <v>171.54185000000001</v>
      </c>
      <c r="HZ56" s="19">
        <v>171.54185000000001</v>
      </c>
      <c r="IA56" s="19">
        <v>1.9581500000000001</v>
      </c>
      <c r="IB56" s="19">
        <v>47.4</v>
      </c>
      <c r="IC56" s="19">
        <v>47.67127</v>
      </c>
      <c r="ID56" s="19">
        <v>47.67127</v>
      </c>
      <c r="IE56" s="19">
        <v>-0.27127000000000001</v>
      </c>
      <c r="IF56" s="19"/>
      <c r="IG56" s="19"/>
      <c r="IH56" s="19"/>
      <c r="II56" s="19">
        <v>0</v>
      </c>
      <c r="IJ56" s="19"/>
      <c r="IK56" s="19"/>
      <c r="IL56" s="19"/>
      <c r="IM56" s="19">
        <v>0</v>
      </c>
      <c r="IN56" s="19">
        <v>46.8</v>
      </c>
      <c r="IO56" s="19">
        <v>0</v>
      </c>
      <c r="IP56" s="19">
        <v>0</v>
      </c>
      <c r="IQ56" s="19">
        <v>46.8</v>
      </c>
      <c r="IR56" s="19"/>
      <c r="IS56" s="19"/>
      <c r="IT56" s="19"/>
      <c r="IU56" s="19">
        <v>0</v>
      </c>
      <c r="IV56" s="19"/>
      <c r="IW56" s="19"/>
      <c r="IX56" s="19"/>
      <c r="IY56" s="19">
        <v>0</v>
      </c>
      <c r="IZ56" s="19"/>
      <c r="JA56" s="19"/>
      <c r="JB56" s="19"/>
      <c r="JC56" s="19">
        <v>0</v>
      </c>
      <c r="JD56" s="19">
        <v>130.69999999999999</v>
      </c>
      <c r="JE56" s="19">
        <v>133.35676000000001</v>
      </c>
      <c r="JF56" s="19">
        <v>133.35676000000001</v>
      </c>
      <c r="JG56" s="19">
        <v>-2.6567599999999998</v>
      </c>
      <c r="JH56" s="19">
        <v>0</v>
      </c>
      <c r="JI56" s="19">
        <v>0</v>
      </c>
      <c r="JJ56" s="19"/>
      <c r="JK56" s="19">
        <v>0</v>
      </c>
      <c r="JL56" s="19">
        <v>0</v>
      </c>
      <c r="JM56" s="19">
        <v>0</v>
      </c>
      <c r="JN56" s="19">
        <v>0</v>
      </c>
      <c r="JO56" s="19">
        <v>0</v>
      </c>
      <c r="JP56" s="19"/>
      <c r="JQ56" s="19"/>
      <c r="JR56" s="19"/>
      <c r="JS56" s="19">
        <v>0</v>
      </c>
      <c r="JT56" s="19"/>
      <c r="JU56" s="19"/>
      <c r="JV56" s="19"/>
      <c r="JW56" s="19">
        <v>0</v>
      </c>
      <c r="JX56" s="19">
        <v>0</v>
      </c>
      <c r="JY56" s="19"/>
      <c r="JZ56" s="19">
        <v>0</v>
      </c>
      <c r="KA56" s="19">
        <v>0</v>
      </c>
      <c r="KB56" s="19"/>
      <c r="KC56" s="19"/>
      <c r="KD56" s="19"/>
      <c r="KE56" s="19">
        <v>0</v>
      </c>
      <c r="KF56" s="19"/>
      <c r="KG56" s="19"/>
      <c r="KH56" s="19"/>
      <c r="KI56" s="19">
        <v>0</v>
      </c>
      <c r="KJ56" s="19"/>
      <c r="KK56" s="19"/>
      <c r="KL56" s="19"/>
      <c r="KM56" s="19">
        <v>0</v>
      </c>
      <c r="KN56" s="19"/>
      <c r="KO56" s="19"/>
      <c r="KP56" s="19"/>
      <c r="KQ56" s="19">
        <v>0</v>
      </c>
      <c r="KR56" s="19">
        <v>113.8</v>
      </c>
      <c r="KS56" s="19">
        <v>114.11063</v>
      </c>
      <c r="KT56" s="19">
        <v>114.11063</v>
      </c>
      <c r="KU56" s="19">
        <v>-0.31063000000000002</v>
      </c>
      <c r="KV56" s="19"/>
      <c r="KW56" s="19"/>
      <c r="KX56" s="19"/>
      <c r="KY56" s="19">
        <v>0</v>
      </c>
      <c r="KZ56" s="19"/>
      <c r="LA56" s="19"/>
      <c r="LB56" s="19"/>
      <c r="LC56" s="19">
        <v>0</v>
      </c>
      <c r="LD56" s="19">
        <v>120.6</v>
      </c>
      <c r="LE56" s="19">
        <v>176.65882999999999</v>
      </c>
      <c r="LF56" s="19">
        <v>152.30243999999999</v>
      </c>
      <c r="LG56" s="19">
        <v>-31.702439999999999</v>
      </c>
      <c r="LH56" s="19">
        <v>120.1</v>
      </c>
      <c r="LI56" s="19">
        <v>133.67995999999999</v>
      </c>
      <c r="LJ56" s="19">
        <v>133.67995999999999</v>
      </c>
      <c r="LK56" s="19">
        <v>-13.57996</v>
      </c>
      <c r="LL56" s="19">
        <v>59.7</v>
      </c>
      <c r="LM56" s="19">
        <v>67.461460000000002</v>
      </c>
      <c r="LN56" s="19">
        <v>67.461460000000002</v>
      </c>
      <c r="LO56" s="19">
        <v>-7.7614599999999996</v>
      </c>
      <c r="LP56" s="19">
        <v>79.900000000000006</v>
      </c>
      <c r="LQ56" s="19">
        <v>78.567999999999998</v>
      </c>
      <c r="LR56" s="19">
        <v>78.567999999999998</v>
      </c>
      <c r="LS56" s="19">
        <v>1.3320000000000001</v>
      </c>
      <c r="LT56" s="19">
        <v>0</v>
      </c>
      <c r="LU56" s="19">
        <v>30.097560000000001</v>
      </c>
      <c r="LV56" s="19">
        <v>30.097560000000001</v>
      </c>
      <c r="LW56" s="19">
        <v>-30.097560000000001</v>
      </c>
      <c r="LX56" s="19"/>
      <c r="LY56" s="19"/>
      <c r="LZ56" s="19"/>
      <c r="MA56" s="19">
        <v>0</v>
      </c>
      <c r="MB56" s="19"/>
      <c r="MC56" s="19"/>
      <c r="MD56" s="19"/>
      <c r="ME56" s="19">
        <v>0</v>
      </c>
      <c r="MF56" s="19"/>
      <c r="MG56" s="19"/>
      <c r="MH56" s="19"/>
      <c r="MI56" s="19">
        <v>0</v>
      </c>
      <c r="MJ56" s="19">
        <v>141.6</v>
      </c>
      <c r="MK56" s="19">
        <v>146.66606999999999</v>
      </c>
      <c r="ML56" s="19">
        <v>110</v>
      </c>
      <c r="MM56" s="19">
        <v>31.6</v>
      </c>
      <c r="MN56" s="19">
        <v>140.80000000000001</v>
      </c>
      <c r="MO56" s="19">
        <v>146.66606999999999</v>
      </c>
      <c r="MP56" s="19">
        <v>110</v>
      </c>
      <c r="MQ56" s="19">
        <v>30.8</v>
      </c>
      <c r="MR56" s="19">
        <v>145.4</v>
      </c>
      <c r="MS56" s="19">
        <v>146.66606999999999</v>
      </c>
      <c r="MT56" s="19">
        <v>110</v>
      </c>
      <c r="MU56" s="19">
        <v>35.4</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188.6</v>
      </c>
      <c r="NQ56" s="19">
        <v>144.27350999999999</v>
      </c>
      <c r="NR56" s="19">
        <v>144.27350000000001</v>
      </c>
      <c r="NS56" s="19">
        <v>44.326500000000003</v>
      </c>
      <c r="NT56" s="19">
        <v>101.1</v>
      </c>
      <c r="NU56" s="19">
        <v>72.136759999999995</v>
      </c>
      <c r="NV56" s="19">
        <v>72.136750000000006</v>
      </c>
      <c r="NW56" s="19">
        <v>28.963249999999999</v>
      </c>
      <c r="NX56" s="19">
        <v>0</v>
      </c>
      <c r="NY56" s="19"/>
      <c r="NZ56" s="19">
        <v>0</v>
      </c>
      <c r="OA56" s="19">
        <v>0</v>
      </c>
      <c r="OB56" s="19">
        <v>24.8</v>
      </c>
      <c r="OC56" s="19">
        <v>17.5</v>
      </c>
      <c r="OD56" s="19">
        <v>38.216999999999999</v>
      </c>
      <c r="OE56" s="19">
        <v>-13.417</v>
      </c>
      <c r="OF56" s="19">
        <v>0</v>
      </c>
      <c r="OG56" s="19"/>
      <c r="OH56" s="19">
        <v>0</v>
      </c>
      <c r="OI56" s="19">
        <v>0</v>
      </c>
      <c r="OJ56" s="19">
        <v>0</v>
      </c>
      <c r="OK56" s="19">
        <v>4.0999999999999996</v>
      </c>
      <c r="OL56" s="19">
        <v>1.431</v>
      </c>
      <c r="OM56" s="19">
        <v>-1.431</v>
      </c>
      <c r="ON56" s="19">
        <v>0</v>
      </c>
      <c r="OO56" s="19"/>
      <c r="OP56" s="19">
        <v>0</v>
      </c>
      <c r="OQ56" s="19">
        <v>0</v>
      </c>
      <c r="OR56" s="19">
        <v>20</v>
      </c>
      <c r="OS56" s="19"/>
      <c r="OT56" s="19"/>
      <c r="OU56" s="19">
        <v>20</v>
      </c>
      <c r="OV56" s="19">
        <v>9.9</v>
      </c>
      <c r="OW56" s="19">
        <v>9.9830000000000005</v>
      </c>
      <c r="OX56" s="19">
        <v>9.9830000000000005</v>
      </c>
      <c r="OY56" s="19">
        <v>-8.3000000000000004E-2</v>
      </c>
      <c r="OZ56" s="19">
        <v>5.2</v>
      </c>
      <c r="PA56" s="19">
        <v>5.67</v>
      </c>
      <c r="PB56" s="19">
        <v>5.67</v>
      </c>
      <c r="PC56" s="19">
        <v>-0.47</v>
      </c>
      <c r="PD56" s="19">
        <v>3.6</v>
      </c>
      <c r="PE56" s="19">
        <v>3.6</v>
      </c>
      <c r="PF56" s="19">
        <v>3.6</v>
      </c>
      <c r="PG56" s="19">
        <v>0</v>
      </c>
      <c r="PH56" s="19">
        <v>5.2</v>
      </c>
      <c r="PI56" s="19">
        <v>5</v>
      </c>
      <c r="PJ56" s="19">
        <v>5</v>
      </c>
      <c r="PK56" s="19">
        <v>0.2</v>
      </c>
      <c r="PL56" s="19">
        <v>0</v>
      </c>
      <c r="PM56" s="19"/>
      <c r="PN56" s="19">
        <v>19.5122</v>
      </c>
      <c r="PO56" s="19">
        <v>-19.5122</v>
      </c>
      <c r="PP56" s="19">
        <v>20</v>
      </c>
      <c r="PQ56" s="19">
        <v>19.51219</v>
      </c>
      <c r="PR56" s="19">
        <v>19.5122</v>
      </c>
      <c r="PS56" s="19">
        <v>0.48780000000000001</v>
      </c>
      <c r="PT56" s="19">
        <v>18.3</v>
      </c>
      <c r="PU56" s="19">
        <v>19</v>
      </c>
      <c r="PV56" s="19">
        <v>18.048780000000001</v>
      </c>
      <c r="PW56" s="19">
        <v>0.25122</v>
      </c>
      <c r="PX56" s="19">
        <v>3.6</v>
      </c>
      <c r="PY56" s="19">
        <v>3.5</v>
      </c>
      <c r="PZ56" s="19">
        <v>3.5</v>
      </c>
      <c r="QA56" s="19">
        <v>0.1</v>
      </c>
      <c r="QB56" s="19">
        <v>18.899999999999999</v>
      </c>
      <c r="QC56" s="19">
        <v>18.341460000000001</v>
      </c>
      <c r="QD56" s="19">
        <v>18.341460000000001</v>
      </c>
      <c r="QE56" s="19">
        <v>0.55854000000000004</v>
      </c>
      <c r="QF56" s="19">
        <v>0</v>
      </c>
      <c r="QG56" s="19"/>
      <c r="QH56" s="19">
        <v>0</v>
      </c>
      <c r="QI56" s="19">
        <v>0</v>
      </c>
      <c r="QJ56" s="19">
        <v>0</v>
      </c>
      <c r="QK56" s="19"/>
      <c r="QL56" s="19">
        <v>0</v>
      </c>
      <c r="QM56" s="19">
        <v>0</v>
      </c>
      <c r="QN56" s="19">
        <v>6.5</v>
      </c>
      <c r="QO56" s="19">
        <v>5.9</v>
      </c>
      <c r="QP56" s="19">
        <v>7.4390000000000001</v>
      </c>
      <c r="QQ56" s="19">
        <v>-0.93899999999999995</v>
      </c>
      <c r="QR56" s="19">
        <v>13.5</v>
      </c>
      <c r="QS56" s="19">
        <v>20</v>
      </c>
      <c r="QT56" s="19">
        <v>25.33</v>
      </c>
      <c r="QU56" s="19">
        <v>-11.83</v>
      </c>
      <c r="QV56" s="19">
        <v>4.7</v>
      </c>
      <c r="QW56" s="19">
        <v>4.2</v>
      </c>
      <c r="QX56" s="19">
        <v>4.2</v>
      </c>
      <c r="QY56" s="19">
        <v>0.5</v>
      </c>
      <c r="QZ56" s="19">
        <v>2</v>
      </c>
      <c r="RA56" s="19">
        <v>2.4</v>
      </c>
      <c r="RB56" s="19">
        <v>2.4</v>
      </c>
      <c r="RC56" s="19">
        <v>-0.4</v>
      </c>
      <c r="RD56" s="19">
        <v>2.4</v>
      </c>
      <c r="RE56" s="19">
        <v>2.4</v>
      </c>
      <c r="RF56" s="19">
        <v>2.4</v>
      </c>
      <c r="RG56" s="19">
        <v>0</v>
      </c>
      <c r="RH56" s="19">
        <v>2.9</v>
      </c>
      <c r="RI56" s="19">
        <v>2.8</v>
      </c>
      <c r="RJ56" s="19">
        <v>2.8</v>
      </c>
      <c r="RK56" s="19">
        <v>0.1</v>
      </c>
      <c r="RL56" s="19">
        <v>0</v>
      </c>
      <c r="RM56" s="19"/>
      <c r="RN56" s="19">
        <v>0</v>
      </c>
      <c r="RO56" s="19">
        <v>0</v>
      </c>
      <c r="RP56" s="19">
        <v>2.8</v>
      </c>
      <c r="RQ56" s="19">
        <v>3.5310000000000001</v>
      </c>
      <c r="RR56" s="19">
        <v>3.5310000000000001</v>
      </c>
      <c r="RS56" s="19">
        <v>-0.73099999999999998</v>
      </c>
      <c r="RT56" s="19">
        <v>20.399999999999999</v>
      </c>
      <c r="RU56" s="19">
        <v>19.869240000000001</v>
      </c>
      <c r="RV56" s="19">
        <v>11.08052</v>
      </c>
      <c r="RW56" s="19">
        <v>9.3194800000000004</v>
      </c>
      <c r="RX56" s="19">
        <v>2</v>
      </c>
      <c r="RY56" s="19">
        <v>2</v>
      </c>
      <c r="RZ56" s="19">
        <v>2</v>
      </c>
      <c r="SA56" s="19">
        <v>0</v>
      </c>
      <c r="SB56" s="19"/>
      <c r="SC56" s="19"/>
      <c r="SD56" s="19"/>
      <c r="SE56" s="19">
        <v>0</v>
      </c>
      <c r="SF56" s="19">
        <v>16</v>
      </c>
      <c r="SG56" s="19">
        <v>12</v>
      </c>
      <c r="SH56" s="19">
        <v>15.414630000000001</v>
      </c>
      <c r="SI56" s="19">
        <v>0.58536999999999995</v>
      </c>
      <c r="SJ56" s="19">
        <v>13.1</v>
      </c>
      <c r="SK56" s="19">
        <v>12.39024</v>
      </c>
      <c r="SL56" s="19">
        <v>12.39024</v>
      </c>
      <c r="SM56" s="19">
        <v>0.70975999999999995</v>
      </c>
      <c r="SN56" s="19">
        <v>19.8</v>
      </c>
      <c r="SO56" s="19">
        <v>19.51219</v>
      </c>
      <c r="SP56" s="19">
        <v>19.5122</v>
      </c>
      <c r="SQ56" s="19">
        <v>0.2878</v>
      </c>
      <c r="SR56" s="19">
        <v>20.2</v>
      </c>
      <c r="SS56" s="19">
        <v>19.51219</v>
      </c>
      <c r="ST56" s="19">
        <v>19.5122</v>
      </c>
      <c r="SU56" s="19">
        <v>0.68779999999999997</v>
      </c>
      <c r="SV56" s="19">
        <v>20</v>
      </c>
      <c r="SW56" s="19">
        <v>19.317070000000001</v>
      </c>
      <c r="SX56" s="19">
        <v>19.317070000000001</v>
      </c>
      <c r="SY56" s="19">
        <v>0.68293000000000004</v>
      </c>
      <c r="SZ56" s="19">
        <v>8.9</v>
      </c>
      <c r="TA56" s="19">
        <v>12.6</v>
      </c>
      <c r="TB56" s="19">
        <v>7.55</v>
      </c>
      <c r="TC56" s="19">
        <v>1.35</v>
      </c>
      <c r="TD56" s="19">
        <v>37.4</v>
      </c>
      <c r="TE56" s="19">
        <v>19.600000000000001</v>
      </c>
      <c r="TF56" s="19">
        <v>26.451000000000001</v>
      </c>
      <c r="TG56" s="19">
        <v>10.949</v>
      </c>
      <c r="TH56" s="19">
        <v>0</v>
      </c>
      <c r="TI56" s="19"/>
      <c r="TJ56" s="19">
        <v>0</v>
      </c>
      <c r="TK56" s="19">
        <v>0</v>
      </c>
      <c r="TL56" s="19">
        <v>17.899999999999999</v>
      </c>
      <c r="TM56" s="19">
        <v>27.5</v>
      </c>
      <c r="TN56" s="19">
        <v>33</v>
      </c>
      <c r="TO56" s="19">
        <v>-15.1</v>
      </c>
      <c r="TP56" s="19">
        <v>40.700000000000003</v>
      </c>
      <c r="TQ56" s="19">
        <v>45.8</v>
      </c>
      <c r="TR56" s="19">
        <v>40.630000000000003</v>
      </c>
      <c r="TS56" s="19">
        <v>7.0000000000000007E-2</v>
      </c>
      <c r="TT56" s="19">
        <v>0.5</v>
      </c>
      <c r="TU56" s="19">
        <v>1.6</v>
      </c>
      <c r="TV56" s="19">
        <v>2.0099999999999998</v>
      </c>
      <c r="TW56" s="19">
        <v>-1.51</v>
      </c>
      <c r="TX56" s="19">
        <v>0.6</v>
      </c>
      <c r="TY56" s="19">
        <v>1.3</v>
      </c>
      <c r="TZ56" s="19">
        <v>0.75</v>
      </c>
      <c r="UA56" s="19">
        <v>-0.15</v>
      </c>
      <c r="UB56" s="19">
        <v>21</v>
      </c>
      <c r="UC56" s="19">
        <v>19.51219</v>
      </c>
      <c r="UD56" s="19">
        <v>19.5122</v>
      </c>
      <c r="UE56" s="19">
        <v>1.4878</v>
      </c>
      <c r="UF56" s="19">
        <v>8.4</v>
      </c>
      <c r="UG56" s="19">
        <v>8</v>
      </c>
      <c r="UH56" s="19">
        <v>8</v>
      </c>
      <c r="UI56" s="19">
        <v>0.4</v>
      </c>
      <c r="UJ56" s="19">
        <v>8.1</v>
      </c>
      <c r="UK56" s="19">
        <v>6.7</v>
      </c>
      <c r="UL56" s="19">
        <v>6.7</v>
      </c>
      <c r="UM56" s="19">
        <v>1.4</v>
      </c>
      <c r="UN56" s="19">
        <v>20</v>
      </c>
      <c r="UO56" s="19">
        <v>19.510000000000002</v>
      </c>
      <c r="UP56" s="19">
        <v>10</v>
      </c>
      <c r="UQ56" s="19">
        <v>10</v>
      </c>
      <c r="UR56" s="19">
        <v>20</v>
      </c>
      <c r="US56" s="19">
        <v>19.510000000000002</v>
      </c>
      <c r="UT56" s="19">
        <v>10</v>
      </c>
      <c r="UU56" s="19">
        <v>10</v>
      </c>
      <c r="UV56" s="19">
        <v>20</v>
      </c>
      <c r="UW56" s="19">
        <v>19.510000000000002</v>
      </c>
      <c r="UX56" s="19">
        <v>10</v>
      </c>
      <c r="UY56" s="19">
        <v>10</v>
      </c>
      <c r="UZ56" s="19">
        <v>0</v>
      </c>
      <c r="VA56" s="19">
        <v>2.2999999999999998</v>
      </c>
      <c r="VB56" s="19">
        <v>1.4330000000000001</v>
      </c>
      <c r="VC56" s="19">
        <v>-1.4330000000000001</v>
      </c>
      <c r="VD56" s="19">
        <v>0</v>
      </c>
      <c r="VE56" s="19"/>
      <c r="VF56" s="19">
        <v>0</v>
      </c>
      <c r="VG56" s="19">
        <v>0</v>
      </c>
      <c r="VH56" s="19">
        <v>0</v>
      </c>
      <c r="VI56" s="19"/>
      <c r="VJ56" s="19">
        <v>0</v>
      </c>
      <c r="VK56" s="19">
        <v>0</v>
      </c>
      <c r="VL56" s="19">
        <v>0</v>
      </c>
      <c r="VM56" s="19">
        <v>0.6</v>
      </c>
      <c r="VN56" s="19">
        <v>0.6</v>
      </c>
      <c r="VO56" s="19">
        <v>-0.6</v>
      </c>
      <c r="VP56" s="19">
        <v>4.7</v>
      </c>
      <c r="VQ56" s="19">
        <v>18.7</v>
      </c>
      <c r="VR56" s="19">
        <v>24.465</v>
      </c>
      <c r="VS56" s="19">
        <v>-19.765000000000001</v>
      </c>
      <c r="VT56" s="19">
        <v>2.6</v>
      </c>
      <c r="VU56" s="19">
        <v>7.7</v>
      </c>
      <c r="VV56" s="19">
        <v>14.356999999999999</v>
      </c>
      <c r="VW56" s="19">
        <v>-11.757</v>
      </c>
      <c r="VX56" s="19">
        <v>0</v>
      </c>
      <c r="VY56" s="19"/>
      <c r="VZ56" s="19">
        <v>0</v>
      </c>
      <c r="WA56" s="19">
        <v>0</v>
      </c>
      <c r="WB56" s="19">
        <v>0</v>
      </c>
      <c r="WC56" s="19"/>
      <c r="WD56" s="19">
        <v>0</v>
      </c>
      <c r="WE56" s="19">
        <v>0</v>
      </c>
      <c r="WF56" s="19">
        <v>8.4</v>
      </c>
      <c r="WG56" s="19">
        <v>8.6</v>
      </c>
      <c r="WH56" s="19">
        <v>8.6</v>
      </c>
      <c r="WI56" s="19">
        <v>-0.2</v>
      </c>
      <c r="WJ56" s="19">
        <v>20</v>
      </c>
      <c r="WK56" s="19">
        <v>19.317070000000001</v>
      </c>
      <c r="WL56" s="19">
        <v>19.317070000000001</v>
      </c>
      <c r="WM56" s="19">
        <v>0.68293000000000004</v>
      </c>
      <c r="WN56" s="19">
        <v>10</v>
      </c>
      <c r="WO56" s="19">
        <v>10.6</v>
      </c>
      <c r="WP56" s="19">
        <v>10.6</v>
      </c>
      <c r="WQ56" s="19">
        <v>-0.6</v>
      </c>
      <c r="WR56" s="19"/>
      <c r="WS56" s="19"/>
      <c r="WT56" s="19"/>
      <c r="WU56" s="19">
        <v>0</v>
      </c>
      <c r="WV56" s="19">
        <v>36.4</v>
      </c>
      <c r="WW56" s="19">
        <v>36</v>
      </c>
      <c r="WX56" s="19">
        <v>37</v>
      </c>
      <c r="WY56" s="19">
        <v>-0.6</v>
      </c>
      <c r="WZ56" s="19">
        <v>28.6</v>
      </c>
      <c r="XA56" s="19">
        <v>29.184000000000001</v>
      </c>
      <c r="XB56" s="19">
        <v>29.184000000000001</v>
      </c>
      <c r="XC56" s="19">
        <v>-0.58399999999999996</v>
      </c>
      <c r="XD56" s="19">
        <v>3.3</v>
      </c>
      <c r="XE56" s="19">
        <v>2.8159999999999998</v>
      </c>
      <c r="XF56" s="19">
        <v>2.8159999999999998</v>
      </c>
      <c r="XG56" s="19">
        <v>0.48399999999999999</v>
      </c>
      <c r="XH56" s="19">
        <v>13.9</v>
      </c>
      <c r="XI56" s="19">
        <v>14</v>
      </c>
      <c r="XJ56" s="19">
        <v>14</v>
      </c>
      <c r="XK56" s="19">
        <v>-0.1</v>
      </c>
      <c r="XL56" s="19"/>
      <c r="XM56" s="19">
        <v>14</v>
      </c>
      <c r="XN56" s="19">
        <v>14</v>
      </c>
      <c r="XO56" s="19">
        <v>-14</v>
      </c>
      <c r="XP56" s="19">
        <v>5.5</v>
      </c>
      <c r="XQ56" s="19">
        <v>7.9</v>
      </c>
      <c r="XR56" s="19">
        <v>7.9</v>
      </c>
      <c r="XS56" s="19">
        <v>-2.4</v>
      </c>
    </row>
    <row r="57" spans="1:643" ht="24.95" customHeight="1" x14ac:dyDescent="0.25">
      <c r="A57" s="1"/>
      <c r="B57" s="201" t="s">
        <v>2704</v>
      </c>
      <c r="C57" s="202"/>
      <c r="D57" s="20">
        <v>24.2</v>
      </c>
      <c r="E57" s="20">
        <v>24.48</v>
      </c>
      <c r="F57" s="20">
        <v>24.48</v>
      </c>
      <c r="G57" s="20"/>
      <c r="H57" s="20">
        <v>39.25</v>
      </c>
      <c r="I57" s="20">
        <v>39.36</v>
      </c>
      <c r="J57" s="20">
        <v>39.36</v>
      </c>
      <c r="K57" s="20"/>
      <c r="L57" s="20">
        <v>99.25</v>
      </c>
      <c r="M57" s="20">
        <v>91.374480000000005</v>
      </c>
      <c r="N57" s="20">
        <v>91.374480000000005</v>
      </c>
      <c r="O57" s="20"/>
      <c r="P57" s="20">
        <v>15296.05</v>
      </c>
      <c r="Q57" s="20">
        <v>15224.78004</v>
      </c>
      <c r="R57" s="20">
        <v>15224.78004</v>
      </c>
      <c r="S57" s="20"/>
      <c r="T57" s="20">
        <v>5169.8500000000004</v>
      </c>
      <c r="U57" s="20">
        <v>4977.0519599999998</v>
      </c>
      <c r="V57" s="20">
        <v>4977.0519599999998</v>
      </c>
      <c r="W57" s="20"/>
      <c r="X57" s="20">
        <v>0</v>
      </c>
      <c r="Y57" s="20">
        <v>0</v>
      </c>
      <c r="Z57" s="20">
        <v>0</v>
      </c>
      <c r="AA57" s="20"/>
      <c r="AB57" s="20">
        <v>0</v>
      </c>
      <c r="AC57" s="20">
        <v>0</v>
      </c>
      <c r="AD57" s="20">
        <v>0</v>
      </c>
      <c r="AE57" s="20"/>
      <c r="AF57" s="20">
        <v>2126.15</v>
      </c>
      <c r="AG57" s="20">
        <v>2187.4065449999998</v>
      </c>
      <c r="AH57" s="20">
        <v>2186.2780050000001</v>
      </c>
      <c r="AI57" s="20"/>
      <c r="AJ57" s="20">
        <v>4355.45</v>
      </c>
      <c r="AK57" s="20">
        <v>4394.4012050000001</v>
      </c>
      <c r="AL57" s="20">
        <v>6218.1072000000004</v>
      </c>
      <c r="AM57" s="20"/>
      <c r="AN57" s="20">
        <v>1184.7</v>
      </c>
      <c r="AO57" s="20">
        <v>1196.3527650000001</v>
      </c>
      <c r="AP57" s="20">
        <v>1013.080955</v>
      </c>
      <c r="AQ57" s="20"/>
      <c r="AR57" s="20">
        <v>0</v>
      </c>
      <c r="AS57" s="20">
        <v>0</v>
      </c>
      <c r="AT57" s="20">
        <v>0</v>
      </c>
      <c r="AU57" s="20"/>
      <c r="AV57" s="20">
        <v>0</v>
      </c>
      <c r="AW57" s="20">
        <v>0</v>
      </c>
      <c r="AX57" s="20">
        <v>0</v>
      </c>
      <c r="AY57" s="20"/>
      <c r="AZ57" s="20">
        <v>4508.2</v>
      </c>
      <c r="BA57" s="20">
        <v>4536.1583899999996</v>
      </c>
      <c r="BB57" s="20">
        <v>4426.9614149999998</v>
      </c>
      <c r="BC57" s="20"/>
      <c r="BD57" s="20">
        <v>4557.2</v>
      </c>
      <c r="BE57" s="20">
        <v>4536.1583899999996</v>
      </c>
      <c r="BF57" s="20">
        <v>4426.9614149999998</v>
      </c>
      <c r="BG57" s="20"/>
      <c r="BH57" s="20">
        <v>4514.55</v>
      </c>
      <c r="BI57" s="20">
        <v>4536.1583899999996</v>
      </c>
      <c r="BJ57" s="20">
        <v>4426.9614149999998</v>
      </c>
      <c r="BK57" s="20"/>
      <c r="BL57" s="20">
        <v>4836.1499999999996</v>
      </c>
      <c r="BM57" s="20">
        <v>4791.6828999999998</v>
      </c>
      <c r="BN57" s="20">
        <v>4779.3971300000003</v>
      </c>
      <c r="BO57" s="20"/>
      <c r="BP57" s="20">
        <v>2553.6999999999998</v>
      </c>
      <c r="BQ57" s="20">
        <v>2395.8414550000002</v>
      </c>
      <c r="BR57" s="20">
        <v>2389.6985650000001</v>
      </c>
      <c r="BS57" s="20"/>
      <c r="BT57" s="20">
        <v>13437.55</v>
      </c>
      <c r="BU57" s="20">
        <v>13639.164924999999</v>
      </c>
      <c r="BV57" s="20">
        <v>13639.16496</v>
      </c>
      <c r="BW57" s="20"/>
      <c r="BX57" s="20">
        <v>252.15</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3980.45</v>
      </c>
      <c r="CS57" s="20">
        <v>3952.97568</v>
      </c>
      <c r="CT57" s="20">
        <v>3952.97568</v>
      </c>
      <c r="CU57" s="20"/>
      <c r="CV57" s="20">
        <v>184.4</v>
      </c>
      <c r="CW57" s="20">
        <v>139.88374999999999</v>
      </c>
      <c r="CX57" s="20">
        <v>92.366879999999995</v>
      </c>
      <c r="CY57" s="20"/>
      <c r="CZ57" s="20">
        <v>61.25</v>
      </c>
      <c r="DA57" s="20">
        <v>76.742559999999997</v>
      </c>
      <c r="DB57" s="20">
        <v>50.674079999999996</v>
      </c>
      <c r="DC57" s="20"/>
      <c r="DD57" s="20">
        <v>204.3</v>
      </c>
      <c r="DE57" s="20">
        <v>227.79454000000001</v>
      </c>
      <c r="DF57" s="20">
        <v>86.871645000000001</v>
      </c>
      <c r="DG57" s="20"/>
      <c r="DH57" s="20">
        <v>162.05000000000001</v>
      </c>
      <c r="DI57" s="20">
        <v>162.83355</v>
      </c>
      <c r="DJ57" s="20">
        <v>165.08879999999999</v>
      </c>
      <c r="DK57" s="20"/>
      <c r="DL57" s="20">
        <v>0</v>
      </c>
      <c r="DM57" s="20">
        <v>0</v>
      </c>
      <c r="DN57" s="20">
        <v>0</v>
      </c>
      <c r="DO57" s="20"/>
      <c r="DP57" s="20">
        <v>2189.9</v>
      </c>
      <c r="DQ57" s="20">
        <v>1921.690785</v>
      </c>
      <c r="DR57" s="20">
        <v>2441.441675</v>
      </c>
      <c r="DS57" s="20"/>
      <c r="DT57" s="20">
        <v>184.55</v>
      </c>
      <c r="DU57" s="20">
        <v>193.168465</v>
      </c>
      <c r="DV57" s="20">
        <v>202.28070500000001</v>
      </c>
      <c r="DW57" s="20"/>
      <c r="DX57" s="20">
        <v>0</v>
      </c>
      <c r="DY57" s="20">
        <v>0</v>
      </c>
      <c r="DZ57" s="20">
        <v>0</v>
      </c>
      <c r="EA57" s="20"/>
      <c r="EB57" s="20">
        <v>0</v>
      </c>
      <c r="EC57" s="20">
        <v>0</v>
      </c>
      <c r="ED57" s="20">
        <v>0</v>
      </c>
      <c r="EE57" s="20"/>
      <c r="EF57" s="20">
        <v>0</v>
      </c>
      <c r="EG57" s="20">
        <v>0</v>
      </c>
      <c r="EH57" s="20">
        <v>0</v>
      </c>
      <c r="EI57" s="20"/>
      <c r="EJ57" s="20">
        <v>2363.75</v>
      </c>
      <c r="EK57" s="20">
        <v>2709.7288749999998</v>
      </c>
      <c r="EL57" s="20">
        <v>2709.7288800000001</v>
      </c>
      <c r="EM57" s="20"/>
      <c r="EN57" s="20">
        <v>4487.3500000000004</v>
      </c>
      <c r="EO57" s="20">
        <v>4676.0059549999996</v>
      </c>
      <c r="EP57" s="20">
        <v>4839.2925649999997</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10221.6</v>
      </c>
      <c r="FI57" s="20">
        <v>10101.73393</v>
      </c>
      <c r="FJ57" s="20">
        <v>10494.203154999999</v>
      </c>
      <c r="FK57" s="20"/>
      <c r="FL57" s="20">
        <v>1173.05</v>
      </c>
      <c r="FM57" s="20">
        <v>1288.9106999999999</v>
      </c>
      <c r="FN57" s="20">
        <v>1425.17136</v>
      </c>
      <c r="FO57" s="20"/>
      <c r="FP57" s="20">
        <v>2575.1</v>
      </c>
      <c r="FQ57" s="20">
        <v>2727.9365299999999</v>
      </c>
      <c r="FR57" s="20">
        <v>2733.7901900000002</v>
      </c>
      <c r="FS57" s="20"/>
      <c r="FT57" s="20">
        <v>870.6</v>
      </c>
      <c r="FU57" s="20">
        <v>896.20195000000001</v>
      </c>
      <c r="FV57" s="20">
        <v>995.97504000000004</v>
      </c>
      <c r="FW57" s="20"/>
      <c r="FX57" s="20">
        <v>443.95</v>
      </c>
      <c r="FY57" s="20">
        <v>462.86040000000003</v>
      </c>
      <c r="FZ57" s="20">
        <v>462.86040000000003</v>
      </c>
      <c r="GA57" s="20"/>
      <c r="GB57" s="20">
        <v>477.6</v>
      </c>
      <c r="GC57" s="20">
        <v>466.88783999999998</v>
      </c>
      <c r="GD57" s="20">
        <v>466.88783999999998</v>
      </c>
      <c r="GE57" s="20"/>
      <c r="GF57" s="20">
        <v>2159</v>
      </c>
      <c r="GG57" s="20">
        <v>2103.7814400000002</v>
      </c>
      <c r="GH57" s="20">
        <v>2103.7814400000002</v>
      </c>
      <c r="GI57" s="20"/>
      <c r="GJ57" s="20">
        <v>3949.9</v>
      </c>
      <c r="GK57" s="20">
        <v>3989.1799000000001</v>
      </c>
      <c r="GL57" s="20">
        <v>3883.9171449999999</v>
      </c>
      <c r="GM57" s="20"/>
      <c r="GN57" s="20">
        <v>3956.95</v>
      </c>
      <c r="GO57" s="20">
        <v>3989.1799000000001</v>
      </c>
      <c r="GP57" s="20">
        <v>3883.9171449999999</v>
      </c>
      <c r="GQ57" s="20"/>
      <c r="GR57" s="20">
        <v>4242.25</v>
      </c>
      <c r="GS57" s="20">
        <v>3989.1799000000001</v>
      </c>
      <c r="GT57" s="20">
        <v>3883.9171449999999</v>
      </c>
      <c r="GU57" s="20"/>
      <c r="GV57" s="20">
        <v>2610.9</v>
      </c>
      <c r="GW57" s="20">
        <v>2617.7282399999999</v>
      </c>
      <c r="GX57" s="20">
        <v>2617.7282399999999</v>
      </c>
      <c r="GY57" s="20"/>
      <c r="GZ57" s="20">
        <v>191.75</v>
      </c>
      <c r="HA57" s="20">
        <v>191.14379</v>
      </c>
      <c r="HB57" s="20">
        <v>191.14392000000001</v>
      </c>
      <c r="HC57" s="20"/>
      <c r="HD57" s="20">
        <v>0</v>
      </c>
      <c r="HE57" s="20">
        <v>0</v>
      </c>
      <c r="HF57" s="20">
        <v>191.11176</v>
      </c>
      <c r="HG57" s="20"/>
      <c r="HH57" s="20">
        <v>1073.0999999999999</v>
      </c>
      <c r="HI57" s="20">
        <v>1134.3921600000001</v>
      </c>
      <c r="HJ57" s="20">
        <v>1134.3921600000001</v>
      </c>
      <c r="HK57" s="20"/>
      <c r="HL57" s="20">
        <v>1128.8</v>
      </c>
      <c r="HM57" s="20">
        <v>1062.6028799999999</v>
      </c>
      <c r="HN57" s="20">
        <v>1062.6028799999999</v>
      </c>
      <c r="HO57" s="20"/>
      <c r="HP57" s="20">
        <v>48</v>
      </c>
      <c r="HQ57" s="20">
        <v>44.072400000000002</v>
      </c>
      <c r="HR57" s="20">
        <v>44.072400000000002</v>
      </c>
      <c r="HS57" s="20"/>
      <c r="HT57" s="20">
        <v>703.8</v>
      </c>
      <c r="HU57" s="20">
        <v>748.51784999999995</v>
      </c>
      <c r="HV57" s="20">
        <v>799.75872000000004</v>
      </c>
      <c r="HW57" s="20"/>
      <c r="HX57" s="20">
        <v>4176.1499999999996</v>
      </c>
      <c r="HY57" s="20">
        <v>4117.0043999999998</v>
      </c>
      <c r="HZ57" s="20">
        <v>4117.0043999999998</v>
      </c>
      <c r="IA57" s="20"/>
      <c r="IB57" s="20">
        <v>1140.6500000000001</v>
      </c>
      <c r="IC57" s="20">
        <v>1101.4862700000001</v>
      </c>
      <c r="ID57" s="20">
        <v>1144.1104800000001</v>
      </c>
      <c r="IE57" s="20"/>
      <c r="IF57" s="20">
        <v>0</v>
      </c>
      <c r="IG57" s="20">
        <v>0</v>
      </c>
      <c r="IH57" s="20">
        <v>0</v>
      </c>
      <c r="II57" s="20"/>
      <c r="IJ57" s="20">
        <v>0</v>
      </c>
      <c r="IK57" s="20">
        <v>0</v>
      </c>
      <c r="IL57" s="20">
        <v>0</v>
      </c>
      <c r="IM57" s="20"/>
      <c r="IN57" s="20">
        <v>799.1</v>
      </c>
      <c r="IO57" s="20">
        <v>726.24720000000002</v>
      </c>
      <c r="IP57" s="20">
        <v>702.03895999999997</v>
      </c>
      <c r="IQ57" s="20"/>
      <c r="IR57" s="20">
        <v>0</v>
      </c>
      <c r="IS57" s="20">
        <v>0</v>
      </c>
      <c r="IT57" s="20">
        <v>0</v>
      </c>
      <c r="IU57" s="20"/>
      <c r="IV57" s="20">
        <v>0</v>
      </c>
      <c r="IW57" s="20">
        <v>0</v>
      </c>
      <c r="IX57" s="20">
        <v>0</v>
      </c>
      <c r="IY57" s="20"/>
      <c r="IZ57" s="20">
        <v>0</v>
      </c>
      <c r="JA57" s="20">
        <v>0</v>
      </c>
      <c r="JB57" s="20">
        <v>0</v>
      </c>
      <c r="JC57" s="20"/>
      <c r="JD57" s="20">
        <v>3136.55</v>
      </c>
      <c r="JE57" s="20">
        <v>3182.4958750000001</v>
      </c>
      <c r="JF57" s="20">
        <v>3200.5622400000002</v>
      </c>
      <c r="JG57" s="20"/>
      <c r="JH57" s="20">
        <v>1707.6</v>
      </c>
      <c r="JI57" s="20">
        <v>647.07592</v>
      </c>
      <c r="JJ57" s="20">
        <v>0</v>
      </c>
      <c r="JK57" s="20"/>
      <c r="JL57" s="20">
        <v>2110.6</v>
      </c>
      <c r="JM57" s="20">
        <v>1602.214205</v>
      </c>
      <c r="JN57" s="20">
        <v>421.64882999999998</v>
      </c>
      <c r="JO57" s="20"/>
      <c r="JP57" s="20">
        <v>0</v>
      </c>
      <c r="JQ57" s="20">
        <v>0</v>
      </c>
      <c r="JR57" s="20">
        <v>0</v>
      </c>
      <c r="JS57" s="20"/>
      <c r="JT57" s="20">
        <v>0</v>
      </c>
      <c r="JU57" s="20">
        <v>0</v>
      </c>
      <c r="JV57" s="20">
        <v>0</v>
      </c>
      <c r="JW57" s="20"/>
      <c r="JX57" s="20">
        <v>338.45</v>
      </c>
      <c r="JY57" s="20">
        <v>0</v>
      </c>
      <c r="JZ57" s="20">
        <v>176.63915</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2517.1</v>
      </c>
      <c r="KS57" s="20">
        <v>2395.0525349999998</v>
      </c>
      <c r="KT57" s="20">
        <v>2356.8512700000001</v>
      </c>
      <c r="KU57" s="20"/>
      <c r="KV57" s="20">
        <v>0</v>
      </c>
      <c r="KW57" s="20">
        <v>0</v>
      </c>
      <c r="KX57" s="20">
        <v>0</v>
      </c>
      <c r="KY57" s="20"/>
      <c r="KZ57" s="20">
        <v>0</v>
      </c>
      <c r="LA57" s="20">
        <v>0</v>
      </c>
      <c r="LB57" s="20">
        <v>0</v>
      </c>
      <c r="LC57" s="20"/>
      <c r="LD57" s="20">
        <v>4637.7</v>
      </c>
      <c r="LE57" s="20">
        <v>4936.6222299999999</v>
      </c>
      <c r="LF57" s="20">
        <v>4250.1022199999998</v>
      </c>
      <c r="LG57" s="20"/>
      <c r="LH57" s="20">
        <v>2984.15</v>
      </c>
      <c r="LI57" s="20">
        <v>3083.8668699999998</v>
      </c>
      <c r="LJ57" s="20">
        <v>3208.3190399999999</v>
      </c>
      <c r="LK57" s="20"/>
      <c r="LL57" s="20">
        <v>1523.25</v>
      </c>
      <c r="LM57" s="20">
        <v>1619.0750399999999</v>
      </c>
      <c r="LN57" s="20">
        <v>1619.0750399999999</v>
      </c>
      <c r="LO57" s="20"/>
      <c r="LP57" s="20">
        <v>1892.65</v>
      </c>
      <c r="LQ57" s="20">
        <v>1885.6320000000001</v>
      </c>
      <c r="LR57" s="20">
        <v>1885.6320000000001</v>
      </c>
      <c r="LS57" s="20"/>
      <c r="LT57" s="20">
        <v>715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3104.85</v>
      </c>
      <c r="MK57" s="20">
        <v>3268.1482299999998</v>
      </c>
      <c r="ML57" s="20">
        <v>3209.74836</v>
      </c>
      <c r="MM57" s="20"/>
      <c r="MN57" s="20">
        <v>3088.6</v>
      </c>
      <c r="MO57" s="20">
        <v>3268.1482299999998</v>
      </c>
      <c r="MP57" s="20">
        <v>3209.74836</v>
      </c>
      <c r="MQ57" s="20"/>
      <c r="MR57" s="20">
        <v>3312.5</v>
      </c>
      <c r="MS57" s="20">
        <v>3268.1482299999998</v>
      </c>
      <c r="MT57" s="20">
        <v>3209.74836</v>
      </c>
      <c r="MU57" s="20"/>
      <c r="MV57" s="20">
        <v>889.55</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3081.8</v>
      </c>
      <c r="NQ57" s="20">
        <v>3142.2974899999999</v>
      </c>
      <c r="NR57" s="20">
        <v>3079.6017149999998</v>
      </c>
      <c r="NS57" s="20"/>
      <c r="NT57" s="20">
        <v>1520.2</v>
      </c>
      <c r="NU57" s="20">
        <v>1456.148735</v>
      </c>
      <c r="NV57" s="20">
        <v>1424.800855</v>
      </c>
      <c r="NW57" s="20"/>
      <c r="NX57" s="20">
        <v>5.75</v>
      </c>
      <c r="NY57" s="20">
        <v>0</v>
      </c>
      <c r="NZ57" s="20">
        <v>5.6355000000000004</v>
      </c>
      <c r="OA57" s="20"/>
      <c r="OB57" s="20">
        <v>1097.3499999999999</v>
      </c>
      <c r="OC57" s="20">
        <v>973.55</v>
      </c>
      <c r="OD57" s="20">
        <v>970.25599999999997</v>
      </c>
      <c r="OE57" s="20"/>
      <c r="OF57" s="20">
        <v>206.4</v>
      </c>
      <c r="OG57" s="20">
        <v>0</v>
      </c>
      <c r="OH57" s="20">
        <v>773.01099999999997</v>
      </c>
      <c r="OI57" s="20"/>
      <c r="OJ57" s="20">
        <v>63.55</v>
      </c>
      <c r="OK57" s="20">
        <v>101.6</v>
      </c>
      <c r="OL57" s="20">
        <v>87.954499999999996</v>
      </c>
      <c r="OM57" s="20"/>
      <c r="ON57" s="20">
        <v>0.95</v>
      </c>
      <c r="OO57" s="20">
        <v>0</v>
      </c>
      <c r="OP57" s="20">
        <v>2.1</v>
      </c>
      <c r="OQ57" s="20"/>
      <c r="OR57" s="20">
        <v>73.55</v>
      </c>
      <c r="OS57" s="20">
        <v>0</v>
      </c>
      <c r="OT57" s="20">
        <v>0</v>
      </c>
      <c r="OU57" s="20"/>
      <c r="OV57" s="20">
        <v>237.35</v>
      </c>
      <c r="OW57" s="20">
        <v>239.59200000000001</v>
      </c>
      <c r="OX57" s="20">
        <v>239.59200000000001</v>
      </c>
      <c r="OY57" s="20"/>
      <c r="OZ57" s="20">
        <v>124.65</v>
      </c>
      <c r="PA57" s="20">
        <v>136.08000000000001</v>
      </c>
      <c r="PB57" s="20">
        <v>136.08000000000001</v>
      </c>
      <c r="PC57" s="20"/>
      <c r="PD57" s="20">
        <v>84.8</v>
      </c>
      <c r="PE57" s="20">
        <v>86.4</v>
      </c>
      <c r="PF57" s="20">
        <v>86.4</v>
      </c>
      <c r="PG57" s="20"/>
      <c r="PH57" s="20">
        <v>124.35</v>
      </c>
      <c r="PI57" s="20">
        <v>120</v>
      </c>
      <c r="PJ57" s="20">
        <v>120</v>
      </c>
      <c r="PK57" s="20"/>
      <c r="PL57" s="20">
        <v>232.45</v>
      </c>
      <c r="PM57" s="20">
        <v>0</v>
      </c>
      <c r="PN57" s="20">
        <v>468.2928</v>
      </c>
      <c r="PO57" s="20"/>
      <c r="PP57" s="20">
        <v>477.9</v>
      </c>
      <c r="PQ57" s="20">
        <v>468.29276499999997</v>
      </c>
      <c r="PR57" s="20">
        <v>468.2928</v>
      </c>
      <c r="PS57" s="20"/>
      <c r="PT57" s="20">
        <v>452.8</v>
      </c>
      <c r="PU57" s="20">
        <v>449.34145999999998</v>
      </c>
      <c r="PV57" s="20">
        <v>433.17072000000002</v>
      </c>
      <c r="PW57" s="20"/>
      <c r="PX57" s="20">
        <v>84.8</v>
      </c>
      <c r="PY57" s="20">
        <v>84</v>
      </c>
      <c r="PZ57" s="20">
        <v>84</v>
      </c>
      <c r="QA57" s="20"/>
      <c r="QB57" s="20">
        <v>452.4</v>
      </c>
      <c r="QC57" s="20">
        <v>440.19504000000001</v>
      </c>
      <c r="QD57" s="20">
        <v>440.19504000000001</v>
      </c>
      <c r="QE57" s="20"/>
      <c r="QF57" s="20">
        <v>147.25</v>
      </c>
      <c r="QG57" s="20">
        <v>0</v>
      </c>
      <c r="QH57" s="20">
        <v>144.4375</v>
      </c>
      <c r="QI57" s="20"/>
      <c r="QJ57" s="20">
        <v>183.25</v>
      </c>
      <c r="QK57" s="20">
        <v>0</v>
      </c>
      <c r="QL57" s="20">
        <v>175.13</v>
      </c>
      <c r="QM57" s="20"/>
      <c r="QN57" s="20">
        <v>225.35</v>
      </c>
      <c r="QO57" s="20">
        <v>253.35</v>
      </c>
      <c r="QP57" s="20">
        <v>257.59949999999998</v>
      </c>
      <c r="QQ57" s="20"/>
      <c r="QR57" s="20">
        <v>711.05</v>
      </c>
      <c r="QS57" s="20">
        <v>751.22500000000002</v>
      </c>
      <c r="QT57" s="20">
        <v>807.07050000000004</v>
      </c>
      <c r="QU57" s="20"/>
      <c r="QV57" s="20">
        <v>104.6</v>
      </c>
      <c r="QW57" s="20">
        <v>88.8</v>
      </c>
      <c r="QX57" s="20">
        <v>88.8</v>
      </c>
      <c r="QY57" s="20"/>
      <c r="QZ57" s="20">
        <v>30.4</v>
      </c>
      <c r="RA57" s="20">
        <v>57.6</v>
      </c>
      <c r="RB57" s="20">
        <v>57.6</v>
      </c>
      <c r="RC57" s="20"/>
      <c r="RD57" s="20">
        <v>57.6</v>
      </c>
      <c r="RE57" s="20">
        <v>57.6</v>
      </c>
      <c r="RF57" s="20">
        <v>57.6</v>
      </c>
      <c r="RG57" s="20"/>
      <c r="RH57" s="20">
        <v>69.2</v>
      </c>
      <c r="RI57" s="20">
        <v>67.2</v>
      </c>
      <c r="RJ57" s="20">
        <v>67.2</v>
      </c>
      <c r="RK57" s="20"/>
      <c r="RL57" s="20">
        <v>198.25</v>
      </c>
      <c r="RM57" s="20">
        <v>0</v>
      </c>
      <c r="RN57" s="20">
        <v>177.89699999999999</v>
      </c>
      <c r="RO57" s="20"/>
      <c r="RP57" s="20">
        <v>82.3</v>
      </c>
      <c r="RQ57" s="20">
        <v>84.744</v>
      </c>
      <c r="RR57" s="20">
        <v>84.744</v>
      </c>
      <c r="RS57" s="20"/>
      <c r="RT57" s="20">
        <v>489.6</v>
      </c>
      <c r="RU57" s="20">
        <v>406.44597499999998</v>
      </c>
      <c r="RV57" s="20">
        <v>268.83735999999999</v>
      </c>
      <c r="RW57" s="20"/>
      <c r="RX57" s="20">
        <v>48</v>
      </c>
      <c r="RY57" s="20">
        <v>48</v>
      </c>
      <c r="RZ57" s="20">
        <v>48</v>
      </c>
      <c r="SA57" s="20"/>
      <c r="SB57" s="20">
        <v>0</v>
      </c>
      <c r="SC57" s="20">
        <v>0</v>
      </c>
      <c r="SD57" s="20">
        <v>0</v>
      </c>
      <c r="SE57" s="20"/>
      <c r="SF57" s="20">
        <v>307</v>
      </c>
      <c r="SG57" s="20">
        <v>357.99991499999999</v>
      </c>
      <c r="SH57" s="20">
        <v>369.95112</v>
      </c>
      <c r="SI57" s="20"/>
      <c r="SJ57" s="20">
        <v>304.95</v>
      </c>
      <c r="SK57" s="20">
        <v>297.36576000000002</v>
      </c>
      <c r="SL57" s="20">
        <v>297.36576000000002</v>
      </c>
      <c r="SM57" s="20"/>
      <c r="SN57" s="20">
        <v>479.1</v>
      </c>
      <c r="SO57" s="20">
        <v>468.29276499999997</v>
      </c>
      <c r="SP57" s="20">
        <v>468.2928</v>
      </c>
      <c r="SQ57" s="20"/>
      <c r="SR57" s="20">
        <v>486.75</v>
      </c>
      <c r="SS57" s="20">
        <v>468.29276499999997</v>
      </c>
      <c r="ST57" s="20">
        <v>468.2928</v>
      </c>
      <c r="SU57" s="20"/>
      <c r="SV57" s="20">
        <v>479.55</v>
      </c>
      <c r="SW57" s="20">
        <v>463.60968000000003</v>
      </c>
      <c r="SX57" s="20">
        <v>463.60968000000003</v>
      </c>
      <c r="SY57" s="20"/>
      <c r="SZ57" s="20">
        <v>244.25</v>
      </c>
      <c r="TA57" s="20">
        <v>279.1875</v>
      </c>
      <c r="TB57" s="20">
        <v>263.4325</v>
      </c>
      <c r="TC57" s="20"/>
      <c r="TD57" s="20">
        <v>961.5</v>
      </c>
      <c r="TE57" s="20">
        <v>840</v>
      </c>
      <c r="TF57" s="20">
        <v>898.08950000000004</v>
      </c>
      <c r="TG57" s="20"/>
      <c r="TH57" s="20">
        <v>364.65</v>
      </c>
      <c r="TI57" s="20">
        <v>0</v>
      </c>
      <c r="TJ57" s="20">
        <v>258.45350000000002</v>
      </c>
      <c r="TK57" s="20"/>
      <c r="TL57" s="20">
        <v>971</v>
      </c>
      <c r="TM57" s="20">
        <v>1036.5150000000001</v>
      </c>
      <c r="TN57" s="20">
        <v>986.76</v>
      </c>
      <c r="TO57" s="20"/>
      <c r="TP57" s="20">
        <v>1438.9</v>
      </c>
      <c r="TQ57" s="20">
        <v>1198.355</v>
      </c>
      <c r="TR57" s="20">
        <v>926.59</v>
      </c>
      <c r="TS57" s="20"/>
      <c r="TT57" s="20">
        <v>84</v>
      </c>
      <c r="TU57" s="20">
        <v>83.3</v>
      </c>
      <c r="TV57" s="20">
        <v>70.39</v>
      </c>
      <c r="TW57" s="20"/>
      <c r="TX57" s="20">
        <v>80.8</v>
      </c>
      <c r="TY57" s="20">
        <v>62.5</v>
      </c>
      <c r="TZ57" s="20">
        <v>56.32</v>
      </c>
      <c r="UA57" s="20"/>
      <c r="UB57" s="20">
        <v>500.25</v>
      </c>
      <c r="UC57" s="20">
        <v>468.29276499999997</v>
      </c>
      <c r="UD57" s="20">
        <v>468.2928</v>
      </c>
      <c r="UE57" s="20"/>
      <c r="UF57" s="20">
        <v>179.25</v>
      </c>
      <c r="UG57" s="20">
        <v>192</v>
      </c>
      <c r="UH57" s="20">
        <v>192</v>
      </c>
      <c r="UI57" s="20"/>
      <c r="UJ57" s="20">
        <v>197.55</v>
      </c>
      <c r="UK57" s="20">
        <v>160.80000000000001</v>
      </c>
      <c r="UL57" s="20">
        <v>160.80000000000001</v>
      </c>
      <c r="UM57" s="20"/>
      <c r="UN57" s="20">
        <v>480</v>
      </c>
      <c r="UO57" s="20">
        <v>401.67</v>
      </c>
      <c r="UP57" s="20">
        <v>240</v>
      </c>
      <c r="UQ57" s="20"/>
      <c r="UR57" s="20">
        <v>480</v>
      </c>
      <c r="US57" s="20">
        <v>401.67</v>
      </c>
      <c r="UT57" s="20">
        <v>240</v>
      </c>
      <c r="UU57" s="20"/>
      <c r="UV57" s="20">
        <v>480</v>
      </c>
      <c r="UW57" s="20">
        <v>401.67</v>
      </c>
      <c r="UX57" s="20">
        <v>240</v>
      </c>
      <c r="UY57" s="20"/>
      <c r="UZ57" s="20">
        <v>40.9</v>
      </c>
      <c r="VA57" s="20">
        <v>83.15</v>
      </c>
      <c r="VB57" s="20">
        <v>78.484999999999999</v>
      </c>
      <c r="VC57" s="20"/>
      <c r="VD57" s="20">
        <v>137</v>
      </c>
      <c r="VE57" s="20">
        <v>0</v>
      </c>
      <c r="VF57" s="20">
        <v>114.73399999999999</v>
      </c>
      <c r="VG57" s="20"/>
      <c r="VH57" s="20">
        <v>1305.05</v>
      </c>
      <c r="VI57" s="20">
        <v>0</v>
      </c>
      <c r="VJ57" s="20">
        <v>1180.6265000000001</v>
      </c>
      <c r="VK57" s="20"/>
      <c r="VL57" s="20">
        <v>14.1</v>
      </c>
      <c r="VM57" s="20">
        <v>14.4</v>
      </c>
      <c r="VN57" s="20">
        <v>14.4</v>
      </c>
      <c r="VO57" s="20"/>
      <c r="VP57" s="20">
        <v>834.55</v>
      </c>
      <c r="VQ57" s="20">
        <v>1041.3634999999999</v>
      </c>
      <c r="VR57" s="20">
        <v>1165.106</v>
      </c>
      <c r="VS57" s="20"/>
      <c r="VT57" s="20">
        <v>789.15</v>
      </c>
      <c r="VU57" s="20">
        <v>1098.8</v>
      </c>
      <c r="VV57" s="20">
        <v>1258.191</v>
      </c>
      <c r="VW57" s="20"/>
      <c r="VX57" s="20">
        <v>1027.8499999999999</v>
      </c>
      <c r="VY57" s="20">
        <v>0</v>
      </c>
      <c r="VZ57" s="20">
        <v>912.96500000000003</v>
      </c>
      <c r="WA57" s="20"/>
      <c r="WB57" s="20">
        <v>135.75</v>
      </c>
      <c r="WC57" s="20">
        <v>0</v>
      </c>
      <c r="WD57" s="20">
        <v>116.422</v>
      </c>
      <c r="WE57" s="20"/>
      <c r="WF57" s="20">
        <v>203.2</v>
      </c>
      <c r="WG57" s="20">
        <v>206.4</v>
      </c>
      <c r="WH57" s="20">
        <v>206.4</v>
      </c>
      <c r="WI57" s="20"/>
      <c r="WJ57" s="20">
        <v>479.85</v>
      </c>
      <c r="WK57" s="20">
        <v>463.60968000000003</v>
      </c>
      <c r="WL57" s="20">
        <v>463.60968000000003</v>
      </c>
      <c r="WM57" s="20"/>
      <c r="WN57" s="20">
        <v>245.05</v>
      </c>
      <c r="WO57" s="20">
        <v>254.4</v>
      </c>
      <c r="WP57" s="20">
        <v>254.4</v>
      </c>
      <c r="WQ57" s="20"/>
      <c r="WR57" s="20">
        <v>0</v>
      </c>
      <c r="WS57" s="20">
        <v>0</v>
      </c>
      <c r="WT57" s="20">
        <v>0</v>
      </c>
      <c r="WU57" s="20"/>
      <c r="WV57" s="20">
        <v>869.2</v>
      </c>
      <c r="WW57" s="20">
        <v>871</v>
      </c>
      <c r="WX57" s="20">
        <v>888</v>
      </c>
      <c r="WY57" s="20"/>
      <c r="WZ57" s="20">
        <v>676.9</v>
      </c>
      <c r="XA57" s="20">
        <v>700.41600000000005</v>
      </c>
      <c r="XB57" s="20">
        <v>700.41600000000005</v>
      </c>
      <c r="XC57" s="20"/>
      <c r="XD57" s="20">
        <v>79.099999999999994</v>
      </c>
      <c r="XE57" s="20">
        <v>67.584000000000003</v>
      </c>
      <c r="XF57" s="20">
        <v>67.584000000000003</v>
      </c>
      <c r="XG57" s="20"/>
      <c r="XH57" s="20">
        <v>335.3</v>
      </c>
      <c r="XI57" s="20">
        <v>336</v>
      </c>
      <c r="XJ57" s="20">
        <v>336</v>
      </c>
      <c r="XK57" s="20"/>
      <c r="XL57" s="20">
        <v>0</v>
      </c>
      <c r="XM57" s="20">
        <v>336</v>
      </c>
      <c r="XN57" s="20">
        <v>336</v>
      </c>
      <c r="XO57" s="20"/>
      <c r="XP57" s="20">
        <v>70.150000000000006</v>
      </c>
      <c r="XQ57" s="20">
        <v>189.6</v>
      </c>
      <c r="XR57" s="20">
        <v>189.6</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2705</v>
      </c>
      <c r="C6" s="1"/>
      <c r="D6" s="1"/>
      <c r="E6" s="1"/>
    </row>
    <row r="7" spans="1:7" ht="33" customHeight="1" x14ac:dyDescent="0.25">
      <c r="A7" s="1"/>
      <c r="B7" s="3" t="s">
        <v>2706</v>
      </c>
      <c r="C7" s="3" t="s">
        <v>2707</v>
      </c>
      <c r="D7" s="3" t="s">
        <v>2708</v>
      </c>
      <c r="E7" s="3" t="s">
        <v>883</v>
      </c>
    </row>
    <row r="8" spans="1:7" x14ac:dyDescent="0.25">
      <c r="A8" s="1"/>
      <c r="B8" s="147" t="s">
        <v>2709</v>
      </c>
      <c r="C8" s="53">
        <v>5511143.0615499998</v>
      </c>
      <c r="D8" s="53">
        <v>5693422.8208590001</v>
      </c>
      <c r="E8" s="178">
        <v>-3.2015847943205875E-2</v>
      </c>
    </row>
    <row r="9" spans="1:7" x14ac:dyDescent="0.25">
      <c r="A9" s="1"/>
      <c r="B9" s="147" t="s">
        <v>2710</v>
      </c>
      <c r="C9" s="53">
        <v>5147622.8035599999</v>
      </c>
      <c r="D9" s="53">
        <v>5391407.3276115004</v>
      </c>
      <c r="E9" s="178">
        <v>-4.5217233504688904E-2</v>
      </c>
    </row>
    <row r="10" spans="1:7" x14ac:dyDescent="0.25">
      <c r="A10" s="1"/>
      <c r="B10" s="147" t="s">
        <v>2711</v>
      </c>
      <c r="C10" s="53">
        <v>4641329.2060900005</v>
      </c>
      <c r="D10" s="53">
        <v>5308607.0866994997</v>
      </c>
      <c r="E10" s="178">
        <v>-0.12569735708663349</v>
      </c>
    </row>
    <row r="11" spans="1:7" x14ac:dyDescent="0.25">
      <c r="A11" s="1"/>
      <c r="B11" s="147" t="s">
        <v>2712</v>
      </c>
      <c r="C11" s="53">
        <v>4885919.9912999999</v>
      </c>
      <c r="D11" s="53">
        <v>5215358.7390555004</v>
      </c>
      <c r="E11" s="178">
        <v>-6.3167034951686032E-2</v>
      </c>
    </row>
    <row r="12" spans="1:7" x14ac:dyDescent="0.25">
      <c r="A12" s="1"/>
      <c r="B12" s="147" t="s">
        <v>2713</v>
      </c>
      <c r="C12" s="53">
        <v>5406693.0963300001</v>
      </c>
      <c r="D12" s="53">
        <v>5027717.1016381001</v>
      </c>
      <c r="E12" s="178">
        <v>7.5377350600817294E-2</v>
      </c>
    </row>
    <row r="13" spans="1:7" x14ac:dyDescent="0.25">
      <c r="A13" s="1"/>
      <c r="B13" s="147" t="s">
        <v>2714</v>
      </c>
      <c r="C13" s="53">
        <v>4990952.8268200001</v>
      </c>
      <c r="D13" s="53">
        <v>4297713.5106718997</v>
      </c>
      <c r="E13" s="178">
        <v>0.16130421779550394</v>
      </c>
    </row>
    <row r="14" spans="1:7" x14ac:dyDescent="0.25">
      <c r="A14" s="1"/>
      <c r="B14" s="147" t="s">
        <v>2715</v>
      </c>
      <c r="C14" s="53">
        <v>5299147.5779299997</v>
      </c>
      <c r="D14" s="53">
        <v>5349701.4481565002</v>
      </c>
      <c r="E14" s="178">
        <v>-9.4498488778136953E-3</v>
      </c>
    </row>
    <row r="15" spans="1:7" x14ac:dyDescent="0.25">
      <c r="A15" s="1"/>
      <c r="B15" s="147" t="s">
        <v>2716</v>
      </c>
      <c r="C15" s="53">
        <v>6112889.4390399996</v>
      </c>
      <c r="D15" s="53">
        <v>5672609.9275257997</v>
      </c>
      <c r="E15" s="178">
        <v>7.7614980959255744E-2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2717</v>
      </c>
      <c r="C5" s="1"/>
      <c r="D5" s="1"/>
      <c r="E5" s="1"/>
      <c r="F5" s="1"/>
      <c r="G5" s="1"/>
      <c r="H5" s="1"/>
      <c r="I5" s="1"/>
      <c r="J5" s="1"/>
      <c r="K5" s="1"/>
      <c r="L5" s="1"/>
      <c r="M5" s="1"/>
      <c r="N5" s="1"/>
      <c r="O5" s="1"/>
      <c r="P5" s="1"/>
    </row>
    <row r="6" spans="1:16" ht="30" x14ac:dyDescent="0.25">
      <c r="A6" s="1"/>
      <c r="B6" s="3" t="s">
        <v>154</v>
      </c>
      <c r="C6" s="3" t="s">
        <v>1078</v>
      </c>
      <c r="D6" s="3" t="s">
        <v>1079</v>
      </c>
      <c r="E6" s="3" t="s">
        <v>1080</v>
      </c>
      <c r="F6" s="3" t="s">
        <v>157</v>
      </c>
      <c r="G6" s="3" t="s">
        <v>158</v>
      </c>
      <c r="H6" s="3" t="s">
        <v>1081</v>
      </c>
      <c r="I6" s="3" t="s">
        <v>1082</v>
      </c>
      <c r="J6" s="3" t="s">
        <v>1083</v>
      </c>
      <c r="K6" s="3" t="s">
        <v>1084</v>
      </c>
      <c r="L6" s="3" t="s">
        <v>1085</v>
      </c>
      <c r="M6" s="3" t="s">
        <v>1086</v>
      </c>
      <c r="N6" s="3" t="s">
        <v>1087</v>
      </c>
      <c r="O6" s="3" t="s">
        <v>1088</v>
      </c>
      <c r="P6" s="3" t="s">
        <v>1089</v>
      </c>
    </row>
    <row r="7" spans="1:16" x14ac:dyDescent="0.25">
      <c r="A7" s="1"/>
      <c r="B7" s="6" t="s">
        <v>516</v>
      </c>
      <c r="C7" s="6" t="s">
        <v>906</v>
      </c>
      <c r="D7" s="87" t="s">
        <v>68</v>
      </c>
      <c r="E7" s="6" t="s">
        <v>1090</v>
      </c>
      <c r="F7" s="87" t="s">
        <v>18</v>
      </c>
      <c r="G7" s="87" t="s">
        <v>19</v>
      </c>
      <c r="H7" s="87" t="s">
        <v>836</v>
      </c>
      <c r="I7" s="87" t="s">
        <v>836</v>
      </c>
      <c r="J7" s="179" t="s">
        <v>1091</v>
      </c>
      <c r="K7" s="87" t="s">
        <v>836</v>
      </c>
      <c r="L7" s="87" t="s">
        <v>836</v>
      </c>
      <c r="M7" s="87" t="s">
        <v>836</v>
      </c>
      <c r="N7" s="87" t="s">
        <v>836</v>
      </c>
      <c r="O7" s="6" t="s">
        <v>1092</v>
      </c>
      <c r="P7" s="6"/>
    </row>
    <row r="8" spans="1:16" x14ac:dyDescent="0.25">
      <c r="A8" s="1"/>
      <c r="B8" s="6" t="s">
        <v>518</v>
      </c>
      <c r="C8" s="6" t="s">
        <v>962</v>
      </c>
      <c r="D8" s="87" t="s">
        <v>68</v>
      </c>
      <c r="E8" s="6" t="s">
        <v>1093</v>
      </c>
      <c r="F8" s="87" t="s">
        <v>1094</v>
      </c>
      <c r="G8" s="87" t="s">
        <v>19</v>
      </c>
      <c r="H8" s="87" t="s">
        <v>836</v>
      </c>
      <c r="I8" s="87" t="s">
        <v>836</v>
      </c>
      <c r="J8" s="179" t="s">
        <v>1091</v>
      </c>
      <c r="K8" s="87" t="s">
        <v>836</v>
      </c>
      <c r="L8" s="87" t="s">
        <v>836</v>
      </c>
      <c r="M8" s="87" t="s">
        <v>836</v>
      </c>
      <c r="N8" s="87" t="s">
        <v>836</v>
      </c>
      <c r="O8" s="6" t="s">
        <v>1092</v>
      </c>
      <c r="P8" s="6"/>
    </row>
    <row r="9" spans="1:16" x14ac:dyDescent="0.25">
      <c r="A9" s="1"/>
      <c r="B9" s="6" t="s">
        <v>513</v>
      </c>
      <c r="C9" s="6" t="s">
        <v>910</v>
      </c>
      <c r="D9" s="87" t="s">
        <v>68</v>
      </c>
      <c r="E9" s="6" t="s">
        <v>1095</v>
      </c>
      <c r="F9" s="87" t="s">
        <v>18</v>
      </c>
      <c r="G9" s="87" t="s">
        <v>1096</v>
      </c>
      <c r="H9" s="87" t="s">
        <v>836</v>
      </c>
      <c r="I9" s="87" t="s">
        <v>836</v>
      </c>
      <c r="J9" s="179" t="s">
        <v>1091</v>
      </c>
      <c r="K9" s="87" t="s">
        <v>836</v>
      </c>
      <c r="L9" s="87" t="s">
        <v>836</v>
      </c>
      <c r="M9" s="87" t="s">
        <v>836</v>
      </c>
      <c r="N9" s="87" t="s">
        <v>836</v>
      </c>
      <c r="O9" s="6" t="s">
        <v>1092</v>
      </c>
      <c r="P9" s="6"/>
    </row>
    <row r="10" spans="1:16" x14ac:dyDescent="0.25">
      <c r="A10" s="1"/>
      <c r="B10" s="6" t="s">
        <v>513</v>
      </c>
      <c r="C10" s="6" t="s">
        <v>910</v>
      </c>
      <c r="D10" s="87" t="s">
        <v>1097</v>
      </c>
      <c r="E10" s="6" t="s">
        <v>1098</v>
      </c>
      <c r="F10" s="87" t="s">
        <v>1096</v>
      </c>
      <c r="G10" s="87" t="s">
        <v>1099</v>
      </c>
      <c r="H10" s="87" t="s">
        <v>836</v>
      </c>
      <c r="I10" s="87" t="s">
        <v>836</v>
      </c>
      <c r="J10" s="179" t="s">
        <v>1091</v>
      </c>
      <c r="K10" s="87" t="s">
        <v>836</v>
      </c>
      <c r="L10" s="87" t="s">
        <v>836</v>
      </c>
      <c r="M10" s="87" t="s">
        <v>836</v>
      </c>
      <c r="N10" s="87" t="s">
        <v>836</v>
      </c>
      <c r="O10" s="6" t="s">
        <v>1092</v>
      </c>
      <c r="P10" s="6"/>
    </row>
    <row r="11" spans="1:16" x14ac:dyDescent="0.25">
      <c r="A11" s="1"/>
      <c r="B11" s="6" t="s">
        <v>513</v>
      </c>
      <c r="C11" s="6" t="s">
        <v>910</v>
      </c>
      <c r="D11" s="87" t="s">
        <v>68</v>
      </c>
      <c r="E11" s="6" t="s">
        <v>1095</v>
      </c>
      <c r="F11" s="87" t="s">
        <v>1099</v>
      </c>
      <c r="G11" s="87" t="s">
        <v>1100</v>
      </c>
      <c r="H11" s="87" t="s">
        <v>836</v>
      </c>
      <c r="I11" s="87" t="s">
        <v>836</v>
      </c>
      <c r="J11" s="179" t="s">
        <v>1091</v>
      </c>
      <c r="K11" s="87" t="s">
        <v>836</v>
      </c>
      <c r="L11" s="87" t="s">
        <v>836</v>
      </c>
      <c r="M11" s="87" t="s">
        <v>836</v>
      </c>
      <c r="N11" s="87" t="s">
        <v>836</v>
      </c>
      <c r="O11" s="6" t="s">
        <v>1092</v>
      </c>
      <c r="P11" s="6"/>
    </row>
    <row r="12" spans="1:16" x14ac:dyDescent="0.25">
      <c r="A12" s="1"/>
      <c r="B12" s="6" t="s">
        <v>513</v>
      </c>
      <c r="C12" s="6" t="s">
        <v>910</v>
      </c>
      <c r="D12" s="87" t="s">
        <v>1097</v>
      </c>
      <c r="E12" s="6" t="s">
        <v>1098</v>
      </c>
      <c r="F12" s="87" t="s">
        <v>1100</v>
      </c>
      <c r="G12" s="87" t="s">
        <v>1101</v>
      </c>
      <c r="H12" s="87" t="s">
        <v>836</v>
      </c>
      <c r="I12" s="87" t="s">
        <v>836</v>
      </c>
      <c r="J12" s="179" t="s">
        <v>1091</v>
      </c>
      <c r="K12" s="87" t="s">
        <v>836</v>
      </c>
      <c r="L12" s="87" t="s">
        <v>836</v>
      </c>
      <c r="M12" s="87" t="s">
        <v>836</v>
      </c>
      <c r="N12" s="87" t="s">
        <v>836</v>
      </c>
      <c r="O12" s="6" t="s">
        <v>1092</v>
      </c>
      <c r="P12" s="6"/>
    </row>
    <row r="13" spans="1:16" x14ac:dyDescent="0.25">
      <c r="A13" s="1"/>
      <c r="B13" s="6" t="s">
        <v>513</v>
      </c>
      <c r="C13" s="6" t="s">
        <v>910</v>
      </c>
      <c r="D13" s="87" t="s">
        <v>68</v>
      </c>
      <c r="E13" s="6" t="s">
        <v>1095</v>
      </c>
      <c r="F13" s="87" t="s">
        <v>1101</v>
      </c>
      <c r="G13" s="87" t="s">
        <v>1102</v>
      </c>
      <c r="H13" s="87" t="s">
        <v>836</v>
      </c>
      <c r="I13" s="87" t="s">
        <v>836</v>
      </c>
      <c r="J13" s="179" t="s">
        <v>1091</v>
      </c>
      <c r="K13" s="87" t="s">
        <v>836</v>
      </c>
      <c r="L13" s="87" t="s">
        <v>836</v>
      </c>
      <c r="M13" s="87" t="s">
        <v>836</v>
      </c>
      <c r="N13" s="87" t="s">
        <v>836</v>
      </c>
      <c r="O13" s="6" t="s">
        <v>1092</v>
      </c>
      <c r="P13" s="6"/>
    </row>
    <row r="14" spans="1:16" x14ac:dyDescent="0.25">
      <c r="A14" s="1"/>
      <c r="B14" s="6" t="s">
        <v>513</v>
      </c>
      <c r="C14" s="6" t="s">
        <v>910</v>
      </c>
      <c r="D14" s="87" t="s">
        <v>1097</v>
      </c>
      <c r="E14" s="6" t="s">
        <v>1098</v>
      </c>
      <c r="F14" s="87" t="s">
        <v>1102</v>
      </c>
      <c r="G14" s="87" t="s">
        <v>1103</v>
      </c>
      <c r="H14" s="87" t="s">
        <v>836</v>
      </c>
      <c r="I14" s="87" t="s">
        <v>836</v>
      </c>
      <c r="J14" s="179" t="s">
        <v>1091</v>
      </c>
      <c r="K14" s="87" t="s">
        <v>836</v>
      </c>
      <c r="L14" s="87" t="s">
        <v>836</v>
      </c>
      <c r="M14" s="87" t="s">
        <v>836</v>
      </c>
      <c r="N14" s="87" t="s">
        <v>836</v>
      </c>
      <c r="O14" s="6" t="s">
        <v>1092</v>
      </c>
      <c r="P14" s="6"/>
    </row>
    <row r="15" spans="1:16" x14ac:dyDescent="0.25">
      <c r="A15" s="1"/>
      <c r="B15" s="6" t="s">
        <v>513</v>
      </c>
      <c r="C15" s="6" t="s">
        <v>910</v>
      </c>
      <c r="D15" s="87" t="s">
        <v>68</v>
      </c>
      <c r="E15" s="6" t="s">
        <v>1095</v>
      </c>
      <c r="F15" s="87" t="s">
        <v>1103</v>
      </c>
      <c r="G15" s="87" t="s">
        <v>1104</v>
      </c>
      <c r="H15" s="87" t="s">
        <v>836</v>
      </c>
      <c r="I15" s="87" t="s">
        <v>836</v>
      </c>
      <c r="J15" s="179" t="s">
        <v>1091</v>
      </c>
      <c r="K15" s="87" t="s">
        <v>836</v>
      </c>
      <c r="L15" s="87" t="s">
        <v>836</v>
      </c>
      <c r="M15" s="87" t="s">
        <v>836</v>
      </c>
      <c r="N15" s="87" t="s">
        <v>836</v>
      </c>
      <c r="O15" s="6" t="s">
        <v>1092</v>
      </c>
      <c r="P15" s="6"/>
    </row>
    <row r="16" spans="1:16" x14ac:dyDescent="0.25">
      <c r="A16" s="1"/>
      <c r="B16" s="6" t="s">
        <v>513</v>
      </c>
      <c r="C16" s="6" t="s">
        <v>910</v>
      </c>
      <c r="D16" s="87" t="s">
        <v>1097</v>
      </c>
      <c r="E16" s="6" t="s">
        <v>1098</v>
      </c>
      <c r="F16" s="87" t="s">
        <v>1104</v>
      </c>
      <c r="G16" s="87" t="s">
        <v>1105</v>
      </c>
      <c r="H16" s="87" t="s">
        <v>836</v>
      </c>
      <c r="I16" s="87" t="s">
        <v>836</v>
      </c>
      <c r="J16" s="179" t="s">
        <v>1091</v>
      </c>
      <c r="K16" s="87" t="s">
        <v>836</v>
      </c>
      <c r="L16" s="87" t="s">
        <v>836</v>
      </c>
      <c r="M16" s="87" t="s">
        <v>836</v>
      </c>
      <c r="N16" s="87" t="s">
        <v>836</v>
      </c>
      <c r="O16" s="6" t="s">
        <v>1092</v>
      </c>
      <c r="P16" s="6"/>
    </row>
    <row r="17" spans="1:16" x14ac:dyDescent="0.25">
      <c r="A17" s="1"/>
      <c r="B17" s="6" t="s">
        <v>513</v>
      </c>
      <c r="C17" s="6" t="s">
        <v>910</v>
      </c>
      <c r="D17" s="87" t="s">
        <v>68</v>
      </c>
      <c r="E17" s="6" t="s">
        <v>1095</v>
      </c>
      <c r="F17" s="87" t="s">
        <v>1105</v>
      </c>
      <c r="G17" s="87" t="s">
        <v>1106</v>
      </c>
      <c r="H17" s="87" t="s">
        <v>836</v>
      </c>
      <c r="I17" s="87" t="s">
        <v>836</v>
      </c>
      <c r="J17" s="179" t="s">
        <v>1091</v>
      </c>
      <c r="K17" s="87" t="s">
        <v>836</v>
      </c>
      <c r="L17" s="87" t="s">
        <v>836</v>
      </c>
      <c r="M17" s="87" t="s">
        <v>836</v>
      </c>
      <c r="N17" s="87" t="s">
        <v>836</v>
      </c>
      <c r="O17" s="6" t="s">
        <v>1092</v>
      </c>
      <c r="P17" s="6"/>
    </row>
    <row r="18" spans="1:16" x14ac:dyDescent="0.25">
      <c r="A18" s="1"/>
      <c r="B18" s="6" t="s">
        <v>513</v>
      </c>
      <c r="C18" s="6" t="s">
        <v>910</v>
      </c>
      <c r="D18" s="87" t="s">
        <v>1097</v>
      </c>
      <c r="E18" s="6" t="s">
        <v>1098</v>
      </c>
      <c r="F18" s="87" t="s">
        <v>1106</v>
      </c>
      <c r="G18" s="87" t="s">
        <v>1107</v>
      </c>
      <c r="H18" s="87" t="s">
        <v>836</v>
      </c>
      <c r="I18" s="87" t="s">
        <v>836</v>
      </c>
      <c r="J18" s="179" t="s">
        <v>1091</v>
      </c>
      <c r="K18" s="87" t="s">
        <v>836</v>
      </c>
      <c r="L18" s="87" t="s">
        <v>836</v>
      </c>
      <c r="M18" s="87" t="s">
        <v>836</v>
      </c>
      <c r="N18" s="87" t="s">
        <v>836</v>
      </c>
      <c r="O18" s="6" t="s">
        <v>1092</v>
      </c>
      <c r="P18" s="6"/>
    </row>
    <row r="19" spans="1:16" x14ac:dyDescent="0.25">
      <c r="A19" s="1"/>
      <c r="B19" s="6" t="s">
        <v>513</v>
      </c>
      <c r="C19" s="6" t="s">
        <v>910</v>
      </c>
      <c r="D19" s="87" t="s">
        <v>68</v>
      </c>
      <c r="E19" s="6" t="s">
        <v>1095</v>
      </c>
      <c r="F19" s="87" t="s">
        <v>1107</v>
      </c>
      <c r="G19" s="87" t="s">
        <v>1108</v>
      </c>
      <c r="H19" s="87" t="s">
        <v>836</v>
      </c>
      <c r="I19" s="87" t="s">
        <v>836</v>
      </c>
      <c r="J19" s="179" t="s">
        <v>1091</v>
      </c>
      <c r="K19" s="87" t="s">
        <v>836</v>
      </c>
      <c r="L19" s="87" t="s">
        <v>836</v>
      </c>
      <c r="M19" s="87" t="s">
        <v>836</v>
      </c>
      <c r="N19" s="87" t="s">
        <v>836</v>
      </c>
      <c r="O19" s="6" t="s">
        <v>1092</v>
      </c>
      <c r="P19" s="6"/>
    </row>
    <row r="20" spans="1:16" x14ac:dyDescent="0.25">
      <c r="A20" s="1"/>
      <c r="B20" s="6" t="s">
        <v>513</v>
      </c>
      <c r="C20" s="6" t="s">
        <v>910</v>
      </c>
      <c r="D20" s="87" t="s">
        <v>1097</v>
      </c>
      <c r="E20" s="6" t="s">
        <v>1098</v>
      </c>
      <c r="F20" s="87" t="s">
        <v>1108</v>
      </c>
      <c r="G20" s="87" t="s">
        <v>1109</v>
      </c>
      <c r="H20" s="87" t="s">
        <v>836</v>
      </c>
      <c r="I20" s="87" t="s">
        <v>836</v>
      </c>
      <c r="J20" s="179" t="s">
        <v>1091</v>
      </c>
      <c r="K20" s="87" t="s">
        <v>836</v>
      </c>
      <c r="L20" s="87" t="s">
        <v>836</v>
      </c>
      <c r="M20" s="87" t="s">
        <v>836</v>
      </c>
      <c r="N20" s="87" t="s">
        <v>836</v>
      </c>
      <c r="O20" s="6" t="s">
        <v>1092</v>
      </c>
      <c r="P20" s="6"/>
    </row>
    <row r="21" spans="1:16" x14ac:dyDescent="0.25">
      <c r="A21" s="1"/>
      <c r="B21" s="6" t="s">
        <v>513</v>
      </c>
      <c r="C21" s="6" t="s">
        <v>910</v>
      </c>
      <c r="D21" s="87" t="s">
        <v>68</v>
      </c>
      <c r="E21" s="6" t="s">
        <v>1095</v>
      </c>
      <c r="F21" s="87" t="s">
        <v>1109</v>
      </c>
      <c r="G21" s="87" t="s">
        <v>1110</v>
      </c>
      <c r="H21" s="87" t="s">
        <v>836</v>
      </c>
      <c r="I21" s="87" t="s">
        <v>836</v>
      </c>
      <c r="J21" s="179" t="s">
        <v>1091</v>
      </c>
      <c r="K21" s="87" t="s">
        <v>836</v>
      </c>
      <c r="L21" s="87" t="s">
        <v>836</v>
      </c>
      <c r="M21" s="87" t="s">
        <v>836</v>
      </c>
      <c r="N21" s="87" t="s">
        <v>836</v>
      </c>
      <c r="O21" s="6" t="s">
        <v>1092</v>
      </c>
      <c r="P21" s="6"/>
    </row>
    <row r="22" spans="1:16" x14ac:dyDescent="0.25">
      <c r="A22" s="1"/>
      <c r="B22" s="6" t="s">
        <v>513</v>
      </c>
      <c r="C22" s="6" t="s">
        <v>910</v>
      </c>
      <c r="D22" s="87" t="s">
        <v>1097</v>
      </c>
      <c r="E22" s="6" t="s">
        <v>1098</v>
      </c>
      <c r="F22" s="87" t="s">
        <v>1110</v>
      </c>
      <c r="G22" s="87" t="s">
        <v>1111</v>
      </c>
      <c r="H22" s="87" t="s">
        <v>836</v>
      </c>
      <c r="I22" s="87" t="s">
        <v>836</v>
      </c>
      <c r="J22" s="179" t="s">
        <v>1091</v>
      </c>
      <c r="K22" s="87" t="s">
        <v>836</v>
      </c>
      <c r="L22" s="87" t="s">
        <v>836</v>
      </c>
      <c r="M22" s="87" t="s">
        <v>836</v>
      </c>
      <c r="N22" s="87" t="s">
        <v>836</v>
      </c>
      <c r="O22" s="6" t="s">
        <v>1092</v>
      </c>
      <c r="P22" s="6"/>
    </row>
    <row r="23" spans="1:16" x14ac:dyDescent="0.25">
      <c r="A23" s="1"/>
      <c r="B23" s="6" t="s">
        <v>513</v>
      </c>
      <c r="C23" s="6" t="s">
        <v>910</v>
      </c>
      <c r="D23" s="87" t="s">
        <v>68</v>
      </c>
      <c r="E23" s="6" t="s">
        <v>1095</v>
      </c>
      <c r="F23" s="87" t="s">
        <v>1111</v>
      </c>
      <c r="G23" s="87" t="s">
        <v>1112</v>
      </c>
      <c r="H23" s="87" t="s">
        <v>836</v>
      </c>
      <c r="I23" s="87" t="s">
        <v>836</v>
      </c>
      <c r="J23" s="179" t="s">
        <v>1091</v>
      </c>
      <c r="K23" s="87" t="s">
        <v>836</v>
      </c>
      <c r="L23" s="87" t="s">
        <v>836</v>
      </c>
      <c r="M23" s="87" t="s">
        <v>836</v>
      </c>
      <c r="N23" s="87" t="s">
        <v>836</v>
      </c>
      <c r="O23" s="6" t="s">
        <v>1092</v>
      </c>
      <c r="P23" s="6"/>
    </row>
    <row r="24" spans="1:16" x14ac:dyDescent="0.25">
      <c r="A24" s="1"/>
      <c r="B24" s="6" t="s">
        <v>513</v>
      </c>
      <c r="C24" s="6" t="s">
        <v>910</v>
      </c>
      <c r="D24" s="87" t="s">
        <v>1097</v>
      </c>
      <c r="E24" s="6" t="s">
        <v>1098</v>
      </c>
      <c r="F24" s="87" t="s">
        <v>1112</v>
      </c>
      <c r="G24" s="87" t="s">
        <v>1113</v>
      </c>
      <c r="H24" s="87" t="s">
        <v>836</v>
      </c>
      <c r="I24" s="87" t="s">
        <v>836</v>
      </c>
      <c r="J24" s="179" t="s">
        <v>1091</v>
      </c>
      <c r="K24" s="87" t="s">
        <v>836</v>
      </c>
      <c r="L24" s="87" t="s">
        <v>836</v>
      </c>
      <c r="M24" s="87" t="s">
        <v>836</v>
      </c>
      <c r="N24" s="87" t="s">
        <v>836</v>
      </c>
      <c r="O24" s="6" t="s">
        <v>1092</v>
      </c>
      <c r="P24" s="6"/>
    </row>
    <row r="25" spans="1:16" x14ac:dyDescent="0.25">
      <c r="A25" s="1"/>
      <c r="B25" s="6" t="s">
        <v>513</v>
      </c>
      <c r="C25" s="6" t="s">
        <v>910</v>
      </c>
      <c r="D25" s="87" t="s">
        <v>68</v>
      </c>
      <c r="E25" s="6" t="s">
        <v>1095</v>
      </c>
      <c r="F25" s="87" t="s">
        <v>1113</v>
      </c>
      <c r="G25" s="87" t="s">
        <v>19</v>
      </c>
      <c r="H25" s="87" t="s">
        <v>836</v>
      </c>
      <c r="I25" s="87" t="s">
        <v>836</v>
      </c>
      <c r="J25" s="179" t="s">
        <v>1091</v>
      </c>
      <c r="K25" s="87" t="s">
        <v>836</v>
      </c>
      <c r="L25" s="87" t="s">
        <v>836</v>
      </c>
      <c r="M25" s="87" t="s">
        <v>836</v>
      </c>
      <c r="N25" s="87" t="s">
        <v>836</v>
      </c>
      <c r="O25" s="6" t="s">
        <v>1092</v>
      </c>
      <c r="P25" s="6"/>
    </row>
    <row r="26" spans="1:16" x14ac:dyDescent="0.25">
      <c r="A26" s="1"/>
      <c r="B26" s="6" t="s">
        <v>233</v>
      </c>
      <c r="C26" s="6" t="s">
        <v>969</v>
      </c>
      <c r="D26" s="87" t="s">
        <v>68</v>
      </c>
      <c r="E26" s="6" t="s">
        <v>1114</v>
      </c>
      <c r="F26" s="87" t="s">
        <v>1115</v>
      </c>
      <c r="G26" s="87" t="s">
        <v>1116</v>
      </c>
      <c r="H26" s="87" t="s">
        <v>1117</v>
      </c>
      <c r="I26" s="87" t="s">
        <v>1118</v>
      </c>
      <c r="J26" s="180" t="s">
        <v>1119</v>
      </c>
      <c r="K26" s="87" t="s">
        <v>836</v>
      </c>
      <c r="L26" s="87" t="s">
        <v>836</v>
      </c>
      <c r="M26" s="87" t="s">
        <v>836</v>
      </c>
      <c r="N26" s="87" t="s">
        <v>836</v>
      </c>
      <c r="O26" s="6" t="s">
        <v>1092</v>
      </c>
      <c r="P26" s="6"/>
    </row>
    <row r="27" spans="1:16" x14ac:dyDescent="0.25">
      <c r="A27" s="1"/>
      <c r="B27" s="6" t="s">
        <v>233</v>
      </c>
      <c r="C27" s="6" t="s">
        <v>969</v>
      </c>
      <c r="D27" s="87" t="s">
        <v>68</v>
      </c>
      <c r="E27" s="6" t="s">
        <v>1114</v>
      </c>
      <c r="F27" s="87" t="s">
        <v>1120</v>
      </c>
      <c r="G27" s="87" t="s">
        <v>1121</v>
      </c>
      <c r="H27" s="87" t="s">
        <v>1122</v>
      </c>
      <c r="I27" s="87" t="s">
        <v>1123</v>
      </c>
      <c r="J27" s="180" t="s">
        <v>1119</v>
      </c>
      <c r="K27" s="87" t="s">
        <v>836</v>
      </c>
      <c r="L27" s="87" t="s">
        <v>836</v>
      </c>
      <c r="M27" s="87" t="s">
        <v>836</v>
      </c>
      <c r="N27" s="87" t="s">
        <v>836</v>
      </c>
      <c r="O27" s="6" t="s">
        <v>1092</v>
      </c>
      <c r="P27" s="6"/>
    </row>
    <row r="28" spans="1:16" x14ac:dyDescent="0.25">
      <c r="A28" s="1"/>
      <c r="B28" s="6" t="s">
        <v>75</v>
      </c>
      <c r="C28" s="6" t="s">
        <v>974</v>
      </c>
      <c r="D28" s="87" t="s">
        <v>68</v>
      </c>
      <c r="E28" s="6" t="s">
        <v>1124</v>
      </c>
      <c r="F28" s="87" t="s">
        <v>18</v>
      </c>
      <c r="G28" s="87" t="s">
        <v>1125</v>
      </c>
      <c r="H28" s="87" t="s">
        <v>836</v>
      </c>
      <c r="I28" s="87" t="s">
        <v>1126</v>
      </c>
      <c r="J28" s="180" t="s">
        <v>1119</v>
      </c>
      <c r="K28" s="87" t="s">
        <v>836</v>
      </c>
      <c r="L28" s="87" t="s">
        <v>836</v>
      </c>
      <c r="M28" s="87" t="s">
        <v>836</v>
      </c>
      <c r="N28" s="87" t="s">
        <v>836</v>
      </c>
      <c r="O28" s="6" t="s">
        <v>1092</v>
      </c>
      <c r="P28" s="6"/>
    </row>
    <row r="29" spans="1:16" x14ac:dyDescent="0.25">
      <c r="A29" s="1"/>
      <c r="B29" s="6" t="s">
        <v>75</v>
      </c>
      <c r="C29" s="6" t="s">
        <v>974</v>
      </c>
      <c r="D29" s="87" t="s">
        <v>68</v>
      </c>
      <c r="E29" s="6" t="s">
        <v>1124</v>
      </c>
      <c r="F29" s="87" t="s">
        <v>1127</v>
      </c>
      <c r="G29" s="87" t="s">
        <v>19</v>
      </c>
      <c r="H29" s="87" t="s">
        <v>1128</v>
      </c>
      <c r="I29" s="87" t="s">
        <v>836</v>
      </c>
      <c r="J29" s="180" t="s">
        <v>1119</v>
      </c>
      <c r="K29" s="87" t="s">
        <v>836</v>
      </c>
      <c r="L29" s="87" t="s">
        <v>836</v>
      </c>
      <c r="M29" s="87" t="s">
        <v>836</v>
      </c>
      <c r="N29" s="87" t="s">
        <v>836</v>
      </c>
      <c r="O29" s="6" t="s">
        <v>1092</v>
      </c>
      <c r="P29" s="6"/>
    </row>
    <row r="30" spans="1:16" x14ac:dyDescent="0.25">
      <c r="A30" s="1"/>
      <c r="B30" s="6" t="s">
        <v>79</v>
      </c>
      <c r="C30" s="6" t="s">
        <v>89</v>
      </c>
      <c r="D30" s="87" t="s">
        <v>68</v>
      </c>
      <c r="E30" s="6" t="s">
        <v>1129</v>
      </c>
      <c r="F30" s="87" t="s">
        <v>18</v>
      </c>
      <c r="G30" s="87" t="s">
        <v>1130</v>
      </c>
      <c r="H30" s="87" t="s">
        <v>836</v>
      </c>
      <c r="I30" s="87" t="s">
        <v>836</v>
      </c>
      <c r="J30" s="181" t="s">
        <v>1131</v>
      </c>
      <c r="K30" s="87" t="s">
        <v>836</v>
      </c>
      <c r="L30" s="87" t="s">
        <v>836</v>
      </c>
      <c r="M30" s="87" t="s">
        <v>836</v>
      </c>
      <c r="N30" s="87" t="s">
        <v>836</v>
      </c>
      <c r="O30" s="6" t="s">
        <v>1092</v>
      </c>
      <c r="P30" s="6"/>
    </row>
    <row r="31" spans="1:16" x14ac:dyDescent="0.25">
      <c r="A31" s="1"/>
      <c r="B31" s="6" t="s">
        <v>79</v>
      </c>
      <c r="C31" s="6" t="s">
        <v>89</v>
      </c>
      <c r="D31" s="87" t="s">
        <v>996</v>
      </c>
      <c r="E31" s="6" t="s">
        <v>1132</v>
      </c>
      <c r="F31" s="87" t="s">
        <v>1130</v>
      </c>
      <c r="G31" s="87" t="s">
        <v>1133</v>
      </c>
      <c r="H31" s="87" t="s">
        <v>836</v>
      </c>
      <c r="I31" s="87" t="s">
        <v>836</v>
      </c>
      <c r="J31" s="181" t="s">
        <v>1131</v>
      </c>
      <c r="K31" s="87" t="s">
        <v>836</v>
      </c>
      <c r="L31" s="87" t="s">
        <v>836</v>
      </c>
      <c r="M31" s="87" t="s">
        <v>836</v>
      </c>
      <c r="N31" s="87" t="s">
        <v>836</v>
      </c>
      <c r="O31" s="6" t="s">
        <v>1092</v>
      </c>
      <c r="P31" s="6"/>
    </row>
    <row r="32" spans="1:16" x14ac:dyDescent="0.25">
      <c r="A32" s="1"/>
      <c r="B32" s="6" t="s">
        <v>79</v>
      </c>
      <c r="C32" s="6" t="s">
        <v>89</v>
      </c>
      <c r="D32" s="87" t="s">
        <v>996</v>
      </c>
      <c r="E32" s="6" t="s">
        <v>1132</v>
      </c>
      <c r="F32" s="87" t="s">
        <v>1134</v>
      </c>
      <c r="G32" s="87" t="s">
        <v>1135</v>
      </c>
      <c r="H32" s="87" t="s">
        <v>1136</v>
      </c>
      <c r="I32" s="87" t="s">
        <v>836</v>
      </c>
      <c r="J32" s="181" t="s">
        <v>1131</v>
      </c>
      <c r="K32" s="87" t="s">
        <v>836</v>
      </c>
      <c r="L32" s="87" t="s">
        <v>836</v>
      </c>
      <c r="M32" s="87" t="s">
        <v>836</v>
      </c>
      <c r="N32" s="87" t="s">
        <v>836</v>
      </c>
      <c r="O32" s="6" t="s">
        <v>1092</v>
      </c>
      <c r="P32" s="6"/>
    </row>
    <row r="33" spans="1:16" x14ac:dyDescent="0.25">
      <c r="A33" s="1"/>
      <c r="B33" s="6" t="s">
        <v>79</v>
      </c>
      <c r="C33" s="6" t="s">
        <v>89</v>
      </c>
      <c r="D33" s="87" t="s">
        <v>995</v>
      </c>
      <c r="E33" s="6" t="s">
        <v>1137</v>
      </c>
      <c r="F33" s="87" t="s">
        <v>1138</v>
      </c>
      <c r="G33" s="87" t="s">
        <v>1139</v>
      </c>
      <c r="H33" s="87" t="s">
        <v>1140</v>
      </c>
      <c r="I33" s="87" t="s">
        <v>836</v>
      </c>
      <c r="J33" s="181" t="s">
        <v>1131</v>
      </c>
      <c r="K33" s="87" t="s">
        <v>836</v>
      </c>
      <c r="L33" s="87" t="s">
        <v>836</v>
      </c>
      <c r="M33" s="87" t="s">
        <v>836</v>
      </c>
      <c r="N33" s="87" t="s">
        <v>836</v>
      </c>
      <c r="O33" s="6" t="s">
        <v>1092</v>
      </c>
      <c r="P33" s="6"/>
    </row>
    <row r="34" spans="1:16" x14ac:dyDescent="0.25">
      <c r="A34" s="1"/>
      <c r="B34" s="6" t="s">
        <v>79</v>
      </c>
      <c r="C34" s="6" t="s">
        <v>89</v>
      </c>
      <c r="D34" s="87" t="s">
        <v>996</v>
      </c>
      <c r="E34" s="6" t="s">
        <v>1132</v>
      </c>
      <c r="F34" s="87" t="s">
        <v>1135</v>
      </c>
      <c r="G34" s="87" t="s">
        <v>1141</v>
      </c>
      <c r="H34" s="87" t="s">
        <v>836</v>
      </c>
      <c r="I34" s="87" t="s">
        <v>836</v>
      </c>
      <c r="J34" s="180" t="s">
        <v>1119</v>
      </c>
      <c r="K34" s="87" t="s">
        <v>836</v>
      </c>
      <c r="L34" s="87" t="s">
        <v>836</v>
      </c>
      <c r="M34" s="87" t="s">
        <v>836</v>
      </c>
      <c r="N34" s="87" t="s">
        <v>836</v>
      </c>
      <c r="O34" s="6" t="s">
        <v>1092</v>
      </c>
      <c r="P34" s="6"/>
    </row>
    <row r="35" spans="1:16" x14ac:dyDescent="0.25">
      <c r="A35" s="1"/>
      <c r="B35" s="6" t="s">
        <v>79</v>
      </c>
      <c r="C35" s="6" t="s">
        <v>89</v>
      </c>
      <c r="D35" s="87" t="s">
        <v>995</v>
      </c>
      <c r="E35" s="6" t="s">
        <v>1137</v>
      </c>
      <c r="F35" s="87" t="s">
        <v>1139</v>
      </c>
      <c r="G35" s="87" t="s">
        <v>1142</v>
      </c>
      <c r="H35" s="87" t="s">
        <v>836</v>
      </c>
      <c r="I35" s="87" t="s">
        <v>836</v>
      </c>
      <c r="J35" s="180" t="s">
        <v>1119</v>
      </c>
      <c r="K35" s="87" t="s">
        <v>836</v>
      </c>
      <c r="L35" s="87" t="s">
        <v>836</v>
      </c>
      <c r="M35" s="87" t="s">
        <v>836</v>
      </c>
      <c r="N35" s="87" t="s">
        <v>836</v>
      </c>
      <c r="O35" s="6" t="s">
        <v>1092</v>
      </c>
      <c r="P35" s="6"/>
    </row>
    <row r="36" spans="1:16" x14ac:dyDescent="0.25">
      <c r="A36" s="1"/>
      <c r="B36" s="6" t="s">
        <v>79</v>
      </c>
      <c r="C36" s="6" t="s">
        <v>89</v>
      </c>
      <c r="D36" s="87" t="s">
        <v>995</v>
      </c>
      <c r="E36" s="6" t="s">
        <v>1137</v>
      </c>
      <c r="F36" s="87" t="s">
        <v>1142</v>
      </c>
      <c r="G36" s="87" t="s">
        <v>1143</v>
      </c>
      <c r="H36" s="87" t="s">
        <v>836</v>
      </c>
      <c r="I36" s="87" t="s">
        <v>1144</v>
      </c>
      <c r="J36" s="181" t="s">
        <v>1131</v>
      </c>
      <c r="K36" s="87" t="s">
        <v>836</v>
      </c>
      <c r="L36" s="87" t="s">
        <v>836</v>
      </c>
      <c r="M36" s="87" t="s">
        <v>836</v>
      </c>
      <c r="N36" s="87" t="s">
        <v>836</v>
      </c>
      <c r="O36" s="6" t="s">
        <v>1092</v>
      </c>
      <c r="P36" s="6"/>
    </row>
    <row r="37" spans="1:16" x14ac:dyDescent="0.25">
      <c r="A37" s="1"/>
      <c r="B37" s="6" t="s">
        <v>79</v>
      </c>
      <c r="C37" s="6" t="s">
        <v>89</v>
      </c>
      <c r="D37" s="87" t="s">
        <v>996</v>
      </c>
      <c r="E37" s="6" t="s">
        <v>1132</v>
      </c>
      <c r="F37" s="87" t="s">
        <v>1141</v>
      </c>
      <c r="G37" s="87" t="s">
        <v>1145</v>
      </c>
      <c r="H37" s="87" t="s">
        <v>836</v>
      </c>
      <c r="I37" s="87" t="s">
        <v>836</v>
      </c>
      <c r="J37" s="181" t="s">
        <v>1131</v>
      </c>
      <c r="K37" s="87" t="s">
        <v>836</v>
      </c>
      <c r="L37" s="87" t="s">
        <v>836</v>
      </c>
      <c r="M37" s="87" t="s">
        <v>836</v>
      </c>
      <c r="N37" s="87" t="s">
        <v>836</v>
      </c>
      <c r="O37" s="6" t="s">
        <v>1092</v>
      </c>
      <c r="P37" s="6"/>
    </row>
    <row r="38" spans="1:16" x14ac:dyDescent="0.25">
      <c r="A38" s="1"/>
      <c r="B38" s="6" t="s">
        <v>79</v>
      </c>
      <c r="C38" s="6" t="s">
        <v>89</v>
      </c>
      <c r="D38" s="87" t="s">
        <v>996</v>
      </c>
      <c r="E38" s="6" t="s">
        <v>1132</v>
      </c>
      <c r="F38" s="87" t="s">
        <v>1145</v>
      </c>
      <c r="G38" s="87" t="s">
        <v>1123</v>
      </c>
      <c r="H38" s="87" t="s">
        <v>836</v>
      </c>
      <c r="I38" s="87" t="s">
        <v>836</v>
      </c>
      <c r="J38" s="180" t="s">
        <v>1119</v>
      </c>
      <c r="K38" s="87" t="s">
        <v>836</v>
      </c>
      <c r="L38" s="87" t="s">
        <v>836</v>
      </c>
      <c r="M38" s="87" t="s">
        <v>836</v>
      </c>
      <c r="N38" s="87" t="s">
        <v>836</v>
      </c>
      <c r="O38" s="6" t="s">
        <v>1092</v>
      </c>
      <c r="P38" s="6"/>
    </row>
    <row r="39" spans="1:16" x14ac:dyDescent="0.25">
      <c r="A39" s="1"/>
      <c r="B39" s="6" t="s">
        <v>79</v>
      </c>
      <c r="C39" s="6" t="s">
        <v>89</v>
      </c>
      <c r="D39" s="87" t="s">
        <v>995</v>
      </c>
      <c r="E39" s="6" t="s">
        <v>1137</v>
      </c>
      <c r="F39" s="87" t="s">
        <v>1146</v>
      </c>
      <c r="G39" s="87" t="s">
        <v>1147</v>
      </c>
      <c r="H39" s="87" t="s">
        <v>1148</v>
      </c>
      <c r="I39" s="87" t="s">
        <v>836</v>
      </c>
      <c r="J39" s="180" t="s">
        <v>1119</v>
      </c>
      <c r="K39" s="87" t="s">
        <v>836</v>
      </c>
      <c r="L39" s="87" t="s">
        <v>836</v>
      </c>
      <c r="M39" s="87" t="s">
        <v>836</v>
      </c>
      <c r="N39" s="87" t="s">
        <v>836</v>
      </c>
      <c r="O39" s="6" t="s">
        <v>1092</v>
      </c>
      <c r="P39" s="6"/>
    </row>
    <row r="40" spans="1:16" x14ac:dyDescent="0.25">
      <c r="A40" s="1"/>
      <c r="B40" s="6" t="s">
        <v>79</v>
      </c>
      <c r="C40" s="6" t="s">
        <v>89</v>
      </c>
      <c r="D40" s="87" t="s">
        <v>995</v>
      </c>
      <c r="E40" s="6" t="s">
        <v>1137</v>
      </c>
      <c r="F40" s="87" t="s">
        <v>1147</v>
      </c>
      <c r="G40" s="87" t="s">
        <v>1149</v>
      </c>
      <c r="H40" s="87" t="s">
        <v>836</v>
      </c>
      <c r="I40" s="87" t="s">
        <v>1150</v>
      </c>
      <c r="J40" s="181" t="s">
        <v>1131</v>
      </c>
      <c r="K40" s="87" t="s">
        <v>836</v>
      </c>
      <c r="L40" s="87" t="s">
        <v>836</v>
      </c>
      <c r="M40" s="87" t="s">
        <v>836</v>
      </c>
      <c r="N40" s="87" t="s">
        <v>836</v>
      </c>
      <c r="O40" s="6" t="s">
        <v>1092</v>
      </c>
      <c r="P40" s="6"/>
    </row>
    <row r="41" spans="1:16" x14ac:dyDescent="0.25">
      <c r="A41" s="1"/>
      <c r="B41" s="6" t="s">
        <v>79</v>
      </c>
      <c r="C41" s="6" t="s">
        <v>89</v>
      </c>
      <c r="D41" s="87" t="s">
        <v>996</v>
      </c>
      <c r="E41" s="6" t="s">
        <v>1132</v>
      </c>
      <c r="F41" s="87" t="s">
        <v>1123</v>
      </c>
      <c r="G41" s="87" t="s">
        <v>1151</v>
      </c>
      <c r="H41" s="87" t="s">
        <v>836</v>
      </c>
      <c r="I41" s="87" t="s">
        <v>1152</v>
      </c>
      <c r="J41" s="181" t="s">
        <v>1131</v>
      </c>
      <c r="K41" s="87" t="s">
        <v>836</v>
      </c>
      <c r="L41" s="87" t="s">
        <v>836</v>
      </c>
      <c r="M41" s="87" t="s">
        <v>836</v>
      </c>
      <c r="N41" s="87" t="s">
        <v>836</v>
      </c>
      <c r="O41" s="6" t="s">
        <v>1092</v>
      </c>
      <c r="P41" s="6"/>
    </row>
    <row r="42" spans="1:16" x14ac:dyDescent="0.25">
      <c r="A42" s="1"/>
      <c r="B42" s="6" t="s">
        <v>79</v>
      </c>
      <c r="C42" s="6" t="s">
        <v>92</v>
      </c>
      <c r="D42" s="87" t="s">
        <v>989</v>
      </c>
      <c r="E42" s="6" t="s">
        <v>1153</v>
      </c>
      <c r="F42" s="87" t="s">
        <v>1154</v>
      </c>
      <c r="G42" s="87" t="s">
        <v>1155</v>
      </c>
      <c r="H42" s="87" t="s">
        <v>1156</v>
      </c>
      <c r="I42" s="87" t="s">
        <v>1157</v>
      </c>
      <c r="J42" s="180" t="s">
        <v>1119</v>
      </c>
      <c r="K42" s="87" t="s">
        <v>836</v>
      </c>
      <c r="L42" s="87" t="s">
        <v>836</v>
      </c>
      <c r="M42" s="87" t="s">
        <v>836</v>
      </c>
      <c r="N42" s="87" t="s">
        <v>836</v>
      </c>
      <c r="O42" s="6" t="s">
        <v>1092</v>
      </c>
      <c r="P42" s="6"/>
    </row>
    <row r="43" spans="1:16" x14ac:dyDescent="0.25">
      <c r="A43" s="1"/>
      <c r="B43" s="6" t="s">
        <v>94</v>
      </c>
      <c r="C43" s="6" t="s">
        <v>95</v>
      </c>
      <c r="D43" s="87" t="s">
        <v>68</v>
      </c>
      <c r="E43" s="6" t="s">
        <v>1158</v>
      </c>
      <c r="F43" s="87" t="s">
        <v>18</v>
      </c>
      <c r="G43" s="87" t="s">
        <v>1159</v>
      </c>
      <c r="H43" s="87" t="s">
        <v>836</v>
      </c>
      <c r="I43" s="87" t="s">
        <v>836</v>
      </c>
      <c r="J43" s="182" t="s">
        <v>1160</v>
      </c>
      <c r="K43" s="87" t="s">
        <v>836</v>
      </c>
      <c r="L43" s="87" t="s">
        <v>836</v>
      </c>
      <c r="M43" s="87" t="s">
        <v>836</v>
      </c>
      <c r="N43" s="87" t="s">
        <v>836</v>
      </c>
      <c r="O43" s="6" t="s">
        <v>1092</v>
      </c>
      <c r="P43" s="6"/>
    </row>
    <row r="44" spans="1:16" x14ac:dyDescent="0.25">
      <c r="A44" s="1"/>
      <c r="B44" s="6" t="s">
        <v>94</v>
      </c>
      <c r="C44" s="6" t="s">
        <v>95</v>
      </c>
      <c r="D44" s="87" t="s">
        <v>68</v>
      </c>
      <c r="E44" s="6" t="s">
        <v>1158</v>
      </c>
      <c r="F44" s="87" t="s">
        <v>1159</v>
      </c>
      <c r="G44" s="87" t="s">
        <v>19</v>
      </c>
      <c r="H44" s="87" t="s">
        <v>836</v>
      </c>
      <c r="I44" s="87" t="s">
        <v>836</v>
      </c>
      <c r="J44" s="180" t="s">
        <v>1119</v>
      </c>
      <c r="K44" s="87" t="s">
        <v>836</v>
      </c>
      <c r="L44" s="87" t="s">
        <v>836</v>
      </c>
      <c r="M44" s="87" t="s">
        <v>836</v>
      </c>
      <c r="N44" s="87" t="s">
        <v>836</v>
      </c>
      <c r="O44" s="6" t="s">
        <v>1092</v>
      </c>
      <c r="P44" s="6"/>
    </row>
    <row r="45" spans="1:16" ht="25.5" x14ac:dyDescent="0.25">
      <c r="A45" s="1"/>
      <c r="B45" s="6" t="s">
        <v>514</v>
      </c>
      <c r="C45" s="6" t="s">
        <v>998</v>
      </c>
      <c r="D45" s="87" t="s">
        <v>1000</v>
      </c>
      <c r="E45" s="6" t="s">
        <v>1161</v>
      </c>
      <c r="F45" s="87" t="s">
        <v>18</v>
      </c>
      <c r="G45" s="87" t="s">
        <v>19</v>
      </c>
      <c r="H45" s="87" t="s">
        <v>836</v>
      </c>
      <c r="I45" s="87" t="s">
        <v>836</v>
      </c>
      <c r="J45" s="179" t="s">
        <v>1091</v>
      </c>
      <c r="K45" s="87" t="s">
        <v>836</v>
      </c>
      <c r="L45" s="87" t="s">
        <v>836</v>
      </c>
      <c r="M45" s="87" t="s">
        <v>836</v>
      </c>
      <c r="N45" s="87" t="s">
        <v>836</v>
      </c>
      <c r="O45" s="6" t="s">
        <v>1092</v>
      </c>
      <c r="P45" s="6"/>
    </row>
    <row r="46" spans="1:16" ht="76.5" x14ac:dyDescent="0.25">
      <c r="A46" s="1"/>
      <c r="B46" s="6" t="s">
        <v>102</v>
      </c>
      <c r="C46" s="6" t="s">
        <v>105</v>
      </c>
      <c r="D46" s="87" t="s">
        <v>68</v>
      </c>
      <c r="E46" s="6" t="s">
        <v>1162</v>
      </c>
      <c r="F46" s="87" t="s">
        <v>18</v>
      </c>
      <c r="G46" s="87" t="s">
        <v>19</v>
      </c>
      <c r="H46" s="87" t="s">
        <v>836</v>
      </c>
      <c r="I46" s="87" t="s">
        <v>836</v>
      </c>
      <c r="J46" s="180" t="s">
        <v>1119</v>
      </c>
      <c r="K46" s="87" t="s">
        <v>836</v>
      </c>
      <c r="L46" s="87" t="s">
        <v>836</v>
      </c>
      <c r="M46" s="87" t="s">
        <v>836</v>
      </c>
      <c r="N46" s="87" t="s">
        <v>836</v>
      </c>
      <c r="O46" s="6" t="s">
        <v>1092</v>
      </c>
      <c r="P46" s="6" t="s">
        <v>1163</v>
      </c>
    </row>
    <row r="47" spans="1:16" x14ac:dyDescent="0.25">
      <c r="A47" s="1"/>
      <c r="B47" s="6" t="s">
        <v>102</v>
      </c>
      <c r="C47" s="6" t="s">
        <v>110</v>
      </c>
      <c r="D47" s="87" t="s">
        <v>68</v>
      </c>
      <c r="E47" s="6" t="s">
        <v>1164</v>
      </c>
      <c r="F47" s="87" t="s">
        <v>18</v>
      </c>
      <c r="G47" s="87" t="s">
        <v>19</v>
      </c>
      <c r="H47" s="87" t="s">
        <v>836</v>
      </c>
      <c r="I47" s="87" t="s">
        <v>836</v>
      </c>
      <c r="J47" s="180" t="s">
        <v>1119</v>
      </c>
      <c r="K47" s="87" t="s">
        <v>836</v>
      </c>
      <c r="L47" s="87" t="s">
        <v>836</v>
      </c>
      <c r="M47" s="87" t="s">
        <v>836</v>
      </c>
      <c r="N47" s="87" t="s">
        <v>836</v>
      </c>
      <c r="O47" s="6" t="s">
        <v>1092</v>
      </c>
      <c r="P47" s="6"/>
    </row>
    <row r="48" spans="1:16" x14ac:dyDescent="0.25">
      <c r="A48" s="1"/>
      <c r="B48" s="6" t="s">
        <v>118</v>
      </c>
      <c r="C48" s="6" t="s">
        <v>1016</v>
      </c>
      <c r="D48" s="87" t="s">
        <v>68</v>
      </c>
      <c r="E48" s="6" t="s">
        <v>1165</v>
      </c>
      <c r="F48" s="87" t="s">
        <v>1104</v>
      </c>
      <c r="G48" s="87" t="s">
        <v>1166</v>
      </c>
      <c r="H48" s="87" t="s">
        <v>1167</v>
      </c>
      <c r="I48" s="87" t="s">
        <v>836</v>
      </c>
      <c r="J48" s="180" t="s">
        <v>1119</v>
      </c>
      <c r="K48" s="87" t="s">
        <v>836</v>
      </c>
      <c r="L48" s="87" t="s">
        <v>836</v>
      </c>
      <c r="M48" s="87" t="s">
        <v>836</v>
      </c>
      <c r="N48" s="87" t="s">
        <v>836</v>
      </c>
      <c r="O48" s="6" t="s">
        <v>1092</v>
      </c>
      <c r="P48" s="6"/>
    </row>
    <row r="49" spans="1:16" x14ac:dyDescent="0.25">
      <c r="A49" s="1"/>
      <c r="B49" s="6" t="s">
        <v>118</v>
      </c>
      <c r="C49" s="6" t="s">
        <v>1016</v>
      </c>
      <c r="D49" s="87" t="s">
        <v>68</v>
      </c>
      <c r="E49" s="6" t="s">
        <v>1165</v>
      </c>
      <c r="F49" s="87" t="s">
        <v>1166</v>
      </c>
      <c r="G49" s="87" t="s">
        <v>1168</v>
      </c>
      <c r="H49" s="87" t="s">
        <v>836</v>
      </c>
      <c r="I49" s="87" t="s">
        <v>836</v>
      </c>
      <c r="J49" s="181" t="s">
        <v>1131</v>
      </c>
      <c r="K49" s="87" t="s">
        <v>836</v>
      </c>
      <c r="L49" s="87" t="s">
        <v>836</v>
      </c>
      <c r="M49" s="87" t="s">
        <v>836</v>
      </c>
      <c r="N49" s="87" t="s">
        <v>836</v>
      </c>
      <c r="O49" s="6" t="s">
        <v>1092</v>
      </c>
      <c r="P49" s="6"/>
    </row>
    <row r="50" spans="1:16" x14ac:dyDescent="0.25">
      <c r="A50" s="1"/>
      <c r="B50" s="6" t="s">
        <v>118</v>
      </c>
      <c r="C50" s="6" t="s">
        <v>1016</v>
      </c>
      <c r="D50" s="87" t="s">
        <v>68</v>
      </c>
      <c r="E50" s="6" t="s">
        <v>1165</v>
      </c>
      <c r="F50" s="87" t="s">
        <v>1168</v>
      </c>
      <c r="G50" s="87" t="s">
        <v>1169</v>
      </c>
      <c r="H50" s="87" t="s">
        <v>836</v>
      </c>
      <c r="I50" s="87" t="s">
        <v>836</v>
      </c>
      <c r="J50" s="180" t="s">
        <v>1119</v>
      </c>
      <c r="K50" s="87" t="s">
        <v>836</v>
      </c>
      <c r="L50" s="87" t="s">
        <v>836</v>
      </c>
      <c r="M50" s="87" t="s">
        <v>836</v>
      </c>
      <c r="N50" s="87" t="s">
        <v>836</v>
      </c>
      <c r="O50" s="6" t="s">
        <v>1092</v>
      </c>
      <c r="P50" s="6"/>
    </row>
    <row r="51" spans="1:16" x14ac:dyDescent="0.25">
      <c r="A51" s="1"/>
      <c r="B51" s="6" t="s">
        <v>118</v>
      </c>
      <c r="C51" s="6" t="s">
        <v>1016</v>
      </c>
      <c r="D51" s="87" t="s">
        <v>68</v>
      </c>
      <c r="E51" s="6" t="s">
        <v>1165</v>
      </c>
      <c r="F51" s="87" t="s">
        <v>1169</v>
      </c>
      <c r="G51" s="87" t="s">
        <v>1170</v>
      </c>
      <c r="H51" s="87" t="s">
        <v>836</v>
      </c>
      <c r="I51" s="87" t="s">
        <v>1171</v>
      </c>
      <c r="J51" s="181" t="s">
        <v>1131</v>
      </c>
      <c r="K51" s="87" t="s">
        <v>836</v>
      </c>
      <c r="L51" s="87" t="s">
        <v>836</v>
      </c>
      <c r="M51" s="87" t="s">
        <v>836</v>
      </c>
      <c r="N51" s="87" t="s">
        <v>836</v>
      </c>
      <c r="O51" s="6" t="s">
        <v>1092</v>
      </c>
      <c r="P51" s="6"/>
    </row>
    <row r="52" spans="1:16" x14ac:dyDescent="0.25">
      <c r="A52" s="1"/>
      <c r="B52" s="6" t="s">
        <v>118</v>
      </c>
      <c r="C52" s="6" t="s">
        <v>123</v>
      </c>
      <c r="D52" s="87" t="s">
        <v>68</v>
      </c>
      <c r="E52" s="6" t="s">
        <v>1172</v>
      </c>
      <c r="F52" s="87" t="s">
        <v>18</v>
      </c>
      <c r="G52" s="87" t="s">
        <v>1159</v>
      </c>
      <c r="H52" s="87" t="s">
        <v>836</v>
      </c>
      <c r="I52" s="87" t="s">
        <v>836</v>
      </c>
      <c r="J52" s="181" t="s">
        <v>1131</v>
      </c>
      <c r="K52" s="87" t="s">
        <v>836</v>
      </c>
      <c r="L52" s="87" t="s">
        <v>836</v>
      </c>
      <c r="M52" s="87" t="s">
        <v>836</v>
      </c>
      <c r="N52" s="87" t="s">
        <v>836</v>
      </c>
      <c r="O52" s="6" t="s">
        <v>1092</v>
      </c>
      <c r="P52" s="6"/>
    </row>
    <row r="53" spans="1:16" x14ac:dyDescent="0.25">
      <c r="A53" s="1"/>
      <c r="B53" s="6" t="s">
        <v>118</v>
      </c>
      <c r="C53" s="6" t="s">
        <v>123</v>
      </c>
      <c r="D53" s="87" t="s">
        <v>68</v>
      </c>
      <c r="E53" s="6" t="s">
        <v>1172</v>
      </c>
      <c r="F53" s="87" t="s">
        <v>1159</v>
      </c>
      <c r="G53" s="87" t="s">
        <v>19</v>
      </c>
      <c r="H53" s="87" t="s">
        <v>836</v>
      </c>
      <c r="I53" s="87" t="s">
        <v>836</v>
      </c>
      <c r="J53" s="180" t="s">
        <v>1119</v>
      </c>
      <c r="K53" s="87" t="s">
        <v>836</v>
      </c>
      <c r="L53" s="87" t="s">
        <v>836</v>
      </c>
      <c r="M53" s="87" t="s">
        <v>836</v>
      </c>
      <c r="N53" s="87" t="s">
        <v>836</v>
      </c>
      <c r="O53" s="6" t="s">
        <v>1092</v>
      </c>
      <c r="P53" s="6"/>
    </row>
    <row r="54" spans="1:16" x14ac:dyDescent="0.25">
      <c r="A54" s="1"/>
      <c r="B54" s="6" t="s">
        <v>499</v>
      </c>
      <c r="C54" s="6" t="s">
        <v>921</v>
      </c>
      <c r="D54" s="87" t="s">
        <v>68</v>
      </c>
      <c r="E54" s="6" t="s">
        <v>1173</v>
      </c>
      <c r="F54" s="87" t="s">
        <v>18</v>
      </c>
      <c r="G54" s="87" t="s">
        <v>19</v>
      </c>
      <c r="H54" s="87" t="s">
        <v>1174</v>
      </c>
      <c r="I54" s="87" t="s">
        <v>836</v>
      </c>
      <c r="J54" s="180" t="s">
        <v>1119</v>
      </c>
      <c r="K54" s="87" t="s">
        <v>836</v>
      </c>
      <c r="L54" s="87" t="s">
        <v>836</v>
      </c>
      <c r="M54" s="87" t="s">
        <v>836</v>
      </c>
      <c r="N54" s="87" t="s">
        <v>836</v>
      </c>
      <c r="O54" s="6" t="s">
        <v>1092</v>
      </c>
      <c r="P54" s="6"/>
    </row>
    <row r="55" spans="1:16" x14ac:dyDescent="0.25">
      <c r="A55" s="1"/>
      <c r="B55" s="6" t="s">
        <v>499</v>
      </c>
      <c r="C55" s="6" t="s">
        <v>921</v>
      </c>
      <c r="D55" s="87" t="s">
        <v>87</v>
      </c>
      <c r="E55" s="6" t="s">
        <v>1173</v>
      </c>
      <c r="F55" s="87" t="s">
        <v>18</v>
      </c>
      <c r="G55" s="87" t="s">
        <v>1175</v>
      </c>
      <c r="H55" s="87" t="s">
        <v>836</v>
      </c>
      <c r="I55" s="87" t="s">
        <v>1176</v>
      </c>
      <c r="J55" s="180" t="s">
        <v>1119</v>
      </c>
      <c r="K55" s="87" t="s">
        <v>836</v>
      </c>
      <c r="L55" s="87" t="s">
        <v>836</v>
      </c>
      <c r="M55" s="87" t="s">
        <v>836</v>
      </c>
      <c r="N55" s="87" t="s">
        <v>836</v>
      </c>
      <c r="O55" s="6" t="s">
        <v>1092</v>
      </c>
      <c r="P55" s="6"/>
    </row>
    <row r="56" spans="1:16" x14ac:dyDescent="0.25">
      <c r="A56" s="1"/>
      <c r="B56" s="6" t="s">
        <v>499</v>
      </c>
      <c r="C56" s="6" t="s">
        <v>1023</v>
      </c>
      <c r="D56" s="87" t="s">
        <v>68</v>
      </c>
      <c r="E56" s="6" t="s">
        <v>1177</v>
      </c>
      <c r="F56" s="87" t="s">
        <v>18</v>
      </c>
      <c r="G56" s="87" t="s">
        <v>19</v>
      </c>
      <c r="H56" s="87" t="s">
        <v>836</v>
      </c>
      <c r="I56" s="87" t="s">
        <v>836</v>
      </c>
      <c r="J56" s="180" t="s">
        <v>1119</v>
      </c>
      <c r="K56" s="87" t="s">
        <v>836</v>
      </c>
      <c r="L56" s="87" t="s">
        <v>836</v>
      </c>
      <c r="M56" s="87" t="s">
        <v>836</v>
      </c>
      <c r="N56" s="87" t="s">
        <v>836</v>
      </c>
      <c r="O56" s="6" t="s">
        <v>1092</v>
      </c>
      <c r="P56" s="6"/>
    </row>
    <row r="57" spans="1:16" x14ac:dyDescent="0.25">
      <c r="A57" s="1"/>
      <c r="B57" s="6" t="s">
        <v>499</v>
      </c>
      <c r="C57" s="6" t="s">
        <v>1024</v>
      </c>
      <c r="D57" s="87" t="s">
        <v>68</v>
      </c>
      <c r="E57" s="6" t="s">
        <v>1178</v>
      </c>
      <c r="F57" s="87" t="s">
        <v>18</v>
      </c>
      <c r="G57" s="87" t="s">
        <v>19</v>
      </c>
      <c r="H57" s="87" t="s">
        <v>836</v>
      </c>
      <c r="I57" s="87" t="s">
        <v>836</v>
      </c>
      <c r="J57" s="180" t="s">
        <v>1119</v>
      </c>
      <c r="K57" s="87" t="s">
        <v>836</v>
      </c>
      <c r="L57" s="87" t="s">
        <v>836</v>
      </c>
      <c r="M57" s="87" t="s">
        <v>836</v>
      </c>
      <c r="N57" s="87" t="s">
        <v>836</v>
      </c>
      <c r="O57" s="6" t="s">
        <v>1092</v>
      </c>
      <c r="P57" s="6"/>
    </row>
    <row r="58" spans="1:16" x14ac:dyDescent="0.25">
      <c r="A58" s="1"/>
      <c r="B58" s="6" t="s">
        <v>499</v>
      </c>
      <c r="C58" s="6" t="s">
        <v>1025</v>
      </c>
      <c r="D58" s="87" t="s">
        <v>68</v>
      </c>
      <c r="E58" s="6" t="s">
        <v>1179</v>
      </c>
      <c r="F58" s="87" t="s">
        <v>18</v>
      </c>
      <c r="G58" s="87" t="s">
        <v>19</v>
      </c>
      <c r="H58" s="87" t="s">
        <v>836</v>
      </c>
      <c r="I58" s="87" t="s">
        <v>836</v>
      </c>
      <c r="J58" s="180" t="s">
        <v>1119</v>
      </c>
      <c r="K58" s="87" t="s">
        <v>836</v>
      </c>
      <c r="L58" s="87" t="s">
        <v>836</v>
      </c>
      <c r="M58" s="87" t="s">
        <v>836</v>
      </c>
      <c r="N58" s="87" t="s">
        <v>836</v>
      </c>
      <c r="O58" s="6" t="s">
        <v>1092</v>
      </c>
      <c r="P58" s="6"/>
    </row>
    <row r="59" spans="1:16" x14ac:dyDescent="0.25">
      <c r="A59" s="1"/>
      <c r="B59" s="6" t="s">
        <v>515</v>
      </c>
      <c r="C59" s="6" t="s">
        <v>925</v>
      </c>
      <c r="D59" s="87" t="s">
        <v>68</v>
      </c>
      <c r="E59" s="6" t="s">
        <v>1180</v>
      </c>
      <c r="F59" s="87" t="s">
        <v>18</v>
      </c>
      <c r="G59" s="87" t="s">
        <v>19</v>
      </c>
      <c r="H59" s="87" t="s">
        <v>836</v>
      </c>
      <c r="I59" s="87" t="s">
        <v>836</v>
      </c>
      <c r="J59" s="179" t="s">
        <v>1091</v>
      </c>
      <c r="K59" s="87" t="s">
        <v>836</v>
      </c>
      <c r="L59" s="87" t="s">
        <v>836</v>
      </c>
      <c r="M59" s="87" t="s">
        <v>836</v>
      </c>
      <c r="N59" s="87" t="s">
        <v>836</v>
      </c>
      <c r="O59" s="6" t="s">
        <v>1092</v>
      </c>
      <c r="P59" s="6"/>
    </row>
    <row r="60" spans="1:16" x14ac:dyDescent="0.25">
      <c r="A60" s="1"/>
      <c r="B60" s="6" t="s">
        <v>142</v>
      </c>
      <c r="C60" s="6" t="s">
        <v>1037</v>
      </c>
      <c r="D60" s="87" t="s">
        <v>995</v>
      </c>
      <c r="E60" s="6" t="s">
        <v>1181</v>
      </c>
      <c r="F60" s="87" t="s">
        <v>1182</v>
      </c>
      <c r="G60" s="87" t="s">
        <v>1176</v>
      </c>
      <c r="H60" s="87" t="s">
        <v>836</v>
      </c>
      <c r="I60" s="87" t="s">
        <v>836</v>
      </c>
      <c r="J60" s="181" t="s">
        <v>1131</v>
      </c>
      <c r="K60" s="87" t="s">
        <v>836</v>
      </c>
      <c r="L60" s="87" t="s">
        <v>836</v>
      </c>
      <c r="M60" s="87" t="s">
        <v>836</v>
      </c>
      <c r="N60" s="87" t="s">
        <v>836</v>
      </c>
      <c r="O60" s="6" t="s">
        <v>1092</v>
      </c>
      <c r="P60" s="6"/>
    </row>
    <row r="61" spans="1:16" x14ac:dyDescent="0.25">
      <c r="A61" s="1"/>
      <c r="B61" s="6" t="s">
        <v>142</v>
      </c>
      <c r="C61" s="6" t="s">
        <v>1037</v>
      </c>
      <c r="D61" s="87" t="s">
        <v>68</v>
      </c>
      <c r="E61" s="6" t="s">
        <v>1183</v>
      </c>
      <c r="F61" s="87" t="s">
        <v>1176</v>
      </c>
      <c r="G61" s="87" t="s">
        <v>19</v>
      </c>
      <c r="H61" s="87" t="s">
        <v>836</v>
      </c>
      <c r="I61" s="87" t="s">
        <v>836</v>
      </c>
      <c r="J61" s="180" t="s">
        <v>1119</v>
      </c>
      <c r="K61" s="87" t="s">
        <v>836</v>
      </c>
      <c r="L61" s="87" t="s">
        <v>836</v>
      </c>
      <c r="M61" s="87" t="s">
        <v>836</v>
      </c>
      <c r="N61" s="87" t="s">
        <v>836</v>
      </c>
      <c r="O61" s="6" t="s">
        <v>1092</v>
      </c>
      <c r="P61" s="6"/>
    </row>
    <row r="62" spans="1:16" x14ac:dyDescent="0.25">
      <c r="A62" s="1"/>
      <c r="B62" s="6" t="s">
        <v>145</v>
      </c>
      <c r="C62" s="6" t="s">
        <v>1038</v>
      </c>
      <c r="D62" s="87" t="s">
        <v>995</v>
      </c>
      <c r="E62" s="6" t="s">
        <v>1184</v>
      </c>
      <c r="F62" s="87" t="s">
        <v>1185</v>
      </c>
      <c r="G62" s="87" t="s">
        <v>1186</v>
      </c>
      <c r="H62" s="87" t="s">
        <v>1187</v>
      </c>
      <c r="I62" s="87" t="s">
        <v>836</v>
      </c>
      <c r="J62" s="181" t="s">
        <v>1131</v>
      </c>
      <c r="K62" s="87" t="s">
        <v>836</v>
      </c>
      <c r="L62" s="87" t="s">
        <v>836</v>
      </c>
      <c r="M62" s="87" t="s">
        <v>836</v>
      </c>
      <c r="N62" s="87" t="s">
        <v>836</v>
      </c>
      <c r="O62" s="6" t="s">
        <v>1092</v>
      </c>
      <c r="P62" s="6"/>
    </row>
    <row r="63" spans="1:16" x14ac:dyDescent="0.25">
      <c r="A63" s="1"/>
      <c r="B63" s="6" t="s">
        <v>145</v>
      </c>
      <c r="C63" s="6" t="s">
        <v>1038</v>
      </c>
      <c r="D63" s="87" t="s">
        <v>995</v>
      </c>
      <c r="E63" s="6" t="s">
        <v>1184</v>
      </c>
      <c r="F63" s="87" t="s">
        <v>1186</v>
      </c>
      <c r="G63" s="87" t="s">
        <v>42</v>
      </c>
      <c r="H63" s="87" t="s">
        <v>836</v>
      </c>
      <c r="I63" s="87" t="s">
        <v>836</v>
      </c>
      <c r="J63" s="180" t="s">
        <v>1119</v>
      </c>
      <c r="K63" s="87" t="s">
        <v>836</v>
      </c>
      <c r="L63" s="87" t="s">
        <v>836</v>
      </c>
      <c r="M63" s="87" t="s">
        <v>836</v>
      </c>
      <c r="N63" s="87" t="s">
        <v>836</v>
      </c>
      <c r="O63" s="6" t="s">
        <v>1092</v>
      </c>
      <c r="P63" s="6"/>
    </row>
    <row r="64" spans="1:16" ht="25.5" x14ac:dyDescent="0.25">
      <c r="A64" s="1"/>
      <c r="B64" s="6" t="s">
        <v>145</v>
      </c>
      <c r="C64" s="6" t="s">
        <v>1038</v>
      </c>
      <c r="D64" s="87" t="s">
        <v>995</v>
      </c>
      <c r="E64" s="6" t="s">
        <v>1184</v>
      </c>
      <c r="F64" s="87" t="s">
        <v>42</v>
      </c>
      <c r="G64" s="87" t="s">
        <v>44</v>
      </c>
      <c r="H64" s="87" t="s">
        <v>836</v>
      </c>
      <c r="I64" s="87" t="s">
        <v>836</v>
      </c>
      <c r="J64" s="180" t="s">
        <v>1119</v>
      </c>
      <c r="K64" s="87" t="s">
        <v>836</v>
      </c>
      <c r="L64" s="87" t="s">
        <v>836</v>
      </c>
      <c r="M64" s="87" t="s">
        <v>836</v>
      </c>
      <c r="N64" s="87" t="s">
        <v>1188</v>
      </c>
      <c r="O64" s="6" t="s">
        <v>1092</v>
      </c>
      <c r="P64" s="6" t="s">
        <v>1189</v>
      </c>
    </row>
    <row r="65" spans="1:16" x14ac:dyDescent="0.25">
      <c r="A65" s="1"/>
      <c r="B65" s="6" t="s">
        <v>145</v>
      </c>
      <c r="C65" s="6" t="s">
        <v>1038</v>
      </c>
      <c r="D65" s="87" t="s">
        <v>995</v>
      </c>
      <c r="E65" s="6" t="s">
        <v>1184</v>
      </c>
      <c r="F65" s="87" t="s">
        <v>44</v>
      </c>
      <c r="G65" s="87" t="s">
        <v>1190</v>
      </c>
      <c r="H65" s="87" t="s">
        <v>836</v>
      </c>
      <c r="I65" s="87" t="s">
        <v>1191</v>
      </c>
      <c r="J65" s="180" t="s">
        <v>1119</v>
      </c>
      <c r="K65" s="87" t="s">
        <v>836</v>
      </c>
      <c r="L65" s="87" t="s">
        <v>836</v>
      </c>
      <c r="M65" s="87" t="s">
        <v>836</v>
      </c>
      <c r="N65" s="87" t="s">
        <v>836</v>
      </c>
      <c r="O65" s="6" t="s">
        <v>1092</v>
      </c>
      <c r="P6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2718</v>
      </c>
      <c r="C5" s="1"/>
      <c r="D5" s="1"/>
      <c r="E5" s="1"/>
      <c r="F5" s="1"/>
      <c r="G5" s="1"/>
      <c r="H5" s="1"/>
    </row>
    <row r="6" spans="1:8" ht="53.1" customHeight="1" x14ac:dyDescent="0.25">
      <c r="A6" s="1"/>
      <c r="B6" s="3" t="s">
        <v>4</v>
      </c>
      <c r="C6" s="3" t="s">
        <v>2719</v>
      </c>
      <c r="D6" s="3" t="s">
        <v>2720</v>
      </c>
      <c r="E6" s="3" t="s">
        <v>7</v>
      </c>
      <c r="F6" s="3" t="s">
        <v>8</v>
      </c>
      <c r="G6" s="3" t="s">
        <v>2721</v>
      </c>
      <c r="H6" s="3" t="s">
        <v>1461</v>
      </c>
    </row>
    <row r="7" spans="1:8" x14ac:dyDescent="0.25">
      <c r="A7" s="1"/>
      <c r="B7" s="6" t="s">
        <v>2722</v>
      </c>
      <c r="C7" s="6" t="s">
        <v>38</v>
      </c>
      <c r="D7" s="87" t="s">
        <v>2202</v>
      </c>
      <c r="E7" s="87" t="s">
        <v>42</v>
      </c>
      <c r="F7" s="87" t="s">
        <v>44</v>
      </c>
      <c r="G7" s="6" t="s">
        <v>836</v>
      </c>
      <c r="H7" s="6" t="s">
        <v>2723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2724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2725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2726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836</v>
      </c>
      <c r="C8" s="183" t="s">
        <v>836</v>
      </c>
      <c r="D8" s="183" t="s">
        <v>836</v>
      </c>
      <c r="E8" s="183" t="s">
        <v>836</v>
      </c>
      <c r="F8" s="183" t="s">
        <v>836</v>
      </c>
      <c r="G8" s="183" t="s">
        <v>2727</v>
      </c>
      <c r="H8" s="183" t="s">
        <v>836</v>
      </c>
      <c r="I8" s="183" t="s">
        <v>836</v>
      </c>
      <c r="J8" s="183" t="s">
        <v>2728</v>
      </c>
      <c r="K8" s="183" t="s">
        <v>836</v>
      </c>
      <c r="L8" s="183" t="s">
        <v>836</v>
      </c>
      <c r="M8" s="183" t="s">
        <v>2729</v>
      </c>
      <c r="N8" s="183" t="s">
        <v>836</v>
      </c>
      <c r="O8" s="183" t="s">
        <v>836</v>
      </c>
      <c r="P8" s="183" t="s">
        <v>2730</v>
      </c>
      <c r="Q8" s="183" t="s">
        <v>836</v>
      </c>
      <c r="R8" s="183" t="s">
        <v>836</v>
      </c>
      <c r="S8" s="183" t="s">
        <v>2731</v>
      </c>
      <c r="T8" s="183" t="s">
        <v>836</v>
      </c>
      <c r="U8" s="183" t="s">
        <v>836</v>
      </c>
      <c r="V8" s="183" t="s">
        <v>2732</v>
      </c>
      <c r="W8" s="183" t="s">
        <v>836</v>
      </c>
      <c r="X8" s="183" t="s">
        <v>836</v>
      </c>
      <c r="Y8" s="183" t="s">
        <v>2733</v>
      </c>
      <c r="Z8" s="183" t="s">
        <v>836</v>
      </c>
      <c r="AA8" s="183" t="s">
        <v>836</v>
      </c>
      <c r="AB8" s="183" t="s">
        <v>2734</v>
      </c>
      <c r="AC8" s="183" t="s">
        <v>836</v>
      </c>
      <c r="AD8" s="183" t="s">
        <v>836</v>
      </c>
      <c r="AE8" s="183" t="s">
        <v>2735</v>
      </c>
      <c r="AF8" s="183" t="s">
        <v>836</v>
      </c>
      <c r="AG8" s="183" t="s">
        <v>836</v>
      </c>
      <c r="AH8" s="183" t="s">
        <v>2736</v>
      </c>
      <c r="AI8" s="183" t="s">
        <v>836</v>
      </c>
      <c r="AJ8" s="183" t="s">
        <v>836</v>
      </c>
      <c r="AK8" s="183" t="s">
        <v>2737</v>
      </c>
      <c r="AL8" s="183" t="s">
        <v>836</v>
      </c>
      <c r="AM8" s="183" t="s">
        <v>836</v>
      </c>
      <c r="AN8" s="183" t="s">
        <v>2738</v>
      </c>
      <c r="AO8" s="183" t="s">
        <v>836</v>
      </c>
      <c r="AP8" s="183" t="s">
        <v>836</v>
      </c>
      <c r="AQ8" s="183" t="s">
        <v>2739</v>
      </c>
      <c r="AR8" s="183" t="s">
        <v>836</v>
      </c>
      <c r="AS8" s="183" t="s">
        <v>836</v>
      </c>
      <c r="AT8" s="183" t="s">
        <v>2740</v>
      </c>
      <c r="AU8" s="183" t="s">
        <v>836</v>
      </c>
      <c r="AV8" s="183" t="s">
        <v>836</v>
      </c>
      <c r="AW8" s="183" t="s">
        <v>2741</v>
      </c>
      <c r="AX8" s="183" t="s">
        <v>836</v>
      </c>
      <c r="AY8" s="183" t="s">
        <v>836</v>
      </c>
      <c r="AZ8" s="183" t="s">
        <v>2742</v>
      </c>
      <c r="BA8" s="183" t="s">
        <v>836</v>
      </c>
      <c r="BB8" s="183" t="s">
        <v>836</v>
      </c>
      <c r="BC8" s="183" t="s">
        <v>2743</v>
      </c>
      <c r="BD8" s="183" t="s">
        <v>836</v>
      </c>
      <c r="BE8" s="183" t="s">
        <v>836</v>
      </c>
      <c r="BF8" s="183" t="s">
        <v>2744</v>
      </c>
      <c r="BG8" s="183" t="s">
        <v>836</v>
      </c>
      <c r="BH8" s="183" t="s">
        <v>836</v>
      </c>
      <c r="BI8" s="183" t="s">
        <v>2745</v>
      </c>
      <c r="BJ8" s="183" t="s">
        <v>836</v>
      </c>
      <c r="BK8" s="183" t="s">
        <v>836</v>
      </c>
      <c r="BL8" s="183" t="s">
        <v>2746</v>
      </c>
      <c r="BM8" s="183" t="s">
        <v>836</v>
      </c>
      <c r="BN8" s="183" t="s">
        <v>836</v>
      </c>
      <c r="BO8" s="183" t="s">
        <v>2747</v>
      </c>
      <c r="BP8" s="183" t="s">
        <v>836</v>
      </c>
      <c r="BQ8" s="183" t="s">
        <v>836</v>
      </c>
      <c r="BR8" s="183" t="s">
        <v>2748</v>
      </c>
      <c r="BS8" s="183" t="s">
        <v>836</v>
      </c>
      <c r="BT8" s="183" t="s">
        <v>836</v>
      </c>
      <c r="BU8" s="183" t="s">
        <v>2749</v>
      </c>
      <c r="BV8" s="183" t="s">
        <v>836</v>
      </c>
      <c r="BW8" s="183" t="s">
        <v>836</v>
      </c>
      <c r="BX8" s="183" t="s">
        <v>2750</v>
      </c>
      <c r="BY8" s="183" t="s">
        <v>836</v>
      </c>
      <c r="BZ8" s="183" t="s">
        <v>836</v>
      </c>
      <c r="CA8" s="183" t="s">
        <v>2751</v>
      </c>
      <c r="CB8" s="183" t="s">
        <v>836</v>
      </c>
      <c r="CC8" s="183" t="s">
        <v>836</v>
      </c>
      <c r="CD8" s="183" t="s">
        <v>2752</v>
      </c>
      <c r="CE8" s="183" t="s">
        <v>836</v>
      </c>
      <c r="CF8" s="183" t="s">
        <v>836</v>
      </c>
      <c r="CG8" s="183" t="s">
        <v>2753</v>
      </c>
      <c r="CH8" s="183" t="s">
        <v>836</v>
      </c>
      <c r="CI8" s="183" t="s">
        <v>836</v>
      </c>
      <c r="CJ8" s="183" t="s">
        <v>2754</v>
      </c>
      <c r="CK8" s="183" t="s">
        <v>836</v>
      </c>
      <c r="CL8" s="183" t="s">
        <v>836</v>
      </c>
      <c r="CM8" s="183" t="s">
        <v>2755</v>
      </c>
      <c r="CN8" s="183" t="s">
        <v>836</v>
      </c>
      <c r="CO8" s="183" t="s">
        <v>836</v>
      </c>
      <c r="CP8" s="183" t="s">
        <v>2756</v>
      </c>
      <c r="CQ8" s="183" t="s">
        <v>836</v>
      </c>
      <c r="CR8" s="183" t="s">
        <v>836</v>
      </c>
      <c r="CS8" s="183" t="s">
        <v>2757</v>
      </c>
      <c r="CT8" s="183" t="s">
        <v>836</v>
      </c>
      <c r="CU8" s="183" t="s">
        <v>836</v>
      </c>
      <c r="CV8" s="183" t="s">
        <v>2758</v>
      </c>
      <c r="CW8" s="183" t="s">
        <v>836</v>
      </c>
      <c r="CX8" s="183" t="s">
        <v>836</v>
      </c>
      <c r="CY8" s="183" t="s">
        <v>2759</v>
      </c>
      <c r="CZ8" s="183" t="s">
        <v>836</v>
      </c>
      <c r="DA8" s="183" t="s">
        <v>836</v>
      </c>
      <c r="DB8" s="183" t="s">
        <v>2760</v>
      </c>
      <c r="DC8" s="183" t="s">
        <v>836</v>
      </c>
      <c r="DD8" s="183" t="s">
        <v>836</v>
      </c>
      <c r="DE8" s="183" t="s">
        <v>2761</v>
      </c>
      <c r="DF8" s="183" t="s">
        <v>836</v>
      </c>
      <c r="DG8" s="183" t="s">
        <v>836</v>
      </c>
      <c r="DH8" s="183" t="s">
        <v>2762</v>
      </c>
      <c r="DI8" s="183" t="s">
        <v>836</v>
      </c>
      <c r="DJ8" s="183" t="s">
        <v>836</v>
      </c>
      <c r="DK8" s="183" t="s">
        <v>2763</v>
      </c>
      <c r="DL8" s="183" t="s">
        <v>836</v>
      </c>
      <c r="DM8" s="183" t="s">
        <v>836</v>
      </c>
      <c r="DN8" s="183" t="s">
        <v>2764</v>
      </c>
      <c r="DO8" s="183" t="s">
        <v>836</v>
      </c>
      <c r="DP8" s="183" t="s">
        <v>836</v>
      </c>
      <c r="DQ8" s="183" t="s">
        <v>2765</v>
      </c>
      <c r="DR8" s="183" t="s">
        <v>836</v>
      </c>
      <c r="DS8" s="183" t="s">
        <v>836</v>
      </c>
      <c r="DT8" s="183" t="s">
        <v>2766</v>
      </c>
      <c r="DU8" s="183" t="s">
        <v>836</v>
      </c>
      <c r="DV8" s="183" t="s">
        <v>836</v>
      </c>
      <c r="DW8" s="183" t="s">
        <v>2767</v>
      </c>
      <c r="DX8" s="183" t="s">
        <v>836</v>
      </c>
      <c r="DY8" s="183" t="s">
        <v>836</v>
      </c>
      <c r="DZ8" s="183" t="s">
        <v>2768</v>
      </c>
      <c r="EA8" s="183" t="s">
        <v>836</v>
      </c>
      <c r="EB8" s="183" t="s">
        <v>836</v>
      </c>
      <c r="EC8" s="183" t="s">
        <v>2769</v>
      </c>
      <c r="ED8" s="183" t="s">
        <v>836</v>
      </c>
      <c r="EE8" s="183" t="s">
        <v>836</v>
      </c>
      <c r="EF8" s="183" t="s">
        <v>2770</v>
      </c>
      <c r="EG8" s="183" t="s">
        <v>836</v>
      </c>
      <c r="EH8" s="183" t="s">
        <v>836</v>
      </c>
      <c r="EI8" s="183" t="s">
        <v>2771</v>
      </c>
      <c r="EJ8" s="183" t="s">
        <v>836</v>
      </c>
      <c r="EK8" s="183" t="s">
        <v>836</v>
      </c>
      <c r="EL8" s="183" t="s">
        <v>2772</v>
      </c>
      <c r="EM8" s="183" t="s">
        <v>836</v>
      </c>
      <c r="EN8" s="183" t="s">
        <v>836</v>
      </c>
      <c r="EO8" s="183" t="s">
        <v>2773</v>
      </c>
      <c r="EP8" s="183" t="s">
        <v>836</v>
      </c>
      <c r="EQ8" s="183" t="s">
        <v>836</v>
      </c>
      <c r="ER8" s="183" t="s">
        <v>2774</v>
      </c>
      <c r="ES8" s="183" t="s">
        <v>836</v>
      </c>
      <c r="ET8" s="183" t="s">
        <v>836</v>
      </c>
    </row>
    <row r="9" spans="1:150" x14ac:dyDescent="0.25">
      <c r="A9" s="1"/>
      <c r="B9" s="183" t="s">
        <v>2775</v>
      </c>
      <c r="C9" s="183" t="s">
        <v>3</v>
      </c>
      <c r="D9" s="183" t="s">
        <v>68</v>
      </c>
      <c r="E9" s="183" t="s">
        <v>2776</v>
      </c>
      <c r="F9" s="183" t="s">
        <v>2777</v>
      </c>
      <c r="G9" s="183" t="s">
        <v>2778</v>
      </c>
      <c r="H9" s="183" t="s">
        <v>2779</v>
      </c>
      <c r="I9" s="183" t="s">
        <v>2780</v>
      </c>
      <c r="J9" s="183" t="s">
        <v>2778</v>
      </c>
      <c r="K9" s="183" t="s">
        <v>2779</v>
      </c>
      <c r="L9" s="183" t="s">
        <v>2780</v>
      </c>
      <c r="M9" s="183" t="s">
        <v>2778</v>
      </c>
      <c r="N9" s="183" t="s">
        <v>2779</v>
      </c>
      <c r="O9" s="183" t="s">
        <v>2780</v>
      </c>
      <c r="P9" s="183" t="s">
        <v>2778</v>
      </c>
      <c r="Q9" s="183" t="s">
        <v>2779</v>
      </c>
      <c r="R9" s="183" t="s">
        <v>2780</v>
      </c>
      <c r="S9" s="183" t="s">
        <v>2778</v>
      </c>
      <c r="T9" s="183" t="s">
        <v>2779</v>
      </c>
      <c r="U9" s="183" t="s">
        <v>2780</v>
      </c>
      <c r="V9" s="183" t="s">
        <v>2778</v>
      </c>
      <c r="W9" s="183" t="s">
        <v>2779</v>
      </c>
      <c r="X9" s="183" t="s">
        <v>2780</v>
      </c>
      <c r="Y9" s="183" t="s">
        <v>2778</v>
      </c>
      <c r="Z9" s="183" t="s">
        <v>2779</v>
      </c>
      <c r="AA9" s="183" t="s">
        <v>2780</v>
      </c>
      <c r="AB9" s="183" t="s">
        <v>2778</v>
      </c>
      <c r="AC9" s="183" t="s">
        <v>2779</v>
      </c>
      <c r="AD9" s="183" t="s">
        <v>2780</v>
      </c>
      <c r="AE9" s="183" t="s">
        <v>2778</v>
      </c>
      <c r="AF9" s="183" t="s">
        <v>2779</v>
      </c>
      <c r="AG9" s="183" t="s">
        <v>2780</v>
      </c>
      <c r="AH9" s="183" t="s">
        <v>2778</v>
      </c>
      <c r="AI9" s="183" t="s">
        <v>2779</v>
      </c>
      <c r="AJ9" s="183" t="s">
        <v>2780</v>
      </c>
      <c r="AK9" s="183" t="s">
        <v>2778</v>
      </c>
      <c r="AL9" s="183" t="s">
        <v>2779</v>
      </c>
      <c r="AM9" s="183" t="s">
        <v>2780</v>
      </c>
      <c r="AN9" s="183" t="s">
        <v>2778</v>
      </c>
      <c r="AO9" s="183" t="s">
        <v>2779</v>
      </c>
      <c r="AP9" s="183" t="s">
        <v>2780</v>
      </c>
      <c r="AQ9" s="183" t="s">
        <v>2778</v>
      </c>
      <c r="AR9" s="183" t="s">
        <v>2779</v>
      </c>
      <c r="AS9" s="183" t="s">
        <v>2780</v>
      </c>
      <c r="AT9" s="183" t="s">
        <v>2778</v>
      </c>
      <c r="AU9" s="183" t="s">
        <v>2779</v>
      </c>
      <c r="AV9" s="183" t="s">
        <v>2780</v>
      </c>
      <c r="AW9" s="183" t="s">
        <v>2778</v>
      </c>
      <c r="AX9" s="183" t="s">
        <v>2779</v>
      </c>
      <c r="AY9" s="183" t="s">
        <v>2780</v>
      </c>
      <c r="AZ9" s="183" t="s">
        <v>2778</v>
      </c>
      <c r="BA9" s="183" t="s">
        <v>2779</v>
      </c>
      <c r="BB9" s="183" t="s">
        <v>2780</v>
      </c>
      <c r="BC9" s="183" t="s">
        <v>2778</v>
      </c>
      <c r="BD9" s="183" t="s">
        <v>2779</v>
      </c>
      <c r="BE9" s="183" t="s">
        <v>2780</v>
      </c>
      <c r="BF9" s="183" t="s">
        <v>2778</v>
      </c>
      <c r="BG9" s="183" t="s">
        <v>2779</v>
      </c>
      <c r="BH9" s="183" t="s">
        <v>2780</v>
      </c>
      <c r="BI9" s="183" t="s">
        <v>2778</v>
      </c>
      <c r="BJ9" s="183" t="s">
        <v>2779</v>
      </c>
      <c r="BK9" s="183" t="s">
        <v>2780</v>
      </c>
      <c r="BL9" s="183" t="s">
        <v>2778</v>
      </c>
      <c r="BM9" s="183" t="s">
        <v>2779</v>
      </c>
      <c r="BN9" s="183" t="s">
        <v>2780</v>
      </c>
      <c r="BO9" s="183" t="s">
        <v>2778</v>
      </c>
      <c r="BP9" s="183" t="s">
        <v>2779</v>
      </c>
      <c r="BQ9" s="183" t="s">
        <v>2780</v>
      </c>
      <c r="BR9" s="183" t="s">
        <v>2778</v>
      </c>
      <c r="BS9" s="183" t="s">
        <v>2779</v>
      </c>
      <c r="BT9" s="183" t="s">
        <v>2780</v>
      </c>
      <c r="BU9" s="183" t="s">
        <v>2778</v>
      </c>
      <c r="BV9" s="183" t="s">
        <v>2779</v>
      </c>
      <c r="BW9" s="183" t="s">
        <v>2780</v>
      </c>
      <c r="BX9" s="183" t="s">
        <v>2778</v>
      </c>
      <c r="BY9" s="183" t="s">
        <v>2779</v>
      </c>
      <c r="BZ9" s="183" t="s">
        <v>2780</v>
      </c>
      <c r="CA9" s="183" t="s">
        <v>2778</v>
      </c>
      <c r="CB9" s="183" t="s">
        <v>2779</v>
      </c>
      <c r="CC9" s="183" t="s">
        <v>2780</v>
      </c>
      <c r="CD9" s="183" t="s">
        <v>2778</v>
      </c>
      <c r="CE9" s="183" t="s">
        <v>2779</v>
      </c>
      <c r="CF9" s="183" t="s">
        <v>2780</v>
      </c>
      <c r="CG9" s="183" t="s">
        <v>2778</v>
      </c>
      <c r="CH9" s="183" t="s">
        <v>2779</v>
      </c>
      <c r="CI9" s="183" t="s">
        <v>2780</v>
      </c>
      <c r="CJ9" s="183" t="s">
        <v>2778</v>
      </c>
      <c r="CK9" s="183" t="s">
        <v>2779</v>
      </c>
      <c r="CL9" s="183" t="s">
        <v>2780</v>
      </c>
      <c r="CM9" s="183" t="s">
        <v>2778</v>
      </c>
      <c r="CN9" s="183" t="s">
        <v>2779</v>
      </c>
      <c r="CO9" s="183" t="s">
        <v>2780</v>
      </c>
      <c r="CP9" s="183" t="s">
        <v>2778</v>
      </c>
      <c r="CQ9" s="183" t="s">
        <v>2779</v>
      </c>
      <c r="CR9" s="183" t="s">
        <v>2780</v>
      </c>
      <c r="CS9" s="183" t="s">
        <v>2778</v>
      </c>
      <c r="CT9" s="183" t="s">
        <v>2779</v>
      </c>
      <c r="CU9" s="183" t="s">
        <v>2780</v>
      </c>
      <c r="CV9" s="183" t="s">
        <v>2778</v>
      </c>
      <c r="CW9" s="183" t="s">
        <v>2779</v>
      </c>
      <c r="CX9" s="183" t="s">
        <v>2780</v>
      </c>
      <c r="CY9" s="183" t="s">
        <v>2778</v>
      </c>
      <c r="CZ9" s="183" t="s">
        <v>2779</v>
      </c>
      <c r="DA9" s="183" t="s">
        <v>2780</v>
      </c>
      <c r="DB9" s="183" t="s">
        <v>2778</v>
      </c>
      <c r="DC9" s="183" t="s">
        <v>2779</v>
      </c>
      <c r="DD9" s="183" t="s">
        <v>2780</v>
      </c>
      <c r="DE9" s="183" t="s">
        <v>2778</v>
      </c>
      <c r="DF9" s="183" t="s">
        <v>2779</v>
      </c>
      <c r="DG9" s="183" t="s">
        <v>2780</v>
      </c>
      <c r="DH9" s="183" t="s">
        <v>2778</v>
      </c>
      <c r="DI9" s="183" t="s">
        <v>2779</v>
      </c>
      <c r="DJ9" s="183" t="s">
        <v>2780</v>
      </c>
      <c r="DK9" s="183" t="s">
        <v>2778</v>
      </c>
      <c r="DL9" s="183" t="s">
        <v>2779</v>
      </c>
      <c r="DM9" s="183" t="s">
        <v>2780</v>
      </c>
      <c r="DN9" s="183" t="s">
        <v>2778</v>
      </c>
      <c r="DO9" s="183" t="s">
        <v>2779</v>
      </c>
      <c r="DP9" s="183" t="s">
        <v>2780</v>
      </c>
      <c r="DQ9" s="183" t="s">
        <v>2778</v>
      </c>
      <c r="DR9" s="183" t="s">
        <v>2779</v>
      </c>
      <c r="DS9" s="183" t="s">
        <v>2780</v>
      </c>
      <c r="DT9" s="183" t="s">
        <v>2778</v>
      </c>
      <c r="DU9" s="183" t="s">
        <v>2779</v>
      </c>
      <c r="DV9" s="183" t="s">
        <v>2780</v>
      </c>
      <c r="DW9" s="183" t="s">
        <v>2778</v>
      </c>
      <c r="DX9" s="183" t="s">
        <v>2779</v>
      </c>
      <c r="DY9" s="183" t="s">
        <v>2780</v>
      </c>
      <c r="DZ9" s="183" t="s">
        <v>2778</v>
      </c>
      <c r="EA9" s="183" t="s">
        <v>2779</v>
      </c>
      <c r="EB9" s="183" t="s">
        <v>2780</v>
      </c>
      <c r="EC9" s="183" t="s">
        <v>2778</v>
      </c>
      <c r="ED9" s="183" t="s">
        <v>2779</v>
      </c>
      <c r="EE9" s="183" t="s">
        <v>2780</v>
      </c>
      <c r="EF9" s="183" t="s">
        <v>2778</v>
      </c>
      <c r="EG9" s="183" t="s">
        <v>2779</v>
      </c>
      <c r="EH9" s="183" t="s">
        <v>2780</v>
      </c>
      <c r="EI9" s="183" t="s">
        <v>2778</v>
      </c>
      <c r="EJ9" s="183" t="s">
        <v>2779</v>
      </c>
      <c r="EK9" s="183" t="s">
        <v>2780</v>
      </c>
      <c r="EL9" s="183" t="s">
        <v>2778</v>
      </c>
      <c r="EM9" s="183" t="s">
        <v>2779</v>
      </c>
      <c r="EN9" s="183" t="s">
        <v>2780</v>
      </c>
      <c r="EO9" s="183" t="s">
        <v>2778</v>
      </c>
      <c r="EP9" s="183" t="s">
        <v>2779</v>
      </c>
      <c r="EQ9" s="183" t="s">
        <v>2780</v>
      </c>
      <c r="ER9" s="183" t="s">
        <v>2778</v>
      </c>
      <c r="ES9" s="183" t="s">
        <v>2779</v>
      </c>
      <c r="ET9" s="183" t="s">
        <v>2780</v>
      </c>
    </row>
    <row r="10" spans="1:150" x14ac:dyDescent="0.25">
      <c r="A10" s="1"/>
      <c r="B10" s="184" t="s">
        <v>2781</v>
      </c>
      <c r="C10" s="184" t="s">
        <v>102</v>
      </c>
      <c r="D10" s="184" t="s">
        <v>105</v>
      </c>
      <c r="E10" s="184" t="s">
        <v>2782</v>
      </c>
      <c r="F10" s="184" t="s">
        <v>2783</v>
      </c>
      <c r="G10" s="184" t="s">
        <v>2784</v>
      </c>
      <c r="H10" s="184" t="s">
        <v>2673</v>
      </c>
      <c r="I10" s="184" t="s">
        <v>2673</v>
      </c>
      <c r="J10" s="184" t="s">
        <v>2784</v>
      </c>
      <c r="K10" s="184" t="s">
        <v>2673</v>
      </c>
      <c r="L10" s="184" t="s">
        <v>2673</v>
      </c>
      <c r="M10" s="184" t="s">
        <v>2784</v>
      </c>
      <c r="N10" s="184" t="s">
        <v>2673</v>
      </c>
      <c r="O10" s="184" t="s">
        <v>2673</v>
      </c>
      <c r="P10" s="184" t="s">
        <v>2784</v>
      </c>
      <c r="Q10" s="184" t="s">
        <v>2673</v>
      </c>
      <c r="R10" s="184" t="s">
        <v>2673</v>
      </c>
      <c r="S10" s="184" t="s">
        <v>2784</v>
      </c>
      <c r="T10" s="184" t="s">
        <v>2673</v>
      </c>
      <c r="U10" s="184" t="s">
        <v>2673</v>
      </c>
      <c r="V10" s="184" t="s">
        <v>2784</v>
      </c>
      <c r="W10" s="184" t="s">
        <v>2673</v>
      </c>
      <c r="X10" s="184" t="s">
        <v>2673</v>
      </c>
      <c r="Y10" s="184" t="s">
        <v>2784</v>
      </c>
      <c r="Z10" s="184" t="s">
        <v>2673</v>
      </c>
      <c r="AA10" s="184" t="s">
        <v>2673</v>
      </c>
      <c r="AB10" s="184" t="s">
        <v>2784</v>
      </c>
      <c r="AC10" s="184" t="s">
        <v>2673</v>
      </c>
      <c r="AD10" s="184" t="s">
        <v>2673</v>
      </c>
      <c r="AE10" s="184" t="s">
        <v>2784</v>
      </c>
      <c r="AF10" s="184" t="s">
        <v>2673</v>
      </c>
      <c r="AG10" s="184" t="s">
        <v>2673</v>
      </c>
      <c r="AH10" s="184" t="s">
        <v>2784</v>
      </c>
      <c r="AI10" s="184" t="s">
        <v>2673</v>
      </c>
      <c r="AJ10" s="184" t="s">
        <v>2673</v>
      </c>
      <c r="AK10" s="184" t="s">
        <v>2784</v>
      </c>
      <c r="AL10" s="184" t="s">
        <v>2673</v>
      </c>
      <c r="AM10" s="184" t="s">
        <v>2673</v>
      </c>
      <c r="AN10" s="184" t="s">
        <v>2784</v>
      </c>
      <c r="AO10" s="184" t="s">
        <v>2673</v>
      </c>
      <c r="AP10" s="184" t="s">
        <v>2673</v>
      </c>
      <c r="AQ10" s="184" t="s">
        <v>2784</v>
      </c>
      <c r="AR10" s="184" t="s">
        <v>2673</v>
      </c>
      <c r="AS10" s="184" t="s">
        <v>2673</v>
      </c>
      <c r="AT10" s="184" t="s">
        <v>2784</v>
      </c>
      <c r="AU10" s="184" t="s">
        <v>2673</v>
      </c>
      <c r="AV10" s="184" t="s">
        <v>2673</v>
      </c>
      <c r="AW10" s="184" t="s">
        <v>2784</v>
      </c>
      <c r="AX10" s="184" t="s">
        <v>2673</v>
      </c>
      <c r="AY10" s="184" t="s">
        <v>2673</v>
      </c>
      <c r="AZ10" s="184" t="s">
        <v>2784</v>
      </c>
      <c r="BA10" s="184" t="s">
        <v>2673</v>
      </c>
      <c r="BB10" s="184" t="s">
        <v>2673</v>
      </c>
      <c r="BC10" s="184" t="s">
        <v>2784</v>
      </c>
      <c r="BD10" s="184" t="s">
        <v>2673</v>
      </c>
      <c r="BE10" s="184" t="s">
        <v>2673</v>
      </c>
      <c r="BF10" s="184" t="s">
        <v>2784</v>
      </c>
      <c r="BG10" s="184" t="s">
        <v>2673</v>
      </c>
      <c r="BH10" s="184" t="s">
        <v>2673</v>
      </c>
      <c r="BI10" s="184" t="s">
        <v>2784</v>
      </c>
      <c r="BJ10" s="184" t="s">
        <v>2673</v>
      </c>
      <c r="BK10" s="184" t="s">
        <v>2673</v>
      </c>
      <c r="BL10" s="184" t="s">
        <v>2784</v>
      </c>
      <c r="BM10" s="184" t="s">
        <v>2673</v>
      </c>
      <c r="BN10" s="184" t="s">
        <v>2673</v>
      </c>
      <c r="BO10" s="184" t="s">
        <v>2784</v>
      </c>
      <c r="BP10" s="184" t="s">
        <v>2673</v>
      </c>
      <c r="BQ10" s="184" t="s">
        <v>2673</v>
      </c>
      <c r="BR10" s="184" t="s">
        <v>2784</v>
      </c>
      <c r="BS10" s="184" t="s">
        <v>2673</v>
      </c>
      <c r="BT10" s="184" t="s">
        <v>2673</v>
      </c>
      <c r="BU10" s="184" t="s">
        <v>2784</v>
      </c>
      <c r="BV10" s="184" t="s">
        <v>2673</v>
      </c>
      <c r="BW10" s="184" t="s">
        <v>2673</v>
      </c>
      <c r="BX10" s="184" t="s">
        <v>2784</v>
      </c>
      <c r="BY10" s="184" t="s">
        <v>2673</v>
      </c>
      <c r="BZ10" s="184" t="s">
        <v>2673</v>
      </c>
      <c r="CA10" s="184" t="s">
        <v>2784</v>
      </c>
      <c r="CB10" s="184" t="s">
        <v>2673</v>
      </c>
      <c r="CC10" s="184" t="s">
        <v>2673</v>
      </c>
      <c r="CD10" s="184" t="s">
        <v>2784</v>
      </c>
      <c r="CE10" s="184" t="s">
        <v>2673</v>
      </c>
      <c r="CF10" s="184" t="s">
        <v>2673</v>
      </c>
      <c r="CG10" s="184" t="s">
        <v>2784</v>
      </c>
      <c r="CH10" s="184" t="s">
        <v>2673</v>
      </c>
      <c r="CI10" s="184" t="s">
        <v>2673</v>
      </c>
      <c r="CJ10" s="184" t="s">
        <v>2784</v>
      </c>
      <c r="CK10" s="184" t="s">
        <v>2673</v>
      </c>
      <c r="CL10" s="184" t="s">
        <v>2673</v>
      </c>
      <c r="CM10" s="184" t="s">
        <v>2784</v>
      </c>
      <c r="CN10" s="184" t="s">
        <v>2673</v>
      </c>
      <c r="CO10" s="184" t="s">
        <v>2673</v>
      </c>
      <c r="CP10" s="184" t="s">
        <v>2784</v>
      </c>
      <c r="CQ10" s="184" t="s">
        <v>2673</v>
      </c>
      <c r="CR10" s="184" t="s">
        <v>2673</v>
      </c>
      <c r="CS10" s="184" t="s">
        <v>2784</v>
      </c>
      <c r="CT10" s="184" t="s">
        <v>2673</v>
      </c>
      <c r="CU10" s="184" t="s">
        <v>2673</v>
      </c>
      <c r="CV10" s="184" t="s">
        <v>2784</v>
      </c>
      <c r="CW10" s="184" t="s">
        <v>2673</v>
      </c>
      <c r="CX10" s="184" t="s">
        <v>2673</v>
      </c>
      <c r="CY10" s="184" t="s">
        <v>2784</v>
      </c>
      <c r="CZ10" s="184" t="s">
        <v>2673</v>
      </c>
      <c r="DA10" s="184" t="s">
        <v>2673</v>
      </c>
      <c r="DB10" s="184" t="s">
        <v>2784</v>
      </c>
      <c r="DC10" s="184" t="s">
        <v>2673</v>
      </c>
      <c r="DD10" s="184" t="s">
        <v>2673</v>
      </c>
      <c r="DE10" s="184" t="s">
        <v>2784</v>
      </c>
      <c r="DF10" s="184" t="s">
        <v>2673</v>
      </c>
      <c r="DG10" s="184" t="s">
        <v>2673</v>
      </c>
      <c r="DH10" s="184" t="s">
        <v>2784</v>
      </c>
      <c r="DI10" s="184" t="s">
        <v>2673</v>
      </c>
      <c r="DJ10" s="184" t="s">
        <v>2673</v>
      </c>
      <c r="DK10" s="184" t="s">
        <v>2784</v>
      </c>
      <c r="DL10" s="184" t="s">
        <v>2673</v>
      </c>
      <c r="DM10" s="184" t="s">
        <v>2673</v>
      </c>
      <c r="DN10" s="184" t="s">
        <v>2784</v>
      </c>
      <c r="DO10" s="184" t="s">
        <v>2673</v>
      </c>
      <c r="DP10" s="184" t="s">
        <v>2673</v>
      </c>
      <c r="DQ10" s="184" t="s">
        <v>2784</v>
      </c>
      <c r="DR10" s="184" t="s">
        <v>2673</v>
      </c>
      <c r="DS10" s="184" t="s">
        <v>2673</v>
      </c>
      <c r="DT10" s="184" t="s">
        <v>2784</v>
      </c>
      <c r="DU10" s="184" t="s">
        <v>2673</v>
      </c>
      <c r="DV10" s="184" t="s">
        <v>2673</v>
      </c>
      <c r="DW10" s="184" t="s">
        <v>2784</v>
      </c>
      <c r="DX10" s="184" t="s">
        <v>2673</v>
      </c>
      <c r="DY10" s="184" t="s">
        <v>2673</v>
      </c>
      <c r="DZ10" s="184" t="s">
        <v>2784</v>
      </c>
      <c r="EA10" s="184" t="s">
        <v>2673</v>
      </c>
      <c r="EB10" s="184" t="s">
        <v>2673</v>
      </c>
      <c r="EC10" s="184" t="s">
        <v>2784</v>
      </c>
      <c r="ED10" s="184" t="s">
        <v>2673</v>
      </c>
      <c r="EE10" s="184" t="s">
        <v>2673</v>
      </c>
      <c r="EF10" s="184" t="s">
        <v>2784</v>
      </c>
      <c r="EG10" s="184" t="s">
        <v>2673</v>
      </c>
      <c r="EH10" s="184" t="s">
        <v>2673</v>
      </c>
      <c r="EI10" s="184" t="s">
        <v>2784</v>
      </c>
      <c r="EJ10" s="184" t="s">
        <v>2673</v>
      </c>
      <c r="EK10" s="184" t="s">
        <v>2673</v>
      </c>
      <c r="EL10" s="184" t="s">
        <v>2784</v>
      </c>
      <c r="EM10" s="184" t="s">
        <v>2673</v>
      </c>
      <c r="EN10" s="184" t="s">
        <v>2673</v>
      </c>
      <c r="EO10" s="184" t="s">
        <v>2784</v>
      </c>
      <c r="EP10" s="184" t="s">
        <v>2673</v>
      </c>
      <c r="EQ10" s="184" t="s">
        <v>2673</v>
      </c>
      <c r="ER10" s="184" t="s">
        <v>2784</v>
      </c>
      <c r="ES10" s="184" t="s">
        <v>2673</v>
      </c>
      <c r="ET10" s="184" t="s">
        <v>2673</v>
      </c>
    </row>
    <row r="11" spans="1:150" x14ac:dyDescent="0.25">
      <c r="A11" s="1"/>
      <c r="B11" s="185" t="s">
        <v>2785</v>
      </c>
      <c r="C11" s="185" t="s">
        <v>102</v>
      </c>
      <c r="D11" s="185" t="s">
        <v>105</v>
      </c>
      <c r="E11" s="185" t="s">
        <v>2786</v>
      </c>
      <c r="F11" s="185" t="s">
        <v>2787</v>
      </c>
      <c r="G11" s="186" t="s">
        <v>2784</v>
      </c>
      <c r="H11" s="186" t="s">
        <v>836</v>
      </c>
      <c r="I11" s="186" t="s">
        <v>836</v>
      </c>
      <c r="J11" s="186" t="s">
        <v>2784</v>
      </c>
      <c r="K11" s="186" t="s">
        <v>836</v>
      </c>
      <c r="L11" s="186" t="s">
        <v>836</v>
      </c>
      <c r="M11" s="186" t="s">
        <v>2784</v>
      </c>
      <c r="N11" s="186" t="s">
        <v>836</v>
      </c>
      <c r="O11" s="186" t="s">
        <v>836</v>
      </c>
      <c r="P11" s="186" t="s">
        <v>2784</v>
      </c>
      <c r="Q11" s="186" t="s">
        <v>836</v>
      </c>
      <c r="R11" s="186" t="s">
        <v>836</v>
      </c>
      <c r="S11" s="186" t="s">
        <v>2784</v>
      </c>
      <c r="T11" s="186" t="s">
        <v>836</v>
      </c>
      <c r="U11" s="186" t="s">
        <v>836</v>
      </c>
      <c r="V11" s="186" t="s">
        <v>2784</v>
      </c>
      <c r="W11" s="186" t="s">
        <v>836</v>
      </c>
      <c r="X11" s="186" t="s">
        <v>836</v>
      </c>
      <c r="Y11" s="186" t="s">
        <v>2784</v>
      </c>
      <c r="Z11" s="186" t="s">
        <v>836</v>
      </c>
      <c r="AA11" s="186" t="s">
        <v>836</v>
      </c>
      <c r="AB11" s="186" t="s">
        <v>2784</v>
      </c>
      <c r="AC11" s="186" t="s">
        <v>836</v>
      </c>
      <c r="AD11" s="186" t="s">
        <v>836</v>
      </c>
      <c r="AE11" s="186" t="s">
        <v>2784</v>
      </c>
      <c r="AF11" s="186" t="s">
        <v>836</v>
      </c>
      <c r="AG11" s="186" t="s">
        <v>836</v>
      </c>
      <c r="AH11" s="186" t="s">
        <v>2784</v>
      </c>
      <c r="AI11" s="186" t="s">
        <v>836</v>
      </c>
      <c r="AJ11" s="186" t="s">
        <v>836</v>
      </c>
      <c r="AK11" s="186" t="s">
        <v>2784</v>
      </c>
      <c r="AL11" s="186" t="s">
        <v>836</v>
      </c>
      <c r="AM11" s="186" t="s">
        <v>836</v>
      </c>
      <c r="AN11" s="186" t="s">
        <v>2784</v>
      </c>
      <c r="AO11" s="186" t="s">
        <v>836</v>
      </c>
      <c r="AP11" s="186" t="s">
        <v>836</v>
      </c>
      <c r="AQ11" s="186" t="s">
        <v>2784</v>
      </c>
      <c r="AR11" s="186" t="s">
        <v>836</v>
      </c>
      <c r="AS11" s="186" t="s">
        <v>836</v>
      </c>
      <c r="AT11" s="186" t="s">
        <v>2784</v>
      </c>
      <c r="AU11" s="186" t="s">
        <v>836</v>
      </c>
      <c r="AV11" s="186" t="s">
        <v>836</v>
      </c>
      <c r="AW11" s="186" t="s">
        <v>2784</v>
      </c>
      <c r="AX11" s="186" t="s">
        <v>836</v>
      </c>
      <c r="AY11" s="186" t="s">
        <v>836</v>
      </c>
      <c r="AZ11" s="186" t="s">
        <v>2784</v>
      </c>
      <c r="BA11" s="186" t="s">
        <v>836</v>
      </c>
      <c r="BB11" s="186" t="s">
        <v>836</v>
      </c>
      <c r="BC11" s="186" t="s">
        <v>2784</v>
      </c>
      <c r="BD11" s="186" t="s">
        <v>836</v>
      </c>
      <c r="BE11" s="186" t="s">
        <v>836</v>
      </c>
      <c r="BF11" s="186" t="s">
        <v>2784</v>
      </c>
      <c r="BG11" s="186" t="s">
        <v>836</v>
      </c>
      <c r="BH11" s="186" t="s">
        <v>836</v>
      </c>
      <c r="BI11" s="186" t="s">
        <v>2784</v>
      </c>
      <c r="BJ11" s="186" t="s">
        <v>836</v>
      </c>
      <c r="BK11" s="186" t="s">
        <v>836</v>
      </c>
      <c r="BL11" s="186" t="s">
        <v>2784</v>
      </c>
      <c r="BM11" s="186" t="s">
        <v>836</v>
      </c>
      <c r="BN11" s="186" t="s">
        <v>836</v>
      </c>
      <c r="BO11" s="186" t="s">
        <v>2784</v>
      </c>
      <c r="BP11" s="186" t="s">
        <v>836</v>
      </c>
      <c r="BQ11" s="186" t="s">
        <v>836</v>
      </c>
      <c r="BR11" s="186" t="s">
        <v>2784</v>
      </c>
      <c r="BS11" s="186" t="s">
        <v>836</v>
      </c>
      <c r="BT11" s="186" t="s">
        <v>836</v>
      </c>
      <c r="BU11" s="186" t="s">
        <v>2784</v>
      </c>
      <c r="BV11" s="186" t="s">
        <v>836</v>
      </c>
      <c r="BW11" s="186" t="s">
        <v>836</v>
      </c>
      <c r="BX11" s="186" t="s">
        <v>2784</v>
      </c>
      <c r="BY11" s="186" t="s">
        <v>836</v>
      </c>
      <c r="BZ11" s="186" t="s">
        <v>836</v>
      </c>
      <c r="CA11" s="186" t="s">
        <v>2784</v>
      </c>
      <c r="CB11" s="186" t="s">
        <v>836</v>
      </c>
      <c r="CC11" s="186" t="s">
        <v>836</v>
      </c>
      <c r="CD11" s="186" t="s">
        <v>2784</v>
      </c>
      <c r="CE11" s="186" t="s">
        <v>836</v>
      </c>
      <c r="CF11" s="186" t="s">
        <v>836</v>
      </c>
      <c r="CG11" s="186" t="s">
        <v>2784</v>
      </c>
      <c r="CH11" s="186" t="s">
        <v>836</v>
      </c>
      <c r="CI11" s="186" t="s">
        <v>836</v>
      </c>
      <c r="CJ11" s="186" t="s">
        <v>2784</v>
      </c>
      <c r="CK11" s="186" t="s">
        <v>836</v>
      </c>
      <c r="CL11" s="186" t="s">
        <v>836</v>
      </c>
      <c r="CM11" s="186" t="s">
        <v>2784</v>
      </c>
      <c r="CN11" s="186" t="s">
        <v>836</v>
      </c>
      <c r="CO11" s="186" t="s">
        <v>836</v>
      </c>
      <c r="CP11" s="186" t="s">
        <v>2784</v>
      </c>
      <c r="CQ11" s="186" t="s">
        <v>836</v>
      </c>
      <c r="CR11" s="186" t="s">
        <v>836</v>
      </c>
      <c r="CS11" s="186" t="s">
        <v>2784</v>
      </c>
      <c r="CT11" s="186" t="s">
        <v>836</v>
      </c>
      <c r="CU11" s="186" t="s">
        <v>836</v>
      </c>
      <c r="CV11" s="186" t="s">
        <v>2784</v>
      </c>
      <c r="CW11" s="186" t="s">
        <v>836</v>
      </c>
      <c r="CX11" s="186" t="s">
        <v>836</v>
      </c>
      <c r="CY11" s="186" t="s">
        <v>2784</v>
      </c>
      <c r="CZ11" s="186" t="s">
        <v>836</v>
      </c>
      <c r="DA11" s="186" t="s">
        <v>836</v>
      </c>
      <c r="DB11" s="186" t="s">
        <v>2784</v>
      </c>
      <c r="DC11" s="186" t="s">
        <v>836</v>
      </c>
      <c r="DD11" s="186" t="s">
        <v>836</v>
      </c>
      <c r="DE11" s="186" t="s">
        <v>2784</v>
      </c>
      <c r="DF11" s="186" t="s">
        <v>836</v>
      </c>
      <c r="DG11" s="186" t="s">
        <v>836</v>
      </c>
      <c r="DH11" s="186" t="s">
        <v>2784</v>
      </c>
      <c r="DI11" s="186" t="s">
        <v>836</v>
      </c>
      <c r="DJ11" s="186" t="s">
        <v>836</v>
      </c>
      <c r="DK11" s="186" t="s">
        <v>2784</v>
      </c>
      <c r="DL11" s="186" t="s">
        <v>836</v>
      </c>
      <c r="DM11" s="186" t="s">
        <v>836</v>
      </c>
      <c r="DN11" s="186" t="s">
        <v>2784</v>
      </c>
      <c r="DO11" s="186" t="s">
        <v>836</v>
      </c>
      <c r="DP11" s="186" t="s">
        <v>836</v>
      </c>
      <c r="DQ11" s="186" t="s">
        <v>2784</v>
      </c>
      <c r="DR11" s="186" t="s">
        <v>836</v>
      </c>
      <c r="DS11" s="186" t="s">
        <v>836</v>
      </c>
      <c r="DT11" s="186" t="s">
        <v>2784</v>
      </c>
      <c r="DU11" s="186" t="s">
        <v>836</v>
      </c>
      <c r="DV11" s="186" t="s">
        <v>836</v>
      </c>
      <c r="DW11" s="186" t="s">
        <v>2784</v>
      </c>
      <c r="DX11" s="186" t="s">
        <v>836</v>
      </c>
      <c r="DY11" s="186" t="s">
        <v>836</v>
      </c>
      <c r="DZ11" s="186" t="s">
        <v>2784</v>
      </c>
      <c r="EA11" s="186" t="s">
        <v>836</v>
      </c>
      <c r="EB11" s="186" t="s">
        <v>836</v>
      </c>
      <c r="EC11" s="186" t="s">
        <v>2784</v>
      </c>
      <c r="ED11" s="186" t="s">
        <v>836</v>
      </c>
      <c r="EE11" s="186" t="s">
        <v>836</v>
      </c>
      <c r="EF11" s="186" t="s">
        <v>2784</v>
      </c>
      <c r="EG11" s="186" t="s">
        <v>836</v>
      </c>
      <c r="EH11" s="186" t="s">
        <v>836</v>
      </c>
      <c r="EI11" s="186" t="s">
        <v>2784</v>
      </c>
      <c r="EJ11" s="186" t="s">
        <v>836</v>
      </c>
      <c r="EK11" s="186" t="s">
        <v>836</v>
      </c>
      <c r="EL11" s="186" t="s">
        <v>2784</v>
      </c>
      <c r="EM11" s="186" t="s">
        <v>836</v>
      </c>
      <c r="EN11" s="186" t="s">
        <v>836</v>
      </c>
      <c r="EO11" s="186" t="s">
        <v>2784</v>
      </c>
      <c r="EP11" s="186" t="s">
        <v>836</v>
      </c>
      <c r="EQ11" s="186" t="s">
        <v>836</v>
      </c>
      <c r="ER11" s="186" t="s">
        <v>2784</v>
      </c>
      <c r="ES11" s="186" t="s">
        <v>836</v>
      </c>
      <c r="ET11" s="186" t="s">
        <v>836</v>
      </c>
    </row>
    <row r="12" spans="1:150" x14ac:dyDescent="0.25">
      <c r="A12" s="1"/>
      <c r="B12" s="185" t="s">
        <v>2788</v>
      </c>
      <c r="C12" s="185" t="s">
        <v>102</v>
      </c>
      <c r="D12" s="185" t="s">
        <v>105</v>
      </c>
      <c r="E12" s="185" t="s">
        <v>2789</v>
      </c>
      <c r="F12" s="185" t="s">
        <v>2790</v>
      </c>
      <c r="G12" s="186" t="s">
        <v>2784</v>
      </c>
      <c r="H12" s="186" t="s">
        <v>836</v>
      </c>
      <c r="I12" s="186" t="s">
        <v>836</v>
      </c>
      <c r="J12" s="186" t="s">
        <v>2784</v>
      </c>
      <c r="K12" s="186" t="s">
        <v>836</v>
      </c>
      <c r="L12" s="186" t="s">
        <v>836</v>
      </c>
      <c r="M12" s="186" t="s">
        <v>2784</v>
      </c>
      <c r="N12" s="186" t="s">
        <v>836</v>
      </c>
      <c r="O12" s="186" t="s">
        <v>836</v>
      </c>
      <c r="P12" s="186" t="s">
        <v>2784</v>
      </c>
      <c r="Q12" s="186" t="s">
        <v>836</v>
      </c>
      <c r="R12" s="186" t="s">
        <v>836</v>
      </c>
      <c r="S12" s="186" t="s">
        <v>2784</v>
      </c>
      <c r="T12" s="186" t="s">
        <v>836</v>
      </c>
      <c r="U12" s="186" t="s">
        <v>836</v>
      </c>
      <c r="V12" s="186" t="s">
        <v>2784</v>
      </c>
      <c r="W12" s="186" t="s">
        <v>836</v>
      </c>
      <c r="X12" s="186" t="s">
        <v>836</v>
      </c>
      <c r="Y12" s="186" t="s">
        <v>2784</v>
      </c>
      <c r="Z12" s="186" t="s">
        <v>836</v>
      </c>
      <c r="AA12" s="186" t="s">
        <v>836</v>
      </c>
      <c r="AB12" s="186" t="s">
        <v>2784</v>
      </c>
      <c r="AC12" s="186" t="s">
        <v>836</v>
      </c>
      <c r="AD12" s="186" t="s">
        <v>836</v>
      </c>
      <c r="AE12" s="186" t="s">
        <v>2784</v>
      </c>
      <c r="AF12" s="186" t="s">
        <v>836</v>
      </c>
      <c r="AG12" s="186" t="s">
        <v>836</v>
      </c>
      <c r="AH12" s="186" t="s">
        <v>2784</v>
      </c>
      <c r="AI12" s="186" t="s">
        <v>836</v>
      </c>
      <c r="AJ12" s="186" t="s">
        <v>836</v>
      </c>
      <c r="AK12" s="186" t="s">
        <v>2784</v>
      </c>
      <c r="AL12" s="186" t="s">
        <v>836</v>
      </c>
      <c r="AM12" s="186" t="s">
        <v>836</v>
      </c>
      <c r="AN12" s="186" t="s">
        <v>2784</v>
      </c>
      <c r="AO12" s="186" t="s">
        <v>836</v>
      </c>
      <c r="AP12" s="186" t="s">
        <v>836</v>
      </c>
      <c r="AQ12" s="186" t="s">
        <v>2784</v>
      </c>
      <c r="AR12" s="186" t="s">
        <v>836</v>
      </c>
      <c r="AS12" s="186" t="s">
        <v>836</v>
      </c>
      <c r="AT12" s="186" t="s">
        <v>2784</v>
      </c>
      <c r="AU12" s="186" t="s">
        <v>836</v>
      </c>
      <c r="AV12" s="186" t="s">
        <v>836</v>
      </c>
      <c r="AW12" s="186" t="s">
        <v>2784</v>
      </c>
      <c r="AX12" s="186" t="s">
        <v>836</v>
      </c>
      <c r="AY12" s="186" t="s">
        <v>836</v>
      </c>
      <c r="AZ12" s="186" t="s">
        <v>2784</v>
      </c>
      <c r="BA12" s="186" t="s">
        <v>836</v>
      </c>
      <c r="BB12" s="186" t="s">
        <v>836</v>
      </c>
      <c r="BC12" s="186" t="s">
        <v>2784</v>
      </c>
      <c r="BD12" s="186" t="s">
        <v>836</v>
      </c>
      <c r="BE12" s="186" t="s">
        <v>836</v>
      </c>
      <c r="BF12" s="186" t="s">
        <v>2784</v>
      </c>
      <c r="BG12" s="186" t="s">
        <v>836</v>
      </c>
      <c r="BH12" s="186" t="s">
        <v>836</v>
      </c>
      <c r="BI12" s="186" t="s">
        <v>2784</v>
      </c>
      <c r="BJ12" s="186" t="s">
        <v>836</v>
      </c>
      <c r="BK12" s="186" t="s">
        <v>836</v>
      </c>
      <c r="BL12" s="186" t="s">
        <v>2784</v>
      </c>
      <c r="BM12" s="186" t="s">
        <v>836</v>
      </c>
      <c r="BN12" s="186" t="s">
        <v>836</v>
      </c>
      <c r="BO12" s="186" t="s">
        <v>2784</v>
      </c>
      <c r="BP12" s="186" t="s">
        <v>836</v>
      </c>
      <c r="BQ12" s="186" t="s">
        <v>836</v>
      </c>
      <c r="BR12" s="186" t="s">
        <v>2784</v>
      </c>
      <c r="BS12" s="186" t="s">
        <v>836</v>
      </c>
      <c r="BT12" s="186" t="s">
        <v>836</v>
      </c>
      <c r="BU12" s="186" t="s">
        <v>2784</v>
      </c>
      <c r="BV12" s="186" t="s">
        <v>836</v>
      </c>
      <c r="BW12" s="186" t="s">
        <v>836</v>
      </c>
      <c r="BX12" s="186" t="s">
        <v>2784</v>
      </c>
      <c r="BY12" s="186" t="s">
        <v>836</v>
      </c>
      <c r="BZ12" s="186" t="s">
        <v>836</v>
      </c>
      <c r="CA12" s="186" t="s">
        <v>2784</v>
      </c>
      <c r="CB12" s="186" t="s">
        <v>836</v>
      </c>
      <c r="CC12" s="186" t="s">
        <v>836</v>
      </c>
      <c r="CD12" s="186" t="s">
        <v>2784</v>
      </c>
      <c r="CE12" s="186" t="s">
        <v>836</v>
      </c>
      <c r="CF12" s="186" t="s">
        <v>836</v>
      </c>
      <c r="CG12" s="186" t="s">
        <v>2784</v>
      </c>
      <c r="CH12" s="186" t="s">
        <v>836</v>
      </c>
      <c r="CI12" s="186" t="s">
        <v>836</v>
      </c>
      <c r="CJ12" s="186" t="s">
        <v>2784</v>
      </c>
      <c r="CK12" s="186" t="s">
        <v>836</v>
      </c>
      <c r="CL12" s="186" t="s">
        <v>836</v>
      </c>
      <c r="CM12" s="186" t="s">
        <v>2784</v>
      </c>
      <c r="CN12" s="186" t="s">
        <v>836</v>
      </c>
      <c r="CO12" s="186" t="s">
        <v>836</v>
      </c>
      <c r="CP12" s="186" t="s">
        <v>2784</v>
      </c>
      <c r="CQ12" s="186" t="s">
        <v>836</v>
      </c>
      <c r="CR12" s="186" t="s">
        <v>836</v>
      </c>
      <c r="CS12" s="186" t="s">
        <v>2784</v>
      </c>
      <c r="CT12" s="186" t="s">
        <v>836</v>
      </c>
      <c r="CU12" s="186" t="s">
        <v>836</v>
      </c>
      <c r="CV12" s="186" t="s">
        <v>2784</v>
      </c>
      <c r="CW12" s="186" t="s">
        <v>836</v>
      </c>
      <c r="CX12" s="186" t="s">
        <v>836</v>
      </c>
      <c r="CY12" s="186" t="s">
        <v>2784</v>
      </c>
      <c r="CZ12" s="186" t="s">
        <v>836</v>
      </c>
      <c r="DA12" s="186" t="s">
        <v>836</v>
      </c>
      <c r="DB12" s="186" t="s">
        <v>2784</v>
      </c>
      <c r="DC12" s="186" t="s">
        <v>836</v>
      </c>
      <c r="DD12" s="186" t="s">
        <v>836</v>
      </c>
      <c r="DE12" s="186" t="s">
        <v>2784</v>
      </c>
      <c r="DF12" s="186" t="s">
        <v>836</v>
      </c>
      <c r="DG12" s="186" t="s">
        <v>836</v>
      </c>
      <c r="DH12" s="186" t="s">
        <v>2784</v>
      </c>
      <c r="DI12" s="186" t="s">
        <v>836</v>
      </c>
      <c r="DJ12" s="186" t="s">
        <v>836</v>
      </c>
      <c r="DK12" s="186" t="s">
        <v>2784</v>
      </c>
      <c r="DL12" s="186" t="s">
        <v>836</v>
      </c>
      <c r="DM12" s="186" t="s">
        <v>836</v>
      </c>
      <c r="DN12" s="186" t="s">
        <v>2784</v>
      </c>
      <c r="DO12" s="186" t="s">
        <v>836</v>
      </c>
      <c r="DP12" s="186" t="s">
        <v>836</v>
      </c>
      <c r="DQ12" s="186" t="s">
        <v>2784</v>
      </c>
      <c r="DR12" s="186" t="s">
        <v>836</v>
      </c>
      <c r="DS12" s="186" t="s">
        <v>836</v>
      </c>
      <c r="DT12" s="186" t="s">
        <v>2784</v>
      </c>
      <c r="DU12" s="186" t="s">
        <v>836</v>
      </c>
      <c r="DV12" s="186" t="s">
        <v>836</v>
      </c>
      <c r="DW12" s="186" t="s">
        <v>2784</v>
      </c>
      <c r="DX12" s="186" t="s">
        <v>836</v>
      </c>
      <c r="DY12" s="186" t="s">
        <v>836</v>
      </c>
      <c r="DZ12" s="186" t="s">
        <v>2784</v>
      </c>
      <c r="EA12" s="186" t="s">
        <v>836</v>
      </c>
      <c r="EB12" s="186" t="s">
        <v>836</v>
      </c>
      <c r="EC12" s="186" t="s">
        <v>2784</v>
      </c>
      <c r="ED12" s="186" t="s">
        <v>836</v>
      </c>
      <c r="EE12" s="186" t="s">
        <v>836</v>
      </c>
      <c r="EF12" s="186" t="s">
        <v>2784</v>
      </c>
      <c r="EG12" s="186" t="s">
        <v>836</v>
      </c>
      <c r="EH12" s="186" t="s">
        <v>836</v>
      </c>
      <c r="EI12" s="186" t="s">
        <v>2784</v>
      </c>
      <c r="EJ12" s="186" t="s">
        <v>836</v>
      </c>
      <c r="EK12" s="186" t="s">
        <v>836</v>
      </c>
      <c r="EL12" s="186" t="s">
        <v>2784</v>
      </c>
      <c r="EM12" s="186" t="s">
        <v>836</v>
      </c>
      <c r="EN12" s="186" t="s">
        <v>836</v>
      </c>
      <c r="EO12" s="186" t="s">
        <v>2784</v>
      </c>
      <c r="EP12" s="186" t="s">
        <v>836</v>
      </c>
      <c r="EQ12" s="186" t="s">
        <v>836</v>
      </c>
      <c r="ER12" s="186" t="s">
        <v>2784</v>
      </c>
      <c r="ES12" s="186" t="s">
        <v>836</v>
      </c>
      <c r="ET12" s="186" t="s">
        <v>836</v>
      </c>
    </row>
    <row r="13" spans="1:150" x14ac:dyDescent="0.25">
      <c r="A13" s="1"/>
      <c r="B13" s="185" t="s">
        <v>2791</v>
      </c>
      <c r="C13" s="185" t="s">
        <v>102</v>
      </c>
      <c r="D13" s="185" t="s">
        <v>105</v>
      </c>
      <c r="E13" s="185" t="s">
        <v>2792</v>
      </c>
      <c r="F13" s="185" t="s">
        <v>2793</v>
      </c>
      <c r="G13" s="186" t="s">
        <v>2784</v>
      </c>
      <c r="H13" s="186" t="s">
        <v>836</v>
      </c>
      <c r="I13" s="186" t="s">
        <v>836</v>
      </c>
      <c r="J13" s="186" t="s">
        <v>2784</v>
      </c>
      <c r="K13" s="186" t="s">
        <v>836</v>
      </c>
      <c r="L13" s="186" t="s">
        <v>836</v>
      </c>
      <c r="M13" s="186" t="s">
        <v>2784</v>
      </c>
      <c r="N13" s="186" t="s">
        <v>836</v>
      </c>
      <c r="O13" s="186" t="s">
        <v>836</v>
      </c>
      <c r="P13" s="186" t="s">
        <v>2784</v>
      </c>
      <c r="Q13" s="186" t="s">
        <v>836</v>
      </c>
      <c r="R13" s="186" t="s">
        <v>836</v>
      </c>
      <c r="S13" s="186" t="s">
        <v>2784</v>
      </c>
      <c r="T13" s="186" t="s">
        <v>836</v>
      </c>
      <c r="U13" s="186" t="s">
        <v>836</v>
      </c>
      <c r="V13" s="186" t="s">
        <v>2784</v>
      </c>
      <c r="W13" s="186" t="s">
        <v>836</v>
      </c>
      <c r="X13" s="186" t="s">
        <v>836</v>
      </c>
      <c r="Y13" s="186" t="s">
        <v>2784</v>
      </c>
      <c r="Z13" s="186" t="s">
        <v>836</v>
      </c>
      <c r="AA13" s="186" t="s">
        <v>836</v>
      </c>
      <c r="AB13" s="186" t="s">
        <v>2784</v>
      </c>
      <c r="AC13" s="186" t="s">
        <v>836</v>
      </c>
      <c r="AD13" s="186" t="s">
        <v>836</v>
      </c>
      <c r="AE13" s="186" t="s">
        <v>2784</v>
      </c>
      <c r="AF13" s="186" t="s">
        <v>836</v>
      </c>
      <c r="AG13" s="186" t="s">
        <v>836</v>
      </c>
      <c r="AH13" s="186" t="s">
        <v>2784</v>
      </c>
      <c r="AI13" s="186" t="s">
        <v>836</v>
      </c>
      <c r="AJ13" s="186" t="s">
        <v>836</v>
      </c>
      <c r="AK13" s="186" t="s">
        <v>2784</v>
      </c>
      <c r="AL13" s="186" t="s">
        <v>836</v>
      </c>
      <c r="AM13" s="186" t="s">
        <v>836</v>
      </c>
      <c r="AN13" s="186" t="s">
        <v>2784</v>
      </c>
      <c r="AO13" s="186" t="s">
        <v>836</v>
      </c>
      <c r="AP13" s="186" t="s">
        <v>836</v>
      </c>
      <c r="AQ13" s="186" t="s">
        <v>2784</v>
      </c>
      <c r="AR13" s="186" t="s">
        <v>836</v>
      </c>
      <c r="AS13" s="186" t="s">
        <v>836</v>
      </c>
      <c r="AT13" s="186" t="s">
        <v>2784</v>
      </c>
      <c r="AU13" s="186" t="s">
        <v>836</v>
      </c>
      <c r="AV13" s="186" t="s">
        <v>836</v>
      </c>
      <c r="AW13" s="186" t="s">
        <v>2784</v>
      </c>
      <c r="AX13" s="186" t="s">
        <v>836</v>
      </c>
      <c r="AY13" s="186" t="s">
        <v>836</v>
      </c>
      <c r="AZ13" s="186" t="s">
        <v>2784</v>
      </c>
      <c r="BA13" s="186" t="s">
        <v>836</v>
      </c>
      <c r="BB13" s="186" t="s">
        <v>836</v>
      </c>
      <c r="BC13" s="186" t="s">
        <v>2784</v>
      </c>
      <c r="BD13" s="186" t="s">
        <v>836</v>
      </c>
      <c r="BE13" s="186" t="s">
        <v>836</v>
      </c>
      <c r="BF13" s="186" t="s">
        <v>2784</v>
      </c>
      <c r="BG13" s="186" t="s">
        <v>836</v>
      </c>
      <c r="BH13" s="186" t="s">
        <v>836</v>
      </c>
      <c r="BI13" s="186" t="s">
        <v>2784</v>
      </c>
      <c r="BJ13" s="186" t="s">
        <v>836</v>
      </c>
      <c r="BK13" s="186" t="s">
        <v>836</v>
      </c>
      <c r="BL13" s="186" t="s">
        <v>2784</v>
      </c>
      <c r="BM13" s="186" t="s">
        <v>836</v>
      </c>
      <c r="BN13" s="186" t="s">
        <v>836</v>
      </c>
      <c r="BO13" s="186" t="s">
        <v>2784</v>
      </c>
      <c r="BP13" s="186" t="s">
        <v>836</v>
      </c>
      <c r="BQ13" s="186" t="s">
        <v>836</v>
      </c>
      <c r="BR13" s="186" t="s">
        <v>2784</v>
      </c>
      <c r="BS13" s="186" t="s">
        <v>836</v>
      </c>
      <c r="BT13" s="186" t="s">
        <v>836</v>
      </c>
      <c r="BU13" s="186" t="s">
        <v>2784</v>
      </c>
      <c r="BV13" s="186" t="s">
        <v>836</v>
      </c>
      <c r="BW13" s="186" t="s">
        <v>836</v>
      </c>
      <c r="BX13" s="186" t="s">
        <v>2784</v>
      </c>
      <c r="BY13" s="186" t="s">
        <v>836</v>
      </c>
      <c r="BZ13" s="186" t="s">
        <v>836</v>
      </c>
      <c r="CA13" s="186" t="s">
        <v>2784</v>
      </c>
      <c r="CB13" s="186" t="s">
        <v>836</v>
      </c>
      <c r="CC13" s="186" t="s">
        <v>836</v>
      </c>
      <c r="CD13" s="186" t="s">
        <v>2784</v>
      </c>
      <c r="CE13" s="186" t="s">
        <v>836</v>
      </c>
      <c r="CF13" s="186" t="s">
        <v>836</v>
      </c>
      <c r="CG13" s="186" t="s">
        <v>2784</v>
      </c>
      <c r="CH13" s="186" t="s">
        <v>836</v>
      </c>
      <c r="CI13" s="186" t="s">
        <v>836</v>
      </c>
      <c r="CJ13" s="186" t="s">
        <v>2784</v>
      </c>
      <c r="CK13" s="186" t="s">
        <v>836</v>
      </c>
      <c r="CL13" s="186" t="s">
        <v>836</v>
      </c>
      <c r="CM13" s="186" t="s">
        <v>2784</v>
      </c>
      <c r="CN13" s="186" t="s">
        <v>836</v>
      </c>
      <c r="CO13" s="186" t="s">
        <v>836</v>
      </c>
      <c r="CP13" s="186" t="s">
        <v>2784</v>
      </c>
      <c r="CQ13" s="186" t="s">
        <v>836</v>
      </c>
      <c r="CR13" s="186" t="s">
        <v>836</v>
      </c>
      <c r="CS13" s="186" t="s">
        <v>2784</v>
      </c>
      <c r="CT13" s="186" t="s">
        <v>836</v>
      </c>
      <c r="CU13" s="186" t="s">
        <v>836</v>
      </c>
      <c r="CV13" s="186" t="s">
        <v>2784</v>
      </c>
      <c r="CW13" s="186" t="s">
        <v>836</v>
      </c>
      <c r="CX13" s="186" t="s">
        <v>836</v>
      </c>
      <c r="CY13" s="186" t="s">
        <v>2784</v>
      </c>
      <c r="CZ13" s="186" t="s">
        <v>836</v>
      </c>
      <c r="DA13" s="186" t="s">
        <v>836</v>
      </c>
      <c r="DB13" s="186" t="s">
        <v>2784</v>
      </c>
      <c r="DC13" s="186" t="s">
        <v>836</v>
      </c>
      <c r="DD13" s="186" t="s">
        <v>836</v>
      </c>
      <c r="DE13" s="186" t="s">
        <v>2784</v>
      </c>
      <c r="DF13" s="186" t="s">
        <v>836</v>
      </c>
      <c r="DG13" s="186" t="s">
        <v>836</v>
      </c>
      <c r="DH13" s="186" t="s">
        <v>2784</v>
      </c>
      <c r="DI13" s="186" t="s">
        <v>836</v>
      </c>
      <c r="DJ13" s="186" t="s">
        <v>836</v>
      </c>
      <c r="DK13" s="186" t="s">
        <v>2784</v>
      </c>
      <c r="DL13" s="186" t="s">
        <v>836</v>
      </c>
      <c r="DM13" s="186" t="s">
        <v>836</v>
      </c>
      <c r="DN13" s="186" t="s">
        <v>2784</v>
      </c>
      <c r="DO13" s="186" t="s">
        <v>836</v>
      </c>
      <c r="DP13" s="186" t="s">
        <v>836</v>
      </c>
      <c r="DQ13" s="186" t="s">
        <v>2784</v>
      </c>
      <c r="DR13" s="186" t="s">
        <v>836</v>
      </c>
      <c r="DS13" s="186" t="s">
        <v>836</v>
      </c>
      <c r="DT13" s="186" t="s">
        <v>2784</v>
      </c>
      <c r="DU13" s="186" t="s">
        <v>836</v>
      </c>
      <c r="DV13" s="186" t="s">
        <v>836</v>
      </c>
      <c r="DW13" s="186" t="s">
        <v>2784</v>
      </c>
      <c r="DX13" s="186" t="s">
        <v>836</v>
      </c>
      <c r="DY13" s="186" t="s">
        <v>836</v>
      </c>
      <c r="DZ13" s="186" t="s">
        <v>2784</v>
      </c>
      <c r="EA13" s="186" t="s">
        <v>836</v>
      </c>
      <c r="EB13" s="186" t="s">
        <v>836</v>
      </c>
      <c r="EC13" s="186" t="s">
        <v>2784</v>
      </c>
      <c r="ED13" s="186" t="s">
        <v>836</v>
      </c>
      <c r="EE13" s="186" t="s">
        <v>836</v>
      </c>
      <c r="EF13" s="186" t="s">
        <v>2784</v>
      </c>
      <c r="EG13" s="186" t="s">
        <v>836</v>
      </c>
      <c r="EH13" s="186" t="s">
        <v>836</v>
      </c>
      <c r="EI13" s="186" t="s">
        <v>2784</v>
      </c>
      <c r="EJ13" s="186" t="s">
        <v>836</v>
      </c>
      <c r="EK13" s="186" t="s">
        <v>836</v>
      </c>
      <c r="EL13" s="186" t="s">
        <v>2784</v>
      </c>
      <c r="EM13" s="186" t="s">
        <v>836</v>
      </c>
      <c r="EN13" s="186" t="s">
        <v>836</v>
      </c>
      <c r="EO13" s="186" t="s">
        <v>2784</v>
      </c>
      <c r="EP13" s="186" t="s">
        <v>836</v>
      </c>
      <c r="EQ13" s="186" t="s">
        <v>836</v>
      </c>
      <c r="ER13" s="186" t="s">
        <v>2784</v>
      </c>
      <c r="ES13" s="186" t="s">
        <v>836</v>
      </c>
      <c r="ET13" s="186" t="s">
        <v>836</v>
      </c>
    </row>
    <row r="14" spans="1:150" x14ac:dyDescent="0.25">
      <c r="A14" s="1"/>
      <c r="B14" s="185" t="s">
        <v>2794</v>
      </c>
      <c r="C14" s="185" t="s">
        <v>102</v>
      </c>
      <c r="D14" s="185" t="s">
        <v>105</v>
      </c>
      <c r="E14" s="185" t="s">
        <v>2795</v>
      </c>
      <c r="F14" s="185" t="s">
        <v>2796</v>
      </c>
      <c r="G14" s="186" t="s">
        <v>2784</v>
      </c>
      <c r="H14" s="186" t="s">
        <v>2673</v>
      </c>
      <c r="I14" s="186" t="s">
        <v>2673</v>
      </c>
      <c r="J14" s="186" t="s">
        <v>2784</v>
      </c>
      <c r="K14" s="186" t="s">
        <v>2673</v>
      </c>
      <c r="L14" s="186" t="s">
        <v>2673</v>
      </c>
      <c r="M14" s="186" t="s">
        <v>2784</v>
      </c>
      <c r="N14" s="186" t="s">
        <v>2673</v>
      </c>
      <c r="O14" s="186" t="s">
        <v>2673</v>
      </c>
      <c r="P14" s="186" t="s">
        <v>2784</v>
      </c>
      <c r="Q14" s="186" t="s">
        <v>2673</v>
      </c>
      <c r="R14" s="186" t="s">
        <v>2673</v>
      </c>
      <c r="S14" s="186" t="s">
        <v>2784</v>
      </c>
      <c r="T14" s="186" t="s">
        <v>2673</v>
      </c>
      <c r="U14" s="186" t="s">
        <v>2673</v>
      </c>
      <c r="V14" s="186" t="s">
        <v>2784</v>
      </c>
      <c r="W14" s="186" t="s">
        <v>2673</v>
      </c>
      <c r="X14" s="186" t="s">
        <v>2673</v>
      </c>
      <c r="Y14" s="186" t="s">
        <v>2784</v>
      </c>
      <c r="Z14" s="186" t="s">
        <v>2673</v>
      </c>
      <c r="AA14" s="186" t="s">
        <v>2673</v>
      </c>
      <c r="AB14" s="186" t="s">
        <v>2784</v>
      </c>
      <c r="AC14" s="186" t="s">
        <v>2673</v>
      </c>
      <c r="AD14" s="186" t="s">
        <v>2673</v>
      </c>
      <c r="AE14" s="186" t="s">
        <v>2784</v>
      </c>
      <c r="AF14" s="186" t="s">
        <v>2673</v>
      </c>
      <c r="AG14" s="186" t="s">
        <v>2673</v>
      </c>
      <c r="AH14" s="186" t="s">
        <v>2784</v>
      </c>
      <c r="AI14" s="186" t="s">
        <v>2673</v>
      </c>
      <c r="AJ14" s="186" t="s">
        <v>2673</v>
      </c>
      <c r="AK14" s="186" t="s">
        <v>2784</v>
      </c>
      <c r="AL14" s="186" t="s">
        <v>2673</v>
      </c>
      <c r="AM14" s="186" t="s">
        <v>2673</v>
      </c>
      <c r="AN14" s="186" t="s">
        <v>2784</v>
      </c>
      <c r="AO14" s="186" t="s">
        <v>2673</v>
      </c>
      <c r="AP14" s="186" t="s">
        <v>2673</v>
      </c>
      <c r="AQ14" s="186" t="s">
        <v>2784</v>
      </c>
      <c r="AR14" s="186" t="s">
        <v>2673</v>
      </c>
      <c r="AS14" s="186" t="s">
        <v>2673</v>
      </c>
      <c r="AT14" s="186" t="s">
        <v>2784</v>
      </c>
      <c r="AU14" s="186" t="s">
        <v>2673</v>
      </c>
      <c r="AV14" s="186" t="s">
        <v>2673</v>
      </c>
      <c r="AW14" s="186" t="s">
        <v>2784</v>
      </c>
      <c r="AX14" s="186" t="s">
        <v>2673</v>
      </c>
      <c r="AY14" s="186" t="s">
        <v>2673</v>
      </c>
      <c r="AZ14" s="186" t="s">
        <v>2784</v>
      </c>
      <c r="BA14" s="186" t="s">
        <v>2673</v>
      </c>
      <c r="BB14" s="186" t="s">
        <v>2673</v>
      </c>
      <c r="BC14" s="186" t="s">
        <v>2784</v>
      </c>
      <c r="BD14" s="186" t="s">
        <v>2673</v>
      </c>
      <c r="BE14" s="186" t="s">
        <v>2673</v>
      </c>
      <c r="BF14" s="186" t="s">
        <v>2784</v>
      </c>
      <c r="BG14" s="186" t="s">
        <v>2673</v>
      </c>
      <c r="BH14" s="186" t="s">
        <v>2673</v>
      </c>
      <c r="BI14" s="186" t="s">
        <v>2784</v>
      </c>
      <c r="BJ14" s="186" t="s">
        <v>2673</v>
      </c>
      <c r="BK14" s="186" t="s">
        <v>2673</v>
      </c>
      <c r="BL14" s="186" t="s">
        <v>2784</v>
      </c>
      <c r="BM14" s="186" t="s">
        <v>2673</v>
      </c>
      <c r="BN14" s="186" t="s">
        <v>2673</v>
      </c>
      <c r="BO14" s="186" t="s">
        <v>2784</v>
      </c>
      <c r="BP14" s="186" t="s">
        <v>2673</v>
      </c>
      <c r="BQ14" s="186" t="s">
        <v>2673</v>
      </c>
      <c r="BR14" s="186" t="s">
        <v>2784</v>
      </c>
      <c r="BS14" s="186" t="s">
        <v>2673</v>
      </c>
      <c r="BT14" s="186" t="s">
        <v>2673</v>
      </c>
      <c r="BU14" s="186" t="s">
        <v>2784</v>
      </c>
      <c r="BV14" s="186" t="s">
        <v>2673</v>
      </c>
      <c r="BW14" s="186" t="s">
        <v>2673</v>
      </c>
      <c r="BX14" s="186" t="s">
        <v>2784</v>
      </c>
      <c r="BY14" s="186" t="s">
        <v>2673</v>
      </c>
      <c r="BZ14" s="186" t="s">
        <v>2673</v>
      </c>
      <c r="CA14" s="186" t="s">
        <v>2784</v>
      </c>
      <c r="CB14" s="186" t="s">
        <v>2673</v>
      </c>
      <c r="CC14" s="186" t="s">
        <v>2673</v>
      </c>
      <c r="CD14" s="186" t="s">
        <v>2784</v>
      </c>
      <c r="CE14" s="186" t="s">
        <v>2673</v>
      </c>
      <c r="CF14" s="186" t="s">
        <v>2673</v>
      </c>
      <c r="CG14" s="186" t="s">
        <v>2784</v>
      </c>
      <c r="CH14" s="186" t="s">
        <v>2673</v>
      </c>
      <c r="CI14" s="186" t="s">
        <v>2673</v>
      </c>
      <c r="CJ14" s="186" t="s">
        <v>2784</v>
      </c>
      <c r="CK14" s="186" t="s">
        <v>2673</v>
      </c>
      <c r="CL14" s="186" t="s">
        <v>2673</v>
      </c>
      <c r="CM14" s="186" t="s">
        <v>2784</v>
      </c>
      <c r="CN14" s="186" t="s">
        <v>2673</v>
      </c>
      <c r="CO14" s="186" t="s">
        <v>2673</v>
      </c>
      <c r="CP14" s="186" t="s">
        <v>2784</v>
      </c>
      <c r="CQ14" s="186" t="s">
        <v>2673</v>
      </c>
      <c r="CR14" s="186" t="s">
        <v>2673</v>
      </c>
      <c r="CS14" s="186" t="s">
        <v>2784</v>
      </c>
      <c r="CT14" s="186" t="s">
        <v>2673</v>
      </c>
      <c r="CU14" s="186" t="s">
        <v>2673</v>
      </c>
      <c r="CV14" s="186" t="s">
        <v>2784</v>
      </c>
      <c r="CW14" s="186" t="s">
        <v>2673</v>
      </c>
      <c r="CX14" s="186" t="s">
        <v>2673</v>
      </c>
      <c r="CY14" s="186" t="s">
        <v>2784</v>
      </c>
      <c r="CZ14" s="186" t="s">
        <v>2673</v>
      </c>
      <c r="DA14" s="186" t="s">
        <v>2673</v>
      </c>
      <c r="DB14" s="186" t="s">
        <v>2784</v>
      </c>
      <c r="DC14" s="186" t="s">
        <v>2673</v>
      </c>
      <c r="DD14" s="186" t="s">
        <v>2673</v>
      </c>
      <c r="DE14" s="186" t="s">
        <v>2784</v>
      </c>
      <c r="DF14" s="186" t="s">
        <v>2673</v>
      </c>
      <c r="DG14" s="186" t="s">
        <v>2673</v>
      </c>
      <c r="DH14" s="186" t="s">
        <v>2784</v>
      </c>
      <c r="DI14" s="186" t="s">
        <v>2673</v>
      </c>
      <c r="DJ14" s="186" t="s">
        <v>2673</v>
      </c>
      <c r="DK14" s="186" t="s">
        <v>2784</v>
      </c>
      <c r="DL14" s="186" t="s">
        <v>2673</v>
      </c>
      <c r="DM14" s="186" t="s">
        <v>2673</v>
      </c>
      <c r="DN14" s="186" t="s">
        <v>2784</v>
      </c>
      <c r="DO14" s="186" t="s">
        <v>2673</v>
      </c>
      <c r="DP14" s="186" t="s">
        <v>2673</v>
      </c>
      <c r="DQ14" s="186" t="s">
        <v>2784</v>
      </c>
      <c r="DR14" s="186" t="s">
        <v>2673</v>
      </c>
      <c r="DS14" s="186" t="s">
        <v>2673</v>
      </c>
      <c r="DT14" s="186" t="s">
        <v>2784</v>
      </c>
      <c r="DU14" s="186" t="s">
        <v>2673</v>
      </c>
      <c r="DV14" s="186" t="s">
        <v>2673</v>
      </c>
      <c r="DW14" s="186" t="s">
        <v>2784</v>
      </c>
      <c r="DX14" s="186" t="s">
        <v>2673</v>
      </c>
      <c r="DY14" s="186" t="s">
        <v>2673</v>
      </c>
      <c r="DZ14" s="186" t="s">
        <v>2784</v>
      </c>
      <c r="EA14" s="186" t="s">
        <v>2673</v>
      </c>
      <c r="EB14" s="186" t="s">
        <v>2673</v>
      </c>
      <c r="EC14" s="186" t="s">
        <v>2784</v>
      </c>
      <c r="ED14" s="186" t="s">
        <v>2673</v>
      </c>
      <c r="EE14" s="186" t="s">
        <v>2673</v>
      </c>
      <c r="EF14" s="186" t="s">
        <v>2784</v>
      </c>
      <c r="EG14" s="186" t="s">
        <v>2673</v>
      </c>
      <c r="EH14" s="186" t="s">
        <v>2673</v>
      </c>
      <c r="EI14" s="186" t="s">
        <v>2784</v>
      </c>
      <c r="EJ14" s="186" t="s">
        <v>2673</v>
      </c>
      <c r="EK14" s="186" t="s">
        <v>2673</v>
      </c>
      <c r="EL14" s="186" t="s">
        <v>2784</v>
      </c>
      <c r="EM14" s="186" t="s">
        <v>2673</v>
      </c>
      <c r="EN14" s="186" t="s">
        <v>2673</v>
      </c>
      <c r="EO14" s="186" t="s">
        <v>2784</v>
      </c>
      <c r="EP14" s="186" t="s">
        <v>2673</v>
      </c>
      <c r="EQ14" s="186" t="s">
        <v>2673</v>
      </c>
      <c r="ER14" s="186" t="s">
        <v>2784</v>
      </c>
      <c r="ES14" s="186" t="s">
        <v>2673</v>
      </c>
      <c r="ET14" s="186" t="s">
        <v>2673</v>
      </c>
    </row>
    <row r="15" spans="1:150" x14ac:dyDescent="0.25">
      <c r="A15" s="1"/>
      <c r="B15" s="184" t="s">
        <v>2797</v>
      </c>
      <c r="C15" s="184" t="s">
        <v>102</v>
      </c>
      <c r="D15" s="184" t="s">
        <v>110</v>
      </c>
      <c r="E15" s="184" t="s">
        <v>2798</v>
      </c>
      <c r="F15" s="184" t="s">
        <v>2799</v>
      </c>
      <c r="G15" s="184" t="s">
        <v>2784</v>
      </c>
      <c r="H15" s="184" t="s">
        <v>2673</v>
      </c>
      <c r="I15" s="184" t="s">
        <v>2673</v>
      </c>
      <c r="J15" s="184" t="s">
        <v>2784</v>
      </c>
      <c r="K15" s="184" t="s">
        <v>2673</v>
      </c>
      <c r="L15" s="184" t="s">
        <v>2673</v>
      </c>
      <c r="M15" s="184" t="s">
        <v>2784</v>
      </c>
      <c r="N15" s="184" t="s">
        <v>2673</v>
      </c>
      <c r="O15" s="184" t="s">
        <v>2673</v>
      </c>
      <c r="P15" s="184" t="s">
        <v>2784</v>
      </c>
      <c r="Q15" s="184" t="s">
        <v>2673</v>
      </c>
      <c r="R15" s="184" t="s">
        <v>2673</v>
      </c>
      <c r="S15" s="184" t="s">
        <v>2784</v>
      </c>
      <c r="T15" s="184" t="s">
        <v>2673</v>
      </c>
      <c r="U15" s="184" t="s">
        <v>2673</v>
      </c>
      <c r="V15" s="184" t="s">
        <v>2784</v>
      </c>
      <c r="W15" s="184" t="s">
        <v>2673</v>
      </c>
      <c r="X15" s="184" t="s">
        <v>2673</v>
      </c>
      <c r="Y15" s="184" t="s">
        <v>2784</v>
      </c>
      <c r="Z15" s="184" t="s">
        <v>2673</v>
      </c>
      <c r="AA15" s="184" t="s">
        <v>2673</v>
      </c>
      <c r="AB15" s="184" t="s">
        <v>2784</v>
      </c>
      <c r="AC15" s="184" t="s">
        <v>2673</v>
      </c>
      <c r="AD15" s="184" t="s">
        <v>2673</v>
      </c>
      <c r="AE15" s="184" t="s">
        <v>2784</v>
      </c>
      <c r="AF15" s="184" t="s">
        <v>2673</v>
      </c>
      <c r="AG15" s="184" t="s">
        <v>2673</v>
      </c>
      <c r="AH15" s="184" t="s">
        <v>2784</v>
      </c>
      <c r="AI15" s="184" t="s">
        <v>2673</v>
      </c>
      <c r="AJ15" s="184" t="s">
        <v>2673</v>
      </c>
      <c r="AK15" s="184" t="s">
        <v>2784</v>
      </c>
      <c r="AL15" s="184" t="s">
        <v>2673</v>
      </c>
      <c r="AM15" s="184" t="s">
        <v>2673</v>
      </c>
      <c r="AN15" s="184" t="s">
        <v>2784</v>
      </c>
      <c r="AO15" s="184" t="s">
        <v>2673</v>
      </c>
      <c r="AP15" s="184" t="s">
        <v>2673</v>
      </c>
      <c r="AQ15" s="184" t="s">
        <v>2784</v>
      </c>
      <c r="AR15" s="184" t="s">
        <v>2673</v>
      </c>
      <c r="AS15" s="184" t="s">
        <v>2673</v>
      </c>
      <c r="AT15" s="184" t="s">
        <v>2784</v>
      </c>
      <c r="AU15" s="184" t="s">
        <v>2673</v>
      </c>
      <c r="AV15" s="184" t="s">
        <v>2673</v>
      </c>
      <c r="AW15" s="184" t="s">
        <v>2784</v>
      </c>
      <c r="AX15" s="184" t="s">
        <v>2673</v>
      </c>
      <c r="AY15" s="184" t="s">
        <v>2673</v>
      </c>
      <c r="AZ15" s="184" t="s">
        <v>2784</v>
      </c>
      <c r="BA15" s="184" t="s">
        <v>2673</v>
      </c>
      <c r="BB15" s="184" t="s">
        <v>2673</v>
      </c>
      <c r="BC15" s="184" t="s">
        <v>2784</v>
      </c>
      <c r="BD15" s="184" t="s">
        <v>2673</v>
      </c>
      <c r="BE15" s="184" t="s">
        <v>2673</v>
      </c>
      <c r="BF15" s="184" t="s">
        <v>2784</v>
      </c>
      <c r="BG15" s="184" t="s">
        <v>2673</v>
      </c>
      <c r="BH15" s="184" t="s">
        <v>2673</v>
      </c>
      <c r="BI15" s="184" t="s">
        <v>2784</v>
      </c>
      <c r="BJ15" s="184" t="s">
        <v>2673</v>
      </c>
      <c r="BK15" s="184" t="s">
        <v>2673</v>
      </c>
      <c r="BL15" s="184" t="s">
        <v>2784</v>
      </c>
      <c r="BM15" s="184" t="s">
        <v>2673</v>
      </c>
      <c r="BN15" s="184" t="s">
        <v>2673</v>
      </c>
      <c r="BO15" s="184" t="s">
        <v>2784</v>
      </c>
      <c r="BP15" s="184" t="s">
        <v>2673</v>
      </c>
      <c r="BQ15" s="184" t="s">
        <v>2673</v>
      </c>
      <c r="BR15" s="184" t="s">
        <v>2784</v>
      </c>
      <c r="BS15" s="184" t="s">
        <v>2673</v>
      </c>
      <c r="BT15" s="184" t="s">
        <v>2673</v>
      </c>
      <c r="BU15" s="184" t="s">
        <v>2784</v>
      </c>
      <c r="BV15" s="184" t="s">
        <v>2673</v>
      </c>
      <c r="BW15" s="184" t="s">
        <v>2673</v>
      </c>
      <c r="BX15" s="184" t="s">
        <v>2784</v>
      </c>
      <c r="BY15" s="184" t="s">
        <v>2673</v>
      </c>
      <c r="BZ15" s="184" t="s">
        <v>2673</v>
      </c>
      <c r="CA15" s="184" t="s">
        <v>2784</v>
      </c>
      <c r="CB15" s="184" t="s">
        <v>2673</v>
      </c>
      <c r="CC15" s="184" t="s">
        <v>2673</v>
      </c>
      <c r="CD15" s="184" t="s">
        <v>2784</v>
      </c>
      <c r="CE15" s="184" t="s">
        <v>2673</v>
      </c>
      <c r="CF15" s="184" t="s">
        <v>2673</v>
      </c>
      <c r="CG15" s="184" t="s">
        <v>2784</v>
      </c>
      <c r="CH15" s="184" t="s">
        <v>2673</v>
      </c>
      <c r="CI15" s="184" t="s">
        <v>2673</v>
      </c>
      <c r="CJ15" s="184" t="s">
        <v>2784</v>
      </c>
      <c r="CK15" s="184" t="s">
        <v>2673</v>
      </c>
      <c r="CL15" s="184" t="s">
        <v>2673</v>
      </c>
      <c r="CM15" s="184" t="s">
        <v>2784</v>
      </c>
      <c r="CN15" s="184" t="s">
        <v>2673</v>
      </c>
      <c r="CO15" s="184" t="s">
        <v>2673</v>
      </c>
      <c r="CP15" s="184" t="s">
        <v>2784</v>
      </c>
      <c r="CQ15" s="184" t="s">
        <v>2673</v>
      </c>
      <c r="CR15" s="184" t="s">
        <v>2673</v>
      </c>
      <c r="CS15" s="184" t="s">
        <v>2784</v>
      </c>
      <c r="CT15" s="184" t="s">
        <v>2673</v>
      </c>
      <c r="CU15" s="184" t="s">
        <v>2673</v>
      </c>
      <c r="CV15" s="184" t="s">
        <v>2784</v>
      </c>
      <c r="CW15" s="184" t="s">
        <v>2673</v>
      </c>
      <c r="CX15" s="184" t="s">
        <v>2673</v>
      </c>
      <c r="CY15" s="184" t="s">
        <v>2784</v>
      </c>
      <c r="CZ15" s="184" t="s">
        <v>2673</v>
      </c>
      <c r="DA15" s="184" t="s">
        <v>2673</v>
      </c>
      <c r="DB15" s="184" t="s">
        <v>2784</v>
      </c>
      <c r="DC15" s="184" t="s">
        <v>2673</v>
      </c>
      <c r="DD15" s="184" t="s">
        <v>2673</v>
      </c>
      <c r="DE15" s="184" t="s">
        <v>2784</v>
      </c>
      <c r="DF15" s="184" t="s">
        <v>2673</v>
      </c>
      <c r="DG15" s="184" t="s">
        <v>2673</v>
      </c>
      <c r="DH15" s="184" t="s">
        <v>2784</v>
      </c>
      <c r="DI15" s="184" t="s">
        <v>2673</v>
      </c>
      <c r="DJ15" s="184" t="s">
        <v>2673</v>
      </c>
      <c r="DK15" s="184" t="s">
        <v>2784</v>
      </c>
      <c r="DL15" s="184" t="s">
        <v>2673</v>
      </c>
      <c r="DM15" s="184" t="s">
        <v>2673</v>
      </c>
      <c r="DN15" s="184" t="s">
        <v>2784</v>
      </c>
      <c r="DO15" s="184" t="s">
        <v>2673</v>
      </c>
      <c r="DP15" s="184" t="s">
        <v>2673</v>
      </c>
      <c r="DQ15" s="184" t="s">
        <v>2784</v>
      </c>
      <c r="DR15" s="184" t="s">
        <v>2673</v>
      </c>
      <c r="DS15" s="184" t="s">
        <v>2673</v>
      </c>
      <c r="DT15" s="184" t="s">
        <v>2784</v>
      </c>
      <c r="DU15" s="184" t="s">
        <v>2673</v>
      </c>
      <c r="DV15" s="184" t="s">
        <v>2673</v>
      </c>
      <c r="DW15" s="184" t="s">
        <v>2784</v>
      </c>
      <c r="DX15" s="184" t="s">
        <v>2673</v>
      </c>
      <c r="DY15" s="184" t="s">
        <v>2673</v>
      </c>
      <c r="DZ15" s="184" t="s">
        <v>2784</v>
      </c>
      <c r="EA15" s="184" t="s">
        <v>2673</v>
      </c>
      <c r="EB15" s="184" t="s">
        <v>2673</v>
      </c>
      <c r="EC15" s="184" t="s">
        <v>2784</v>
      </c>
      <c r="ED15" s="184" t="s">
        <v>2673</v>
      </c>
      <c r="EE15" s="184" t="s">
        <v>2673</v>
      </c>
      <c r="EF15" s="184" t="s">
        <v>2784</v>
      </c>
      <c r="EG15" s="184" t="s">
        <v>2673</v>
      </c>
      <c r="EH15" s="184" t="s">
        <v>2673</v>
      </c>
      <c r="EI15" s="184" t="s">
        <v>2784</v>
      </c>
      <c r="EJ15" s="184" t="s">
        <v>2673</v>
      </c>
      <c r="EK15" s="184" t="s">
        <v>2673</v>
      </c>
      <c r="EL15" s="184" t="s">
        <v>2784</v>
      </c>
      <c r="EM15" s="184" t="s">
        <v>2673</v>
      </c>
      <c r="EN15" s="184" t="s">
        <v>2673</v>
      </c>
      <c r="EO15" s="184" t="s">
        <v>2784</v>
      </c>
      <c r="EP15" s="184" t="s">
        <v>2673</v>
      </c>
      <c r="EQ15" s="184" t="s">
        <v>2673</v>
      </c>
      <c r="ER15" s="184" t="s">
        <v>2784</v>
      </c>
      <c r="ES15" s="184" t="s">
        <v>2673</v>
      </c>
      <c r="ET15" s="184" t="s">
        <v>2673</v>
      </c>
    </row>
    <row r="16" spans="1:150" x14ac:dyDescent="0.25">
      <c r="A16" s="1"/>
      <c r="B16" s="185" t="s">
        <v>2800</v>
      </c>
      <c r="C16" s="185" t="s">
        <v>102</v>
      </c>
      <c r="D16" s="185" t="s">
        <v>110</v>
      </c>
      <c r="E16" s="185" t="s">
        <v>2801</v>
      </c>
      <c r="F16" s="185" t="s">
        <v>2802</v>
      </c>
      <c r="G16" s="186" t="s">
        <v>2784</v>
      </c>
      <c r="H16" s="186" t="s">
        <v>2673</v>
      </c>
      <c r="I16" s="186" t="s">
        <v>2673</v>
      </c>
      <c r="J16" s="186" t="s">
        <v>2784</v>
      </c>
      <c r="K16" s="186" t="s">
        <v>2673</v>
      </c>
      <c r="L16" s="186" t="s">
        <v>2673</v>
      </c>
      <c r="M16" s="186" t="s">
        <v>2784</v>
      </c>
      <c r="N16" s="186" t="s">
        <v>2673</v>
      </c>
      <c r="O16" s="186" t="s">
        <v>2673</v>
      </c>
      <c r="P16" s="186" t="s">
        <v>2784</v>
      </c>
      <c r="Q16" s="186" t="s">
        <v>2673</v>
      </c>
      <c r="R16" s="186" t="s">
        <v>2673</v>
      </c>
      <c r="S16" s="186" t="s">
        <v>2784</v>
      </c>
      <c r="T16" s="186" t="s">
        <v>2673</v>
      </c>
      <c r="U16" s="186" t="s">
        <v>2673</v>
      </c>
      <c r="V16" s="186" t="s">
        <v>2784</v>
      </c>
      <c r="W16" s="186" t="s">
        <v>2673</v>
      </c>
      <c r="X16" s="186" t="s">
        <v>2673</v>
      </c>
      <c r="Y16" s="186" t="s">
        <v>2784</v>
      </c>
      <c r="Z16" s="186" t="s">
        <v>2673</v>
      </c>
      <c r="AA16" s="186" t="s">
        <v>2673</v>
      </c>
      <c r="AB16" s="186" t="s">
        <v>2784</v>
      </c>
      <c r="AC16" s="186" t="s">
        <v>2673</v>
      </c>
      <c r="AD16" s="186" t="s">
        <v>2673</v>
      </c>
      <c r="AE16" s="186" t="s">
        <v>2784</v>
      </c>
      <c r="AF16" s="186" t="s">
        <v>2673</v>
      </c>
      <c r="AG16" s="186" t="s">
        <v>2673</v>
      </c>
      <c r="AH16" s="186" t="s">
        <v>2784</v>
      </c>
      <c r="AI16" s="186" t="s">
        <v>2673</v>
      </c>
      <c r="AJ16" s="186" t="s">
        <v>2673</v>
      </c>
      <c r="AK16" s="186" t="s">
        <v>2784</v>
      </c>
      <c r="AL16" s="186" t="s">
        <v>2673</v>
      </c>
      <c r="AM16" s="186" t="s">
        <v>2673</v>
      </c>
      <c r="AN16" s="186" t="s">
        <v>2784</v>
      </c>
      <c r="AO16" s="186" t="s">
        <v>2673</v>
      </c>
      <c r="AP16" s="186" t="s">
        <v>2673</v>
      </c>
      <c r="AQ16" s="186" t="s">
        <v>2784</v>
      </c>
      <c r="AR16" s="186" t="s">
        <v>2673</v>
      </c>
      <c r="AS16" s="186" t="s">
        <v>2673</v>
      </c>
      <c r="AT16" s="186" t="s">
        <v>2784</v>
      </c>
      <c r="AU16" s="186" t="s">
        <v>2673</v>
      </c>
      <c r="AV16" s="186" t="s">
        <v>2673</v>
      </c>
      <c r="AW16" s="186" t="s">
        <v>2784</v>
      </c>
      <c r="AX16" s="186" t="s">
        <v>2673</v>
      </c>
      <c r="AY16" s="186" t="s">
        <v>2673</v>
      </c>
      <c r="AZ16" s="186" t="s">
        <v>2784</v>
      </c>
      <c r="BA16" s="186" t="s">
        <v>2673</v>
      </c>
      <c r="BB16" s="186" t="s">
        <v>2673</v>
      </c>
      <c r="BC16" s="186" t="s">
        <v>2784</v>
      </c>
      <c r="BD16" s="186" t="s">
        <v>2673</v>
      </c>
      <c r="BE16" s="186" t="s">
        <v>2673</v>
      </c>
      <c r="BF16" s="186" t="s">
        <v>2784</v>
      </c>
      <c r="BG16" s="186" t="s">
        <v>2673</v>
      </c>
      <c r="BH16" s="186" t="s">
        <v>2673</v>
      </c>
      <c r="BI16" s="186" t="s">
        <v>2784</v>
      </c>
      <c r="BJ16" s="186" t="s">
        <v>2673</v>
      </c>
      <c r="BK16" s="186" t="s">
        <v>2673</v>
      </c>
      <c r="BL16" s="186" t="s">
        <v>2784</v>
      </c>
      <c r="BM16" s="186" t="s">
        <v>2673</v>
      </c>
      <c r="BN16" s="186" t="s">
        <v>2673</v>
      </c>
      <c r="BO16" s="186" t="s">
        <v>2784</v>
      </c>
      <c r="BP16" s="186" t="s">
        <v>2673</v>
      </c>
      <c r="BQ16" s="186" t="s">
        <v>2673</v>
      </c>
      <c r="BR16" s="186" t="s">
        <v>2784</v>
      </c>
      <c r="BS16" s="186" t="s">
        <v>2673</v>
      </c>
      <c r="BT16" s="186" t="s">
        <v>2673</v>
      </c>
      <c r="BU16" s="186" t="s">
        <v>2784</v>
      </c>
      <c r="BV16" s="186" t="s">
        <v>2673</v>
      </c>
      <c r="BW16" s="186" t="s">
        <v>2673</v>
      </c>
      <c r="BX16" s="186" t="s">
        <v>2784</v>
      </c>
      <c r="BY16" s="186" t="s">
        <v>2673</v>
      </c>
      <c r="BZ16" s="186" t="s">
        <v>2673</v>
      </c>
      <c r="CA16" s="186" t="s">
        <v>2784</v>
      </c>
      <c r="CB16" s="186" t="s">
        <v>2673</v>
      </c>
      <c r="CC16" s="186" t="s">
        <v>2673</v>
      </c>
      <c r="CD16" s="186" t="s">
        <v>2784</v>
      </c>
      <c r="CE16" s="186" t="s">
        <v>2673</v>
      </c>
      <c r="CF16" s="186" t="s">
        <v>2673</v>
      </c>
      <c r="CG16" s="186" t="s">
        <v>2784</v>
      </c>
      <c r="CH16" s="186" t="s">
        <v>2673</v>
      </c>
      <c r="CI16" s="186" t="s">
        <v>2673</v>
      </c>
      <c r="CJ16" s="186" t="s">
        <v>2784</v>
      </c>
      <c r="CK16" s="186" t="s">
        <v>2673</v>
      </c>
      <c r="CL16" s="186" t="s">
        <v>2673</v>
      </c>
      <c r="CM16" s="186" t="s">
        <v>2784</v>
      </c>
      <c r="CN16" s="186" t="s">
        <v>2673</v>
      </c>
      <c r="CO16" s="186" t="s">
        <v>2673</v>
      </c>
      <c r="CP16" s="186" t="s">
        <v>2784</v>
      </c>
      <c r="CQ16" s="186" t="s">
        <v>2673</v>
      </c>
      <c r="CR16" s="186" t="s">
        <v>2673</v>
      </c>
      <c r="CS16" s="186" t="s">
        <v>2784</v>
      </c>
      <c r="CT16" s="186" t="s">
        <v>2673</v>
      </c>
      <c r="CU16" s="186" t="s">
        <v>2673</v>
      </c>
      <c r="CV16" s="186" t="s">
        <v>2784</v>
      </c>
      <c r="CW16" s="186" t="s">
        <v>2673</v>
      </c>
      <c r="CX16" s="186" t="s">
        <v>2673</v>
      </c>
      <c r="CY16" s="186" t="s">
        <v>2784</v>
      </c>
      <c r="CZ16" s="186" t="s">
        <v>2673</v>
      </c>
      <c r="DA16" s="186" t="s">
        <v>2673</v>
      </c>
      <c r="DB16" s="186" t="s">
        <v>2784</v>
      </c>
      <c r="DC16" s="186" t="s">
        <v>2673</v>
      </c>
      <c r="DD16" s="186" t="s">
        <v>2673</v>
      </c>
      <c r="DE16" s="186" t="s">
        <v>2784</v>
      </c>
      <c r="DF16" s="186" t="s">
        <v>2673</v>
      </c>
      <c r="DG16" s="186" t="s">
        <v>2673</v>
      </c>
      <c r="DH16" s="186" t="s">
        <v>2784</v>
      </c>
      <c r="DI16" s="186" t="s">
        <v>2673</v>
      </c>
      <c r="DJ16" s="186" t="s">
        <v>2673</v>
      </c>
      <c r="DK16" s="186" t="s">
        <v>2784</v>
      </c>
      <c r="DL16" s="186" t="s">
        <v>2673</v>
      </c>
      <c r="DM16" s="186" t="s">
        <v>2673</v>
      </c>
      <c r="DN16" s="186" t="s">
        <v>2784</v>
      </c>
      <c r="DO16" s="186" t="s">
        <v>2673</v>
      </c>
      <c r="DP16" s="186" t="s">
        <v>2673</v>
      </c>
      <c r="DQ16" s="186" t="s">
        <v>2784</v>
      </c>
      <c r="DR16" s="186" t="s">
        <v>2673</v>
      </c>
      <c r="DS16" s="186" t="s">
        <v>2673</v>
      </c>
      <c r="DT16" s="186" t="s">
        <v>2784</v>
      </c>
      <c r="DU16" s="186" t="s">
        <v>2673</v>
      </c>
      <c r="DV16" s="186" t="s">
        <v>2673</v>
      </c>
      <c r="DW16" s="186" t="s">
        <v>2784</v>
      </c>
      <c r="DX16" s="186" t="s">
        <v>2673</v>
      </c>
      <c r="DY16" s="186" t="s">
        <v>2673</v>
      </c>
      <c r="DZ16" s="186" t="s">
        <v>2784</v>
      </c>
      <c r="EA16" s="186" t="s">
        <v>2673</v>
      </c>
      <c r="EB16" s="186" t="s">
        <v>2673</v>
      </c>
      <c r="EC16" s="186" t="s">
        <v>2784</v>
      </c>
      <c r="ED16" s="186" t="s">
        <v>2673</v>
      </c>
      <c r="EE16" s="186" t="s">
        <v>2673</v>
      </c>
      <c r="EF16" s="186" t="s">
        <v>2784</v>
      </c>
      <c r="EG16" s="186" t="s">
        <v>2673</v>
      </c>
      <c r="EH16" s="186" t="s">
        <v>2673</v>
      </c>
      <c r="EI16" s="186" t="s">
        <v>2784</v>
      </c>
      <c r="EJ16" s="186" t="s">
        <v>2673</v>
      </c>
      <c r="EK16" s="186" t="s">
        <v>2673</v>
      </c>
      <c r="EL16" s="186" t="s">
        <v>2784</v>
      </c>
      <c r="EM16" s="186" t="s">
        <v>2673</v>
      </c>
      <c r="EN16" s="186" t="s">
        <v>2673</v>
      </c>
      <c r="EO16" s="186" t="s">
        <v>2784</v>
      </c>
      <c r="EP16" s="186" t="s">
        <v>2673</v>
      </c>
      <c r="EQ16" s="186" t="s">
        <v>2673</v>
      </c>
      <c r="ER16" s="186" t="s">
        <v>2784</v>
      </c>
      <c r="ES16" s="186" t="s">
        <v>2673</v>
      </c>
      <c r="ET16" s="186" t="s">
        <v>2673</v>
      </c>
    </row>
    <row r="17" spans="1:150" x14ac:dyDescent="0.25">
      <c r="A17" s="1"/>
      <c r="B17" s="185" t="s">
        <v>2803</v>
      </c>
      <c r="C17" s="185" t="s">
        <v>102</v>
      </c>
      <c r="D17" s="185" t="s">
        <v>110</v>
      </c>
      <c r="E17" s="185" t="s">
        <v>2804</v>
      </c>
      <c r="F17" s="185" t="s">
        <v>2805</v>
      </c>
      <c r="G17" s="186" t="s">
        <v>2784</v>
      </c>
      <c r="H17" s="186" t="s">
        <v>836</v>
      </c>
      <c r="I17" s="186" t="s">
        <v>836</v>
      </c>
      <c r="J17" s="186" t="s">
        <v>2784</v>
      </c>
      <c r="K17" s="186" t="s">
        <v>836</v>
      </c>
      <c r="L17" s="186" t="s">
        <v>836</v>
      </c>
      <c r="M17" s="186" t="s">
        <v>2784</v>
      </c>
      <c r="N17" s="186" t="s">
        <v>836</v>
      </c>
      <c r="O17" s="186" t="s">
        <v>836</v>
      </c>
      <c r="P17" s="186" t="s">
        <v>2784</v>
      </c>
      <c r="Q17" s="186" t="s">
        <v>836</v>
      </c>
      <c r="R17" s="186" t="s">
        <v>836</v>
      </c>
      <c r="S17" s="186" t="s">
        <v>2784</v>
      </c>
      <c r="T17" s="186" t="s">
        <v>836</v>
      </c>
      <c r="U17" s="186" t="s">
        <v>836</v>
      </c>
      <c r="V17" s="186" t="s">
        <v>2784</v>
      </c>
      <c r="W17" s="186" t="s">
        <v>836</v>
      </c>
      <c r="X17" s="186" t="s">
        <v>836</v>
      </c>
      <c r="Y17" s="186" t="s">
        <v>2784</v>
      </c>
      <c r="Z17" s="186" t="s">
        <v>836</v>
      </c>
      <c r="AA17" s="186" t="s">
        <v>836</v>
      </c>
      <c r="AB17" s="186" t="s">
        <v>2784</v>
      </c>
      <c r="AC17" s="186" t="s">
        <v>836</v>
      </c>
      <c r="AD17" s="186" t="s">
        <v>836</v>
      </c>
      <c r="AE17" s="186" t="s">
        <v>2784</v>
      </c>
      <c r="AF17" s="186" t="s">
        <v>836</v>
      </c>
      <c r="AG17" s="186" t="s">
        <v>836</v>
      </c>
      <c r="AH17" s="186" t="s">
        <v>2784</v>
      </c>
      <c r="AI17" s="186" t="s">
        <v>836</v>
      </c>
      <c r="AJ17" s="186" t="s">
        <v>836</v>
      </c>
      <c r="AK17" s="186" t="s">
        <v>2784</v>
      </c>
      <c r="AL17" s="186" t="s">
        <v>836</v>
      </c>
      <c r="AM17" s="186" t="s">
        <v>836</v>
      </c>
      <c r="AN17" s="186" t="s">
        <v>2784</v>
      </c>
      <c r="AO17" s="186" t="s">
        <v>836</v>
      </c>
      <c r="AP17" s="186" t="s">
        <v>836</v>
      </c>
      <c r="AQ17" s="186" t="s">
        <v>2784</v>
      </c>
      <c r="AR17" s="186" t="s">
        <v>836</v>
      </c>
      <c r="AS17" s="186" t="s">
        <v>836</v>
      </c>
      <c r="AT17" s="186" t="s">
        <v>2784</v>
      </c>
      <c r="AU17" s="186" t="s">
        <v>836</v>
      </c>
      <c r="AV17" s="186" t="s">
        <v>836</v>
      </c>
      <c r="AW17" s="186" t="s">
        <v>2784</v>
      </c>
      <c r="AX17" s="186" t="s">
        <v>836</v>
      </c>
      <c r="AY17" s="186" t="s">
        <v>836</v>
      </c>
      <c r="AZ17" s="186" t="s">
        <v>2784</v>
      </c>
      <c r="BA17" s="186" t="s">
        <v>836</v>
      </c>
      <c r="BB17" s="186" t="s">
        <v>836</v>
      </c>
      <c r="BC17" s="186" t="s">
        <v>2784</v>
      </c>
      <c r="BD17" s="186" t="s">
        <v>836</v>
      </c>
      <c r="BE17" s="186" t="s">
        <v>836</v>
      </c>
      <c r="BF17" s="186" t="s">
        <v>2784</v>
      </c>
      <c r="BG17" s="186" t="s">
        <v>836</v>
      </c>
      <c r="BH17" s="186" t="s">
        <v>836</v>
      </c>
      <c r="BI17" s="186" t="s">
        <v>2784</v>
      </c>
      <c r="BJ17" s="186" t="s">
        <v>836</v>
      </c>
      <c r="BK17" s="186" t="s">
        <v>836</v>
      </c>
      <c r="BL17" s="186" t="s">
        <v>2784</v>
      </c>
      <c r="BM17" s="186" t="s">
        <v>836</v>
      </c>
      <c r="BN17" s="186" t="s">
        <v>836</v>
      </c>
      <c r="BO17" s="186" t="s">
        <v>2784</v>
      </c>
      <c r="BP17" s="186" t="s">
        <v>836</v>
      </c>
      <c r="BQ17" s="186" t="s">
        <v>836</v>
      </c>
      <c r="BR17" s="186" t="s">
        <v>2784</v>
      </c>
      <c r="BS17" s="186" t="s">
        <v>836</v>
      </c>
      <c r="BT17" s="186" t="s">
        <v>836</v>
      </c>
      <c r="BU17" s="186" t="s">
        <v>2784</v>
      </c>
      <c r="BV17" s="186" t="s">
        <v>836</v>
      </c>
      <c r="BW17" s="186" t="s">
        <v>836</v>
      </c>
      <c r="BX17" s="186" t="s">
        <v>2784</v>
      </c>
      <c r="BY17" s="186" t="s">
        <v>836</v>
      </c>
      <c r="BZ17" s="186" t="s">
        <v>836</v>
      </c>
      <c r="CA17" s="186" t="s">
        <v>2784</v>
      </c>
      <c r="CB17" s="186" t="s">
        <v>836</v>
      </c>
      <c r="CC17" s="186" t="s">
        <v>836</v>
      </c>
      <c r="CD17" s="186" t="s">
        <v>2784</v>
      </c>
      <c r="CE17" s="186" t="s">
        <v>836</v>
      </c>
      <c r="CF17" s="186" t="s">
        <v>836</v>
      </c>
      <c r="CG17" s="186" t="s">
        <v>2784</v>
      </c>
      <c r="CH17" s="186" t="s">
        <v>836</v>
      </c>
      <c r="CI17" s="186" t="s">
        <v>836</v>
      </c>
      <c r="CJ17" s="186" t="s">
        <v>2784</v>
      </c>
      <c r="CK17" s="186" t="s">
        <v>836</v>
      </c>
      <c r="CL17" s="186" t="s">
        <v>836</v>
      </c>
      <c r="CM17" s="186" t="s">
        <v>2784</v>
      </c>
      <c r="CN17" s="186" t="s">
        <v>836</v>
      </c>
      <c r="CO17" s="186" t="s">
        <v>836</v>
      </c>
      <c r="CP17" s="186" t="s">
        <v>2784</v>
      </c>
      <c r="CQ17" s="186" t="s">
        <v>836</v>
      </c>
      <c r="CR17" s="186" t="s">
        <v>836</v>
      </c>
      <c r="CS17" s="186" t="s">
        <v>2784</v>
      </c>
      <c r="CT17" s="186" t="s">
        <v>836</v>
      </c>
      <c r="CU17" s="186" t="s">
        <v>836</v>
      </c>
      <c r="CV17" s="186" t="s">
        <v>2784</v>
      </c>
      <c r="CW17" s="186" t="s">
        <v>836</v>
      </c>
      <c r="CX17" s="186" t="s">
        <v>836</v>
      </c>
      <c r="CY17" s="186" t="s">
        <v>2784</v>
      </c>
      <c r="CZ17" s="186" t="s">
        <v>836</v>
      </c>
      <c r="DA17" s="186" t="s">
        <v>836</v>
      </c>
      <c r="DB17" s="186" t="s">
        <v>2784</v>
      </c>
      <c r="DC17" s="186" t="s">
        <v>836</v>
      </c>
      <c r="DD17" s="186" t="s">
        <v>836</v>
      </c>
      <c r="DE17" s="186" t="s">
        <v>2784</v>
      </c>
      <c r="DF17" s="186" t="s">
        <v>836</v>
      </c>
      <c r="DG17" s="186" t="s">
        <v>836</v>
      </c>
      <c r="DH17" s="186" t="s">
        <v>2784</v>
      </c>
      <c r="DI17" s="186" t="s">
        <v>836</v>
      </c>
      <c r="DJ17" s="186" t="s">
        <v>836</v>
      </c>
      <c r="DK17" s="186" t="s">
        <v>2784</v>
      </c>
      <c r="DL17" s="186" t="s">
        <v>836</v>
      </c>
      <c r="DM17" s="186" t="s">
        <v>836</v>
      </c>
      <c r="DN17" s="186" t="s">
        <v>2784</v>
      </c>
      <c r="DO17" s="186" t="s">
        <v>836</v>
      </c>
      <c r="DP17" s="186" t="s">
        <v>836</v>
      </c>
      <c r="DQ17" s="186" t="s">
        <v>2784</v>
      </c>
      <c r="DR17" s="186" t="s">
        <v>836</v>
      </c>
      <c r="DS17" s="186" t="s">
        <v>836</v>
      </c>
      <c r="DT17" s="186" t="s">
        <v>2784</v>
      </c>
      <c r="DU17" s="186" t="s">
        <v>836</v>
      </c>
      <c r="DV17" s="186" t="s">
        <v>836</v>
      </c>
      <c r="DW17" s="186" t="s">
        <v>2784</v>
      </c>
      <c r="DX17" s="186" t="s">
        <v>836</v>
      </c>
      <c r="DY17" s="186" t="s">
        <v>836</v>
      </c>
      <c r="DZ17" s="186" t="s">
        <v>2784</v>
      </c>
      <c r="EA17" s="186" t="s">
        <v>836</v>
      </c>
      <c r="EB17" s="186" t="s">
        <v>836</v>
      </c>
      <c r="EC17" s="186" t="s">
        <v>2784</v>
      </c>
      <c r="ED17" s="186" t="s">
        <v>836</v>
      </c>
      <c r="EE17" s="186" t="s">
        <v>836</v>
      </c>
      <c r="EF17" s="186" t="s">
        <v>2784</v>
      </c>
      <c r="EG17" s="186" t="s">
        <v>836</v>
      </c>
      <c r="EH17" s="186" t="s">
        <v>836</v>
      </c>
      <c r="EI17" s="186" t="s">
        <v>2784</v>
      </c>
      <c r="EJ17" s="186" t="s">
        <v>836</v>
      </c>
      <c r="EK17" s="186" t="s">
        <v>836</v>
      </c>
      <c r="EL17" s="186" t="s">
        <v>2784</v>
      </c>
      <c r="EM17" s="186" t="s">
        <v>836</v>
      </c>
      <c r="EN17" s="186" t="s">
        <v>836</v>
      </c>
      <c r="EO17" s="186" t="s">
        <v>2784</v>
      </c>
      <c r="EP17" s="186" t="s">
        <v>836</v>
      </c>
      <c r="EQ17" s="186" t="s">
        <v>836</v>
      </c>
      <c r="ER17" s="186" t="s">
        <v>2784</v>
      </c>
      <c r="ES17" s="186" t="s">
        <v>836</v>
      </c>
      <c r="ET17" s="186" t="s">
        <v>836</v>
      </c>
    </row>
    <row r="18" spans="1:150" x14ac:dyDescent="0.25">
      <c r="A18" s="1"/>
      <c r="B18" s="184" t="s">
        <v>2806</v>
      </c>
      <c r="C18" s="184" t="s">
        <v>138</v>
      </c>
      <c r="D18" s="184" t="s">
        <v>902</v>
      </c>
      <c r="E18" s="184" t="s">
        <v>2807</v>
      </c>
      <c r="F18" s="184" t="s">
        <v>2808</v>
      </c>
      <c r="G18" s="184" t="s">
        <v>2784</v>
      </c>
      <c r="H18" s="184" t="s">
        <v>2673</v>
      </c>
      <c r="I18" s="184" t="s">
        <v>2673</v>
      </c>
      <c r="J18" s="184" t="s">
        <v>2784</v>
      </c>
      <c r="K18" s="184" t="s">
        <v>2673</v>
      </c>
      <c r="L18" s="184" t="s">
        <v>2673</v>
      </c>
      <c r="M18" s="184" t="s">
        <v>2784</v>
      </c>
      <c r="N18" s="184" t="s">
        <v>2673</v>
      </c>
      <c r="O18" s="184" t="s">
        <v>2673</v>
      </c>
      <c r="P18" s="184" t="s">
        <v>2784</v>
      </c>
      <c r="Q18" s="184" t="s">
        <v>2673</v>
      </c>
      <c r="R18" s="184" t="s">
        <v>2673</v>
      </c>
      <c r="S18" s="184" t="s">
        <v>2784</v>
      </c>
      <c r="T18" s="184" t="s">
        <v>2673</v>
      </c>
      <c r="U18" s="184" t="s">
        <v>2673</v>
      </c>
      <c r="V18" s="184" t="s">
        <v>2784</v>
      </c>
      <c r="W18" s="184" t="s">
        <v>2673</v>
      </c>
      <c r="X18" s="184" t="s">
        <v>2673</v>
      </c>
      <c r="Y18" s="184" t="s">
        <v>2784</v>
      </c>
      <c r="Z18" s="184" t="s">
        <v>2673</v>
      </c>
      <c r="AA18" s="184" t="s">
        <v>2673</v>
      </c>
      <c r="AB18" s="184" t="s">
        <v>2784</v>
      </c>
      <c r="AC18" s="184" t="s">
        <v>2673</v>
      </c>
      <c r="AD18" s="184" t="s">
        <v>2673</v>
      </c>
      <c r="AE18" s="184" t="s">
        <v>2784</v>
      </c>
      <c r="AF18" s="184" t="s">
        <v>2673</v>
      </c>
      <c r="AG18" s="184" t="s">
        <v>2673</v>
      </c>
      <c r="AH18" s="184" t="s">
        <v>2784</v>
      </c>
      <c r="AI18" s="184" t="s">
        <v>2673</v>
      </c>
      <c r="AJ18" s="184" t="s">
        <v>2673</v>
      </c>
      <c r="AK18" s="184" t="s">
        <v>2784</v>
      </c>
      <c r="AL18" s="184" t="s">
        <v>2673</v>
      </c>
      <c r="AM18" s="184" t="s">
        <v>2673</v>
      </c>
      <c r="AN18" s="184" t="s">
        <v>2784</v>
      </c>
      <c r="AO18" s="184" t="s">
        <v>2673</v>
      </c>
      <c r="AP18" s="184" t="s">
        <v>2673</v>
      </c>
      <c r="AQ18" s="184" t="s">
        <v>2784</v>
      </c>
      <c r="AR18" s="184" t="s">
        <v>2673</v>
      </c>
      <c r="AS18" s="184" t="s">
        <v>2673</v>
      </c>
      <c r="AT18" s="184" t="s">
        <v>2784</v>
      </c>
      <c r="AU18" s="184" t="s">
        <v>2673</v>
      </c>
      <c r="AV18" s="184" t="s">
        <v>2673</v>
      </c>
      <c r="AW18" s="184" t="s">
        <v>2784</v>
      </c>
      <c r="AX18" s="184" t="s">
        <v>2673</v>
      </c>
      <c r="AY18" s="184" t="s">
        <v>2673</v>
      </c>
      <c r="AZ18" s="184" t="s">
        <v>2784</v>
      </c>
      <c r="BA18" s="184" t="s">
        <v>2673</v>
      </c>
      <c r="BB18" s="184" t="s">
        <v>2673</v>
      </c>
      <c r="BC18" s="184" t="s">
        <v>2784</v>
      </c>
      <c r="BD18" s="184" t="s">
        <v>2673</v>
      </c>
      <c r="BE18" s="184" t="s">
        <v>2673</v>
      </c>
      <c r="BF18" s="184" t="s">
        <v>2784</v>
      </c>
      <c r="BG18" s="184" t="s">
        <v>2673</v>
      </c>
      <c r="BH18" s="184" t="s">
        <v>2673</v>
      </c>
      <c r="BI18" s="184" t="s">
        <v>2784</v>
      </c>
      <c r="BJ18" s="184" t="s">
        <v>2673</v>
      </c>
      <c r="BK18" s="184" t="s">
        <v>2673</v>
      </c>
      <c r="BL18" s="184" t="s">
        <v>2784</v>
      </c>
      <c r="BM18" s="184" t="s">
        <v>2673</v>
      </c>
      <c r="BN18" s="184" t="s">
        <v>2673</v>
      </c>
      <c r="BO18" s="184" t="s">
        <v>2784</v>
      </c>
      <c r="BP18" s="184" t="s">
        <v>2673</v>
      </c>
      <c r="BQ18" s="184" t="s">
        <v>2673</v>
      </c>
      <c r="BR18" s="184" t="s">
        <v>2784</v>
      </c>
      <c r="BS18" s="184" t="s">
        <v>2673</v>
      </c>
      <c r="BT18" s="184" t="s">
        <v>2673</v>
      </c>
      <c r="BU18" s="184" t="s">
        <v>2784</v>
      </c>
      <c r="BV18" s="184" t="s">
        <v>2673</v>
      </c>
      <c r="BW18" s="184" t="s">
        <v>2673</v>
      </c>
      <c r="BX18" s="184" t="s">
        <v>2784</v>
      </c>
      <c r="BY18" s="184" t="s">
        <v>2673</v>
      </c>
      <c r="BZ18" s="184" t="s">
        <v>2673</v>
      </c>
      <c r="CA18" s="184" t="s">
        <v>2784</v>
      </c>
      <c r="CB18" s="184" t="s">
        <v>2673</v>
      </c>
      <c r="CC18" s="184" t="s">
        <v>2673</v>
      </c>
      <c r="CD18" s="184" t="s">
        <v>2784</v>
      </c>
      <c r="CE18" s="184" t="s">
        <v>2673</v>
      </c>
      <c r="CF18" s="184" t="s">
        <v>2673</v>
      </c>
      <c r="CG18" s="184" t="s">
        <v>2784</v>
      </c>
      <c r="CH18" s="184" t="s">
        <v>2673</v>
      </c>
      <c r="CI18" s="184" t="s">
        <v>2673</v>
      </c>
      <c r="CJ18" s="184" t="s">
        <v>2784</v>
      </c>
      <c r="CK18" s="184" t="s">
        <v>2673</v>
      </c>
      <c r="CL18" s="184" t="s">
        <v>2673</v>
      </c>
      <c r="CM18" s="184" t="s">
        <v>2784</v>
      </c>
      <c r="CN18" s="184" t="s">
        <v>2673</v>
      </c>
      <c r="CO18" s="184" t="s">
        <v>2673</v>
      </c>
      <c r="CP18" s="184" t="s">
        <v>2784</v>
      </c>
      <c r="CQ18" s="184" t="s">
        <v>2673</v>
      </c>
      <c r="CR18" s="184" t="s">
        <v>2673</v>
      </c>
      <c r="CS18" s="184" t="s">
        <v>2784</v>
      </c>
      <c r="CT18" s="184" t="s">
        <v>2673</v>
      </c>
      <c r="CU18" s="184" t="s">
        <v>2673</v>
      </c>
      <c r="CV18" s="184" t="s">
        <v>2784</v>
      </c>
      <c r="CW18" s="184" t="s">
        <v>2673</v>
      </c>
      <c r="CX18" s="184" t="s">
        <v>2673</v>
      </c>
      <c r="CY18" s="184" t="s">
        <v>2784</v>
      </c>
      <c r="CZ18" s="184" t="s">
        <v>2673</v>
      </c>
      <c r="DA18" s="184" t="s">
        <v>2673</v>
      </c>
      <c r="DB18" s="184" t="s">
        <v>2784</v>
      </c>
      <c r="DC18" s="184" t="s">
        <v>2673</v>
      </c>
      <c r="DD18" s="184" t="s">
        <v>2673</v>
      </c>
      <c r="DE18" s="184" t="s">
        <v>2784</v>
      </c>
      <c r="DF18" s="184" t="s">
        <v>2673</v>
      </c>
      <c r="DG18" s="184" t="s">
        <v>2673</v>
      </c>
      <c r="DH18" s="184" t="s">
        <v>2784</v>
      </c>
      <c r="DI18" s="184" t="s">
        <v>2673</v>
      </c>
      <c r="DJ18" s="184" t="s">
        <v>2673</v>
      </c>
      <c r="DK18" s="184" t="s">
        <v>2784</v>
      </c>
      <c r="DL18" s="184" t="s">
        <v>2673</v>
      </c>
      <c r="DM18" s="184" t="s">
        <v>2673</v>
      </c>
      <c r="DN18" s="184" t="s">
        <v>2784</v>
      </c>
      <c r="DO18" s="184" t="s">
        <v>2673</v>
      </c>
      <c r="DP18" s="184" t="s">
        <v>2673</v>
      </c>
      <c r="DQ18" s="184" t="s">
        <v>2784</v>
      </c>
      <c r="DR18" s="184" t="s">
        <v>2673</v>
      </c>
      <c r="DS18" s="184" t="s">
        <v>2673</v>
      </c>
      <c r="DT18" s="184" t="s">
        <v>2784</v>
      </c>
      <c r="DU18" s="184" t="s">
        <v>2673</v>
      </c>
      <c r="DV18" s="184" t="s">
        <v>2673</v>
      </c>
      <c r="DW18" s="184" t="s">
        <v>2784</v>
      </c>
      <c r="DX18" s="184" t="s">
        <v>2673</v>
      </c>
      <c r="DY18" s="184" t="s">
        <v>2673</v>
      </c>
      <c r="DZ18" s="184" t="s">
        <v>2784</v>
      </c>
      <c r="EA18" s="184" t="s">
        <v>2673</v>
      </c>
      <c r="EB18" s="184" t="s">
        <v>2673</v>
      </c>
      <c r="EC18" s="184" t="s">
        <v>2784</v>
      </c>
      <c r="ED18" s="184" t="s">
        <v>2673</v>
      </c>
      <c r="EE18" s="184" t="s">
        <v>2673</v>
      </c>
      <c r="EF18" s="184" t="s">
        <v>2784</v>
      </c>
      <c r="EG18" s="184" t="s">
        <v>2673</v>
      </c>
      <c r="EH18" s="184" t="s">
        <v>2673</v>
      </c>
      <c r="EI18" s="184" t="s">
        <v>2784</v>
      </c>
      <c r="EJ18" s="184" t="s">
        <v>2673</v>
      </c>
      <c r="EK18" s="184" t="s">
        <v>2673</v>
      </c>
      <c r="EL18" s="184" t="s">
        <v>2784</v>
      </c>
      <c r="EM18" s="184" t="s">
        <v>2673</v>
      </c>
      <c r="EN18" s="184" t="s">
        <v>2673</v>
      </c>
      <c r="EO18" s="184" t="s">
        <v>2784</v>
      </c>
      <c r="EP18" s="184" t="s">
        <v>2673</v>
      </c>
      <c r="EQ18" s="184" t="s">
        <v>2673</v>
      </c>
      <c r="ER18" s="184" t="s">
        <v>2784</v>
      </c>
      <c r="ES18" s="184" t="s">
        <v>2673</v>
      </c>
      <c r="ET18" s="184" t="s">
        <v>2673</v>
      </c>
    </row>
    <row r="19" spans="1:150" x14ac:dyDescent="0.25">
      <c r="A19" s="1"/>
      <c r="B19" s="185" t="s">
        <v>2809</v>
      </c>
      <c r="C19" s="185" t="s">
        <v>138</v>
      </c>
      <c r="D19" s="185" t="s">
        <v>902</v>
      </c>
      <c r="E19" s="185" t="s">
        <v>2810</v>
      </c>
      <c r="F19" s="185" t="s">
        <v>2811</v>
      </c>
      <c r="G19" s="186" t="s">
        <v>2784</v>
      </c>
      <c r="H19" s="186" t="s">
        <v>2673</v>
      </c>
      <c r="I19" s="186" t="s">
        <v>2673</v>
      </c>
      <c r="J19" s="186" t="s">
        <v>2784</v>
      </c>
      <c r="K19" s="186" t="s">
        <v>2673</v>
      </c>
      <c r="L19" s="186" t="s">
        <v>2673</v>
      </c>
      <c r="M19" s="186" t="s">
        <v>2784</v>
      </c>
      <c r="N19" s="186" t="s">
        <v>2673</v>
      </c>
      <c r="O19" s="186" t="s">
        <v>2673</v>
      </c>
      <c r="P19" s="186" t="s">
        <v>2784</v>
      </c>
      <c r="Q19" s="186" t="s">
        <v>2673</v>
      </c>
      <c r="R19" s="186" t="s">
        <v>2673</v>
      </c>
      <c r="S19" s="186" t="s">
        <v>2784</v>
      </c>
      <c r="T19" s="186" t="s">
        <v>2673</v>
      </c>
      <c r="U19" s="186" t="s">
        <v>2673</v>
      </c>
      <c r="V19" s="186" t="s">
        <v>2784</v>
      </c>
      <c r="W19" s="186" t="s">
        <v>2673</v>
      </c>
      <c r="X19" s="186" t="s">
        <v>2673</v>
      </c>
      <c r="Y19" s="186" t="s">
        <v>2784</v>
      </c>
      <c r="Z19" s="186" t="s">
        <v>2673</v>
      </c>
      <c r="AA19" s="186" t="s">
        <v>2673</v>
      </c>
      <c r="AB19" s="186" t="s">
        <v>2784</v>
      </c>
      <c r="AC19" s="186" t="s">
        <v>2673</v>
      </c>
      <c r="AD19" s="186" t="s">
        <v>2673</v>
      </c>
      <c r="AE19" s="186" t="s">
        <v>2784</v>
      </c>
      <c r="AF19" s="186" t="s">
        <v>2673</v>
      </c>
      <c r="AG19" s="186" t="s">
        <v>2673</v>
      </c>
      <c r="AH19" s="186" t="s">
        <v>2784</v>
      </c>
      <c r="AI19" s="186" t="s">
        <v>2673</v>
      </c>
      <c r="AJ19" s="186" t="s">
        <v>2673</v>
      </c>
      <c r="AK19" s="186" t="s">
        <v>2784</v>
      </c>
      <c r="AL19" s="186" t="s">
        <v>2673</v>
      </c>
      <c r="AM19" s="186" t="s">
        <v>2673</v>
      </c>
      <c r="AN19" s="186" t="s">
        <v>2784</v>
      </c>
      <c r="AO19" s="186" t="s">
        <v>2673</v>
      </c>
      <c r="AP19" s="186" t="s">
        <v>2673</v>
      </c>
      <c r="AQ19" s="186" t="s">
        <v>2784</v>
      </c>
      <c r="AR19" s="186" t="s">
        <v>2673</v>
      </c>
      <c r="AS19" s="186" t="s">
        <v>2673</v>
      </c>
      <c r="AT19" s="186" t="s">
        <v>2784</v>
      </c>
      <c r="AU19" s="186" t="s">
        <v>2673</v>
      </c>
      <c r="AV19" s="186" t="s">
        <v>2673</v>
      </c>
      <c r="AW19" s="186" t="s">
        <v>2784</v>
      </c>
      <c r="AX19" s="186" t="s">
        <v>2673</v>
      </c>
      <c r="AY19" s="186" t="s">
        <v>2673</v>
      </c>
      <c r="AZ19" s="186" t="s">
        <v>2784</v>
      </c>
      <c r="BA19" s="186" t="s">
        <v>2673</v>
      </c>
      <c r="BB19" s="186" t="s">
        <v>2673</v>
      </c>
      <c r="BC19" s="186" t="s">
        <v>2784</v>
      </c>
      <c r="BD19" s="186" t="s">
        <v>2673</v>
      </c>
      <c r="BE19" s="186" t="s">
        <v>2673</v>
      </c>
      <c r="BF19" s="186" t="s">
        <v>2784</v>
      </c>
      <c r="BG19" s="186" t="s">
        <v>2673</v>
      </c>
      <c r="BH19" s="186" t="s">
        <v>2673</v>
      </c>
      <c r="BI19" s="186" t="s">
        <v>2784</v>
      </c>
      <c r="BJ19" s="186" t="s">
        <v>2673</v>
      </c>
      <c r="BK19" s="186" t="s">
        <v>2673</v>
      </c>
      <c r="BL19" s="186" t="s">
        <v>2784</v>
      </c>
      <c r="BM19" s="186" t="s">
        <v>2673</v>
      </c>
      <c r="BN19" s="186" t="s">
        <v>2673</v>
      </c>
      <c r="BO19" s="186" t="s">
        <v>2784</v>
      </c>
      <c r="BP19" s="186" t="s">
        <v>2673</v>
      </c>
      <c r="BQ19" s="186" t="s">
        <v>2673</v>
      </c>
      <c r="BR19" s="186" t="s">
        <v>2784</v>
      </c>
      <c r="BS19" s="186" t="s">
        <v>2673</v>
      </c>
      <c r="BT19" s="186" t="s">
        <v>2673</v>
      </c>
      <c r="BU19" s="186" t="s">
        <v>2784</v>
      </c>
      <c r="BV19" s="186" t="s">
        <v>2673</v>
      </c>
      <c r="BW19" s="186" t="s">
        <v>2673</v>
      </c>
      <c r="BX19" s="186" t="s">
        <v>2784</v>
      </c>
      <c r="BY19" s="186" t="s">
        <v>2673</v>
      </c>
      <c r="BZ19" s="186" t="s">
        <v>2673</v>
      </c>
      <c r="CA19" s="186" t="s">
        <v>2784</v>
      </c>
      <c r="CB19" s="186" t="s">
        <v>2673</v>
      </c>
      <c r="CC19" s="186" t="s">
        <v>2673</v>
      </c>
      <c r="CD19" s="186" t="s">
        <v>2784</v>
      </c>
      <c r="CE19" s="186" t="s">
        <v>2673</v>
      </c>
      <c r="CF19" s="186" t="s">
        <v>2673</v>
      </c>
      <c r="CG19" s="186" t="s">
        <v>2784</v>
      </c>
      <c r="CH19" s="186" t="s">
        <v>2673</v>
      </c>
      <c r="CI19" s="186" t="s">
        <v>2673</v>
      </c>
      <c r="CJ19" s="186" t="s">
        <v>2784</v>
      </c>
      <c r="CK19" s="186" t="s">
        <v>2673</v>
      </c>
      <c r="CL19" s="186" t="s">
        <v>2673</v>
      </c>
      <c r="CM19" s="186" t="s">
        <v>2784</v>
      </c>
      <c r="CN19" s="186" t="s">
        <v>2673</v>
      </c>
      <c r="CO19" s="186" t="s">
        <v>2673</v>
      </c>
      <c r="CP19" s="186" t="s">
        <v>2784</v>
      </c>
      <c r="CQ19" s="186" t="s">
        <v>2673</v>
      </c>
      <c r="CR19" s="186" t="s">
        <v>2673</v>
      </c>
      <c r="CS19" s="186" t="s">
        <v>2784</v>
      </c>
      <c r="CT19" s="186" t="s">
        <v>2673</v>
      </c>
      <c r="CU19" s="186" t="s">
        <v>2673</v>
      </c>
      <c r="CV19" s="186" t="s">
        <v>2784</v>
      </c>
      <c r="CW19" s="186" t="s">
        <v>2673</v>
      </c>
      <c r="CX19" s="186" t="s">
        <v>2673</v>
      </c>
      <c r="CY19" s="186" t="s">
        <v>2784</v>
      </c>
      <c r="CZ19" s="186" t="s">
        <v>2673</v>
      </c>
      <c r="DA19" s="186" t="s">
        <v>2673</v>
      </c>
      <c r="DB19" s="186" t="s">
        <v>2784</v>
      </c>
      <c r="DC19" s="186" t="s">
        <v>2673</v>
      </c>
      <c r="DD19" s="186" t="s">
        <v>2673</v>
      </c>
      <c r="DE19" s="186" t="s">
        <v>2784</v>
      </c>
      <c r="DF19" s="186" t="s">
        <v>2673</v>
      </c>
      <c r="DG19" s="186" t="s">
        <v>2673</v>
      </c>
      <c r="DH19" s="186" t="s">
        <v>2784</v>
      </c>
      <c r="DI19" s="186" t="s">
        <v>2673</v>
      </c>
      <c r="DJ19" s="186" t="s">
        <v>2673</v>
      </c>
      <c r="DK19" s="186" t="s">
        <v>2784</v>
      </c>
      <c r="DL19" s="186" t="s">
        <v>2673</v>
      </c>
      <c r="DM19" s="186" t="s">
        <v>2673</v>
      </c>
      <c r="DN19" s="186" t="s">
        <v>2784</v>
      </c>
      <c r="DO19" s="186" t="s">
        <v>2673</v>
      </c>
      <c r="DP19" s="186" t="s">
        <v>2673</v>
      </c>
      <c r="DQ19" s="186" t="s">
        <v>2784</v>
      </c>
      <c r="DR19" s="186" t="s">
        <v>2673</v>
      </c>
      <c r="DS19" s="186" t="s">
        <v>2673</v>
      </c>
      <c r="DT19" s="186" t="s">
        <v>2784</v>
      </c>
      <c r="DU19" s="186" t="s">
        <v>2673</v>
      </c>
      <c r="DV19" s="186" t="s">
        <v>2673</v>
      </c>
      <c r="DW19" s="186" t="s">
        <v>2784</v>
      </c>
      <c r="DX19" s="186" t="s">
        <v>2673</v>
      </c>
      <c r="DY19" s="186" t="s">
        <v>2673</v>
      </c>
      <c r="DZ19" s="186" t="s">
        <v>2784</v>
      </c>
      <c r="EA19" s="186" t="s">
        <v>2673</v>
      </c>
      <c r="EB19" s="186" t="s">
        <v>2673</v>
      </c>
      <c r="EC19" s="186" t="s">
        <v>2784</v>
      </c>
      <c r="ED19" s="186" t="s">
        <v>2673</v>
      </c>
      <c r="EE19" s="186" t="s">
        <v>2673</v>
      </c>
      <c r="EF19" s="186" t="s">
        <v>2784</v>
      </c>
      <c r="EG19" s="186" t="s">
        <v>2673</v>
      </c>
      <c r="EH19" s="186" t="s">
        <v>2673</v>
      </c>
      <c r="EI19" s="186" t="s">
        <v>2784</v>
      </c>
      <c r="EJ19" s="186" t="s">
        <v>2673</v>
      </c>
      <c r="EK19" s="186" t="s">
        <v>2673</v>
      </c>
      <c r="EL19" s="186" t="s">
        <v>2784</v>
      </c>
      <c r="EM19" s="186" t="s">
        <v>2673</v>
      </c>
      <c r="EN19" s="186" t="s">
        <v>2673</v>
      </c>
      <c r="EO19" s="186" t="s">
        <v>2784</v>
      </c>
      <c r="EP19" s="186" t="s">
        <v>2673</v>
      </c>
      <c r="EQ19" s="186" t="s">
        <v>2673</v>
      </c>
      <c r="ER19" s="186" t="s">
        <v>2784</v>
      </c>
      <c r="ES19" s="186" t="s">
        <v>2673</v>
      </c>
      <c r="ET19" s="186" t="s">
        <v>2673</v>
      </c>
    </row>
    <row r="20" spans="1:150" x14ac:dyDescent="0.25">
      <c r="A20" s="1"/>
      <c r="B20" s="185" t="s">
        <v>2812</v>
      </c>
      <c r="C20" s="185" t="s">
        <v>138</v>
      </c>
      <c r="D20" s="185" t="s">
        <v>902</v>
      </c>
      <c r="E20" s="185" t="s">
        <v>2813</v>
      </c>
      <c r="F20" s="185" t="s">
        <v>2814</v>
      </c>
      <c r="G20" s="186" t="s">
        <v>2784</v>
      </c>
      <c r="H20" s="186" t="s">
        <v>2673</v>
      </c>
      <c r="I20" s="186" t="s">
        <v>2673</v>
      </c>
      <c r="J20" s="186" t="s">
        <v>2784</v>
      </c>
      <c r="K20" s="186" t="s">
        <v>2673</v>
      </c>
      <c r="L20" s="186" t="s">
        <v>2673</v>
      </c>
      <c r="M20" s="186" t="s">
        <v>2784</v>
      </c>
      <c r="N20" s="186" t="s">
        <v>2673</v>
      </c>
      <c r="O20" s="186" t="s">
        <v>2673</v>
      </c>
      <c r="P20" s="186" t="s">
        <v>2784</v>
      </c>
      <c r="Q20" s="186" t="s">
        <v>2673</v>
      </c>
      <c r="R20" s="186" t="s">
        <v>2673</v>
      </c>
      <c r="S20" s="186" t="s">
        <v>2784</v>
      </c>
      <c r="T20" s="186" t="s">
        <v>2673</v>
      </c>
      <c r="U20" s="186" t="s">
        <v>2673</v>
      </c>
      <c r="V20" s="186" t="s">
        <v>2784</v>
      </c>
      <c r="W20" s="186" t="s">
        <v>2673</v>
      </c>
      <c r="X20" s="186" t="s">
        <v>2673</v>
      </c>
      <c r="Y20" s="186" t="s">
        <v>2784</v>
      </c>
      <c r="Z20" s="186" t="s">
        <v>2673</v>
      </c>
      <c r="AA20" s="186" t="s">
        <v>2673</v>
      </c>
      <c r="AB20" s="186" t="s">
        <v>2784</v>
      </c>
      <c r="AC20" s="186" t="s">
        <v>2673</v>
      </c>
      <c r="AD20" s="186" t="s">
        <v>2673</v>
      </c>
      <c r="AE20" s="186" t="s">
        <v>2784</v>
      </c>
      <c r="AF20" s="186" t="s">
        <v>2673</v>
      </c>
      <c r="AG20" s="186" t="s">
        <v>2673</v>
      </c>
      <c r="AH20" s="186" t="s">
        <v>2784</v>
      </c>
      <c r="AI20" s="186" t="s">
        <v>2673</v>
      </c>
      <c r="AJ20" s="186" t="s">
        <v>2673</v>
      </c>
      <c r="AK20" s="186" t="s">
        <v>2784</v>
      </c>
      <c r="AL20" s="186" t="s">
        <v>2673</v>
      </c>
      <c r="AM20" s="186" t="s">
        <v>2673</v>
      </c>
      <c r="AN20" s="186" t="s">
        <v>2784</v>
      </c>
      <c r="AO20" s="186" t="s">
        <v>2673</v>
      </c>
      <c r="AP20" s="186" t="s">
        <v>2673</v>
      </c>
      <c r="AQ20" s="186" t="s">
        <v>2784</v>
      </c>
      <c r="AR20" s="186" t="s">
        <v>2673</v>
      </c>
      <c r="AS20" s="186" t="s">
        <v>2673</v>
      </c>
      <c r="AT20" s="186" t="s">
        <v>2784</v>
      </c>
      <c r="AU20" s="186" t="s">
        <v>2673</v>
      </c>
      <c r="AV20" s="186" t="s">
        <v>2673</v>
      </c>
      <c r="AW20" s="186" t="s">
        <v>2784</v>
      </c>
      <c r="AX20" s="186" t="s">
        <v>2673</v>
      </c>
      <c r="AY20" s="186" t="s">
        <v>2673</v>
      </c>
      <c r="AZ20" s="186" t="s">
        <v>2784</v>
      </c>
      <c r="BA20" s="186" t="s">
        <v>2673</v>
      </c>
      <c r="BB20" s="186" t="s">
        <v>2673</v>
      </c>
      <c r="BC20" s="186" t="s">
        <v>2784</v>
      </c>
      <c r="BD20" s="186" t="s">
        <v>2673</v>
      </c>
      <c r="BE20" s="186" t="s">
        <v>2673</v>
      </c>
      <c r="BF20" s="186" t="s">
        <v>2784</v>
      </c>
      <c r="BG20" s="186" t="s">
        <v>2673</v>
      </c>
      <c r="BH20" s="186" t="s">
        <v>2673</v>
      </c>
      <c r="BI20" s="186" t="s">
        <v>2784</v>
      </c>
      <c r="BJ20" s="186" t="s">
        <v>2673</v>
      </c>
      <c r="BK20" s="186" t="s">
        <v>2673</v>
      </c>
      <c r="BL20" s="186" t="s">
        <v>2784</v>
      </c>
      <c r="BM20" s="186" t="s">
        <v>2673</v>
      </c>
      <c r="BN20" s="186" t="s">
        <v>2673</v>
      </c>
      <c r="BO20" s="186" t="s">
        <v>2784</v>
      </c>
      <c r="BP20" s="186" t="s">
        <v>2673</v>
      </c>
      <c r="BQ20" s="186" t="s">
        <v>2673</v>
      </c>
      <c r="BR20" s="186" t="s">
        <v>2784</v>
      </c>
      <c r="BS20" s="186" t="s">
        <v>2673</v>
      </c>
      <c r="BT20" s="186" t="s">
        <v>2673</v>
      </c>
      <c r="BU20" s="186" t="s">
        <v>2784</v>
      </c>
      <c r="BV20" s="186" t="s">
        <v>2673</v>
      </c>
      <c r="BW20" s="186" t="s">
        <v>2673</v>
      </c>
      <c r="BX20" s="186" t="s">
        <v>2784</v>
      </c>
      <c r="BY20" s="186" t="s">
        <v>2673</v>
      </c>
      <c r="BZ20" s="186" t="s">
        <v>2673</v>
      </c>
      <c r="CA20" s="186" t="s">
        <v>2784</v>
      </c>
      <c r="CB20" s="186" t="s">
        <v>2673</v>
      </c>
      <c r="CC20" s="186" t="s">
        <v>2673</v>
      </c>
      <c r="CD20" s="186" t="s">
        <v>2784</v>
      </c>
      <c r="CE20" s="186" t="s">
        <v>2673</v>
      </c>
      <c r="CF20" s="186" t="s">
        <v>2673</v>
      </c>
      <c r="CG20" s="186" t="s">
        <v>2784</v>
      </c>
      <c r="CH20" s="186" t="s">
        <v>2673</v>
      </c>
      <c r="CI20" s="186" t="s">
        <v>2673</v>
      </c>
      <c r="CJ20" s="186" t="s">
        <v>2784</v>
      </c>
      <c r="CK20" s="186" t="s">
        <v>2673</v>
      </c>
      <c r="CL20" s="186" t="s">
        <v>2673</v>
      </c>
      <c r="CM20" s="186" t="s">
        <v>2784</v>
      </c>
      <c r="CN20" s="186" t="s">
        <v>2673</v>
      </c>
      <c r="CO20" s="186" t="s">
        <v>2673</v>
      </c>
      <c r="CP20" s="186" t="s">
        <v>2784</v>
      </c>
      <c r="CQ20" s="186" t="s">
        <v>2673</v>
      </c>
      <c r="CR20" s="186" t="s">
        <v>2673</v>
      </c>
      <c r="CS20" s="186" t="s">
        <v>2784</v>
      </c>
      <c r="CT20" s="186" t="s">
        <v>2673</v>
      </c>
      <c r="CU20" s="186" t="s">
        <v>2673</v>
      </c>
      <c r="CV20" s="186" t="s">
        <v>2784</v>
      </c>
      <c r="CW20" s="186" t="s">
        <v>2673</v>
      </c>
      <c r="CX20" s="186" t="s">
        <v>2673</v>
      </c>
      <c r="CY20" s="186" t="s">
        <v>2784</v>
      </c>
      <c r="CZ20" s="186" t="s">
        <v>2673</v>
      </c>
      <c r="DA20" s="186" t="s">
        <v>2673</v>
      </c>
      <c r="DB20" s="186" t="s">
        <v>2784</v>
      </c>
      <c r="DC20" s="186" t="s">
        <v>2673</v>
      </c>
      <c r="DD20" s="186" t="s">
        <v>2673</v>
      </c>
      <c r="DE20" s="186" t="s">
        <v>2784</v>
      </c>
      <c r="DF20" s="186" t="s">
        <v>2673</v>
      </c>
      <c r="DG20" s="186" t="s">
        <v>2673</v>
      </c>
      <c r="DH20" s="186" t="s">
        <v>2784</v>
      </c>
      <c r="DI20" s="186" t="s">
        <v>2673</v>
      </c>
      <c r="DJ20" s="186" t="s">
        <v>2673</v>
      </c>
      <c r="DK20" s="186" t="s">
        <v>2784</v>
      </c>
      <c r="DL20" s="186" t="s">
        <v>2673</v>
      </c>
      <c r="DM20" s="186" t="s">
        <v>2673</v>
      </c>
      <c r="DN20" s="186" t="s">
        <v>2784</v>
      </c>
      <c r="DO20" s="186" t="s">
        <v>2673</v>
      </c>
      <c r="DP20" s="186" t="s">
        <v>2673</v>
      </c>
      <c r="DQ20" s="186" t="s">
        <v>2784</v>
      </c>
      <c r="DR20" s="186" t="s">
        <v>2673</v>
      </c>
      <c r="DS20" s="186" t="s">
        <v>2673</v>
      </c>
      <c r="DT20" s="186" t="s">
        <v>2784</v>
      </c>
      <c r="DU20" s="186" t="s">
        <v>2673</v>
      </c>
      <c r="DV20" s="186" t="s">
        <v>2673</v>
      </c>
      <c r="DW20" s="186" t="s">
        <v>2784</v>
      </c>
      <c r="DX20" s="186" t="s">
        <v>2673</v>
      </c>
      <c r="DY20" s="186" t="s">
        <v>2673</v>
      </c>
      <c r="DZ20" s="186" t="s">
        <v>2784</v>
      </c>
      <c r="EA20" s="186" t="s">
        <v>2673</v>
      </c>
      <c r="EB20" s="186" t="s">
        <v>2673</v>
      </c>
      <c r="EC20" s="186" t="s">
        <v>2784</v>
      </c>
      <c r="ED20" s="186" t="s">
        <v>2673</v>
      </c>
      <c r="EE20" s="186" t="s">
        <v>2673</v>
      </c>
      <c r="EF20" s="186" t="s">
        <v>2784</v>
      </c>
      <c r="EG20" s="186" t="s">
        <v>2673</v>
      </c>
      <c r="EH20" s="186" t="s">
        <v>2673</v>
      </c>
      <c r="EI20" s="186" t="s">
        <v>2784</v>
      </c>
      <c r="EJ20" s="186" t="s">
        <v>2673</v>
      </c>
      <c r="EK20" s="186" t="s">
        <v>2673</v>
      </c>
      <c r="EL20" s="186" t="s">
        <v>2784</v>
      </c>
      <c r="EM20" s="186" t="s">
        <v>2673</v>
      </c>
      <c r="EN20" s="186" t="s">
        <v>2673</v>
      </c>
      <c r="EO20" s="186" t="s">
        <v>2784</v>
      </c>
      <c r="EP20" s="186" t="s">
        <v>2673</v>
      </c>
      <c r="EQ20" s="186" t="s">
        <v>2673</v>
      </c>
      <c r="ER20" s="186" t="s">
        <v>2784</v>
      </c>
      <c r="ES20" s="186" t="s">
        <v>2673</v>
      </c>
      <c r="ET20" s="186" t="s">
        <v>2673</v>
      </c>
    </row>
    <row r="21" spans="1:150" x14ac:dyDescent="0.25">
      <c r="A21" s="1"/>
      <c r="B21" s="185" t="s">
        <v>2815</v>
      </c>
      <c r="C21" s="185" t="s">
        <v>138</v>
      </c>
      <c r="D21" s="185" t="s">
        <v>902</v>
      </c>
      <c r="E21" s="185" t="s">
        <v>2816</v>
      </c>
      <c r="F21" s="185" t="s">
        <v>2817</v>
      </c>
      <c r="G21" s="186" t="s">
        <v>2784</v>
      </c>
      <c r="H21" s="186" t="s">
        <v>2673</v>
      </c>
      <c r="I21" s="186" t="s">
        <v>2673</v>
      </c>
      <c r="J21" s="186" t="s">
        <v>2784</v>
      </c>
      <c r="K21" s="186" t="s">
        <v>2673</v>
      </c>
      <c r="L21" s="186" t="s">
        <v>2673</v>
      </c>
      <c r="M21" s="186" t="s">
        <v>2784</v>
      </c>
      <c r="N21" s="186" t="s">
        <v>2673</v>
      </c>
      <c r="O21" s="186" t="s">
        <v>2673</v>
      </c>
      <c r="P21" s="186" t="s">
        <v>2784</v>
      </c>
      <c r="Q21" s="186" t="s">
        <v>2673</v>
      </c>
      <c r="R21" s="186" t="s">
        <v>2673</v>
      </c>
      <c r="S21" s="186" t="s">
        <v>2784</v>
      </c>
      <c r="T21" s="186" t="s">
        <v>2673</v>
      </c>
      <c r="U21" s="186" t="s">
        <v>2673</v>
      </c>
      <c r="V21" s="186" t="s">
        <v>2784</v>
      </c>
      <c r="W21" s="186" t="s">
        <v>2673</v>
      </c>
      <c r="X21" s="186" t="s">
        <v>2673</v>
      </c>
      <c r="Y21" s="186" t="s">
        <v>2784</v>
      </c>
      <c r="Z21" s="186" t="s">
        <v>2673</v>
      </c>
      <c r="AA21" s="186" t="s">
        <v>2673</v>
      </c>
      <c r="AB21" s="186" t="s">
        <v>2784</v>
      </c>
      <c r="AC21" s="186" t="s">
        <v>2673</v>
      </c>
      <c r="AD21" s="186" t="s">
        <v>2673</v>
      </c>
      <c r="AE21" s="186" t="s">
        <v>2784</v>
      </c>
      <c r="AF21" s="186" t="s">
        <v>2673</v>
      </c>
      <c r="AG21" s="186" t="s">
        <v>2673</v>
      </c>
      <c r="AH21" s="186" t="s">
        <v>2784</v>
      </c>
      <c r="AI21" s="186" t="s">
        <v>2673</v>
      </c>
      <c r="AJ21" s="186" t="s">
        <v>2673</v>
      </c>
      <c r="AK21" s="186" t="s">
        <v>2784</v>
      </c>
      <c r="AL21" s="186" t="s">
        <v>2673</v>
      </c>
      <c r="AM21" s="186" t="s">
        <v>2673</v>
      </c>
      <c r="AN21" s="186" t="s">
        <v>2784</v>
      </c>
      <c r="AO21" s="186" t="s">
        <v>2673</v>
      </c>
      <c r="AP21" s="186" t="s">
        <v>2673</v>
      </c>
      <c r="AQ21" s="186" t="s">
        <v>2784</v>
      </c>
      <c r="AR21" s="186" t="s">
        <v>2673</v>
      </c>
      <c r="AS21" s="186" t="s">
        <v>2673</v>
      </c>
      <c r="AT21" s="186" t="s">
        <v>2784</v>
      </c>
      <c r="AU21" s="186" t="s">
        <v>2673</v>
      </c>
      <c r="AV21" s="186" t="s">
        <v>2673</v>
      </c>
      <c r="AW21" s="186" t="s">
        <v>2784</v>
      </c>
      <c r="AX21" s="186" t="s">
        <v>2673</v>
      </c>
      <c r="AY21" s="186" t="s">
        <v>2673</v>
      </c>
      <c r="AZ21" s="186" t="s">
        <v>2784</v>
      </c>
      <c r="BA21" s="186" t="s">
        <v>2673</v>
      </c>
      <c r="BB21" s="186" t="s">
        <v>2673</v>
      </c>
      <c r="BC21" s="186" t="s">
        <v>2784</v>
      </c>
      <c r="BD21" s="186" t="s">
        <v>2673</v>
      </c>
      <c r="BE21" s="186" t="s">
        <v>2673</v>
      </c>
      <c r="BF21" s="186" t="s">
        <v>2784</v>
      </c>
      <c r="BG21" s="186" t="s">
        <v>2673</v>
      </c>
      <c r="BH21" s="186" t="s">
        <v>2673</v>
      </c>
      <c r="BI21" s="186" t="s">
        <v>2784</v>
      </c>
      <c r="BJ21" s="186" t="s">
        <v>2673</v>
      </c>
      <c r="BK21" s="186" t="s">
        <v>2673</v>
      </c>
      <c r="BL21" s="186" t="s">
        <v>2784</v>
      </c>
      <c r="BM21" s="186" t="s">
        <v>2673</v>
      </c>
      <c r="BN21" s="186" t="s">
        <v>2673</v>
      </c>
      <c r="BO21" s="186" t="s">
        <v>2784</v>
      </c>
      <c r="BP21" s="186" t="s">
        <v>2673</v>
      </c>
      <c r="BQ21" s="186" t="s">
        <v>2673</v>
      </c>
      <c r="BR21" s="186" t="s">
        <v>2784</v>
      </c>
      <c r="BS21" s="186" t="s">
        <v>2673</v>
      </c>
      <c r="BT21" s="186" t="s">
        <v>2673</v>
      </c>
      <c r="BU21" s="186" t="s">
        <v>2784</v>
      </c>
      <c r="BV21" s="186" t="s">
        <v>2673</v>
      </c>
      <c r="BW21" s="186" t="s">
        <v>2673</v>
      </c>
      <c r="BX21" s="186" t="s">
        <v>2784</v>
      </c>
      <c r="BY21" s="186" t="s">
        <v>2673</v>
      </c>
      <c r="BZ21" s="186" t="s">
        <v>2673</v>
      </c>
      <c r="CA21" s="186" t="s">
        <v>2784</v>
      </c>
      <c r="CB21" s="186" t="s">
        <v>2673</v>
      </c>
      <c r="CC21" s="186" t="s">
        <v>2673</v>
      </c>
      <c r="CD21" s="186" t="s">
        <v>2784</v>
      </c>
      <c r="CE21" s="186" t="s">
        <v>2673</v>
      </c>
      <c r="CF21" s="186" t="s">
        <v>2673</v>
      </c>
      <c r="CG21" s="186" t="s">
        <v>2784</v>
      </c>
      <c r="CH21" s="186" t="s">
        <v>2673</v>
      </c>
      <c r="CI21" s="186" t="s">
        <v>2673</v>
      </c>
      <c r="CJ21" s="186" t="s">
        <v>2784</v>
      </c>
      <c r="CK21" s="186" t="s">
        <v>2673</v>
      </c>
      <c r="CL21" s="186" t="s">
        <v>2673</v>
      </c>
      <c r="CM21" s="186" t="s">
        <v>2784</v>
      </c>
      <c r="CN21" s="186" t="s">
        <v>2673</v>
      </c>
      <c r="CO21" s="186" t="s">
        <v>2673</v>
      </c>
      <c r="CP21" s="186" t="s">
        <v>2784</v>
      </c>
      <c r="CQ21" s="186" t="s">
        <v>2673</v>
      </c>
      <c r="CR21" s="186" t="s">
        <v>2673</v>
      </c>
      <c r="CS21" s="186" t="s">
        <v>2784</v>
      </c>
      <c r="CT21" s="186" t="s">
        <v>2673</v>
      </c>
      <c r="CU21" s="186" t="s">
        <v>2673</v>
      </c>
      <c r="CV21" s="186" t="s">
        <v>2784</v>
      </c>
      <c r="CW21" s="186" t="s">
        <v>2673</v>
      </c>
      <c r="CX21" s="186" t="s">
        <v>2673</v>
      </c>
      <c r="CY21" s="186" t="s">
        <v>2784</v>
      </c>
      <c r="CZ21" s="186" t="s">
        <v>2673</v>
      </c>
      <c r="DA21" s="186" t="s">
        <v>2673</v>
      </c>
      <c r="DB21" s="186" t="s">
        <v>2784</v>
      </c>
      <c r="DC21" s="186" t="s">
        <v>2673</v>
      </c>
      <c r="DD21" s="186" t="s">
        <v>2673</v>
      </c>
      <c r="DE21" s="186" t="s">
        <v>2784</v>
      </c>
      <c r="DF21" s="186" t="s">
        <v>2673</v>
      </c>
      <c r="DG21" s="186" t="s">
        <v>2673</v>
      </c>
      <c r="DH21" s="186" t="s">
        <v>2784</v>
      </c>
      <c r="DI21" s="186" t="s">
        <v>2673</v>
      </c>
      <c r="DJ21" s="186" t="s">
        <v>2673</v>
      </c>
      <c r="DK21" s="186" t="s">
        <v>2784</v>
      </c>
      <c r="DL21" s="186" t="s">
        <v>2673</v>
      </c>
      <c r="DM21" s="186" t="s">
        <v>2673</v>
      </c>
      <c r="DN21" s="186" t="s">
        <v>2784</v>
      </c>
      <c r="DO21" s="186" t="s">
        <v>2673</v>
      </c>
      <c r="DP21" s="186" t="s">
        <v>2673</v>
      </c>
      <c r="DQ21" s="186" t="s">
        <v>2784</v>
      </c>
      <c r="DR21" s="186" t="s">
        <v>2673</v>
      </c>
      <c r="DS21" s="186" t="s">
        <v>2673</v>
      </c>
      <c r="DT21" s="186" t="s">
        <v>2784</v>
      </c>
      <c r="DU21" s="186" t="s">
        <v>2673</v>
      </c>
      <c r="DV21" s="186" t="s">
        <v>2673</v>
      </c>
      <c r="DW21" s="186" t="s">
        <v>2784</v>
      </c>
      <c r="DX21" s="186" t="s">
        <v>2673</v>
      </c>
      <c r="DY21" s="186" t="s">
        <v>2673</v>
      </c>
      <c r="DZ21" s="186" t="s">
        <v>2784</v>
      </c>
      <c r="EA21" s="186" t="s">
        <v>2673</v>
      </c>
      <c r="EB21" s="186" t="s">
        <v>2673</v>
      </c>
      <c r="EC21" s="186" t="s">
        <v>2784</v>
      </c>
      <c r="ED21" s="186" t="s">
        <v>2673</v>
      </c>
      <c r="EE21" s="186" t="s">
        <v>2673</v>
      </c>
      <c r="EF21" s="186" t="s">
        <v>2784</v>
      </c>
      <c r="EG21" s="186" t="s">
        <v>2673</v>
      </c>
      <c r="EH21" s="186" t="s">
        <v>2673</v>
      </c>
      <c r="EI21" s="186" t="s">
        <v>2784</v>
      </c>
      <c r="EJ21" s="186" t="s">
        <v>2673</v>
      </c>
      <c r="EK21" s="186" t="s">
        <v>2673</v>
      </c>
      <c r="EL21" s="186" t="s">
        <v>2784</v>
      </c>
      <c r="EM21" s="186" t="s">
        <v>2673</v>
      </c>
      <c r="EN21" s="186" t="s">
        <v>2673</v>
      </c>
      <c r="EO21" s="186" t="s">
        <v>2784</v>
      </c>
      <c r="EP21" s="186" t="s">
        <v>2673</v>
      </c>
      <c r="EQ21" s="186" t="s">
        <v>2673</v>
      </c>
      <c r="ER21" s="186" t="s">
        <v>2784</v>
      </c>
      <c r="ES21" s="186" t="s">
        <v>2673</v>
      </c>
      <c r="ET21" s="186" t="s">
        <v>2673</v>
      </c>
    </row>
    <row r="22" spans="1:150" x14ac:dyDescent="0.25">
      <c r="A22" s="1"/>
      <c r="B22" s="185" t="s">
        <v>2818</v>
      </c>
      <c r="C22" s="185" t="s">
        <v>138</v>
      </c>
      <c r="D22" s="185" t="s">
        <v>902</v>
      </c>
      <c r="E22" s="185" t="s">
        <v>2819</v>
      </c>
      <c r="F22" s="185" t="s">
        <v>2820</v>
      </c>
      <c r="G22" s="186" t="s">
        <v>2784</v>
      </c>
      <c r="H22" s="186" t="s">
        <v>2673</v>
      </c>
      <c r="I22" s="186" t="s">
        <v>2673</v>
      </c>
      <c r="J22" s="186" t="s">
        <v>2784</v>
      </c>
      <c r="K22" s="186" t="s">
        <v>2673</v>
      </c>
      <c r="L22" s="186" t="s">
        <v>2673</v>
      </c>
      <c r="M22" s="186" t="s">
        <v>2784</v>
      </c>
      <c r="N22" s="186" t="s">
        <v>2673</v>
      </c>
      <c r="O22" s="186" t="s">
        <v>2673</v>
      </c>
      <c r="P22" s="186" t="s">
        <v>2784</v>
      </c>
      <c r="Q22" s="186" t="s">
        <v>2673</v>
      </c>
      <c r="R22" s="186" t="s">
        <v>2673</v>
      </c>
      <c r="S22" s="186" t="s">
        <v>2784</v>
      </c>
      <c r="T22" s="186" t="s">
        <v>2673</v>
      </c>
      <c r="U22" s="186" t="s">
        <v>2673</v>
      </c>
      <c r="V22" s="186" t="s">
        <v>2784</v>
      </c>
      <c r="W22" s="186" t="s">
        <v>2673</v>
      </c>
      <c r="X22" s="186" t="s">
        <v>2673</v>
      </c>
      <c r="Y22" s="186" t="s">
        <v>2784</v>
      </c>
      <c r="Z22" s="186" t="s">
        <v>2673</v>
      </c>
      <c r="AA22" s="186" t="s">
        <v>2673</v>
      </c>
      <c r="AB22" s="186" t="s">
        <v>2784</v>
      </c>
      <c r="AC22" s="186" t="s">
        <v>2673</v>
      </c>
      <c r="AD22" s="186" t="s">
        <v>2673</v>
      </c>
      <c r="AE22" s="186" t="s">
        <v>2784</v>
      </c>
      <c r="AF22" s="186" t="s">
        <v>2673</v>
      </c>
      <c r="AG22" s="186" t="s">
        <v>2673</v>
      </c>
      <c r="AH22" s="186" t="s">
        <v>2784</v>
      </c>
      <c r="AI22" s="186" t="s">
        <v>2673</v>
      </c>
      <c r="AJ22" s="186" t="s">
        <v>2673</v>
      </c>
      <c r="AK22" s="186" t="s">
        <v>2784</v>
      </c>
      <c r="AL22" s="186" t="s">
        <v>2673</v>
      </c>
      <c r="AM22" s="186" t="s">
        <v>2673</v>
      </c>
      <c r="AN22" s="186" t="s">
        <v>2784</v>
      </c>
      <c r="AO22" s="186" t="s">
        <v>2673</v>
      </c>
      <c r="AP22" s="186" t="s">
        <v>2673</v>
      </c>
      <c r="AQ22" s="186" t="s">
        <v>2784</v>
      </c>
      <c r="AR22" s="186" t="s">
        <v>2673</v>
      </c>
      <c r="AS22" s="186" t="s">
        <v>2673</v>
      </c>
      <c r="AT22" s="186" t="s">
        <v>2784</v>
      </c>
      <c r="AU22" s="186" t="s">
        <v>2673</v>
      </c>
      <c r="AV22" s="186" t="s">
        <v>2673</v>
      </c>
      <c r="AW22" s="186" t="s">
        <v>2784</v>
      </c>
      <c r="AX22" s="186" t="s">
        <v>2673</v>
      </c>
      <c r="AY22" s="186" t="s">
        <v>2673</v>
      </c>
      <c r="AZ22" s="186" t="s">
        <v>2784</v>
      </c>
      <c r="BA22" s="186" t="s">
        <v>2673</v>
      </c>
      <c r="BB22" s="186" t="s">
        <v>2673</v>
      </c>
      <c r="BC22" s="186" t="s">
        <v>2784</v>
      </c>
      <c r="BD22" s="186" t="s">
        <v>2673</v>
      </c>
      <c r="BE22" s="186" t="s">
        <v>2673</v>
      </c>
      <c r="BF22" s="186" t="s">
        <v>2784</v>
      </c>
      <c r="BG22" s="186" t="s">
        <v>2673</v>
      </c>
      <c r="BH22" s="186" t="s">
        <v>2673</v>
      </c>
      <c r="BI22" s="186" t="s">
        <v>2784</v>
      </c>
      <c r="BJ22" s="186" t="s">
        <v>2673</v>
      </c>
      <c r="BK22" s="186" t="s">
        <v>2673</v>
      </c>
      <c r="BL22" s="186" t="s">
        <v>2784</v>
      </c>
      <c r="BM22" s="186" t="s">
        <v>2673</v>
      </c>
      <c r="BN22" s="186" t="s">
        <v>2673</v>
      </c>
      <c r="BO22" s="186" t="s">
        <v>2784</v>
      </c>
      <c r="BP22" s="186" t="s">
        <v>2673</v>
      </c>
      <c r="BQ22" s="186" t="s">
        <v>2673</v>
      </c>
      <c r="BR22" s="186" t="s">
        <v>2784</v>
      </c>
      <c r="BS22" s="186" t="s">
        <v>2673</v>
      </c>
      <c r="BT22" s="186" t="s">
        <v>2673</v>
      </c>
      <c r="BU22" s="186" t="s">
        <v>2784</v>
      </c>
      <c r="BV22" s="186" t="s">
        <v>2673</v>
      </c>
      <c r="BW22" s="186" t="s">
        <v>2673</v>
      </c>
      <c r="BX22" s="186" t="s">
        <v>2784</v>
      </c>
      <c r="BY22" s="186" t="s">
        <v>2673</v>
      </c>
      <c r="BZ22" s="186" t="s">
        <v>2673</v>
      </c>
      <c r="CA22" s="186" t="s">
        <v>2784</v>
      </c>
      <c r="CB22" s="186" t="s">
        <v>2673</v>
      </c>
      <c r="CC22" s="186" t="s">
        <v>2673</v>
      </c>
      <c r="CD22" s="186" t="s">
        <v>2784</v>
      </c>
      <c r="CE22" s="186" t="s">
        <v>2673</v>
      </c>
      <c r="CF22" s="186" t="s">
        <v>2673</v>
      </c>
      <c r="CG22" s="186" t="s">
        <v>2784</v>
      </c>
      <c r="CH22" s="186" t="s">
        <v>2673</v>
      </c>
      <c r="CI22" s="186" t="s">
        <v>2673</v>
      </c>
      <c r="CJ22" s="186" t="s">
        <v>2784</v>
      </c>
      <c r="CK22" s="186" t="s">
        <v>2673</v>
      </c>
      <c r="CL22" s="186" t="s">
        <v>2673</v>
      </c>
      <c r="CM22" s="186" t="s">
        <v>2784</v>
      </c>
      <c r="CN22" s="186" t="s">
        <v>2673</v>
      </c>
      <c r="CO22" s="186" t="s">
        <v>2673</v>
      </c>
      <c r="CP22" s="186" t="s">
        <v>2784</v>
      </c>
      <c r="CQ22" s="186" t="s">
        <v>2673</v>
      </c>
      <c r="CR22" s="186" t="s">
        <v>2673</v>
      </c>
      <c r="CS22" s="186" t="s">
        <v>2784</v>
      </c>
      <c r="CT22" s="186" t="s">
        <v>2673</v>
      </c>
      <c r="CU22" s="186" t="s">
        <v>2673</v>
      </c>
      <c r="CV22" s="186" t="s">
        <v>2784</v>
      </c>
      <c r="CW22" s="186" t="s">
        <v>2673</v>
      </c>
      <c r="CX22" s="186" t="s">
        <v>2673</v>
      </c>
      <c r="CY22" s="186" t="s">
        <v>2784</v>
      </c>
      <c r="CZ22" s="186" t="s">
        <v>2673</v>
      </c>
      <c r="DA22" s="186" t="s">
        <v>2673</v>
      </c>
      <c r="DB22" s="186" t="s">
        <v>2784</v>
      </c>
      <c r="DC22" s="186" t="s">
        <v>2673</v>
      </c>
      <c r="DD22" s="186" t="s">
        <v>2673</v>
      </c>
      <c r="DE22" s="186" t="s">
        <v>2784</v>
      </c>
      <c r="DF22" s="186" t="s">
        <v>2673</v>
      </c>
      <c r="DG22" s="186" t="s">
        <v>2673</v>
      </c>
      <c r="DH22" s="186" t="s">
        <v>2784</v>
      </c>
      <c r="DI22" s="186" t="s">
        <v>2673</v>
      </c>
      <c r="DJ22" s="186" t="s">
        <v>2673</v>
      </c>
      <c r="DK22" s="186" t="s">
        <v>2784</v>
      </c>
      <c r="DL22" s="186" t="s">
        <v>2673</v>
      </c>
      <c r="DM22" s="186" t="s">
        <v>2673</v>
      </c>
      <c r="DN22" s="186" t="s">
        <v>2784</v>
      </c>
      <c r="DO22" s="186" t="s">
        <v>2673</v>
      </c>
      <c r="DP22" s="186" t="s">
        <v>2673</v>
      </c>
      <c r="DQ22" s="186" t="s">
        <v>2784</v>
      </c>
      <c r="DR22" s="186" t="s">
        <v>2673</v>
      </c>
      <c r="DS22" s="186" t="s">
        <v>2673</v>
      </c>
      <c r="DT22" s="186" t="s">
        <v>2784</v>
      </c>
      <c r="DU22" s="186" t="s">
        <v>2673</v>
      </c>
      <c r="DV22" s="186" t="s">
        <v>2673</v>
      </c>
      <c r="DW22" s="186" t="s">
        <v>2784</v>
      </c>
      <c r="DX22" s="186" t="s">
        <v>2673</v>
      </c>
      <c r="DY22" s="186" t="s">
        <v>2673</v>
      </c>
      <c r="DZ22" s="186" t="s">
        <v>2784</v>
      </c>
      <c r="EA22" s="186" t="s">
        <v>2673</v>
      </c>
      <c r="EB22" s="186" t="s">
        <v>2673</v>
      </c>
      <c r="EC22" s="186" t="s">
        <v>2784</v>
      </c>
      <c r="ED22" s="186" t="s">
        <v>2673</v>
      </c>
      <c r="EE22" s="186" t="s">
        <v>2673</v>
      </c>
      <c r="EF22" s="186" t="s">
        <v>2784</v>
      </c>
      <c r="EG22" s="186" t="s">
        <v>2673</v>
      </c>
      <c r="EH22" s="186" t="s">
        <v>2673</v>
      </c>
      <c r="EI22" s="186" t="s">
        <v>2784</v>
      </c>
      <c r="EJ22" s="186" t="s">
        <v>2673</v>
      </c>
      <c r="EK22" s="186" t="s">
        <v>2673</v>
      </c>
      <c r="EL22" s="186" t="s">
        <v>2784</v>
      </c>
      <c r="EM22" s="186" t="s">
        <v>2673</v>
      </c>
      <c r="EN22" s="186" t="s">
        <v>2673</v>
      </c>
      <c r="EO22" s="186" t="s">
        <v>2784</v>
      </c>
      <c r="EP22" s="186" t="s">
        <v>2673</v>
      </c>
      <c r="EQ22" s="186" t="s">
        <v>2673</v>
      </c>
      <c r="ER22" s="186" t="s">
        <v>2784</v>
      </c>
      <c r="ES22" s="186" t="s">
        <v>2673</v>
      </c>
      <c r="ET22" s="186" t="s">
        <v>2673</v>
      </c>
    </row>
    <row r="23" spans="1:150" x14ac:dyDescent="0.25">
      <c r="A23" s="1"/>
      <c r="B23" s="185" t="s">
        <v>2821</v>
      </c>
      <c r="C23" s="185" t="s">
        <v>138</v>
      </c>
      <c r="D23" s="185" t="s">
        <v>902</v>
      </c>
      <c r="E23" s="185" t="s">
        <v>2822</v>
      </c>
      <c r="F23" s="185" t="s">
        <v>2823</v>
      </c>
      <c r="G23" s="186" t="s">
        <v>2784</v>
      </c>
      <c r="H23" s="186" t="s">
        <v>2673</v>
      </c>
      <c r="I23" s="186" t="s">
        <v>2673</v>
      </c>
      <c r="J23" s="186" t="s">
        <v>2784</v>
      </c>
      <c r="K23" s="186" t="s">
        <v>2673</v>
      </c>
      <c r="L23" s="186" t="s">
        <v>2673</v>
      </c>
      <c r="M23" s="186" t="s">
        <v>2784</v>
      </c>
      <c r="N23" s="186" t="s">
        <v>2673</v>
      </c>
      <c r="O23" s="186" t="s">
        <v>2673</v>
      </c>
      <c r="P23" s="186" t="s">
        <v>2784</v>
      </c>
      <c r="Q23" s="186" t="s">
        <v>2673</v>
      </c>
      <c r="R23" s="186" t="s">
        <v>2673</v>
      </c>
      <c r="S23" s="186" t="s">
        <v>2784</v>
      </c>
      <c r="T23" s="186" t="s">
        <v>2673</v>
      </c>
      <c r="U23" s="186" t="s">
        <v>2673</v>
      </c>
      <c r="V23" s="186" t="s">
        <v>2784</v>
      </c>
      <c r="W23" s="186" t="s">
        <v>2673</v>
      </c>
      <c r="X23" s="186" t="s">
        <v>2673</v>
      </c>
      <c r="Y23" s="186" t="s">
        <v>2784</v>
      </c>
      <c r="Z23" s="186" t="s">
        <v>2673</v>
      </c>
      <c r="AA23" s="186" t="s">
        <v>2673</v>
      </c>
      <c r="AB23" s="186" t="s">
        <v>2784</v>
      </c>
      <c r="AC23" s="186" t="s">
        <v>2673</v>
      </c>
      <c r="AD23" s="186" t="s">
        <v>2673</v>
      </c>
      <c r="AE23" s="186" t="s">
        <v>2784</v>
      </c>
      <c r="AF23" s="186" t="s">
        <v>2673</v>
      </c>
      <c r="AG23" s="186" t="s">
        <v>2673</v>
      </c>
      <c r="AH23" s="186" t="s">
        <v>2784</v>
      </c>
      <c r="AI23" s="186" t="s">
        <v>2673</v>
      </c>
      <c r="AJ23" s="186" t="s">
        <v>2673</v>
      </c>
      <c r="AK23" s="186" t="s">
        <v>2784</v>
      </c>
      <c r="AL23" s="186" t="s">
        <v>2673</v>
      </c>
      <c r="AM23" s="186" t="s">
        <v>2673</v>
      </c>
      <c r="AN23" s="186" t="s">
        <v>2784</v>
      </c>
      <c r="AO23" s="186" t="s">
        <v>2673</v>
      </c>
      <c r="AP23" s="186" t="s">
        <v>2673</v>
      </c>
      <c r="AQ23" s="186" t="s">
        <v>2784</v>
      </c>
      <c r="AR23" s="186" t="s">
        <v>2673</v>
      </c>
      <c r="AS23" s="186" t="s">
        <v>2673</v>
      </c>
      <c r="AT23" s="186" t="s">
        <v>2784</v>
      </c>
      <c r="AU23" s="186" t="s">
        <v>2673</v>
      </c>
      <c r="AV23" s="186" t="s">
        <v>2673</v>
      </c>
      <c r="AW23" s="186" t="s">
        <v>2784</v>
      </c>
      <c r="AX23" s="186" t="s">
        <v>2673</v>
      </c>
      <c r="AY23" s="186" t="s">
        <v>2673</v>
      </c>
      <c r="AZ23" s="186" t="s">
        <v>2784</v>
      </c>
      <c r="BA23" s="186" t="s">
        <v>2673</v>
      </c>
      <c r="BB23" s="186" t="s">
        <v>2673</v>
      </c>
      <c r="BC23" s="186" t="s">
        <v>2784</v>
      </c>
      <c r="BD23" s="186" t="s">
        <v>2673</v>
      </c>
      <c r="BE23" s="186" t="s">
        <v>2673</v>
      </c>
      <c r="BF23" s="186" t="s">
        <v>2784</v>
      </c>
      <c r="BG23" s="186" t="s">
        <v>2673</v>
      </c>
      <c r="BH23" s="186" t="s">
        <v>2673</v>
      </c>
      <c r="BI23" s="186" t="s">
        <v>2784</v>
      </c>
      <c r="BJ23" s="186" t="s">
        <v>2673</v>
      </c>
      <c r="BK23" s="186" t="s">
        <v>2673</v>
      </c>
      <c r="BL23" s="186" t="s">
        <v>2784</v>
      </c>
      <c r="BM23" s="186" t="s">
        <v>2673</v>
      </c>
      <c r="BN23" s="186" t="s">
        <v>2673</v>
      </c>
      <c r="BO23" s="186" t="s">
        <v>2784</v>
      </c>
      <c r="BP23" s="186" t="s">
        <v>2673</v>
      </c>
      <c r="BQ23" s="186" t="s">
        <v>2673</v>
      </c>
      <c r="BR23" s="186" t="s">
        <v>2784</v>
      </c>
      <c r="BS23" s="186" t="s">
        <v>2673</v>
      </c>
      <c r="BT23" s="186" t="s">
        <v>2673</v>
      </c>
      <c r="BU23" s="186" t="s">
        <v>2784</v>
      </c>
      <c r="BV23" s="186" t="s">
        <v>2673</v>
      </c>
      <c r="BW23" s="186" t="s">
        <v>2673</v>
      </c>
      <c r="BX23" s="186" t="s">
        <v>2784</v>
      </c>
      <c r="BY23" s="186" t="s">
        <v>2673</v>
      </c>
      <c r="BZ23" s="186" t="s">
        <v>2673</v>
      </c>
      <c r="CA23" s="186" t="s">
        <v>2784</v>
      </c>
      <c r="CB23" s="186" t="s">
        <v>2673</v>
      </c>
      <c r="CC23" s="186" t="s">
        <v>2673</v>
      </c>
      <c r="CD23" s="186" t="s">
        <v>2784</v>
      </c>
      <c r="CE23" s="186" t="s">
        <v>2673</v>
      </c>
      <c r="CF23" s="186" t="s">
        <v>2673</v>
      </c>
      <c r="CG23" s="186" t="s">
        <v>2784</v>
      </c>
      <c r="CH23" s="186" t="s">
        <v>2673</v>
      </c>
      <c r="CI23" s="186" t="s">
        <v>2673</v>
      </c>
      <c r="CJ23" s="186" t="s">
        <v>2784</v>
      </c>
      <c r="CK23" s="186" t="s">
        <v>2673</v>
      </c>
      <c r="CL23" s="186" t="s">
        <v>2673</v>
      </c>
      <c r="CM23" s="186" t="s">
        <v>2784</v>
      </c>
      <c r="CN23" s="186" t="s">
        <v>2673</v>
      </c>
      <c r="CO23" s="186" t="s">
        <v>2673</v>
      </c>
      <c r="CP23" s="186" t="s">
        <v>2784</v>
      </c>
      <c r="CQ23" s="186" t="s">
        <v>2673</v>
      </c>
      <c r="CR23" s="186" t="s">
        <v>2673</v>
      </c>
      <c r="CS23" s="186" t="s">
        <v>2784</v>
      </c>
      <c r="CT23" s="186" t="s">
        <v>2673</v>
      </c>
      <c r="CU23" s="186" t="s">
        <v>2673</v>
      </c>
      <c r="CV23" s="186" t="s">
        <v>2784</v>
      </c>
      <c r="CW23" s="186" t="s">
        <v>2673</v>
      </c>
      <c r="CX23" s="186" t="s">
        <v>2673</v>
      </c>
      <c r="CY23" s="186" t="s">
        <v>2784</v>
      </c>
      <c r="CZ23" s="186" t="s">
        <v>2673</v>
      </c>
      <c r="DA23" s="186" t="s">
        <v>2673</v>
      </c>
      <c r="DB23" s="186" t="s">
        <v>2784</v>
      </c>
      <c r="DC23" s="186" t="s">
        <v>2673</v>
      </c>
      <c r="DD23" s="186" t="s">
        <v>2673</v>
      </c>
      <c r="DE23" s="186" t="s">
        <v>2784</v>
      </c>
      <c r="DF23" s="186" t="s">
        <v>2673</v>
      </c>
      <c r="DG23" s="186" t="s">
        <v>2673</v>
      </c>
      <c r="DH23" s="186" t="s">
        <v>2784</v>
      </c>
      <c r="DI23" s="186" t="s">
        <v>2673</v>
      </c>
      <c r="DJ23" s="186" t="s">
        <v>2673</v>
      </c>
      <c r="DK23" s="186" t="s">
        <v>2784</v>
      </c>
      <c r="DL23" s="186" t="s">
        <v>2673</v>
      </c>
      <c r="DM23" s="186" t="s">
        <v>2673</v>
      </c>
      <c r="DN23" s="186" t="s">
        <v>2784</v>
      </c>
      <c r="DO23" s="186" t="s">
        <v>2673</v>
      </c>
      <c r="DP23" s="186" t="s">
        <v>2673</v>
      </c>
      <c r="DQ23" s="186" t="s">
        <v>2784</v>
      </c>
      <c r="DR23" s="186" t="s">
        <v>2673</v>
      </c>
      <c r="DS23" s="186" t="s">
        <v>2673</v>
      </c>
      <c r="DT23" s="186" t="s">
        <v>2784</v>
      </c>
      <c r="DU23" s="186" t="s">
        <v>2673</v>
      </c>
      <c r="DV23" s="186" t="s">
        <v>2673</v>
      </c>
      <c r="DW23" s="186" t="s">
        <v>2784</v>
      </c>
      <c r="DX23" s="186" t="s">
        <v>2673</v>
      </c>
      <c r="DY23" s="186" t="s">
        <v>2673</v>
      </c>
      <c r="DZ23" s="186" t="s">
        <v>2784</v>
      </c>
      <c r="EA23" s="186" t="s">
        <v>2673</v>
      </c>
      <c r="EB23" s="186" t="s">
        <v>2673</v>
      </c>
      <c r="EC23" s="186" t="s">
        <v>2784</v>
      </c>
      <c r="ED23" s="186" t="s">
        <v>2673</v>
      </c>
      <c r="EE23" s="186" t="s">
        <v>2673</v>
      </c>
      <c r="EF23" s="186" t="s">
        <v>2784</v>
      </c>
      <c r="EG23" s="186" t="s">
        <v>2673</v>
      </c>
      <c r="EH23" s="186" t="s">
        <v>2673</v>
      </c>
      <c r="EI23" s="186" t="s">
        <v>2784</v>
      </c>
      <c r="EJ23" s="186" t="s">
        <v>2673</v>
      </c>
      <c r="EK23" s="186" t="s">
        <v>2673</v>
      </c>
      <c r="EL23" s="186" t="s">
        <v>2784</v>
      </c>
      <c r="EM23" s="186" t="s">
        <v>2673</v>
      </c>
      <c r="EN23" s="186" t="s">
        <v>2673</v>
      </c>
      <c r="EO23" s="186" t="s">
        <v>2784</v>
      </c>
      <c r="EP23" s="186" t="s">
        <v>2673</v>
      </c>
      <c r="EQ23" s="186" t="s">
        <v>2673</v>
      </c>
      <c r="ER23" s="186" t="s">
        <v>2784</v>
      </c>
      <c r="ES23" s="186" t="s">
        <v>2673</v>
      </c>
      <c r="ET23" s="186" t="s">
        <v>2673</v>
      </c>
    </row>
    <row r="24" spans="1:150" x14ac:dyDescent="0.25">
      <c r="A24" s="1"/>
      <c r="B24" s="184" t="s">
        <v>2824</v>
      </c>
      <c r="C24" s="184" t="s">
        <v>138</v>
      </c>
      <c r="D24" s="184" t="s">
        <v>900</v>
      </c>
      <c r="E24" s="184" t="s">
        <v>2825</v>
      </c>
      <c r="F24" s="184" t="s">
        <v>2826</v>
      </c>
      <c r="G24" s="184" t="s">
        <v>2784</v>
      </c>
      <c r="H24" s="184" t="s">
        <v>2673</v>
      </c>
      <c r="I24" s="184" t="s">
        <v>2673</v>
      </c>
      <c r="J24" s="184" t="s">
        <v>2784</v>
      </c>
      <c r="K24" s="184" t="s">
        <v>2673</v>
      </c>
      <c r="L24" s="184" t="s">
        <v>2673</v>
      </c>
      <c r="M24" s="184" t="s">
        <v>2784</v>
      </c>
      <c r="N24" s="184" t="s">
        <v>2673</v>
      </c>
      <c r="O24" s="184" t="s">
        <v>2673</v>
      </c>
      <c r="P24" s="184" t="s">
        <v>2784</v>
      </c>
      <c r="Q24" s="184" t="s">
        <v>2673</v>
      </c>
      <c r="R24" s="184" t="s">
        <v>2673</v>
      </c>
      <c r="S24" s="184" t="s">
        <v>2784</v>
      </c>
      <c r="T24" s="184" t="s">
        <v>2673</v>
      </c>
      <c r="U24" s="184" t="s">
        <v>2673</v>
      </c>
      <c r="V24" s="184" t="s">
        <v>2784</v>
      </c>
      <c r="W24" s="184" t="s">
        <v>2673</v>
      </c>
      <c r="X24" s="184" t="s">
        <v>2673</v>
      </c>
      <c r="Y24" s="184" t="s">
        <v>2784</v>
      </c>
      <c r="Z24" s="184" t="s">
        <v>2673</v>
      </c>
      <c r="AA24" s="184" t="s">
        <v>2673</v>
      </c>
      <c r="AB24" s="184" t="s">
        <v>2784</v>
      </c>
      <c r="AC24" s="184" t="s">
        <v>2673</v>
      </c>
      <c r="AD24" s="184" t="s">
        <v>2673</v>
      </c>
      <c r="AE24" s="184" t="s">
        <v>2784</v>
      </c>
      <c r="AF24" s="184" t="s">
        <v>2673</v>
      </c>
      <c r="AG24" s="184" t="s">
        <v>2673</v>
      </c>
      <c r="AH24" s="184" t="s">
        <v>2784</v>
      </c>
      <c r="AI24" s="184" t="s">
        <v>2673</v>
      </c>
      <c r="AJ24" s="184" t="s">
        <v>2673</v>
      </c>
      <c r="AK24" s="184" t="s">
        <v>2784</v>
      </c>
      <c r="AL24" s="184" t="s">
        <v>2673</v>
      </c>
      <c r="AM24" s="184" t="s">
        <v>2673</v>
      </c>
      <c r="AN24" s="184" t="s">
        <v>2784</v>
      </c>
      <c r="AO24" s="184" t="s">
        <v>2673</v>
      </c>
      <c r="AP24" s="184" t="s">
        <v>2673</v>
      </c>
      <c r="AQ24" s="184" t="s">
        <v>2784</v>
      </c>
      <c r="AR24" s="184" t="s">
        <v>2673</v>
      </c>
      <c r="AS24" s="184" t="s">
        <v>2673</v>
      </c>
      <c r="AT24" s="184" t="s">
        <v>2784</v>
      </c>
      <c r="AU24" s="184" t="s">
        <v>2673</v>
      </c>
      <c r="AV24" s="184" t="s">
        <v>2673</v>
      </c>
      <c r="AW24" s="184" t="s">
        <v>2784</v>
      </c>
      <c r="AX24" s="184" t="s">
        <v>2673</v>
      </c>
      <c r="AY24" s="184" t="s">
        <v>2673</v>
      </c>
      <c r="AZ24" s="184" t="s">
        <v>2784</v>
      </c>
      <c r="BA24" s="184" t="s">
        <v>2673</v>
      </c>
      <c r="BB24" s="184" t="s">
        <v>2673</v>
      </c>
      <c r="BC24" s="184" t="s">
        <v>2784</v>
      </c>
      <c r="BD24" s="184" t="s">
        <v>2673</v>
      </c>
      <c r="BE24" s="184" t="s">
        <v>2673</v>
      </c>
      <c r="BF24" s="184" t="s">
        <v>2784</v>
      </c>
      <c r="BG24" s="184" t="s">
        <v>2673</v>
      </c>
      <c r="BH24" s="184" t="s">
        <v>2673</v>
      </c>
      <c r="BI24" s="184" t="s">
        <v>2784</v>
      </c>
      <c r="BJ24" s="184" t="s">
        <v>2673</v>
      </c>
      <c r="BK24" s="184" t="s">
        <v>2673</v>
      </c>
      <c r="BL24" s="184" t="s">
        <v>2784</v>
      </c>
      <c r="BM24" s="184" t="s">
        <v>2673</v>
      </c>
      <c r="BN24" s="184" t="s">
        <v>2673</v>
      </c>
      <c r="BO24" s="184" t="s">
        <v>2784</v>
      </c>
      <c r="BP24" s="184" t="s">
        <v>2673</v>
      </c>
      <c r="BQ24" s="184" t="s">
        <v>2673</v>
      </c>
      <c r="BR24" s="184" t="s">
        <v>2784</v>
      </c>
      <c r="BS24" s="184" t="s">
        <v>2673</v>
      </c>
      <c r="BT24" s="184" t="s">
        <v>2673</v>
      </c>
      <c r="BU24" s="184" t="s">
        <v>2784</v>
      </c>
      <c r="BV24" s="184" t="s">
        <v>2673</v>
      </c>
      <c r="BW24" s="184" t="s">
        <v>2673</v>
      </c>
      <c r="BX24" s="184" t="s">
        <v>2784</v>
      </c>
      <c r="BY24" s="184" t="s">
        <v>2673</v>
      </c>
      <c r="BZ24" s="184" t="s">
        <v>2673</v>
      </c>
      <c r="CA24" s="184" t="s">
        <v>2784</v>
      </c>
      <c r="CB24" s="184" t="s">
        <v>2673</v>
      </c>
      <c r="CC24" s="184" t="s">
        <v>2673</v>
      </c>
      <c r="CD24" s="184" t="s">
        <v>2784</v>
      </c>
      <c r="CE24" s="184" t="s">
        <v>2673</v>
      </c>
      <c r="CF24" s="184" t="s">
        <v>2673</v>
      </c>
      <c r="CG24" s="184" t="s">
        <v>2784</v>
      </c>
      <c r="CH24" s="184" t="s">
        <v>2673</v>
      </c>
      <c r="CI24" s="184" t="s">
        <v>2673</v>
      </c>
      <c r="CJ24" s="184" t="s">
        <v>2784</v>
      </c>
      <c r="CK24" s="184" t="s">
        <v>2673</v>
      </c>
      <c r="CL24" s="184" t="s">
        <v>2673</v>
      </c>
      <c r="CM24" s="184" t="s">
        <v>2784</v>
      </c>
      <c r="CN24" s="184" t="s">
        <v>2673</v>
      </c>
      <c r="CO24" s="184" t="s">
        <v>2673</v>
      </c>
      <c r="CP24" s="184" t="s">
        <v>2784</v>
      </c>
      <c r="CQ24" s="184" t="s">
        <v>2673</v>
      </c>
      <c r="CR24" s="184" t="s">
        <v>2673</v>
      </c>
      <c r="CS24" s="184" t="s">
        <v>2784</v>
      </c>
      <c r="CT24" s="184" t="s">
        <v>2673</v>
      </c>
      <c r="CU24" s="184" t="s">
        <v>2673</v>
      </c>
      <c r="CV24" s="184" t="s">
        <v>2784</v>
      </c>
      <c r="CW24" s="184" t="s">
        <v>2673</v>
      </c>
      <c r="CX24" s="184" t="s">
        <v>2673</v>
      </c>
      <c r="CY24" s="184" t="s">
        <v>2784</v>
      </c>
      <c r="CZ24" s="184" t="s">
        <v>2673</v>
      </c>
      <c r="DA24" s="184" t="s">
        <v>2673</v>
      </c>
      <c r="DB24" s="184" t="s">
        <v>2784</v>
      </c>
      <c r="DC24" s="184" t="s">
        <v>2673</v>
      </c>
      <c r="DD24" s="184" t="s">
        <v>2673</v>
      </c>
      <c r="DE24" s="184" t="s">
        <v>2784</v>
      </c>
      <c r="DF24" s="184" t="s">
        <v>2673</v>
      </c>
      <c r="DG24" s="184" t="s">
        <v>2673</v>
      </c>
      <c r="DH24" s="184" t="s">
        <v>2784</v>
      </c>
      <c r="DI24" s="184" t="s">
        <v>2673</v>
      </c>
      <c r="DJ24" s="184" t="s">
        <v>2673</v>
      </c>
      <c r="DK24" s="184" t="s">
        <v>2784</v>
      </c>
      <c r="DL24" s="184" t="s">
        <v>2673</v>
      </c>
      <c r="DM24" s="184" t="s">
        <v>2673</v>
      </c>
      <c r="DN24" s="184" t="s">
        <v>2784</v>
      </c>
      <c r="DO24" s="184" t="s">
        <v>2673</v>
      </c>
      <c r="DP24" s="184" t="s">
        <v>2673</v>
      </c>
      <c r="DQ24" s="184" t="s">
        <v>2784</v>
      </c>
      <c r="DR24" s="184" t="s">
        <v>2673</v>
      </c>
      <c r="DS24" s="184" t="s">
        <v>2673</v>
      </c>
      <c r="DT24" s="184" t="s">
        <v>2784</v>
      </c>
      <c r="DU24" s="184" t="s">
        <v>2673</v>
      </c>
      <c r="DV24" s="184" t="s">
        <v>2673</v>
      </c>
      <c r="DW24" s="184" t="s">
        <v>2784</v>
      </c>
      <c r="DX24" s="184" t="s">
        <v>2673</v>
      </c>
      <c r="DY24" s="184" t="s">
        <v>2673</v>
      </c>
      <c r="DZ24" s="184" t="s">
        <v>2784</v>
      </c>
      <c r="EA24" s="184" t="s">
        <v>2673</v>
      </c>
      <c r="EB24" s="184" t="s">
        <v>2673</v>
      </c>
      <c r="EC24" s="184" t="s">
        <v>2784</v>
      </c>
      <c r="ED24" s="184" t="s">
        <v>2673</v>
      </c>
      <c r="EE24" s="184" t="s">
        <v>2673</v>
      </c>
      <c r="EF24" s="184" t="s">
        <v>2784</v>
      </c>
      <c r="EG24" s="184" t="s">
        <v>2673</v>
      </c>
      <c r="EH24" s="184" t="s">
        <v>2673</v>
      </c>
      <c r="EI24" s="184" t="s">
        <v>2784</v>
      </c>
      <c r="EJ24" s="184" t="s">
        <v>2673</v>
      </c>
      <c r="EK24" s="184" t="s">
        <v>2673</v>
      </c>
      <c r="EL24" s="184" t="s">
        <v>2784</v>
      </c>
      <c r="EM24" s="184" t="s">
        <v>2673</v>
      </c>
      <c r="EN24" s="184" t="s">
        <v>2673</v>
      </c>
      <c r="EO24" s="184" t="s">
        <v>2784</v>
      </c>
      <c r="EP24" s="184" t="s">
        <v>2673</v>
      </c>
      <c r="EQ24" s="184" t="s">
        <v>2673</v>
      </c>
      <c r="ER24" s="184" t="s">
        <v>2784</v>
      </c>
      <c r="ES24" s="184" t="s">
        <v>2673</v>
      </c>
      <c r="ET24" s="184" t="s">
        <v>2673</v>
      </c>
    </row>
    <row r="25" spans="1:150" x14ac:dyDescent="0.25">
      <c r="A25" s="1"/>
      <c r="B25" s="185" t="s">
        <v>2827</v>
      </c>
      <c r="C25" s="185" t="s">
        <v>138</v>
      </c>
      <c r="D25" s="185" t="s">
        <v>900</v>
      </c>
      <c r="E25" s="185" t="s">
        <v>2828</v>
      </c>
      <c r="F25" s="185" t="s">
        <v>2829</v>
      </c>
      <c r="G25" s="186" t="s">
        <v>2784</v>
      </c>
      <c r="H25" s="186" t="s">
        <v>2673</v>
      </c>
      <c r="I25" s="186" t="s">
        <v>2673</v>
      </c>
      <c r="J25" s="186" t="s">
        <v>2784</v>
      </c>
      <c r="K25" s="186" t="s">
        <v>2673</v>
      </c>
      <c r="L25" s="186" t="s">
        <v>2673</v>
      </c>
      <c r="M25" s="186" t="s">
        <v>2784</v>
      </c>
      <c r="N25" s="186" t="s">
        <v>2673</v>
      </c>
      <c r="O25" s="186" t="s">
        <v>2673</v>
      </c>
      <c r="P25" s="186" t="s">
        <v>2784</v>
      </c>
      <c r="Q25" s="186" t="s">
        <v>2673</v>
      </c>
      <c r="R25" s="186" t="s">
        <v>2673</v>
      </c>
      <c r="S25" s="186" t="s">
        <v>2784</v>
      </c>
      <c r="T25" s="186" t="s">
        <v>2673</v>
      </c>
      <c r="U25" s="186" t="s">
        <v>2673</v>
      </c>
      <c r="V25" s="186" t="s">
        <v>2784</v>
      </c>
      <c r="W25" s="186" t="s">
        <v>2673</v>
      </c>
      <c r="X25" s="186" t="s">
        <v>2673</v>
      </c>
      <c r="Y25" s="186" t="s">
        <v>2784</v>
      </c>
      <c r="Z25" s="186" t="s">
        <v>2673</v>
      </c>
      <c r="AA25" s="186" t="s">
        <v>2673</v>
      </c>
      <c r="AB25" s="186" t="s">
        <v>2784</v>
      </c>
      <c r="AC25" s="186" t="s">
        <v>2673</v>
      </c>
      <c r="AD25" s="186" t="s">
        <v>2673</v>
      </c>
      <c r="AE25" s="186" t="s">
        <v>2784</v>
      </c>
      <c r="AF25" s="186" t="s">
        <v>2673</v>
      </c>
      <c r="AG25" s="186" t="s">
        <v>2673</v>
      </c>
      <c r="AH25" s="186" t="s">
        <v>2784</v>
      </c>
      <c r="AI25" s="186" t="s">
        <v>2673</v>
      </c>
      <c r="AJ25" s="186" t="s">
        <v>2673</v>
      </c>
      <c r="AK25" s="186" t="s">
        <v>2784</v>
      </c>
      <c r="AL25" s="186" t="s">
        <v>2673</v>
      </c>
      <c r="AM25" s="186" t="s">
        <v>2673</v>
      </c>
      <c r="AN25" s="186" t="s">
        <v>2784</v>
      </c>
      <c r="AO25" s="186" t="s">
        <v>2673</v>
      </c>
      <c r="AP25" s="186" t="s">
        <v>2673</v>
      </c>
      <c r="AQ25" s="186" t="s">
        <v>2784</v>
      </c>
      <c r="AR25" s="186" t="s">
        <v>2673</v>
      </c>
      <c r="AS25" s="186" t="s">
        <v>2673</v>
      </c>
      <c r="AT25" s="186" t="s">
        <v>2784</v>
      </c>
      <c r="AU25" s="186" t="s">
        <v>2673</v>
      </c>
      <c r="AV25" s="186" t="s">
        <v>2673</v>
      </c>
      <c r="AW25" s="186" t="s">
        <v>2784</v>
      </c>
      <c r="AX25" s="186" t="s">
        <v>2673</v>
      </c>
      <c r="AY25" s="186" t="s">
        <v>2673</v>
      </c>
      <c r="AZ25" s="186" t="s">
        <v>2784</v>
      </c>
      <c r="BA25" s="186" t="s">
        <v>2673</v>
      </c>
      <c r="BB25" s="186" t="s">
        <v>2673</v>
      </c>
      <c r="BC25" s="186" t="s">
        <v>2784</v>
      </c>
      <c r="BD25" s="186" t="s">
        <v>2673</v>
      </c>
      <c r="BE25" s="186" t="s">
        <v>2673</v>
      </c>
      <c r="BF25" s="186" t="s">
        <v>2784</v>
      </c>
      <c r="BG25" s="186" t="s">
        <v>2673</v>
      </c>
      <c r="BH25" s="186" t="s">
        <v>2673</v>
      </c>
      <c r="BI25" s="186" t="s">
        <v>2784</v>
      </c>
      <c r="BJ25" s="186" t="s">
        <v>2673</v>
      </c>
      <c r="BK25" s="186" t="s">
        <v>2673</v>
      </c>
      <c r="BL25" s="186" t="s">
        <v>2784</v>
      </c>
      <c r="BM25" s="186" t="s">
        <v>2673</v>
      </c>
      <c r="BN25" s="186" t="s">
        <v>2673</v>
      </c>
      <c r="BO25" s="186" t="s">
        <v>2784</v>
      </c>
      <c r="BP25" s="186" t="s">
        <v>2673</v>
      </c>
      <c r="BQ25" s="186" t="s">
        <v>2673</v>
      </c>
      <c r="BR25" s="186" t="s">
        <v>2784</v>
      </c>
      <c r="BS25" s="186" t="s">
        <v>2673</v>
      </c>
      <c r="BT25" s="186" t="s">
        <v>2673</v>
      </c>
      <c r="BU25" s="186" t="s">
        <v>2784</v>
      </c>
      <c r="BV25" s="186" t="s">
        <v>2673</v>
      </c>
      <c r="BW25" s="186" t="s">
        <v>2673</v>
      </c>
      <c r="BX25" s="186" t="s">
        <v>2784</v>
      </c>
      <c r="BY25" s="186" t="s">
        <v>2673</v>
      </c>
      <c r="BZ25" s="186" t="s">
        <v>2673</v>
      </c>
      <c r="CA25" s="186" t="s">
        <v>2784</v>
      </c>
      <c r="CB25" s="186" t="s">
        <v>2673</v>
      </c>
      <c r="CC25" s="186" t="s">
        <v>2673</v>
      </c>
      <c r="CD25" s="186" t="s">
        <v>2784</v>
      </c>
      <c r="CE25" s="186" t="s">
        <v>2673</v>
      </c>
      <c r="CF25" s="186" t="s">
        <v>2673</v>
      </c>
      <c r="CG25" s="186" t="s">
        <v>2784</v>
      </c>
      <c r="CH25" s="186" t="s">
        <v>2673</v>
      </c>
      <c r="CI25" s="186" t="s">
        <v>2673</v>
      </c>
      <c r="CJ25" s="186" t="s">
        <v>2784</v>
      </c>
      <c r="CK25" s="186" t="s">
        <v>2673</v>
      </c>
      <c r="CL25" s="186" t="s">
        <v>2673</v>
      </c>
      <c r="CM25" s="186" t="s">
        <v>2784</v>
      </c>
      <c r="CN25" s="186" t="s">
        <v>2673</v>
      </c>
      <c r="CO25" s="186" t="s">
        <v>2673</v>
      </c>
      <c r="CP25" s="186" t="s">
        <v>2784</v>
      </c>
      <c r="CQ25" s="186" t="s">
        <v>2673</v>
      </c>
      <c r="CR25" s="186" t="s">
        <v>2673</v>
      </c>
      <c r="CS25" s="186" t="s">
        <v>2784</v>
      </c>
      <c r="CT25" s="186" t="s">
        <v>2673</v>
      </c>
      <c r="CU25" s="186" t="s">
        <v>2673</v>
      </c>
      <c r="CV25" s="186" t="s">
        <v>2784</v>
      </c>
      <c r="CW25" s="186" t="s">
        <v>2673</v>
      </c>
      <c r="CX25" s="186" t="s">
        <v>2673</v>
      </c>
      <c r="CY25" s="186" t="s">
        <v>2784</v>
      </c>
      <c r="CZ25" s="186" t="s">
        <v>2673</v>
      </c>
      <c r="DA25" s="186" t="s">
        <v>2673</v>
      </c>
      <c r="DB25" s="186" t="s">
        <v>2784</v>
      </c>
      <c r="DC25" s="186" t="s">
        <v>2673</v>
      </c>
      <c r="DD25" s="186" t="s">
        <v>2673</v>
      </c>
      <c r="DE25" s="186" t="s">
        <v>2784</v>
      </c>
      <c r="DF25" s="186" t="s">
        <v>2673</v>
      </c>
      <c r="DG25" s="186" t="s">
        <v>2673</v>
      </c>
      <c r="DH25" s="186" t="s">
        <v>2784</v>
      </c>
      <c r="DI25" s="186" t="s">
        <v>2673</v>
      </c>
      <c r="DJ25" s="186" t="s">
        <v>2673</v>
      </c>
      <c r="DK25" s="186" t="s">
        <v>2784</v>
      </c>
      <c r="DL25" s="186" t="s">
        <v>2673</v>
      </c>
      <c r="DM25" s="186" t="s">
        <v>2673</v>
      </c>
      <c r="DN25" s="186" t="s">
        <v>2784</v>
      </c>
      <c r="DO25" s="186" t="s">
        <v>2673</v>
      </c>
      <c r="DP25" s="186" t="s">
        <v>2673</v>
      </c>
      <c r="DQ25" s="186" t="s">
        <v>2784</v>
      </c>
      <c r="DR25" s="186" t="s">
        <v>2673</v>
      </c>
      <c r="DS25" s="186" t="s">
        <v>2673</v>
      </c>
      <c r="DT25" s="186" t="s">
        <v>2784</v>
      </c>
      <c r="DU25" s="186" t="s">
        <v>2673</v>
      </c>
      <c r="DV25" s="186" t="s">
        <v>2673</v>
      </c>
      <c r="DW25" s="186" t="s">
        <v>2784</v>
      </c>
      <c r="DX25" s="186" t="s">
        <v>2673</v>
      </c>
      <c r="DY25" s="186" t="s">
        <v>2673</v>
      </c>
      <c r="DZ25" s="186" t="s">
        <v>2784</v>
      </c>
      <c r="EA25" s="186" t="s">
        <v>2673</v>
      </c>
      <c r="EB25" s="186" t="s">
        <v>2673</v>
      </c>
      <c r="EC25" s="186" t="s">
        <v>2784</v>
      </c>
      <c r="ED25" s="186" t="s">
        <v>2673</v>
      </c>
      <c r="EE25" s="186" t="s">
        <v>2673</v>
      </c>
      <c r="EF25" s="186" t="s">
        <v>2784</v>
      </c>
      <c r="EG25" s="186" t="s">
        <v>2673</v>
      </c>
      <c r="EH25" s="186" t="s">
        <v>2673</v>
      </c>
      <c r="EI25" s="186" t="s">
        <v>2784</v>
      </c>
      <c r="EJ25" s="186" t="s">
        <v>2673</v>
      </c>
      <c r="EK25" s="186" t="s">
        <v>2673</v>
      </c>
      <c r="EL25" s="186" t="s">
        <v>2784</v>
      </c>
      <c r="EM25" s="186" t="s">
        <v>2673</v>
      </c>
      <c r="EN25" s="186" t="s">
        <v>2673</v>
      </c>
      <c r="EO25" s="186" t="s">
        <v>2784</v>
      </c>
      <c r="EP25" s="186" t="s">
        <v>2673</v>
      </c>
      <c r="EQ25" s="186" t="s">
        <v>2673</v>
      </c>
      <c r="ER25" s="186" t="s">
        <v>2784</v>
      </c>
      <c r="ES25" s="186" t="s">
        <v>2673</v>
      </c>
      <c r="ET25" s="186" t="s">
        <v>2673</v>
      </c>
    </row>
    <row r="26" spans="1:150" x14ac:dyDescent="0.25">
      <c r="A26" s="1"/>
      <c r="B26" s="185" t="s">
        <v>2830</v>
      </c>
      <c r="C26" s="185" t="s">
        <v>138</v>
      </c>
      <c r="D26" s="185" t="s">
        <v>900</v>
      </c>
      <c r="E26" s="185" t="s">
        <v>2831</v>
      </c>
      <c r="F26" s="185" t="s">
        <v>2832</v>
      </c>
      <c r="G26" s="186" t="s">
        <v>2784</v>
      </c>
      <c r="H26" s="186" t="s">
        <v>2673</v>
      </c>
      <c r="I26" s="186" t="s">
        <v>2673</v>
      </c>
      <c r="J26" s="186" t="s">
        <v>2784</v>
      </c>
      <c r="K26" s="186" t="s">
        <v>2673</v>
      </c>
      <c r="L26" s="186" t="s">
        <v>2673</v>
      </c>
      <c r="M26" s="186" t="s">
        <v>2784</v>
      </c>
      <c r="N26" s="186" t="s">
        <v>2673</v>
      </c>
      <c r="O26" s="186" t="s">
        <v>2673</v>
      </c>
      <c r="P26" s="186" t="s">
        <v>2784</v>
      </c>
      <c r="Q26" s="186" t="s">
        <v>2673</v>
      </c>
      <c r="R26" s="186" t="s">
        <v>2673</v>
      </c>
      <c r="S26" s="186" t="s">
        <v>2784</v>
      </c>
      <c r="T26" s="186" t="s">
        <v>2673</v>
      </c>
      <c r="U26" s="186" t="s">
        <v>2673</v>
      </c>
      <c r="V26" s="186" t="s">
        <v>2784</v>
      </c>
      <c r="W26" s="186" t="s">
        <v>2673</v>
      </c>
      <c r="X26" s="186" t="s">
        <v>2673</v>
      </c>
      <c r="Y26" s="186" t="s">
        <v>2784</v>
      </c>
      <c r="Z26" s="186" t="s">
        <v>2673</v>
      </c>
      <c r="AA26" s="186" t="s">
        <v>2673</v>
      </c>
      <c r="AB26" s="186" t="s">
        <v>2784</v>
      </c>
      <c r="AC26" s="186" t="s">
        <v>2673</v>
      </c>
      <c r="AD26" s="186" t="s">
        <v>2673</v>
      </c>
      <c r="AE26" s="186" t="s">
        <v>2784</v>
      </c>
      <c r="AF26" s="186" t="s">
        <v>2673</v>
      </c>
      <c r="AG26" s="186" t="s">
        <v>2673</v>
      </c>
      <c r="AH26" s="186" t="s">
        <v>2784</v>
      </c>
      <c r="AI26" s="186" t="s">
        <v>2673</v>
      </c>
      <c r="AJ26" s="186" t="s">
        <v>2673</v>
      </c>
      <c r="AK26" s="186" t="s">
        <v>2784</v>
      </c>
      <c r="AL26" s="186" t="s">
        <v>2673</v>
      </c>
      <c r="AM26" s="186" t="s">
        <v>2673</v>
      </c>
      <c r="AN26" s="186" t="s">
        <v>2784</v>
      </c>
      <c r="AO26" s="186" t="s">
        <v>2673</v>
      </c>
      <c r="AP26" s="186" t="s">
        <v>2673</v>
      </c>
      <c r="AQ26" s="186" t="s">
        <v>2784</v>
      </c>
      <c r="AR26" s="186" t="s">
        <v>2673</v>
      </c>
      <c r="AS26" s="186" t="s">
        <v>2673</v>
      </c>
      <c r="AT26" s="186" t="s">
        <v>2784</v>
      </c>
      <c r="AU26" s="186" t="s">
        <v>2673</v>
      </c>
      <c r="AV26" s="186" t="s">
        <v>2673</v>
      </c>
      <c r="AW26" s="186" t="s">
        <v>2784</v>
      </c>
      <c r="AX26" s="186" t="s">
        <v>2673</v>
      </c>
      <c r="AY26" s="186" t="s">
        <v>2673</v>
      </c>
      <c r="AZ26" s="186" t="s">
        <v>2784</v>
      </c>
      <c r="BA26" s="186" t="s">
        <v>2673</v>
      </c>
      <c r="BB26" s="186" t="s">
        <v>2673</v>
      </c>
      <c r="BC26" s="186" t="s">
        <v>2784</v>
      </c>
      <c r="BD26" s="186" t="s">
        <v>2673</v>
      </c>
      <c r="BE26" s="186" t="s">
        <v>2673</v>
      </c>
      <c r="BF26" s="186" t="s">
        <v>2784</v>
      </c>
      <c r="BG26" s="186" t="s">
        <v>2673</v>
      </c>
      <c r="BH26" s="186" t="s">
        <v>2673</v>
      </c>
      <c r="BI26" s="186" t="s">
        <v>2784</v>
      </c>
      <c r="BJ26" s="186" t="s">
        <v>2673</v>
      </c>
      <c r="BK26" s="186" t="s">
        <v>2673</v>
      </c>
      <c r="BL26" s="186" t="s">
        <v>2784</v>
      </c>
      <c r="BM26" s="186" t="s">
        <v>2673</v>
      </c>
      <c r="BN26" s="186" t="s">
        <v>2673</v>
      </c>
      <c r="BO26" s="186" t="s">
        <v>2784</v>
      </c>
      <c r="BP26" s="186" t="s">
        <v>2673</v>
      </c>
      <c r="BQ26" s="186" t="s">
        <v>2673</v>
      </c>
      <c r="BR26" s="186" t="s">
        <v>2784</v>
      </c>
      <c r="BS26" s="186" t="s">
        <v>2673</v>
      </c>
      <c r="BT26" s="186" t="s">
        <v>2673</v>
      </c>
      <c r="BU26" s="186" t="s">
        <v>2784</v>
      </c>
      <c r="BV26" s="186" t="s">
        <v>2673</v>
      </c>
      <c r="BW26" s="186" t="s">
        <v>2673</v>
      </c>
      <c r="BX26" s="186" t="s">
        <v>2784</v>
      </c>
      <c r="BY26" s="186" t="s">
        <v>2673</v>
      </c>
      <c r="BZ26" s="186" t="s">
        <v>2673</v>
      </c>
      <c r="CA26" s="186" t="s">
        <v>2784</v>
      </c>
      <c r="CB26" s="186" t="s">
        <v>2673</v>
      </c>
      <c r="CC26" s="186" t="s">
        <v>2673</v>
      </c>
      <c r="CD26" s="186" t="s">
        <v>2784</v>
      </c>
      <c r="CE26" s="186" t="s">
        <v>2673</v>
      </c>
      <c r="CF26" s="186" t="s">
        <v>2673</v>
      </c>
      <c r="CG26" s="186" t="s">
        <v>2784</v>
      </c>
      <c r="CH26" s="186" t="s">
        <v>2673</v>
      </c>
      <c r="CI26" s="186" t="s">
        <v>2673</v>
      </c>
      <c r="CJ26" s="186" t="s">
        <v>2784</v>
      </c>
      <c r="CK26" s="186" t="s">
        <v>2673</v>
      </c>
      <c r="CL26" s="186" t="s">
        <v>2673</v>
      </c>
      <c r="CM26" s="186" t="s">
        <v>2784</v>
      </c>
      <c r="CN26" s="186" t="s">
        <v>2673</v>
      </c>
      <c r="CO26" s="186" t="s">
        <v>2673</v>
      </c>
      <c r="CP26" s="186" t="s">
        <v>2784</v>
      </c>
      <c r="CQ26" s="186" t="s">
        <v>2673</v>
      </c>
      <c r="CR26" s="186" t="s">
        <v>2673</v>
      </c>
      <c r="CS26" s="186" t="s">
        <v>2784</v>
      </c>
      <c r="CT26" s="186" t="s">
        <v>2673</v>
      </c>
      <c r="CU26" s="186" t="s">
        <v>2673</v>
      </c>
      <c r="CV26" s="186" t="s">
        <v>2784</v>
      </c>
      <c r="CW26" s="186" t="s">
        <v>2673</v>
      </c>
      <c r="CX26" s="186" t="s">
        <v>2673</v>
      </c>
      <c r="CY26" s="186" t="s">
        <v>2784</v>
      </c>
      <c r="CZ26" s="186" t="s">
        <v>2673</v>
      </c>
      <c r="DA26" s="186" t="s">
        <v>2673</v>
      </c>
      <c r="DB26" s="186" t="s">
        <v>2784</v>
      </c>
      <c r="DC26" s="186" t="s">
        <v>2673</v>
      </c>
      <c r="DD26" s="186" t="s">
        <v>2673</v>
      </c>
      <c r="DE26" s="186" t="s">
        <v>2784</v>
      </c>
      <c r="DF26" s="186" t="s">
        <v>2673</v>
      </c>
      <c r="DG26" s="186" t="s">
        <v>2673</v>
      </c>
      <c r="DH26" s="186" t="s">
        <v>2784</v>
      </c>
      <c r="DI26" s="186" t="s">
        <v>2673</v>
      </c>
      <c r="DJ26" s="186" t="s">
        <v>2673</v>
      </c>
      <c r="DK26" s="186" t="s">
        <v>2784</v>
      </c>
      <c r="DL26" s="186" t="s">
        <v>2673</v>
      </c>
      <c r="DM26" s="186" t="s">
        <v>2673</v>
      </c>
      <c r="DN26" s="186" t="s">
        <v>2784</v>
      </c>
      <c r="DO26" s="186" t="s">
        <v>2673</v>
      </c>
      <c r="DP26" s="186" t="s">
        <v>2673</v>
      </c>
      <c r="DQ26" s="186" t="s">
        <v>2784</v>
      </c>
      <c r="DR26" s="186" t="s">
        <v>2673</v>
      </c>
      <c r="DS26" s="186" t="s">
        <v>2673</v>
      </c>
      <c r="DT26" s="186" t="s">
        <v>2784</v>
      </c>
      <c r="DU26" s="186" t="s">
        <v>2673</v>
      </c>
      <c r="DV26" s="186" t="s">
        <v>2673</v>
      </c>
      <c r="DW26" s="186" t="s">
        <v>2784</v>
      </c>
      <c r="DX26" s="186" t="s">
        <v>2673</v>
      </c>
      <c r="DY26" s="186" t="s">
        <v>2673</v>
      </c>
      <c r="DZ26" s="186" t="s">
        <v>2784</v>
      </c>
      <c r="EA26" s="186" t="s">
        <v>2673</v>
      </c>
      <c r="EB26" s="186" t="s">
        <v>2673</v>
      </c>
      <c r="EC26" s="186" t="s">
        <v>2784</v>
      </c>
      <c r="ED26" s="186" t="s">
        <v>2673</v>
      </c>
      <c r="EE26" s="186" t="s">
        <v>2673</v>
      </c>
      <c r="EF26" s="186" t="s">
        <v>2784</v>
      </c>
      <c r="EG26" s="186" t="s">
        <v>2673</v>
      </c>
      <c r="EH26" s="186" t="s">
        <v>2673</v>
      </c>
      <c r="EI26" s="186" t="s">
        <v>2784</v>
      </c>
      <c r="EJ26" s="186" t="s">
        <v>2673</v>
      </c>
      <c r="EK26" s="186" t="s">
        <v>2673</v>
      </c>
      <c r="EL26" s="186" t="s">
        <v>2784</v>
      </c>
      <c r="EM26" s="186" t="s">
        <v>2673</v>
      </c>
      <c r="EN26" s="186" t="s">
        <v>2673</v>
      </c>
      <c r="EO26" s="186" t="s">
        <v>2784</v>
      </c>
      <c r="EP26" s="186" t="s">
        <v>2673</v>
      </c>
      <c r="EQ26" s="186" t="s">
        <v>2673</v>
      </c>
      <c r="ER26" s="186" t="s">
        <v>2784</v>
      </c>
      <c r="ES26" s="186" t="s">
        <v>2673</v>
      </c>
      <c r="ET26" s="186" t="s">
        <v>2673</v>
      </c>
    </row>
    <row r="27" spans="1:150" x14ac:dyDescent="0.25">
      <c r="A27" s="1"/>
      <c r="B27" s="185" t="s">
        <v>2833</v>
      </c>
      <c r="C27" s="185" t="s">
        <v>138</v>
      </c>
      <c r="D27" s="185" t="s">
        <v>900</v>
      </c>
      <c r="E27" s="185" t="s">
        <v>2834</v>
      </c>
      <c r="F27" s="185" t="s">
        <v>2835</v>
      </c>
      <c r="G27" s="186" t="s">
        <v>2784</v>
      </c>
      <c r="H27" s="186" t="s">
        <v>2673</v>
      </c>
      <c r="I27" s="186" t="s">
        <v>2673</v>
      </c>
      <c r="J27" s="186" t="s">
        <v>2784</v>
      </c>
      <c r="K27" s="186" t="s">
        <v>2673</v>
      </c>
      <c r="L27" s="186" t="s">
        <v>2673</v>
      </c>
      <c r="M27" s="186" t="s">
        <v>2784</v>
      </c>
      <c r="N27" s="186" t="s">
        <v>2673</v>
      </c>
      <c r="O27" s="186" t="s">
        <v>2673</v>
      </c>
      <c r="P27" s="186" t="s">
        <v>2784</v>
      </c>
      <c r="Q27" s="186" t="s">
        <v>2673</v>
      </c>
      <c r="R27" s="186" t="s">
        <v>2673</v>
      </c>
      <c r="S27" s="186" t="s">
        <v>2784</v>
      </c>
      <c r="T27" s="186" t="s">
        <v>2673</v>
      </c>
      <c r="U27" s="186" t="s">
        <v>2673</v>
      </c>
      <c r="V27" s="186" t="s">
        <v>2784</v>
      </c>
      <c r="W27" s="186" t="s">
        <v>2673</v>
      </c>
      <c r="X27" s="186" t="s">
        <v>2673</v>
      </c>
      <c r="Y27" s="186" t="s">
        <v>2784</v>
      </c>
      <c r="Z27" s="186" t="s">
        <v>2673</v>
      </c>
      <c r="AA27" s="186" t="s">
        <v>2673</v>
      </c>
      <c r="AB27" s="186" t="s">
        <v>2784</v>
      </c>
      <c r="AC27" s="186" t="s">
        <v>2673</v>
      </c>
      <c r="AD27" s="186" t="s">
        <v>2673</v>
      </c>
      <c r="AE27" s="186" t="s">
        <v>2784</v>
      </c>
      <c r="AF27" s="186" t="s">
        <v>2673</v>
      </c>
      <c r="AG27" s="186" t="s">
        <v>2673</v>
      </c>
      <c r="AH27" s="186" t="s">
        <v>2784</v>
      </c>
      <c r="AI27" s="186" t="s">
        <v>2673</v>
      </c>
      <c r="AJ27" s="186" t="s">
        <v>2673</v>
      </c>
      <c r="AK27" s="186" t="s">
        <v>2784</v>
      </c>
      <c r="AL27" s="186" t="s">
        <v>2673</v>
      </c>
      <c r="AM27" s="186" t="s">
        <v>2673</v>
      </c>
      <c r="AN27" s="186" t="s">
        <v>2784</v>
      </c>
      <c r="AO27" s="186" t="s">
        <v>2673</v>
      </c>
      <c r="AP27" s="186" t="s">
        <v>2673</v>
      </c>
      <c r="AQ27" s="186" t="s">
        <v>2784</v>
      </c>
      <c r="AR27" s="186" t="s">
        <v>2673</v>
      </c>
      <c r="AS27" s="186" t="s">
        <v>2673</v>
      </c>
      <c r="AT27" s="186" t="s">
        <v>2784</v>
      </c>
      <c r="AU27" s="186" t="s">
        <v>2673</v>
      </c>
      <c r="AV27" s="186" t="s">
        <v>2673</v>
      </c>
      <c r="AW27" s="186" t="s">
        <v>2784</v>
      </c>
      <c r="AX27" s="186" t="s">
        <v>2673</v>
      </c>
      <c r="AY27" s="186" t="s">
        <v>2673</v>
      </c>
      <c r="AZ27" s="186" t="s">
        <v>2784</v>
      </c>
      <c r="BA27" s="186" t="s">
        <v>2673</v>
      </c>
      <c r="BB27" s="186" t="s">
        <v>2673</v>
      </c>
      <c r="BC27" s="186" t="s">
        <v>2784</v>
      </c>
      <c r="BD27" s="186" t="s">
        <v>2673</v>
      </c>
      <c r="BE27" s="186" t="s">
        <v>2673</v>
      </c>
      <c r="BF27" s="186" t="s">
        <v>2784</v>
      </c>
      <c r="BG27" s="186" t="s">
        <v>2673</v>
      </c>
      <c r="BH27" s="186" t="s">
        <v>2673</v>
      </c>
      <c r="BI27" s="186" t="s">
        <v>2784</v>
      </c>
      <c r="BJ27" s="186" t="s">
        <v>2673</v>
      </c>
      <c r="BK27" s="186" t="s">
        <v>2673</v>
      </c>
      <c r="BL27" s="186" t="s">
        <v>2784</v>
      </c>
      <c r="BM27" s="186" t="s">
        <v>2673</v>
      </c>
      <c r="BN27" s="186" t="s">
        <v>2673</v>
      </c>
      <c r="BO27" s="186" t="s">
        <v>2784</v>
      </c>
      <c r="BP27" s="186" t="s">
        <v>2673</v>
      </c>
      <c r="BQ27" s="186" t="s">
        <v>2673</v>
      </c>
      <c r="BR27" s="186" t="s">
        <v>2784</v>
      </c>
      <c r="BS27" s="186" t="s">
        <v>2673</v>
      </c>
      <c r="BT27" s="186" t="s">
        <v>2673</v>
      </c>
      <c r="BU27" s="186" t="s">
        <v>2784</v>
      </c>
      <c r="BV27" s="186" t="s">
        <v>2673</v>
      </c>
      <c r="BW27" s="186" t="s">
        <v>2673</v>
      </c>
      <c r="BX27" s="186" t="s">
        <v>2784</v>
      </c>
      <c r="BY27" s="186" t="s">
        <v>2673</v>
      </c>
      <c r="BZ27" s="186" t="s">
        <v>2673</v>
      </c>
      <c r="CA27" s="186" t="s">
        <v>2784</v>
      </c>
      <c r="CB27" s="186" t="s">
        <v>2673</v>
      </c>
      <c r="CC27" s="186" t="s">
        <v>2673</v>
      </c>
      <c r="CD27" s="186" t="s">
        <v>2784</v>
      </c>
      <c r="CE27" s="186" t="s">
        <v>2673</v>
      </c>
      <c r="CF27" s="186" t="s">
        <v>2673</v>
      </c>
      <c r="CG27" s="186" t="s">
        <v>2784</v>
      </c>
      <c r="CH27" s="186" t="s">
        <v>2673</v>
      </c>
      <c r="CI27" s="186" t="s">
        <v>2673</v>
      </c>
      <c r="CJ27" s="186" t="s">
        <v>2784</v>
      </c>
      <c r="CK27" s="186" t="s">
        <v>2673</v>
      </c>
      <c r="CL27" s="186" t="s">
        <v>2673</v>
      </c>
      <c r="CM27" s="186" t="s">
        <v>2784</v>
      </c>
      <c r="CN27" s="186" t="s">
        <v>2673</v>
      </c>
      <c r="CO27" s="186" t="s">
        <v>2673</v>
      </c>
      <c r="CP27" s="186" t="s">
        <v>2784</v>
      </c>
      <c r="CQ27" s="186" t="s">
        <v>2673</v>
      </c>
      <c r="CR27" s="186" t="s">
        <v>2673</v>
      </c>
      <c r="CS27" s="186" t="s">
        <v>2784</v>
      </c>
      <c r="CT27" s="186" t="s">
        <v>2673</v>
      </c>
      <c r="CU27" s="186" t="s">
        <v>2673</v>
      </c>
      <c r="CV27" s="186" t="s">
        <v>2784</v>
      </c>
      <c r="CW27" s="186" t="s">
        <v>2673</v>
      </c>
      <c r="CX27" s="186" t="s">
        <v>2673</v>
      </c>
      <c r="CY27" s="186" t="s">
        <v>2784</v>
      </c>
      <c r="CZ27" s="186" t="s">
        <v>2673</v>
      </c>
      <c r="DA27" s="186" t="s">
        <v>2673</v>
      </c>
      <c r="DB27" s="186" t="s">
        <v>2784</v>
      </c>
      <c r="DC27" s="186" t="s">
        <v>2673</v>
      </c>
      <c r="DD27" s="186" t="s">
        <v>2673</v>
      </c>
      <c r="DE27" s="186" t="s">
        <v>2784</v>
      </c>
      <c r="DF27" s="186" t="s">
        <v>2673</v>
      </c>
      <c r="DG27" s="186" t="s">
        <v>2673</v>
      </c>
      <c r="DH27" s="186" t="s">
        <v>2784</v>
      </c>
      <c r="DI27" s="186" t="s">
        <v>2673</v>
      </c>
      <c r="DJ27" s="186" t="s">
        <v>2673</v>
      </c>
      <c r="DK27" s="186" t="s">
        <v>2784</v>
      </c>
      <c r="DL27" s="186" t="s">
        <v>2673</v>
      </c>
      <c r="DM27" s="186" t="s">
        <v>2673</v>
      </c>
      <c r="DN27" s="186" t="s">
        <v>2784</v>
      </c>
      <c r="DO27" s="186" t="s">
        <v>2673</v>
      </c>
      <c r="DP27" s="186" t="s">
        <v>2673</v>
      </c>
      <c r="DQ27" s="186" t="s">
        <v>2784</v>
      </c>
      <c r="DR27" s="186" t="s">
        <v>2673</v>
      </c>
      <c r="DS27" s="186" t="s">
        <v>2673</v>
      </c>
      <c r="DT27" s="186" t="s">
        <v>2784</v>
      </c>
      <c r="DU27" s="186" t="s">
        <v>2673</v>
      </c>
      <c r="DV27" s="186" t="s">
        <v>2673</v>
      </c>
      <c r="DW27" s="186" t="s">
        <v>2784</v>
      </c>
      <c r="DX27" s="186" t="s">
        <v>2673</v>
      </c>
      <c r="DY27" s="186" t="s">
        <v>2673</v>
      </c>
      <c r="DZ27" s="186" t="s">
        <v>2784</v>
      </c>
      <c r="EA27" s="186" t="s">
        <v>2673</v>
      </c>
      <c r="EB27" s="186" t="s">
        <v>2673</v>
      </c>
      <c r="EC27" s="186" t="s">
        <v>2784</v>
      </c>
      <c r="ED27" s="186" t="s">
        <v>2673</v>
      </c>
      <c r="EE27" s="186" t="s">
        <v>2673</v>
      </c>
      <c r="EF27" s="186" t="s">
        <v>2784</v>
      </c>
      <c r="EG27" s="186" t="s">
        <v>2673</v>
      </c>
      <c r="EH27" s="186" t="s">
        <v>2673</v>
      </c>
      <c r="EI27" s="186" t="s">
        <v>2784</v>
      </c>
      <c r="EJ27" s="186" t="s">
        <v>2673</v>
      </c>
      <c r="EK27" s="186" t="s">
        <v>2673</v>
      </c>
      <c r="EL27" s="186" t="s">
        <v>2784</v>
      </c>
      <c r="EM27" s="186" t="s">
        <v>2673</v>
      </c>
      <c r="EN27" s="186" t="s">
        <v>2673</v>
      </c>
      <c r="EO27" s="186" t="s">
        <v>2784</v>
      </c>
      <c r="EP27" s="186" t="s">
        <v>2673</v>
      </c>
      <c r="EQ27" s="186" t="s">
        <v>2673</v>
      </c>
      <c r="ER27" s="186" t="s">
        <v>2784</v>
      </c>
      <c r="ES27" s="186" t="s">
        <v>2673</v>
      </c>
      <c r="ET27" s="186" t="s">
        <v>2673</v>
      </c>
    </row>
    <row r="28" spans="1:150" x14ac:dyDescent="0.25">
      <c r="A28" s="1"/>
      <c r="B28" s="185" t="s">
        <v>2836</v>
      </c>
      <c r="C28" s="185" t="s">
        <v>138</v>
      </c>
      <c r="D28" s="185" t="s">
        <v>900</v>
      </c>
      <c r="E28" s="185" t="s">
        <v>2837</v>
      </c>
      <c r="F28" s="185" t="s">
        <v>2838</v>
      </c>
      <c r="G28" s="186" t="s">
        <v>2784</v>
      </c>
      <c r="H28" s="186" t="s">
        <v>2673</v>
      </c>
      <c r="I28" s="186" t="s">
        <v>2673</v>
      </c>
      <c r="J28" s="186" t="s">
        <v>2784</v>
      </c>
      <c r="K28" s="186" t="s">
        <v>2673</v>
      </c>
      <c r="L28" s="186" t="s">
        <v>2673</v>
      </c>
      <c r="M28" s="186" t="s">
        <v>2784</v>
      </c>
      <c r="N28" s="186" t="s">
        <v>2673</v>
      </c>
      <c r="O28" s="186" t="s">
        <v>2673</v>
      </c>
      <c r="P28" s="186" t="s">
        <v>2784</v>
      </c>
      <c r="Q28" s="186" t="s">
        <v>2673</v>
      </c>
      <c r="R28" s="186" t="s">
        <v>2673</v>
      </c>
      <c r="S28" s="186" t="s">
        <v>2784</v>
      </c>
      <c r="T28" s="186" t="s">
        <v>2673</v>
      </c>
      <c r="U28" s="186" t="s">
        <v>2673</v>
      </c>
      <c r="V28" s="186" t="s">
        <v>2784</v>
      </c>
      <c r="W28" s="186" t="s">
        <v>2673</v>
      </c>
      <c r="X28" s="186" t="s">
        <v>2673</v>
      </c>
      <c r="Y28" s="186" t="s">
        <v>2784</v>
      </c>
      <c r="Z28" s="186" t="s">
        <v>2673</v>
      </c>
      <c r="AA28" s="186" t="s">
        <v>2673</v>
      </c>
      <c r="AB28" s="186" t="s">
        <v>2784</v>
      </c>
      <c r="AC28" s="186" t="s">
        <v>2673</v>
      </c>
      <c r="AD28" s="186" t="s">
        <v>2673</v>
      </c>
      <c r="AE28" s="186" t="s">
        <v>2784</v>
      </c>
      <c r="AF28" s="186" t="s">
        <v>2673</v>
      </c>
      <c r="AG28" s="186" t="s">
        <v>2673</v>
      </c>
      <c r="AH28" s="186" t="s">
        <v>2784</v>
      </c>
      <c r="AI28" s="186" t="s">
        <v>2673</v>
      </c>
      <c r="AJ28" s="186" t="s">
        <v>2673</v>
      </c>
      <c r="AK28" s="186" t="s">
        <v>2784</v>
      </c>
      <c r="AL28" s="186" t="s">
        <v>2673</v>
      </c>
      <c r="AM28" s="186" t="s">
        <v>2673</v>
      </c>
      <c r="AN28" s="186" t="s">
        <v>2784</v>
      </c>
      <c r="AO28" s="186" t="s">
        <v>2673</v>
      </c>
      <c r="AP28" s="186" t="s">
        <v>2673</v>
      </c>
      <c r="AQ28" s="186" t="s">
        <v>2784</v>
      </c>
      <c r="AR28" s="186" t="s">
        <v>2673</v>
      </c>
      <c r="AS28" s="186" t="s">
        <v>2673</v>
      </c>
      <c r="AT28" s="186" t="s">
        <v>2784</v>
      </c>
      <c r="AU28" s="186" t="s">
        <v>2673</v>
      </c>
      <c r="AV28" s="186" t="s">
        <v>2673</v>
      </c>
      <c r="AW28" s="186" t="s">
        <v>2784</v>
      </c>
      <c r="AX28" s="186" t="s">
        <v>2673</v>
      </c>
      <c r="AY28" s="186" t="s">
        <v>2673</v>
      </c>
      <c r="AZ28" s="186" t="s">
        <v>2784</v>
      </c>
      <c r="BA28" s="186" t="s">
        <v>2673</v>
      </c>
      <c r="BB28" s="186" t="s">
        <v>2673</v>
      </c>
      <c r="BC28" s="186" t="s">
        <v>2784</v>
      </c>
      <c r="BD28" s="186" t="s">
        <v>2673</v>
      </c>
      <c r="BE28" s="186" t="s">
        <v>2673</v>
      </c>
      <c r="BF28" s="186" t="s">
        <v>2784</v>
      </c>
      <c r="BG28" s="186" t="s">
        <v>2673</v>
      </c>
      <c r="BH28" s="186" t="s">
        <v>2673</v>
      </c>
      <c r="BI28" s="186" t="s">
        <v>2784</v>
      </c>
      <c r="BJ28" s="186" t="s">
        <v>2673</v>
      </c>
      <c r="BK28" s="186" t="s">
        <v>2673</v>
      </c>
      <c r="BL28" s="186" t="s">
        <v>2784</v>
      </c>
      <c r="BM28" s="186" t="s">
        <v>2673</v>
      </c>
      <c r="BN28" s="186" t="s">
        <v>2673</v>
      </c>
      <c r="BO28" s="186" t="s">
        <v>2784</v>
      </c>
      <c r="BP28" s="186" t="s">
        <v>2673</v>
      </c>
      <c r="BQ28" s="186" t="s">
        <v>2673</v>
      </c>
      <c r="BR28" s="186" t="s">
        <v>2784</v>
      </c>
      <c r="BS28" s="186" t="s">
        <v>2673</v>
      </c>
      <c r="BT28" s="186" t="s">
        <v>2673</v>
      </c>
      <c r="BU28" s="186" t="s">
        <v>2784</v>
      </c>
      <c r="BV28" s="186" t="s">
        <v>2673</v>
      </c>
      <c r="BW28" s="186" t="s">
        <v>2673</v>
      </c>
      <c r="BX28" s="186" t="s">
        <v>2784</v>
      </c>
      <c r="BY28" s="186" t="s">
        <v>2673</v>
      </c>
      <c r="BZ28" s="186" t="s">
        <v>2673</v>
      </c>
      <c r="CA28" s="186" t="s">
        <v>2784</v>
      </c>
      <c r="CB28" s="186" t="s">
        <v>2673</v>
      </c>
      <c r="CC28" s="186" t="s">
        <v>2673</v>
      </c>
      <c r="CD28" s="186" t="s">
        <v>2784</v>
      </c>
      <c r="CE28" s="186" t="s">
        <v>2673</v>
      </c>
      <c r="CF28" s="186" t="s">
        <v>2673</v>
      </c>
      <c r="CG28" s="186" t="s">
        <v>2784</v>
      </c>
      <c r="CH28" s="186" t="s">
        <v>2673</v>
      </c>
      <c r="CI28" s="186" t="s">
        <v>2673</v>
      </c>
      <c r="CJ28" s="186" t="s">
        <v>2784</v>
      </c>
      <c r="CK28" s="186" t="s">
        <v>2673</v>
      </c>
      <c r="CL28" s="186" t="s">
        <v>2673</v>
      </c>
      <c r="CM28" s="186" t="s">
        <v>2784</v>
      </c>
      <c r="CN28" s="186" t="s">
        <v>2673</v>
      </c>
      <c r="CO28" s="186" t="s">
        <v>2673</v>
      </c>
      <c r="CP28" s="186" t="s">
        <v>2784</v>
      </c>
      <c r="CQ28" s="186" t="s">
        <v>2673</v>
      </c>
      <c r="CR28" s="186" t="s">
        <v>2673</v>
      </c>
      <c r="CS28" s="186" t="s">
        <v>2784</v>
      </c>
      <c r="CT28" s="186" t="s">
        <v>2673</v>
      </c>
      <c r="CU28" s="186" t="s">
        <v>2673</v>
      </c>
      <c r="CV28" s="186" t="s">
        <v>2784</v>
      </c>
      <c r="CW28" s="186" t="s">
        <v>2673</v>
      </c>
      <c r="CX28" s="186" t="s">
        <v>2673</v>
      </c>
      <c r="CY28" s="186" t="s">
        <v>2784</v>
      </c>
      <c r="CZ28" s="186" t="s">
        <v>2673</v>
      </c>
      <c r="DA28" s="186" t="s">
        <v>2673</v>
      </c>
      <c r="DB28" s="186" t="s">
        <v>2784</v>
      </c>
      <c r="DC28" s="186" t="s">
        <v>2673</v>
      </c>
      <c r="DD28" s="186" t="s">
        <v>2673</v>
      </c>
      <c r="DE28" s="186" t="s">
        <v>2784</v>
      </c>
      <c r="DF28" s="186" t="s">
        <v>2673</v>
      </c>
      <c r="DG28" s="186" t="s">
        <v>2673</v>
      </c>
      <c r="DH28" s="186" t="s">
        <v>2784</v>
      </c>
      <c r="DI28" s="186" t="s">
        <v>2673</v>
      </c>
      <c r="DJ28" s="186" t="s">
        <v>2673</v>
      </c>
      <c r="DK28" s="186" t="s">
        <v>2784</v>
      </c>
      <c r="DL28" s="186" t="s">
        <v>2673</v>
      </c>
      <c r="DM28" s="186" t="s">
        <v>2673</v>
      </c>
      <c r="DN28" s="186" t="s">
        <v>2784</v>
      </c>
      <c r="DO28" s="186" t="s">
        <v>2673</v>
      </c>
      <c r="DP28" s="186" t="s">
        <v>2673</v>
      </c>
      <c r="DQ28" s="186" t="s">
        <v>2784</v>
      </c>
      <c r="DR28" s="186" t="s">
        <v>2673</v>
      </c>
      <c r="DS28" s="186" t="s">
        <v>2673</v>
      </c>
      <c r="DT28" s="186" t="s">
        <v>2784</v>
      </c>
      <c r="DU28" s="186" t="s">
        <v>2673</v>
      </c>
      <c r="DV28" s="186" t="s">
        <v>2673</v>
      </c>
      <c r="DW28" s="186" t="s">
        <v>2784</v>
      </c>
      <c r="DX28" s="186" t="s">
        <v>2673</v>
      </c>
      <c r="DY28" s="186" t="s">
        <v>2673</v>
      </c>
      <c r="DZ28" s="186" t="s">
        <v>2784</v>
      </c>
      <c r="EA28" s="186" t="s">
        <v>2673</v>
      </c>
      <c r="EB28" s="186" t="s">
        <v>2673</v>
      </c>
      <c r="EC28" s="186" t="s">
        <v>2784</v>
      </c>
      <c r="ED28" s="186" t="s">
        <v>2673</v>
      </c>
      <c r="EE28" s="186" t="s">
        <v>2673</v>
      </c>
      <c r="EF28" s="186" t="s">
        <v>2784</v>
      </c>
      <c r="EG28" s="186" t="s">
        <v>2673</v>
      </c>
      <c r="EH28" s="186" t="s">
        <v>2673</v>
      </c>
      <c r="EI28" s="186" t="s">
        <v>2784</v>
      </c>
      <c r="EJ28" s="186" t="s">
        <v>2673</v>
      </c>
      <c r="EK28" s="186" t="s">
        <v>2673</v>
      </c>
      <c r="EL28" s="186" t="s">
        <v>2784</v>
      </c>
      <c r="EM28" s="186" t="s">
        <v>2673</v>
      </c>
      <c r="EN28" s="186" t="s">
        <v>2673</v>
      </c>
      <c r="EO28" s="186" t="s">
        <v>2784</v>
      </c>
      <c r="EP28" s="186" t="s">
        <v>2673</v>
      </c>
      <c r="EQ28" s="186" t="s">
        <v>2673</v>
      </c>
      <c r="ER28" s="186" t="s">
        <v>2784</v>
      </c>
      <c r="ES28" s="186" t="s">
        <v>2673</v>
      </c>
      <c r="ET28" s="186" t="s">
        <v>2673</v>
      </c>
    </row>
    <row r="29" spans="1:150" x14ac:dyDescent="0.25">
      <c r="A29" s="1"/>
      <c r="B29" s="184" t="s">
        <v>2839</v>
      </c>
      <c r="C29" s="184" t="s">
        <v>138</v>
      </c>
      <c r="D29" s="184" t="s">
        <v>898</v>
      </c>
      <c r="E29" s="184" t="s">
        <v>2840</v>
      </c>
      <c r="F29" s="184" t="s">
        <v>2841</v>
      </c>
      <c r="G29" s="184" t="s">
        <v>2784</v>
      </c>
      <c r="H29" s="184" t="s">
        <v>2673</v>
      </c>
      <c r="I29" s="184" t="s">
        <v>2673</v>
      </c>
      <c r="J29" s="184" t="s">
        <v>2784</v>
      </c>
      <c r="K29" s="184" t="s">
        <v>2673</v>
      </c>
      <c r="L29" s="184" t="s">
        <v>2673</v>
      </c>
      <c r="M29" s="184" t="s">
        <v>2784</v>
      </c>
      <c r="N29" s="184" t="s">
        <v>2673</v>
      </c>
      <c r="O29" s="184" t="s">
        <v>2673</v>
      </c>
      <c r="P29" s="184" t="s">
        <v>2784</v>
      </c>
      <c r="Q29" s="184" t="s">
        <v>2673</v>
      </c>
      <c r="R29" s="184" t="s">
        <v>2673</v>
      </c>
      <c r="S29" s="184" t="s">
        <v>2784</v>
      </c>
      <c r="T29" s="184" t="s">
        <v>2673</v>
      </c>
      <c r="U29" s="184" t="s">
        <v>2673</v>
      </c>
      <c r="V29" s="184" t="s">
        <v>2784</v>
      </c>
      <c r="W29" s="184" t="s">
        <v>2673</v>
      </c>
      <c r="X29" s="184" t="s">
        <v>2673</v>
      </c>
      <c r="Y29" s="184" t="s">
        <v>2784</v>
      </c>
      <c r="Z29" s="184" t="s">
        <v>2673</v>
      </c>
      <c r="AA29" s="184" t="s">
        <v>2673</v>
      </c>
      <c r="AB29" s="184" t="s">
        <v>2784</v>
      </c>
      <c r="AC29" s="184" t="s">
        <v>2673</v>
      </c>
      <c r="AD29" s="184" t="s">
        <v>2673</v>
      </c>
      <c r="AE29" s="184" t="s">
        <v>2784</v>
      </c>
      <c r="AF29" s="184" t="s">
        <v>2673</v>
      </c>
      <c r="AG29" s="184" t="s">
        <v>2673</v>
      </c>
      <c r="AH29" s="184" t="s">
        <v>2784</v>
      </c>
      <c r="AI29" s="184" t="s">
        <v>2673</v>
      </c>
      <c r="AJ29" s="184" t="s">
        <v>2673</v>
      </c>
      <c r="AK29" s="184" t="s">
        <v>2784</v>
      </c>
      <c r="AL29" s="184" t="s">
        <v>2673</v>
      </c>
      <c r="AM29" s="184" t="s">
        <v>2673</v>
      </c>
      <c r="AN29" s="184" t="s">
        <v>2784</v>
      </c>
      <c r="AO29" s="184" t="s">
        <v>2673</v>
      </c>
      <c r="AP29" s="184" t="s">
        <v>2673</v>
      </c>
      <c r="AQ29" s="184" t="s">
        <v>2784</v>
      </c>
      <c r="AR29" s="184" t="s">
        <v>2673</v>
      </c>
      <c r="AS29" s="184" t="s">
        <v>2673</v>
      </c>
      <c r="AT29" s="184" t="s">
        <v>2784</v>
      </c>
      <c r="AU29" s="184" t="s">
        <v>2673</v>
      </c>
      <c r="AV29" s="184" t="s">
        <v>2673</v>
      </c>
      <c r="AW29" s="184" t="s">
        <v>2784</v>
      </c>
      <c r="AX29" s="184" t="s">
        <v>2673</v>
      </c>
      <c r="AY29" s="184" t="s">
        <v>2673</v>
      </c>
      <c r="AZ29" s="184" t="s">
        <v>2784</v>
      </c>
      <c r="BA29" s="184" t="s">
        <v>2673</v>
      </c>
      <c r="BB29" s="184" t="s">
        <v>2673</v>
      </c>
      <c r="BC29" s="184" t="s">
        <v>2784</v>
      </c>
      <c r="BD29" s="184" t="s">
        <v>2673</v>
      </c>
      <c r="BE29" s="184" t="s">
        <v>2673</v>
      </c>
      <c r="BF29" s="184" t="s">
        <v>2784</v>
      </c>
      <c r="BG29" s="184" t="s">
        <v>2673</v>
      </c>
      <c r="BH29" s="184" t="s">
        <v>2673</v>
      </c>
      <c r="BI29" s="184" t="s">
        <v>2784</v>
      </c>
      <c r="BJ29" s="184" t="s">
        <v>2673</v>
      </c>
      <c r="BK29" s="184" t="s">
        <v>2673</v>
      </c>
      <c r="BL29" s="184" t="s">
        <v>2784</v>
      </c>
      <c r="BM29" s="184" t="s">
        <v>2673</v>
      </c>
      <c r="BN29" s="184" t="s">
        <v>2673</v>
      </c>
      <c r="BO29" s="184" t="s">
        <v>2784</v>
      </c>
      <c r="BP29" s="184" t="s">
        <v>2673</v>
      </c>
      <c r="BQ29" s="184" t="s">
        <v>2673</v>
      </c>
      <c r="BR29" s="184" t="s">
        <v>2784</v>
      </c>
      <c r="BS29" s="184" t="s">
        <v>2673</v>
      </c>
      <c r="BT29" s="184" t="s">
        <v>2673</v>
      </c>
      <c r="BU29" s="184" t="s">
        <v>2784</v>
      </c>
      <c r="BV29" s="184" t="s">
        <v>2673</v>
      </c>
      <c r="BW29" s="184" t="s">
        <v>2673</v>
      </c>
      <c r="BX29" s="184" t="s">
        <v>2784</v>
      </c>
      <c r="BY29" s="184" t="s">
        <v>2673</v>
      </c>
      <c r="BZ29" s="184" t="s">
        <v>2673</v>
      </c>
      <c r="CA29" s="184" t="s">
        <v>2784</v>
      </c>
      <c r="CB29" s="184" t="s">
        <v>2673</v>
      </c>
      <c r="CC29" s="184" t="s">
        <v>2673</v>
      </c>
      <c r="CD29" s="184" t="s">
        <v>2784</v>
      </c>
      <c r="CE29" s="184" t="s">
        <v>2673</v>
      </c>
      <c r="CF29" s="184" t="s">
        <v>2673</v>
      </c>
      <c r="CG29" s="184" t="s">
        <v>2784</v>
      </c>
      <c r="CH29" s="184" t="s">
        <v>2673</v>
      </c>
      <c r="CI29" s="184" t="s">
        <v>2673</v>
      </c>
      <c r="CJ29" s="184" t="s">
        <v>2784</v>
      </c>
      <c r="CK29" s="184" t="s">
        <v>2673</v>
      </c>
      <c r="CL29" s="184" t="s">
        <v>2673</v>
      </c>
      <c r="CM29" s="184" t="s">
        <v>2784</v>
      </c>
      <c r="CN29" s="184" t="s">
        <v>2673</v>
      </c>
      <c r="CO29" s="184" t="s">
        <v>2673</v>
      </c>
      <c r="CP29" s="184" t="s">
        <v>2784</v>
      </c>
      <c r="CQ29" s="184" t="s">
        <v>2673</v>
      </c>
      <c r="CR29" s="184" t="s">
        <v>2673</v>
      </c>
      <c r="CS29" s="184" t="s">
        <v>2784</v>
      </c>
      <c r="CT29" s="184" t="s">
        <v>2673</v>
      </c>
      <c r="CU29" s="184" t="s">
        <v>2673</v>
      </c>
      <c r="CV29" s="184" t="s">
        <v>2784</v>
      </c>
      <c r="CW29" s="184" t="s">
        <v>2673</v>
      </c>
      <c r="CX29" s="184" t="s">
        <v>2673</v>
      </c>
      <c r="CY29" s="184" t="s">
        <v>2784</v>
      </c>
      <c r="CZ29" s="184" t="s">
        <v>2673</v>
      </c>
      <c r="DA29" s="184" t="s">
        <v>2673</v>
      </c>
      <c r="DB29" s="184" t="s">
        <v>2784</v>
      </c>
      <c r="DC29" s="184" t="s">
        <v>2673</v>
      </c>
      <c r="DD29" s="184" t="s">
        <v>2673</v>
      </c>
      <c r="DE29" s="184" t="s">
        <v>2784</v>
      </c>
      <c r="DF29" s="184" t="s">
        <v>2673</v>
      </c>
      <c r="DG29" s="184" t="s">
        <v>2673</v>
      </c>
      <c r="DH29" s="184" t="s">
        <v>2784</v>
      </c>
      <c r="DI29" s="184" t="s">
        <v>2673</v>
      </c>
      <c r="DJ29" s="184" t="s">
        <v>2673</v>
      </c>
      <c r="DK29" s="184" t="s">
        <v>2784</v>
      </c>
      <c r="DL29" s="184" t="s">
        <v>2673</v>
      </c>
      <c r="DM29" s="184" t="s">
        <v>2673</v>
      </c>
      <c r="DN29" s="184" t="s">
        <v>2784</v>
      </c>
      <c r="DO29" s="184" t="s">
        <v>2673</v>
      </c>
      <c r="DP29" s="184" t="s">
        <v>2673</v>
      </c>
      <c r="DQ29" s="184" t="s">
        <v>2784</v>
      </c>
      <c r="DR29" s="184" t="s">
        <v>2673</v>
      </c>
      <c r="DS29" s="184" t="s">
        <v>2673</v>
      </c>
      <c r="DT29" s="184" t="s">
        <v>2784</v>
      </c>
      <c r="DU29" s="184" t="s">
        <v>2673</v>
      </c>
      <c r="DV29" s="184" t="s">
        <v>2673</v>
      </c>
      <c r="DW29" s="184" t="s">
        <v>2784</v>
      </c>
      <c r="DX29" s="184" t="s">
        <v>2673</v>
      </c>
      <c r="DY29" s="184" t="s">
        <v>2673</v>
      </c>
      <c r="DZ29" s="184" t="s">
        <v>2784</v>
      </c>
      <c r="EA29" s="184" t="s">
        <v>2673</v>
      </c>
      <c r="EB29" s="184" t="s">
        <v>2673</v>
      </c>
      <c r="EC29" s="184" t="s">
        <v>2784</v>
      </c>
      <c r="ED29" s="184" t="s">
        <v>2673</v>
      </c>
      <c r="EE29" s="184" t="s">
        <v>2673</v>
      </c>
      <c r="EF29" s="184" t="s">
        <v>2784</v>
      </c>
      <c r="EG29" s="184" t="s">
        <v>2673</v>
      </c>
      <c r="EH29" s="184" t="s">
        <v>2673</v>
      </c>
      <c r="EI29" s="184" t="s">
        <v>2784</v>
      </c>
      <c r="EJ29" s="184" t="s">
        <v>2673</v>
      </c>
      <c r="EK29" s="184" t="s">
        <v>2673</v>
      </c>
      <c r="EL29" s="184" t="s">
        <v>2784</v>
      </c>
      <c r="EM29" s="184" t="s">
        <v>2673</v>
      </c>
      <c r="EN29" s="184" t="s">
        <v>2673</v>
      </c>
      <c r="EO29" s="184" t="s">
        <v>2784</v>
      </c>
      <c r="EP29" s="184" t="s">
        <v>2673</v>
      </c>
      <c r="EQ29" s="184" t="s">
        <v>2673</v>
      </c>
      <c r="ER29" s="184" t="s">
        <v>2784</v>
      </c>
      <c r="ES29" s="184" t="s">
        <v>2673</v>
      </c>
      <c r="ET29" s="184" t="s">
        <v>2673</v>
      </c>
    </row>
    <row r="30" spans="1:150" x14ac:dyDescent="0.25">
      <c r="A30" s="1"/>
      <c r="B30" s="185" t="s">
        <v>2842</v>
      </c>
      <c r="C30" s="185" t="s">
        <v>138</v>
      </c>
      <c r="D30" s="185" t="s">
        <v>898</v>
      </c>
      <c r="E30" s="185" t="s">
        <v>2843</v>
      </c>
      <c r="F30" s="185" t="s">
        <v>2844</v>
      </c>
      <c r="G30" s="186" t="s">
        <v>2784</v>
      </c>
      <c r="H30" s="186" t="s">
        <v>2673</v>
      </c>
      <c r="I30" s="186" t="s">
        <v>2673</v>
      </c>
      <c r="J30" s="186" t="s">
        <v>2784</v>
      </c>
      <c r="K30" s="186" t="s">
        <v>2673</v>
      </c>
      <c r="L30" s="186" t="s">
        <v>2673</v>
      </c>
      <c r="M30" s="186" t="s">
        <v>2784</v>
      </c>
      <c r="N30" s="186" t="s">
        <v>2673</v>
      </c>
      <c r="O30" s="186" t="s">
        <v>2673</v>
      </c>
      <c r="P30" s="186" t="s">
        <v>2784</v>
      </c>
      <c r="Q30" s="186" t="s">
        <v>2673</v>
      </c>
      <c r="R30" s="186" t="s">
        <v>2673</v>
      </c>
      <c r="S30" s="186" t="s">
        <v>2784</v>
      </c>
      <c r="T30" s="186" t="s">
        <v>2673</v>
      </c>
      <c r="U30" s="186" t="s">
        <v>2673</v>
      </c>
      <c r="V30" s="186" t="s">
        <v>2784</v>
      </c>
      <c r="W30" s="186" t="s">
        <v>2673</v>
      </c>
      <c r="X30" s="186" t="s">
        <v>2673</v>
      </c>
      <c r="Y30" s="186" t="s">
        <v>2784</v>
      </c>
      <c r="Z30" s="186" t="s">
        <v>2673</v>
      </c>
      <c r="AA30" s="186" t="s">
        <v>2673</v>
      </c>
      <c r="AB30" s="186" t="s">
        <v>2784</v>
      </c>
      <c r="AC30" s="186" t="s">
        <v>2673</v>
      </c>
      <c r="AD30" s="186" t="s">
        <v>2673</v>
      </c>
      <c r="AE30" s="186" t="s">
        <v>2784</v>
      </c>
      <c r="AF30" s="186" t="s">
        <v>2673</v>
      </c>
      <c r="AG30" s="186" t="s">
        <v>2673</v>
      </c>
      <c r="AH30" s="186" t="s">
        <v>2784</v>
      </c>
      <c r="AI30" s="186" t="s">
        <v>2673</v>
      </c>
      <c r="AJ30" s="186" t="s">
        <v>2673</v>
      </c>
      <c r="AK30" s="186" t="s">
        <v>2784</v>
      </c>
      <c r="AL30" s="186" t="s">
        <v>2673</v>
      </c>
      <c r="AM30" s="186" t="s">
        <v>2673</v>
      </c>
      <c r="AN30" s="186" t="s">
        <v>2784</v>
      </c>
      <c r="AO30" s="186" t="s">
        <v>2673</v>
      </c>
      <c r="AP30" s="186" t="s">
        <v>2673</v>
      </c>
      <c r="AQ30" s="186" t="s">
        <v>2784</v>
      </c>
      <c r="AR30" s="186" t="s">
        <v>2673</v>
      </c>
      <c r="AS30" s="186" t="s">
        <v>2673</v>
      </c>
      <c r="AT30" s="186" t="s">
        <v>2784</v>
      </c>
      <c r="AU30" s="186" t="s">
        <v>2673</v>
      </c>
      <c r="AV30" s="186" t="s">
        <v>2673</v>
      </c>
      <c r="AW30" s="186" t="s">
        <v>2784</v>
      </c>
      <c r="AX30" s="186" t="s">
        <v>2673</v>
      </c>
      <c r="AY30" s="186" t="s">
        <v>2673</v>
      </c>
      <c r="AZ30" s="186" t="s">
        <v>2784</v>
      </c>
      <c r="BA30" s="186" t="s">
        <v>2673</v>
      </c>
      <c r="BB30" s="186" t="s">
        <v>2673</v>
      </c>
      <c r="BC30" s="186" t="s">
        <v>2784</v>
      </c>
      <c r="BD30" s="186" t="s">
        <v>2673</v>
      </c>
      <c r="BE30" s="186" t="s">
        <v>2673</v>
      </c>
      <c r="BF30" s="186" t="s">
        <v>2784</v>
      </c>
      <c r="BG30" s="186" t="s">
        <v>2673</v>
      </c>
      <c r="BH30" s="186" t="s">
        <v>2673</v>
      </c>
      <c r="BI30" s="186" t="s">
        <v>2784</v>
      </c>
      <c r="BJ30" s="186" t="s">
        <v>2673</v>
      </c>
      <c r="BK30" s="186" t="s">
        <v>2673</v>
      </c>
      <c r="BL30" s="186" t="s">
        <v>2784</v>
      </c>
      <c r="BM30" s="186" t="s">
        <v>2673</v>
      </c>
      <c r="BN30" s="186" t="s">
        <v>2673</v>
      </c>
      <c r="BO30" s="186" t="s">
        <v>2784</v>
      </c>
      <c r="BP30" s="186" t="s">
        <v>2673</v>
      </c>
      <c r="BQ30" s="186" t="s">
        <v>2673</v>
      </c>
      <c r="BR30" s="186" t="s">
        <v>2784</v>
      </c>
      <c r="BS30" s="186" t="s">
        <v>2673</v>
      </c>
      <c r="BT30" s="186" t="s">
        <v>2673</v>
      </c>
      <c r="BU30" s="186" t="s">
        <v>2784</v>
      </c>
      <c r="BV30" s="186" t="s">
        <v>2673</v>
      </c>
      <c r="BW30" s="186" t="s">
        <v>2673</v>
      </c>
      <c r="BX30" s="186" t="s">
        <v>2784</v>
      </c>
      <c r="BY30" s="186" t="s">
        <v>2673</v>
      </c>
      <c r="BZ30" s="186" t="s">
        <v>2673</v>
      </c>
      <c r="CA30" s="186" t="s">
        <v>2784</v>
      </c>
      <c r="CB30" s="186" t="s">
        <v>2673</v>
      </c>
      <c r="CC30" s="186" t="s">
        <v>2673</v>
      </c>
      <c r="CD30" s="186" t="s">
        <v>2784</v>
      </c>
      <c r="CE30" s="186" t="s">
        <v>2673</v>
      </c>
      <c r="CF30" s="186" t="s">
        <v>2673</v>
      </c>
      <c r="CG30" s="186" t="s">
        <v>2784</v>
      </c>
      <c r="CH30" s="186" t="s">
        <v>2673</v>
      </c>
      <c r="CI30" s="186" t="s">
        <v>2673</v>
      </c>
      <c r="CJ30" s="186" t="s">
        <v>2784</v>
      </c>
      <c r="CK30" s="186" t="s">
        <v>2673</v>
      </c>
      <c r="CL30" s="186" t="s">
        <v>2673</v>
      </c>
      <c r="CM30" s="186" t="s">
        <v>2784</v>
      </c>
      <c r="CN30" s="186" t="s">
        <v>2673</v>
      </c>
      <c r="CO30" s="186" t="s">
        <v>2673</v>
      </c>
      <c r="CP30" s="186" t="s">
        <v>2784</v>
      </c>
      <c r="CQ30" s="186" t="s">
        <v>2673</v>
      </c>
      <c r="CR30" s="186" t="s">
        <v>2673</v>
      </c>
      <c r="CS30" s="186" t="s">
        <v>2784</v>
      </c>
      <c r="CT30" s="186" t="s">
        <v>2673</v>
      </c>
      <c r="CU30" s="186" t="s">
        <v>2673</v>
      </c>
      <c r="CV30" s="186" t="s">
        <v>2784</v>
      </c>
      <c r="CW30" s="186" t="s">
        <v>2673</v>
      </c>
      <c r="CX30" s="186" t="s">
        <v>2673</v>
      </c>
      <c r="CY30" s="186" t="s">
        <v>2784</v>
      </c>
      <c r="CZ30" s="186" t="s">
        <v>2673</v>
      </c>
      <c r="DA30" s="186" t="s">
        <v>2673</v>
      </c>
      <c r="DB30" s="186" t="s">
        <v>2784</v>
      </c>
      <c r="DC30" s="186" t="s">
        <v>2673</v>
      </c>
      <c r="DD30" s="186" t="s">
        <v>2673</v>
      </c>
      <c r="DE30" s="186" t="s">
        <v>2784</v>
      </c>
      <c r="DF30" s="186" t="s">
        <v>2673</v>
      </c>
      <c r="DG30" s="186" t="s">
        <v>2673</v>
      </c>
      <c r="DH30" s="186" t="s">
        <v>2784</v>
      </c>
      <c r="DI30" s="186" t="s">
        <v>2673</v>
      </c>
      <c r="DJ30" s="186" t="s">
        <v>2673</v>
      </c>
      <c r="DK30" s="186" t="s">
        <v>2784</v>
      </c>
      <c r="DL30" s="186" t="s">
        <v>2673</v>
      </c>
      <c r="DM30" s="186" t="s">
        <v>2673</v>
      </c>
      <c r="DN30" s="186" t="s">
        <v>2784</v>
      </c>
      <c r="DO30" s="186" t="s">
        <v>2673</v>
      </c>
      <c r="DP30" s="186" t="s">
        <v>2673</v>
      </c>
      <c r="DQ30" s="186" t="s">
        <v>2784</v>
      </c>
      <c r="DR30" s="186" t="s">
        <v>2673</v>
      </c>
      <c r="DS30" s="186" t="s">
        <v>2673</v>
      </c>
      <c r="DT30" s="186" t="s">
        <v>2784</v>
      </c>
      <c r="DU30" s="186" t="s">
        <v>2673</v>
      </c>
      <c r="DV30" s="186" t="s">
        <v>2673</v>
      </c>
      <c r="DW30" s="186" t="s">
        <v>2784</v>
      </c>
      <c r="DX30" s="186" t="s">
        <v>2673</v>
      </c>
      <c r="DY30" s="186" t="s">
        <v>2673</v>
      </c>
      <c r="DZ30" s="186" t="s">
        <v>2784</v>
      </c>
      <c r="EA30" s="186" t="s">
        <v>2673</v>
      </c>
      <c r="EB30" s="186" t="s">
        <v>2673</v>
      </c>
      <c r="EC30" s="186" t="s">
        <v>2784</v>
      </c>
      <c r="ED30" s="186" t="s">
        <v>2673</v>
      </c>
      <c r="EE30" s="186" t="s">
        <v>2673</v>
      </c>
      <c r="EF30" s="186" t="s">
        <v>2784</v>
      </c>
      <c r="EG30" s="186" t="s">
        <v>2673</v>
      </c>
      <c r="EH30" s="186" t="s">
        <v>2673</v>
      </c>
      <c r="EI30" s="186" t="s">
        <v>2784</v>
      </c>
      <c r="EJ30" s="186" t="s">
        <v>2673</v>
      </c>
      <c r="EK30" s="186" t="s">
        <v>2673</v>
      </c>
      <c r="EL30" s="186" t="s">
        <v>2784</v>
      </c>
      <c r="EM30" s="186" t="s">
        <v>2673</v>
      </c>
      <c r="EN30" s="186" t="s">
        <v>2673</v>
      </c>
      <c r="EO30" s="186" t="s">
        <v>2784</v>
      </c>
      <c r="EP30" s="186" t="s">
        <v>2673</v>
      </c>
      <c r="EQ30" s="186" t="s">
        <v>2673</v>
      </c>
      <c r="ER30" s="186" t="s">
        <v>2784</v>
      </c>
      <c r="ES30" s="186" t="s">
        <v>2673</v>
      </c>
      <c r="ET30" s="186" t="s">
        <v>2673</v>
      </c>
    </row>
    <row r="31" spans="1:150" x14ac:dyDescent="0.25">
      <c r="A31" s="1"/>
      <c r="B31" s="185" t="s">
        <v>2845</v>
      </c>
      <c r="C31" s="185" t="s">
        <v>138</v>
      </c>
      <c r="D31" s="185" t="s">
        <v>898</v>
      </c>
      <c r="E31" s="185" t="s">
        <v>2846</v>
      </c>
      <c r="F31" s="185" t="s">
        <v>2847</v>
      </c>
      <c r="G31" s="186" t="s">
        <v>2784</v>
      </c>
      <c r="H31" s="186" t="s">
        <v>2673</v>
      </c>
      <c r="I31" s="186" t="s">
        <v>2673</v>
      </c>
      <c r="J31" s="186" t="s">
        <v>2784</v>
      </c>
      <c r="K31" s="186" t="s">
        <v>2673</v>
      </c>
      <c r="L31" s="186" t="s">
        <v>2673</v>
      </c>
      <c r="M31" s="186" t="s">
        <v>2784</v>
      </c>
      <c r="N31" s="186" t="s">
        <v>2673</v>
      </c>
      <c r="O31" s="186" t="s">
        <v>2673</v>
      </c>
      <c r="P31" s="186" t="s">
        <v>2784</v>
      </c>
      <c r="Q31" s="186" t="s">
        <v>2673</v>
      </c>
      <c r="R31" s="186" t="s">
        <v>2673</v>
      </c>
      <c r="S31" s="186" t="s">
        <v>2784</v>
      </c>
      <c r="T31" s="186" t="s">
        <v>2673</v>
      </c>
      <c r="U31" s="186" t="s">
        <v>2673</v>
      </c>
      <c r="V31" s="186" t="s">
        <v>2784</v>
      </c>
      <c r="W31" s="186" t="s">
        <v>2673</v>
      </c>
      <c r="X31" s="186" t="s">
        <v>2673</v>
      </c>
      <c r="Y31" s="186" t="s">
        <v>2784</v>
      </c>
      <c r="Z31" s="186" t="s">
        <v>2673</v>
      </c>
      <c r="AA31" s="186" t="s">
        <v>2673</v>
      </c>
      <c r="AB31" s="186" t="s">
        <v>2784</v>
      </c>
      <c r="AC31" s="186" t="s">
        <v>2673</v>
      </c>
      <c r="AD31" s="186" t="s">
        <v>2673</v>
      </c>
      <c r="AE31" s="186" t="s">
        <v>2784</v>
      </c>
      <c r="AF31" s="186" t="s">
        <v>2673</v>
      </c>
      <c r="AG31" s="186" t="s">
        <v>2673</v>
      </c>
      <c r="AH31" s="186" t="s">
        <v>2784</v>
      </c>
      <c r="AI31" s="186" t="s">
        <v>2673</v>
      </c>
      <c r="AJ31" s="186" t="s">
        <v>2673</v>
      </c>
      <c r="AK31" s="186" t="s">
        <v>2784</v>
      </c>
      <c r="AL31" s="186" t="s">
        <v>2673</v>
      </c>
      <c r="AM31" s="186" t="s">
        <v>2673</v>
      </c>
      <c r="AN31" s="186" t="s">
        <v>2784</v>
      </c>
      <c r="AO31" s="186" t="s">
        <v>2673</v>
      </c>
      <c r="AP31" s="186" t="s">
        <v>2673</v>
      </c>
      <c r="AQ31" s="186" t="s">
        <v>2784</v>
      </c>
      <c r="AR31" s="186" t="s">
        <v>2673</v>
      </c>
      <c r="AS31" s="186" t="s">
        <v>2673</v>
      </c>
      <c r="AT31" s="186" t="s">
        <v>2784</v>
      </c>
      <c r="AU31" s="186" t="s">
        <v>2673</v>
      </c>
      <c r="AV31" s="186" t="s">
        <v>2673</v>
      </c>
      <c r="AW31" s="186" t="s">
        <v>2784</v>
      </c>
      <c r="AX31" s="186" t="s">
        <v>2673</v>
      </c>
      <c r="AY31" s="186" t="s">
        <v>2673</v>
      </c>
      <c r="AZ31" s="186" t="s">
        <v>2784</v>
      </c>
      <c r="BA31" s="186" t="s">
        <v>2673</v>
      </c>
      <c r="BB31" s="186" t="s">
        <v>2673</v>
      </c>
      <c r="BC31" s="186" t="s">
        <v>2784</v>
      </c>
      <c r="BD31" s="186" t="s">
        <v>2673</v>
      </c>
      <c r="BE31" s="186" t="s">
        <v>2673</v>
      </c>
      <c r="BF31" s="186" t="s">
        <v>2784</v>
      </c>
      <c r="BG31" s="186" t="s">
        <v>2673</v>
      </c>
      <c r="BH31" s="186" t="s">
        <v>2673</v>
      </c>
      <c r="BI31" s="186" t="s">
        <v>2784</v>
      </c>
      <c r="BJ31" s="186" t="s">
        <v>2673</v>
      </c>
      <c r="BK31" s="186" t="s">
        <v>2673</v>
      </c>
      <c r="BL31" s="186" t="s">
        <v>2784</v>
      </c>
      <c r="BM31" s="186" t="s">
        <v>2673</v>
      </c>
      <c r="BN31" s="186" t="s">
        <v>2673</v>
      </c>
      <c r="BO31" s="186" t="s">
        <v>2784</v>
      </c>
      <c r="BP31" s="186" t="s">
        <v>2673</v>
      </c>
      <c r="BQ31" s="186" t="s">
        <v>2673</v>
      </c>
      <c r="BR31" s="186" t="s">
        <v>2784</v>
      </c>
      <c r="BS31" s="186" t="s">
        <v>2673</v>
      </c>
      <c r="BT31" s="186" t="s">
        <v>2673</v>
      </c>
      <c r="BU31" s="186" t="s">
        <v>2784</v>
      </c>
      <c r="BV31" s="186" t="s">
        <v>2673</v>
      </c>
      <c r="BW31" s="186" t="s">
        <v>2673</v>
      </c>
      <c r="BX31" s="186" t="s">
        <v>2784</v>
      </c>
      <c r="BY31" s="186" t="s">
        <v>2673</v>
      </c>
      <c r="BZ31" s="186" t="s">
        <v>2673</v>
      </c>
      <c r="CA31" s="186" t="s">
        <v>2784</v>
      </c>
      <c r="CB31" s="186" t="s">
        <v>2673</v>
      </c>
      <c r="CC31" s="186" t="s">
        <v>2673</v>
      </c>
      <c r="CD31" s="186" t="s">
        <v>2784</v>
      </c>
      <c r="CE31" s="186" t="s">
        <v>2673</v>
      </c>
      <c r="CF31" s="186" t="s">
        <v>2673</v>
      </c>
      <c r="CG31" s="186" t="s">
        <v>2784</v>
      </c>
      <c r="CH31" s="186" t="s">
        <v>2673</v>
      </c>
      <c r="CI31" s="186" t="s">
        <v>2673</v>
      </c>
      <c r="CJ31" s="186" t="s">
        <v>2784</v>
      </c>
      <c r="CK31" s="186" t="s">
        <v>2673</v>
      </c>
      <c r="CL31" s="186" t="s">
        <v>2673</v>
      </c>
      <c r="CM31" s="186" t="s">
        <v>2784</v>
      </c>
      <c r="CN31" s="186" t="s">
        <v>2673</v>
      </c>
      <c r="CO31" s="186" t="s">
        <v>2673</v>
      </c>
      <c r="CP31" s="186" t="s">
        <v>2784</v>
      </c>
      <c r="CQ31" s="186" t="s">
        <v>2673</v>
      </c>
      <c r="CR31" s="186" t="s">
        <v>2673</v>
      </c>
      <c r="CS31" s="186" t="s">
        <v>2784</v>
      </c>
      <c r="CT31" s="186" t="s">
        <v>2673</v>
      </c>
      <c r="CU31" s="186" t="s">
        <v>2673</v>
      </c>
      <c r="CV31" s="186" t="s">
        <v>2784</v>
      </c>
      <c r="CW31" s="186" t="s">
        <v>2673</v>
      </c>
      <c r="CX31" s="186" t="s">
        <v>2673</v>
      </c>
      <c r="CY31" s="186" t="s">
        <v>2784</v>
      </c>
      <c r="CZ31" s="186" t="s">
        <v>2673</v>
      </c>
      <c r="DA31" s="186" t="s">
        <v>2673</v>
      </c>
      <c r="DB31" s="186" t="s">
        <v>2784</v>
      </c>
      <c r="DC31" s="186" t="s">
        <v>2673</v>
      </c>
      <c r="DD31" s="186" t="s">
        <v>2673</v>
      </c>
      <c r="DE31" s="186" t="s">
        <v>2784</v>
      </c>
      <c r="DF31" s="186" t="s">
        <v>2673</v>
      </c>
      <c r="DG31" s="186" t="s">
        <v>2673</v>
      </c>
      <c r="DH31" s="186" t="s">
        <v>2784</v>
      </c>
      <c r="DI31" s="186" t="s">
        <v>2673</v>
      </c>
      <c r="DJ31" s="186" t="s">
        <v>2673</v>
      </c>
      <c r="DK31" s="186" t="s">
        <v>2784</v>
      </c>
      <c r="DL31" s="186" t="s">
        <v>2673</v>
      </c>
      <c r="DM31" s="186" t="s">
        <v>2673</v>
      </c>
      <c r="DN31" s="186" t="s">
        <v>2784</v>
      </c>
      <c r="DO31" s="186" t="s">
        <v>2673</v>
      </c>
      <c r="DP31" s="186" t="s">
        <v>2673</v>
      </c>
      <c r="DQ31" s="186" t="s">
        <v>2784</v>
      </c>
      <c r="DR31" s="186" t="s">
        <v>2673</v>
      </c>
      <c r="DS31" s="186" t="s">
        <v>2673</v>
      </c>
      <c r="DT31" s="186" t="s">
        <v>2784</v>
      </c>
      <c r="DU31" s="186" t="s">
        <v>2673</v>
      </c>
      <c r="DV31" s="186" t="s">
        <v>2673</v>
      </c>
      <c r="DW31" s="186" t="s">
        <v>2784</v>
      </c>
      <c r="DX31" s="186" t="s">
        <v>2673</v>
      </c>
      <c r="DY31" s="186" t="s">
        <v>2673</v>
      </c>
      <c r="DZ31" s="186" t="s">
        <v>2784</v>
      </c>
      <c r="EA31" s="186" t="s">
        <v>2673</v>
      </c>
      <c r="EB31" s="186" t="s">
        <v>2673</v>
      </c>
      <c r="EC31" s="186" t="s">
        <v>2784</v>
      </c>
      <c r="ED31" s="186" t="s">
        <v>2673</v>
      </c>
      <c r="EE31" s="186" t="s">
        <v>2673</v>
      </c>
      <c r="EF31" s="186" t="s">
        <v>2784</v>
      </c>
      <c r="EG31" s="186" t="s">
        <v>2673</v>
      </c>
      <c r="EH31" s="186" t="s">
        <v>2673</v>
      </c>
      <c r="EI31" s="186" t="s">
        <v>2784</v>
      </c>
      <c r="EJ31" s="186" t="s">
        <v>2673</v>
      </c>
      <c r="EK31" s="186" t="s">
        <v>2673</v>
      </c>
      <c r="EL31" s="186" t="s">
        <v>2784</v>
      </c>
      <c r="EM31" s="186" t="s">
        <v>2673</v>
      </c>
      <c r="EN31" s="186" t="s">
        <v>2673</v>
      </c>
      <c r="EO31" s="186" t="s">
        <v>2784</v>
      </c>
      <c r="EP31" s="186" t="s">
        <v>2673</v>
      </c>
      <c r="EQ31" s="186" t="s">
        <v>2673</v>
      </c>
      <c r="ER31" s="186" t="s">
        <v>2784</v>
      </c>
      <c r="ES31" s="186" t="s">
        <v>2673</v>
      </c>
      <c r="ET31" s="186" t="s">
        <v>2673</v>
      </c>
    </row>
    <row r="32" spans="1:150" x14ac:dyDescent="0.25">
      <c r="A32" s="1"/>
      <c r="B32" s="184" t="s">
        <v>2848</v>
      </c>
      <c r="C32" s="184" t="s">
        <v>113</v>
      </c>
      <c r="D32" s="184" t="s">
        <v>2849</v>
      </c>
      <c r="E32" s="184" t="s">
        <v>2850</v>
      </c>
      <c r="F32" s="184" t="s">
        <v>2851</v>
      </c>
      <c r="G32" s="184" t="s">
        <v>2784</v>
      </c>
      <c r="H32" s="184" t="s">
        <v>2673</v>
      </c>
      <c r="I32" s="184" t="s">
        <v>2673</v>
      </c>
      <c r="J32" s="184" t="s">
        <v>2784</v>
      </c>
      <c r="K32" s="184" t="s">
        <v>2673</v>
      </c>
      <c r="L32" s="184" t="s">
        <v>2673</v>
      </c>
      <c r="M32" s="184" t="s">
        <v>2784</v>
      </c>
      <c r="N32" s="184" t="s">
        <v>2673</v>
      </c>
      <c r="O32" s="184" t="s">
        <v>2673</v>
      </c>
      <c r="P32" s="184" t="s">
        <v>2784</v>
      </c>
      <c r="Q32" s="184" t="s">
        <v>2673</v>
      </c>
      <c r="R32" s="184" t="s">
        <v>2673</v>
      </c>
      <c r="S32" s="184" t="s">
        <v>2784</v>
      </c>
      <c r="T32" s="184" t="s">
        <v>2673</v>
      </c>
      <c r="U32" s="184" t="s">
        <v>2673</v>
      </c>
      <c r="V32" s="184" t="s">
        <v>2784</v>
      </c>
      <c r="W32" s="184" t="s">
        <v>2673</v>
      </c>
      <c r="X32" s="184" t="s">
        <v>2673</v>
      </c>
      <c r="Y32" s="184" t="s">
        <v>2784</v>
      </c>
      <c r="Z32" s="184" t="s">
        <v>2673</v>
      </c>
      <c r="AA32" s="184" t="s">
        <v>2673</v>
      </c>
      <c r="AB32" s="184" t="s">
        <v>2784</v>
      </c>
      <c r="AC32" s="184" t="s">
        <v>2673</v>
      </c>
      <c r="AD32" s="184" t="s">
        <v>2673</v>
      </c>
      <c r="AE32" s="184" t="s">
        <v>2784</v>
      </c>
      <c r="AF32" s="184" t="s">
        <v>2673</v>
      </c>
      <c r="AG32" s="184" t="s">
        <v>2673</v>
      </c>
      <c r="AH32" s="184" t="s">
        <v>2784</v>
      </c>
      <c r="AI32" s="184" t="s">
        <v>2673</v>
      </c>
      <c r="AJ32" s="184" t="s">
        <v>2673</v>
      </c>
      <c r="AK32" s="184" t="s">
        <v>2784</v>
      </c>
      <c r="AL32" s="184" t="s">
        <v>2673</v>
      </c>
      <c r="AM32" s="184" t="s">
        <v>2673</v>
      </c>
      <c r="AN32" s="184" t="s">
        <v>2784</v>
      </c>
      <c r="AO32" s="184" t="s">
        <v>2673</v>
      </c>
      <c r="AP32" s="184" t="s">
        <v>2673</v>
      </c>
      <c r="AQ32" s="184" t="s">
        <v>2784</v>
      </c>
      <c r="AR32" s="184" t="s">
        <v>2673</v>
      </c>
      <c r="AS32" s="184" t="s">
        <v>2673</v>
      </c>
      <c r="AT32" s="184" t="s">
        <v>2784</v>
      </c>
      <c r="AU32" s="184" t="s">
        <v>2673</v>
      </c>
      <c r="AV32" s="184" t="s">
        <v>2673</v>
      </c>
      <c r="AW32" s="184" t="s">
        <v>2784</v>
      </c>
      <c r="AX32" s="184" t="s">
        <v>2673</v>
      </c>
      <c r="AY32" s="184" t="s">
        <v>2673</v>
      </c>
      <c r="AZ32" s="184" t="s">
        <v>2784</v>
      </c>
      <c r="BA32" s="184" t="s">
        <v>2673</v>
      </c>
      <c r="BB32" s="184" t="s">
        <v>2673</v>
      </c>
      <c r="BC32" s="184" t="s">
        <v>2784</v>
      </c>
      <c r="BD32" s="184" t="s">
        <v>2673</v>
      </c>
      <c r="BE32" s="184" t="s">
        <v>2673</v>
      </c>
      <c r="BF32" s="184" t="s">
        <v>2784</v>
      </c>
      <c r="BG32" s="184" t="s">
        <v>2673</v>
      </c>
      <c r="BH32" s="184" t="s">
        <v>2673</v>
      </c>
      <c r="BI32" s="184" t="s">
        <v>2784</v>
      </c>
      <c r="BJ32" s="184" t="s">
        <v>2673</v>
      </c>
      <c r="BK32" s="184" t="s">
        <v>2673</v>
      </c>
      <c r="BL32" s="184" t="s">
        <v>2784</v>
      </c>
      <c r="BM32" s="184" t="s">
        <v>2673</v>
      </c>
      <c r="BN32" s="184" t="s">
        <v>2673</v>
      </c>
      <c r="BO32" s="184" t="s">
        <v>2784</v>
      </c>
      <c r="BP32" s="184" t="s">
        <v>2673</v>
      </c>
      <c r="BQ32" s="184" t="s">
        <v>2673</v>
      </c>
      <c r="BR32" s="184" t="s">
        <v>2784</v>
      </c>
      <c r="BS32" s="184" t="s">
        <v>2673</v>
      </c>
      <c r="BT32" s="184" t="s">
        <v>2673</v>
      </c>
      <c r="BU32" s="184" t="s">
        <v>2784</v>
      </c>
      <c r="BV32" s="184" t="s">
        <v>2673</v>
      </c>
      <c r="BW32" s="184" t="s">
        <v>2673</v>
      </c>
      <c r="BX32" s="184" t="s">
        <v>2784</v>
      </c>
      <c r="BY32" s="184" t="s">
        <v>2673</v>
      </c>
      <c r="BZ32" s="184" t="s">
        <v>2673</v>
      </c>
      <c r="CA32" s="184" t="s">
        <v>2784</v>
      </c>
      <c r="CB32" s="184" t="s">
        <v>2673</v>
      </c>
      <c r="CC32" s="184" t="s">
        <v>2673</v>
      </c>
      <c r="CD32" s="184" t="s">
        <v>2784</v>
      </c>
      <c r="CE32" s="184" t="s">
        <v>2673</v>
      </c>
      <c r="CF32" s="184" t="s">
        <v>2673</v>
      </c>
      <c r="CG32" s="184" t="s">
        <v>2784</v>
      </c>
      <c r="CH32" s="184" t="s">
        <v>2673</v>
      </c>
      <c r="CI32" s="184" t="s">
        <v>2673</v>
      </c>
      <c r="CJ32" s="184" t="s">
        <v>2784</v>
      </c>
      <c r="CK32" s="184" t="s">
        <v>2673</v>
      </c>
      <c r="CL32" s="184" t="s">
        <v>2673</v>
      </c>
      <c r="CM32" s="184" t="s">
        <v>2784</v>
      </c>
      <c r="CN32" s="184" t="s">
        <v>2673</v>
      </c>
      <c r="CO32" s="184" t="s">
        <v>2673</v>
      </c>
      <c r="CP32" s="184" t="s">
        <v>2784</v>
      </c>
      <c r="CQ32" s="184" t="s">
        <v>2673</v>
      </c>
      <c r="CR32" s="184" t="s">
        <v>2673</v>
      </c>
      <c r="CS32" s="184" t="s">
        <v>2784</v>
      </c>
      <c r="CT32" s="184" t="s">
        <v>2673</v>
      </c>
      <c r="CU32" s="184" t="s">
        <v>2673</v>
      </c>
      <c r="CV32" s="184" t="s">
        <v>2784</v>
      </c>
      <c r="CW32" s="184" t="s">
        <v>2673</v>
      </c>
      <c r="CX32" s="184" t="s">
        <v>2673</v>
      </c>
      <c r="CY32" s="184" t="s">
        <v>2784</v>
      </c>
      <c r="CZ32" s="184" t="s">
        <v>2673</v>
      </c>
      <c r="DA32" s="184" t="s">
        <v>2673</v>
      </c>
      <c r="DB32" s="184" t="s">
        <v>2784</v>
      </c>
      <c r="DC32" s="184" t="s">
        <v>2673</v>
      </c>
      <c r="DD32" s="184" t="s">
        <v>2673</v>
      </c>
      <c r="DE32" s="184" t="s">
        <v>2784</v>
      </c>
      <c r="DF32" s="184" t="s">
        <v>2673</v>
      </c>
      <c r="DG32" s="184" t="s">
        <v>2673</v>
      </c>
      <c r="DH32" s="184" t="s">
        <v>2784</v>
      </c>
      <c r="DI32" s="184" t="s">
        <v>2673</v>
      </c>
      <c r="DJ32" s="184" t="s">
        <v>2673</v>
      </c>
      <c r="DK32" s="184" t="s">
        <v>2784</v>
      </c>
      <c r="DL32" s="184" t="s">
        <v>2673</v>
      </c>
      <c r="DM32" s="184" t="s">
        <v>2673</v>
      </c>
      <c r="DN32" s="184" t="s">
        <v>2784</v>
      </c>
      <c r="DO32" s="184" t="s">
        <v>2673</v>
      </c>
      <c r="DP32" s="184" t="s">
        <v>2673</v>
      </c>
      <c r="DQ32" s="184" t="s">
        <v>2784</v>
      </c>
      <c r="DR32" s="184" t="s">
        <v>2673</v>
      </c>
      <c r="DS32" s="184" t="s">
        <v>2673</v>
      </c>
      <c r="DT32" s="184" t="s">
        <v>2784</v>
      </c>
      <c r="DU32" s="184" t="s">
        <v>2673</v>
      </c>
      <c r="DV32" s="184" t="s">
        <v>2673</v>
      </c>
      <c r="DW32" s="184" t="s">
        <v>2784</v>
      </c>
      <c r="DX32" s="184" t="s">
        <v>2673</v>
      </c>
      <c r="DY32" s="184" t="s">
        <v>2673</v>
      </c>
      <c r="DZ32" s="184" t="s">
        <v>2784</v>
      </c>
      <c r="EA32" s="184" t="s">
        <v>2673</v>
      </c>
      <c r="EB32" s="184" t="s">
        <v>2673</v>
      </c>
      <c r="EC32" s="184" t="s">
        <v>2784</v>
      </c>
      <c r="ED32" s="184" t="s">
        <v>2673</v>
      </c>
      <c r="EE32" s="184" t="s">
        <v>2673</v>
      </c>
      <c r="EF32" s="184" t="s">
        <v>2784</v>
      </c>
      <c r="EG32" s="184" t="s">
        <v>2673</v>
      </c>
      <c r="EH32" s="184" t="s">
        <v>2673</v>
      </c>
      <c r="EI32" s="184" t="s">
        <v>2784</v>
      </c>
      <c r="EJ32" s="184" t="s">
        <v>2673</v>
      </c>
      <c r="EK32" s="184" t="s">
        <v>2673</v>
      </c>
      <c r="EL32" s="184" t="s">
        <v>2784</v>
      </c>
      <c r="EM32" s="184" t="s">
        <v>2673</v>
      </c>
      <c r="EN32" s="184" t="s">
        <v>2673</v>
      </c>
      <c r="EO32" s="184" t="s">
        <v>2784</v>
      </c>
      <c r="EP32" s="184" t="s">
        <v>2673</v>
      </c>
      <c r="EQ32" s="184" t="s">
        <v>2673</v>
      </c>
      <c r="ER32" s="184" t="s">
        <v>2784</v>
      </c>
      <c r="ES32" s="184" t="s">
        <v>2673</v>
      </c>
      <c r="ET32" s="184" t="s">
        <v>2673</v>
      </c>
    </row>
    <row r="33" spans="1:150" x14ac:dyDescent="0.25">
      <c r="A33" s="1"/>
      <c r="B33" s="185" t="s">
        <v>2852</v>
      </c>
      <c r="C33" s="185" t="s">
        <v>113</v>
      </c>
      <c r="D33" s="185" t="s">
        <v>2849</v>
      </c>
      <c r="E33" s="185" t="s">
        <v>2853</v>
      </c>
      <c r="F33" s="185" t="s">
        <v>2854</v>
      </c>
      <c r="G33" s="186" t="s">
        <v>2784</v>
      </c>
      <c r="H33" s="186" t="s">
        <v>836</v>
      </c>
      <c r="I33" s="186" t="s">
        <v>836</v>
      </c>
      <c r="J33" s="186" t="s">
        <v>2784</v>
      </c>
      <c r="K33" s="186" t="s">
        <v>836</v>
      </c>
      <c r="L33" s="186" t="s">
        <v>836</v>
      </c>
      <c r="M33" s="186" t="s">
        <v>2784</v>
      </c>
      <c r="N33" s="186" t="s">
        <v>836</v>
      </c>
      <c r="O33" s="186" t="s">
        <v>836</v>
      </c>
      <c r="P33" s="186" t="s">
        <v>2784</v>
      </c>
      <c r="Q33" s="186" t="s">
        <v>836</v>
      </c>
      <c r="R33" s="186" t="s">
        <v>836</v>
      </c>
      <c r="S33" s="186" t="s">
        <v>2784</v>
      </c>
      <c r="T33" s="186" t="s">
        <v>836</v>
      </c>
      <c r="U33" s="186" t="s">
        <v>836</v>
      </c>
      <c r="V33" s="186" t="s">
        <v>2784</v>
      </c>
      <c r="W33" s="186" t="s">
        <v>836</v>
      </c>
      <c r="X33" s="186" t="s">
        <v>836</v>
      </c>
      <c r="Y33" s="186" t="s">
        <v>2784</v>
      </c>
      <c r="Z33" s="186" t="s">
        <v>836</v>
      </c>
      <c r="AA33" s="186" t="s">
        <v>836</v>
      </c>
      <c r="AB33" s="186" t="s">
        <v>2784</v>
      </c>
      <c r="AC33" s="186" t="s">
        <v>836</v>
      </c>
      <c r="AD33" s="186" t="s">
        <v>836</v>
      </c>
      <c r="AE33" s="186" t="s">
        <v>2784</v>
      </c>
      <c r="AF33" s="186" t="s">
        <v>836</v>
      </c>
      <c r="AG33" s="186" t="s">
        <v>836</v>
      </c>
      <c r="AH33" s="186" t="s">
        <v>2784</v>
      </c>
      <c r="AI33" s="186" t="s">
        <v>836</v>
      </c>
      <c r="AJ33" s="186" t="s">
        <v>836</v>
      </c>
      <c r="AK33" s="186" t="s">
        <v>2784</v>
      </c>
      <c r="AL33" s="186" t="s">
        <v>836</v>
      </c>
      <c r="AM33" s="186" t="s">
        <v>836</v>
      </c>
      <c r="AN33" s="186" t="s">
        <v>2784</v>
      </c>
      <c r="AO33" s="186" t="s">
        <v>836</v>
      </c>
      <c r="AP33" s="186" t="s">
        <v>836</v>
      </c>
      <c r="AQ33" s="186" t="s">
        <v>2784</v>
      </c>
      <c r="AR33" s="186" t="s">
        <v>836</v>
      </c>
      <c r="AS33" s="186" t="s">
        <v>836</v>
      </c>
      <c r="AT33" s="186" t="s">
        <v>2784</v>
      </c>
      <c r="AU33" s="186" t="s">
        <v>836</v>
      </c>
      <c r="AV33" s="186" t="s">
        <v>836</v>
      </c>
      <c r="AW33" s="186" t="s">
        <v>2784</v>
      </c>
      <c r="AX33" s="186" t="s">
        <v>836</v>
      </c>
      <c r="AY33" s="186" t="s">
        <v>836</v>
      </c>
      <c r="AZ33" s="186" t="s">
        <v>2784</v>
      </c>
      <c r="BA33" s="186" t="s">
        <v>836</v>
      </c>
      <c r="BB33" s="186" t="s">
        <v>836</v>
      </c>
      <c r="BC33" s="186" t="s">
        <v>2784</v>
      </c>
      <c r="BD33" s="186" t="s">
        <v>836</v>
      </c>
      <c r="BE33" s="186" t="s">
        <v>836</v>
      </c>
      <c r="BF33" s="186" t="s">
        <v>2784</v>
      </c>
      <c r="BG33" s="186" t="s">
        <v>836</v>
      </c>
      <c r="BH33" s="186" t="s">
        <v>836</v>
      </c>
      <c r="BI33" s="186" t="s">
        <v>2784</v>
      </c>
      <c r="BJ33" s="186" t="s">
        <v>836</v>
      </c>
      <c r="BK33" s="186" t="s">
        <v>836</v>
      </c>
      <c r="BL33" s="186" t="s">
        <v>2784</v>
      </c>
      <c r="BM33" s="186" t="s">
        <v>836</v>
      </c>
      <c r="BN33" s="186" t="s">
        <v>836</v>
      </c>
      <c r="BO33" s="186" t="s">
        <v>2784</v>
      </c>
      <c r="BP33" s="186" t="s">
        <v>836</v>
      </c>
      <c r="BQ33" s="186" t="s">
        <v>836</v>
      </c>
      <c r="BR33" s="186" t="s">
        <v>2784</v>
      </c>
      <c r="BS33" s="186" t="s">
        <v>836</v>
      </c>
      <c r="BT33" s="186" t="s">
        <v>836</v>
      </c>
      <c r="BU33" s="186" t="s">
        <v>2784</v>
      </c>
      <c r="BV33" s="186" t="s">
        <v>836</v>
      </c>
      <c r="BW33" s="186" t="s">
        <v>836</v>
      </c>
      <c r="BX33" s="186" t="s">
        <v>2784</v>
      </c>
      <c r="BY33" s="186" t="s">
        <v>836</v>
      </c>
      <c r="BZ33" s="186" t="s">
        <v>836</v>
      </c>
      <c r="CA33" s="186" t="s">
        <v>2784</v>
      </c>
      <c r="CB33" s="186" t="s">
        <v>836</v>
      </c>
      <c r="CC33" s="186" t="s">
        <v>836</v>
      </c>
      <c r="CD33" s="186" t="s">
        <v>2784</v>
      </c>
      <c r="CE33" s="186" t="s">
        <v>836</v>
      </c>
      <c r="CF33" s="186" t="s">
        <v>836</v>
      </c>
      <c r="CG33" s="186" t="s">
        <v>2784</v>
      </c>
      <c r="CH33" s="186" t="s">
        <v>836</v>
      </c>
      <c r="CI33" s="186" t="s">
        <v>836</v>
      </c>
      <c r="CJ33" s="186" t="s">
        <v>2784</v>
      </c>
      <c r="CK33" s="186" t="s">
        <v>836</v>
      </c>
      <c r="CL33" s="186" t="s">
        <v>836</v>
      </c>
      <c r="CM33" s="186" t="s">
        <v>2784</v>
      </c>
      <c r="CN33" s="186" t="s">
        <v>836</v>
      </c>
      <c r="CO33" s="186" t="s">
        <v>836</v>
      </c>
      <c r="CP33" s="186" t="s">
        <v>2784</v>
      </c>
      <c r="CQ33" s="186" t="s">
        <v>836</v>
      </c>
      <c r="CR33" s="186" t="s">
        <v>836</v>
      </c>
      <c r="CS33" s="186" t="s">
        <v>2784</v>
      </c>
      <c r="CT33" s="186" t="s">
        <v>836</v>
      </c>
      <c r="CU33" s="186" t="s">
        <v>836</v>
      </c>
      <c r="CV33" s="186" t="s">
        <v>2784</v>
      </c>
      <c r="CW33" s="186" t="s">
        <v>836</v>
      </c>
      <c r="CX33" s="186" t="s">
        <v>836</v>
      </c>
      <c r="CY33" s="186" t="s">
        <v>2784</v>
      </c>
      <c r="CZ33" s="186" t="s">
        <v>836</v>
      </c>
      <c r="DA33" s="186" t="s">
        <v>836</v>
      </c>
      <c r="DB33" s="186" t="s">
        <v>2784</v>
      </c>
      <c r="DC33" s="186" t="s">
        <v>836</v>
      </c>
      <c r="DD33" s="186" t="s">
        <v>836</v>
      </c>
      <c r="DE33" s="186" t="s">
        <v>2784</v>
      </c>
      <c r="DF33" s="186" t="s">
        <v>836</v>
      </c>
      <c r="DG33" s="186" t="s">
        <v>836</v>
      </c>
      <c r="DH33" s="186" t="s">
        <v>2784</v>
      </c>
      <c r="DI33" s="186" t="s">
        <v>836</v>
      </c>
      <c r="DJ33" s="186" t="s">
        <v>836</v>
      </c>
      <c r="DK33" s="186" t="s">
        <v>2784</v>
      </c>
      <c r="DL33" s="186" t="s">
        <v>836</v>
      </c>
      <c r="DM33" s="186" t="s">
        <v>836</v>
      </c>
      <c r="DN33" s="186" t="s">
        <v>2784</v>
      </c>
      <c r="DO33" s="186" t="s">
        <v>836</v>
      </c>
      <c r="DP33" s="186" t="s">
        <v>836</v>
      </c>
      <c r="DQ33" s="186" t="s">
        <v>2784</v>
      </c>
      <c r="DR33" s="186" t="s">
        <v>836</v>
      </c>
      <c r="DS33" s="186" t="s">
        <v>836</v>
      </c>
      <c r="DT33" s="186" t="s">
        <v>2784</v>
      </c>
      <c r="DU33" s="186" t="s">
        <v>836</v>
      </c>
      <c r="DV33" s="186" t="s">
        <v>836</v>
      </c>
      <c r="DW33" s="186" t="s">
        <v>2784</v>
      </c>
      <c r="DX33" s="186" t="s">
        <v>836</v>
      </c>
      <c r="DY33" s="186" t="s">
        <v>836</v>
      </c>
      <c r="DZ33" s="186" t="s">
        <v>2784</v>
      </c>
      <c r="EA33" s="186" t="s">
        <v>836</v>
      </c>
      <c r="EB33" s="186" t="s">
        <v>836</v>
      </c>
      <c r="EC33" s="186" t="s">
        <v>2784</v>
      </c>
      <c r="ED33" s="186" t="s">
        <v>836</v>
      </c>
      <c r="EE33" s="186" t="s">
        <v>836</v>
      </c>
      <c r="EF33" s="186" t="s">
        <v>2784</v>
      </c>
      <c r="EG33" s="186" t="s">
        <v>836</v>
      </c>
      <c r="EH33" s="186" t="s">
        <v>836</v>
      </c>
      <c r="EI33" s="186" t="s">
        <v>2784</v>
      </c>
      <c r="EJ33" s="186" t="s">
        <v>836</v>
      </c>
      <c r="EK33" s="186" t="s">
        <v>836</v>
      </c>
      <c r="EL33" s="186" t="s">
        <v>2784</v>
      </c>
      <c r="EM33" s="186" t="s">
        <v>836</v>
      </c>
      <c r="EN33" s="186" t="s">
        <v>836</v>
      </c>
      <c r="EO33" s="186" t="s">
        <v>2784</v>
      </c>
      <c r="EP33" s="186" t="s">
        <v>836</v>
      </c>
      <c r="EQ33" s="186" t="s">
        <v>836</v>
      </c>
      <c r="ER33" s="186" t="s">
        <v>2784</v>
      </c>
      <c r="ES33" s="186" t="s">
        <v>836</v>
      </c>
      <c r="ET33" s="186" t="s">
        <v>836</v>
      </c>
    </row>
    <row r="34" spans="1:150" x14ac:dyDescent="0.25">
      <c r="A34" s="1"/>
      <c r="B34" s="185" t="s">
        <v>2855</v>
      </c>
      <c r="C34" s="185" t="s">
        <v>113</v>
      </c>
      <c r="D34" s="185" t="s">
        <v>2849</v>
      </c>
      <c r="E34" s="185" t="s">
        <v>2856</v>
      </c>
      <c r="F34" s="185" t="s">
        <v>2857</v>
      </c>
      <c r="G34" s="186" t="s">
        <v>2784</v>
      </c>
      <c r="H34" s="186" t="s">
        <v>836</v>
      </c>
      <c r="I34" s="186" t="s">
        <v>836</v>
      </c>
      <c r="J34" s="186" t="s">
        <v>2784</v>
      </c>
      <c r="K34" s="186" t="s">
        <v>836</v>
      </c>
      <c r="L34" s="186" t="s">
        <v>836</v>
      </c>
      <c r="M34" s="186" t="s">
        <v>2784</v>
      </c>
      <c r="N34" s="186" t="s">
        <v>836</v>
      </c>
      <c r="O34" s="186" t="s">
        <v>836</v>
      </c>
      <c r="P34" s="186" t="s">
        <v>2784</v>
      </c>
      <c r="Q34" s="186" t="s">
        <v>836</v>
      </c>
      <c r="R34" s="186" t="s">
        <v>836</v>
      </c>
      <c r="S34" s="186" t="s">
        <v>2784</v>
      </c>
      <c r="T34" s="186" t="s">
        <v>836</v>
      </c>
      <c r="U34" s="186" t="s">
        <v>836</v>
      </c>
      <c r="V34" s="186" t="s">
        <v>2784</v>
      </c>
      <c r="W34" s="186" t="s">
        <v>836</v>
      </c>
      <c r="X34" s="186" t="s">
        <v>836</v>
      </c>
      <c r="Y34" s="186" t="s">
        <v>2784</v>
      </c>
      <c r="Z34" s="186" t="s">
        <v>836</v>
      </c>
      <c r="AA34" s="186" t="s">
        <v>836</v>
      </c>
      <c r="AB34" s="186" t="s">
        <v>2784</v>
      </c>
      <c r="AC34" s="186" t="s">
        <v>836</v>
      </c>
      <c r="AD34" s="186" t="s">
        <v>836</v>
      </c>
      <c r="AE34" s="186" t="s">
        <v>2784</v>
      </c>
      <c r="AF34" s="186" t="s">
        <v>836</v>
      </c>
      <c r="AG34" s="186" t="s">
        <v>836</v>
      </c>
      <c r="AH34" s="186" t="s">
        <v>2784</v>
      </c>
      <c r="AI34" s="186" t="s">
        <v>836</v>
      </c>
      <c r="AJ34" s="186" t="s">
        <v>836</v>
      </c>
      <c r="AK34" s="186" t="s">
        <v>2784</v>
      </c>
      <c r="AL34" s="186" t="s">
        <v>836</v>
      </c>
      <c r="AM34" s="186" t="s">
        <v>836</v>
      </c>
      <c r="AN34" s="186" t="s">
        <v>2784</v>
      </c>
      <c r="AO34" s="186" t="s">
        <v>836</v>
      </c>
      <c r="AP34" s="186" t="s">
        <v>836</v>
      </c>
      <c r="AQ34" s="186" t="s">
        <v>2784</v>
      </c>
      <c r="AR34" s="186" t="s">
        <v>836</v>
      </c>
      <c r="AS34" s="186" t="s">
        <v>836</v>
      </c>
      <c r="AT34" s="186" t="s">
        <v>2784</v>
      </c>
      <c r="AU34" s="186" t="s">
        <v>836</v>
      </c>
      <c r="AV34" s="186" t="s">
        <v>836</v>
      </c>
      <c r="AW34" s="186" t="s">
        <v>2784</v>
      </c>
      <c r="AX34" s="186" t="s">
        <v>836</v>
      </c>
      <c r="AY34" s="186" t="s">
        <v>836</v>
      </c>
      <c r="AZ34" s="186" t="s">
        <v>2784</v>
      </c>
      <c r="BA34" s="186" t="s">
        <v>836</v>
      </c>
      <c r="BB34" s="186" t="s">
        <v>836</v>
      </c>
      <c r="BC34" s="186" t="s">
        <v>2784</v>
      </c>
      <c r="BD34" s="186" t="s">
        <v>836</v>
      </c>
      <c r="BE34" s="186" t="s">
        <v>836</v>
      </c>
      <c r="BF34" s="186" t="s">
        <v>2784</v>
      </c>
      <c r="BG34" s="186" t="s">
        <v>836</v>
      </c>
      <c r="BH34" s="186" t="s">
        <v>836</v>
      </c>
      <c r="BI34" s="186" t="s">
        <v>2784</v>
      </c>
      <c r="BJ34" s="186" t="s">
        <v>836</v>
      </c>
      <c r="BK34" s="186" t="s">
        <v>836</v>
      </c>
      <c r="BL34" s="186" t="s">
        <v>2784</v>
      </c>
      <c r="BM34" s="186" t="s">
        <v>836</v>
      </c>
      <c r="BN34" s="186" t="s">
        <v>836</v>
      </c>
      <c r="BO34" s="186" t="s">
        <v>2784</v>
      </c>
      <c r="BP34" s="186" t="s">
        <v>836</v>
      </c>
      <c r="BQ34" s="186" t="s">
        <v>836</v>
      </c>
      <c r="BR34" s="186" t="s">
        <v>2784</v>
      </c>
      <c r="BS34" s="186" t="s">
        <v>836</v>
      </c>
      <c r="BT34" s="186" t="s">
        <v>836</v>
      </c>
      <c r="BU34" s="186" t="s">
        <v>2784</v>
      </c>
      <c r="BV34" s="186" t="s">
        <v>836</v>
      </c>
      <c r="BW34" s="186" t="s">
        <v>836</v>
      </c>
      <c r="BX34" s="186" t="s">
        <v>2784</v>
      </c>
      <c r="BY34" s="186" t="s">
        <v>836</v>
      </c>
      <c r="BZ34" s="186" t="s">
        <v>836</v>
      </c>
      <c r="CA34" s="186" t="s">
        <v>2784</v>
      </c>
      <c r="CB34" s="186" t="s">
        <v>836</v>
      </c>
      <c r="CC34" s="186" t="s">
        <v>836</v>
      </c>
      <c r="CD34" s="186" t="s">
        <v>2784</v>
      </c>
      <c r="CE34" s="186" t="s">
        <v>836</v>
      </c>
      <c r="CF34" s="186" t="s">
        <v>836</v>
      </c>
      <c r="CG34" s="186" t="s">
        <v>2784</v>
      </c>
      <c r="CH34" s="186" t="s">
        <v>836</v>
      </c>
      <c r="CI34" s="186" t="s">
        <v>836</v>
      </c>
      <c r="CJ34" s="186" t="s">
        <v>2784</v>
      </c>
      <c r="CK34" s="186" t="s">
        <v>836</v>
      </c>
      <c r="CL34" s="186" t="s">
        <v>836</v>
      </c>
      <c r="CM34" s="186" t="s">
        <v>2784</v>
      </c>
      <c r="CN34" s="186" t="s">
        <v>836</v>
      </c>
      <c r="CO34" s="186" t="s">
        <v>836</v>
      </c>
      <c r="CP34" s="186" t="s">
        <v>2784</v>
      </c>
      <c r="CQ34" s="186" t="s">
        <v>836</v>
      </c>
      <c r="CR34" s="186" t="s">
        <v>836</v>
      </c>
      <c r="CS34" s="186" t="s">
        <v>2784</v>
      </c>
      <c r="CT34" s="186" t="s">
        <v>836</v>
      </c>
      <c r="CU34" s="186" t="s">
        <v>836</v>
      </c>
      <c r="CV34" s="186" t="s">
        <v>2784</v>
      </c>
      <c r="CW34" s="186" t="s">
        <v>836</v>
      </c>
      <c r="CX34" s="186" t="s">
        <v>836</v>
      </c>
      <c r="CY34" s="186" t="s">
        <v>2784</v>
      </c>
      <c r="CZ34" s="186" t="s">
        <v>836</v>
      </c>
      <c r="DA34" s="186" t="s">
        <v>836</v>
      </c>
      <c r="DB34" s="186" t="s">
        <v>2784</v>
      </c>
      <c r="DC34" s="186" t="s">
        <v>836</v>
      </c>
      <c r="DD34" s="186" t="s">
        <v>836</v>
      </c>
      <c r="DE34" s="186" t="s">
        <v>2784</v>
      </c>
      <c r="DF34" s="186" t="s">
        <v>836</v>
      </c>
      <c r="DG34" s="186" t="s">
        <v>836</v>
      </c>
      <c r="DH34" s="186" t="s">
        <v>2784</v>
      </c>
      <c r="DI34" s="186" t="s">
        <v>836</v>
      </c>
      <c r="DJ34" s="186" t="s">
        <v>836</v>
      </c>
      <c r="DK34" s="186" t="s">
        <v>2784</v>
      </c>
      <c r="DL34" s="186" t="s">
        <v>836</v>
      </c>
      <c r="DM34" s="186" t="s">
        <v>836</v>
      </c>
      <c r="DN34" s="186" t="s">
        <v>2784</v>
      </c>
      <c r="DO34" s="186" t="s">
        <v>836</v>
      </c>
      <c r="DP34" s="186" t="s">
        <v>836</v>
      </c>
      <c r="DQ34" s="186" t="s">
        <v>2784</v>
      </c>
      <c r="DR34" s="186" t="s">
        <v>836</v>
      </c>
      <c r="DS34" s="186" t="s">
        <v>836</v>
      </c>
      <c r="DT34" s="186" t="s">
        <v>2784</v>
      </c>
      <c r="DU34" s="186" t="s">
        <v>836</v>
      </c>
      <c r="DV34" s="186" t="s">
        <v>836</v>
      </c>
      <c r="DW34" s="186" t="s">
        <v>2784</v>
      </c>
      <c r="DX34" s="186" t="s">
        <v>836</v>
      </c>
      <c r="DY34" s="186" t="s">
        <v>836</v>
      </c>
      <c r="DZ34" s="186" t="s">
        <v>2784</v>
      </c>
      <c r="EA34" s="186" t="s">
        <v>836</v>
      </c>
      <c r="EB34" s="186" t="s">
        <v>836</v>
      </c>
      <c r="EC34" s="186" t="s">
        <v>2784</v>
      </c>
      <c r="ED34" s="186" t="s">
        <v>836</v>
      </c>
      <c r="EE34" s="186" t="s">
        <v>836</v>
      </c>
      <c r="EF34" s="186" t="s">
        <v>2784</v>
      </c>
      <c r="EG34" s="186" t="s">
        <v>836</v>
      </c>
      <c r="EH34" s="186" t="s">
        <v>836</v>
      </c>
      <c r="EI34" s="186" t="s">
        <v>2784</v>
      </c>
      <c r="EJ34" s="186" t="s">
        <v>836</v>
      </c>
      <c r="EK34" s="186" t="s">
        <v>836</v>
      </c>
      <c r="EL34" s="186" t="s">
        <v>2784</v>
      </c>
      <c r="EM34" s="186" t="s">
        <v>836</v>
      </c>
      <c r="EN34" s="186" t="s">
        <v>836</v>
      </c>
      <c r="EO34" s="186" t="s">
        <v>2784</v>
      </c>
      <c r="EP34" s="186" t="s">
        <v>836</v>
      </c>
      <c r="EQ34" s="186" t="s">
        <v>836</v>
      </c>
      <c r="ER34" s="186" t="s">
        <v>2784</v>
      </c>
      <c r="ES34" s="186" t="s">
        <v>836</v>
      </c>
      <c r="ET34" s="186" t="s">
        <v>836</v>
      </c>
    </row>
    <row r="35" spans="1:150" x14ac:dyDescent="0.25">
      <c r="A35" s="1"/>
      <c r="B35" s="185" t="s">
        <v>2858</v>
      </c>
      <c r="C35" s="185" t="s">
        <v>113</v>
      </c>
      <c r="D35" s="185" t="s">
        <v>2849</v>
      </c>
      <c r="E35" s="185" t="s">
        <v>2859</v>
      </c>
      <c r="F35" s="185" t="s">
        <v>2860</v>
      </c>
      <c r="G35" s="186" t="s">
        <v>2784</v>
      </c>
      <c r="H35" s="186" t="s">
        <v>836</v>
      </c>
      <c r="I35" s="186" t="s">
        <v>836</v>
      </c>
      <c r="J35" s="186" t="s">
        <v>2784</v>
      </c>
      <c r="K35" s="186" t="s">
        <v>836</v>
      </c>
      <c r="L35" s="186" t="s">
        <v>836</v>
      </c>
      <c r="M35" s="186" t="s">
        <v>2784</v>
      </c>
      <c r="N35" s="186" t="s">
        <v>836</v>
      </c>
      <c r="O35" s="186" t="s">
        <v>836</v>
      </c>
      <c r="P35" s="186" t="s">
        <v>2784</v>
      </c>
      <c r="Q35" s="186" t="s">
        <v>836</v>
      </c>
      <c r="R35" s="186" t="s">
        <v>836</v>
      </c>
      <c r="S35" s="186" t="s">
        <v>2784</v>
      </c>
      <c r="T35" s="186" t="s">
        <v>836</v>
      </c>
      <c r="U35" s="186" t="s">
        <v>836</v>
      </c>
      <c r="V35" s="186" t="s">
        <v>2784</v>
      </c>
      <c r="W35" s="186" t="s">
        <v>836</v>
      </c>
      <c r="X35" s="186" t="s">
        <v>836</v>
      </c>
      <c r="Y35" s="186" t="s">
        <v>2784</v>
      </c>
      <c r="Z35" s="186" t="s">
        <v>836</v>
      </c>
      <c r="AA35" s="186" t="s">
        <v>836</v>
      </c>
      <c r="AB35" s="186" t="s">
        <v>2784</v>
      </c>
      <c r="AC35" s="186" t="s">
        <v>836</v>
      </c>
      <c r="AD35" s="186" t="s">
        <v>836</v>
      </c>
      <c r="AE35" s="186" t="s">
        <v>2784</v>
      </c>
      <c r="AF35" s="186" t="s">
        <v>836</v>
      </c>
      <c r="AG35" s="186" t="s">
        <v>836</v>
      </c>
      <c r="AH35" s="186" t="s">
        <v>2784</v>
      </c>
      <c r="AI35" s="186" t="s">
        <v>836</v>
      </c>
      <c r="AJ35" s="186" t="s">
        <v>836</v>
      </c>
      <c r="AK35" s="186" t="s">
        <v>2784</v>
      </c>
      <c r="AL35" s="186" t="s">
        <v>836</v>
      </c>
      <c r="AM35" s="186" t="s">
        <v>836</v>
      </c>
      <c r="AN35" s="186" t="s">
        <v>2784</v>
      </c>
      <c r="AO35" s="186" t="s">
        <v>836</v>
      </c>
      <c r="AP35" s="186" t="s">
        <v>836</v>
      </c>
      <c r="AQ35" s="186" t="s">
        <v>2784</v>
      </c>
      <c r="AR35" s="186" t="s">
        <v>836</v>
      </c>
      <c r="AS35" s="186" t="s">
        <v>836</v>
      </c>
      <c r="AT35" s="186" t="s">
        <v>2784</v>
      </c>
      <c r="AU35" s="186" t="s">
        <v>836</v>
      </c>
      <c r="AV35" s="186" t="s">
        <v>836</v>
      </c>
      <c r="AW35" s="186" t="s">
        <v>2784</v>
      </c>
      <c r="AX35" s="186" t="s">
        <v>836</v>
      </c>
      <c r="AY35" s="186" t="s">
        <v>836</v>
      </c>
      <c r="AZ35" s="186" t="s">
        <v>2784</v>
      </c>
      <c r="BA35" s="186" t="s">
        <v>836</v>
      </c>
      <c r="BB35" s="186" t="s">
        <v>836</v>
      </c>
      <c r="BC35" s="186" t="s">
        <v>2784</v>
      </c>
      <c r="BD35" s="186" t="s">
        <v>836</v>
      </c>
      <c r="BE35" s="186" t="s">
        <v>836</v>
      </c>
      <c r="BF35" s="186" t="s">
        <v>2784</v>
      </c>
      <c r="BG35" s="186" t="s">
        <v>836</v>
      </c>
      <c r="BH35" s="186" t="s">
        <v>836</v>
      </c>
      <c r="BI35" s="186" t="s">
        <v>2784</v>
      </c>
      <c r="BJ35" s="186" t="s">
        <v>836</v>
      </c>
      <c r="BK35" s="186" t="s">
        <v>836</v>
      </c>
      <c r="BL35" s="186" t="s">
        <v>2784</v>
      </c>
      <c r="BM35" s="186" t="s">
        <v>836</v>
      </c>
      <c r="BN35" s="186" t="s">
        <v>836</v>
      </c>
      <c r="BO35" s="186" t="s">
        <v>2784</v>
      </c>
      <c r="BP35" s="186" t="s">
        <v>836</v>
      </c>
      <c r="BQ35" s="186" t="s">
        <v>836</v>
      </c>
      <c r="BR35" s="186" t="s">
        <v>2784</v>
      </c>
      <c r="BS35" s="186" t="s">
        <v>836</v>
      </c>
      <c r="BT35" s="186" t="s">
        <v>836</v>
      </c>
      <c r="BU35" s="186" t="s">
        <v>2784</v>
      </c>
      <c r="BV35" s="186" t="s">
        <v>836</v>
      </c>
      <c r="BW35" s="186" t="s">
        <v>836</v>
      </c>
      <c r="BX35" s="186" t="s">
        <v>2784</v>
      </c>
      <c r="BY35" s="186" t="s">
        <v>836</v>
      </c>
      <c r="BZ35" s="186" t="s">
        <v>836</v>
      </c>
      <c r="CA35" s="186" t="s">
        <v>2784</v>
      </c>
      <c r="CB35" s="186" t="s">
        <v>836</v>
      </c>
      <c r="CC35" s="186" t="s">
        <v>836</v>
      </c>
      <c r="CD35" s="186" t="s">
        <v>2784</v>
      </c>
      <c r="CE35" s="186" t="s">
        <v>836</v>
      </c>
      <c r="CF35" s="186" t="s">
        <v>836</v>
      </c>
      <c r="CG35" s="186" t="s">
        <v>2784</v>
      </c>
      <c r="CH35" s="186" t="s">
        <v>836</v>
      </c>
      <c r="CI35" s="186" t="s">
        <v>836</v>
      </c>
      <c r="CJ35" s="186" t="s">
        <v>2784</v>
      </c>
      <c r="CK35" s="186" t="s">
        <v>836</v>
      </c>
      <c r="CL35" s="186" t="s">
        <v>836</v>
      </c>
      <c r="CM35" s="186" t="s">
        <v>2784</v>
      </c>
      <c r="CN35" s="186" t="s">
        <v>836</v>
      </c>
      <c r="CO35" s="186" t="s">
        <v>836</v>
      </c>
      <c r="CP35" s="186" t="s">
        <v>2784</v>
      </c>
      <c r="CQ35" s="186" t="s">
        <v>836</v>
      </c>
      <c r="CR35" s="186" t="s">
        <v>836</v>
      </c>
      <c r="CS35" s="186" t="s">
        <v>2784</v>
      </c>
      <c r="CT35" s="186" t="s">
        <v>836</v>
      </c>
      <c r="CU35" s="186" t="s">
        <v>836</v>
      </c>
      <c r="CV35" s="186" t="s">
        <v>2784</v>
      </c>
      <c r="CW35" s="186" t="s">
        <v>836</v>
      </c>
      <c r="CX35" s="186" t="s">
        <v>836</v>
      </c>
      <c r="CY35" s="186" t="s">
        <v>2784</v>
      </c>
      <c r="CZ35" s="186" t="s">
        <v>836</v>
      </c>
      <c r="DA35" s="186" t="s">
        <v>836</v>
      </c>
      <c r="DB35" s="186" t="s">
        <v>2784</v>
      </c>
      <c r="DC35" s="186" t="s">
        <v>836</v>
      </c>
      <c r="DD35" s="186" t="s">
        <v>836</v>
      </c>
      <c r="DE35" s="186" t="s">
        <v>2784</v>
      </c>
      <c r="DF35" s="186" t="s">
        <v>836</v>
      </c>
      <c r="DG35" s="186" t="s">
        <v>836</v>
      </c>
      <c r="DH35" s="186" t="s">
        <v>2784</v>
      </c>
      <c r="DI35" s="186" t="s">
        <v>836</v>
      </c>
      <c r="DJ35" s="186" t="s">
        <v>836</v>
      </c>
      <c r="DK35" s="186" t="s">
        <v>2784</v>
      </c>
      <c r="DL35" s="186" t="s">
        <v>836</v>
      </c>
      <c r="DM35" s="186" t="s">
        <v>836</v>
      </c>
      <c r="DN35" s="186" t="s">
        <v>2784</v>
      </c>
      <c r="DO35" s="186" t="s">
        <v>836</v>
      </c>
      <c r="DP35" s="186" t="s">
        <v>836</v>
      </c>
      <c r="DQ35" s="186" t="s">
        <v>2784</v>
      </c>
      <c r="DR35" s="186" t="s">
        <v>836</v>
      </c>
      <c r="DS35" s="186" t="s">
        <v>836</v>
      </c>
      <c r="DT35" s="186" t="s">
        <v>2784</v>
      </c>
      <c r="DU35" s="186" t="s">
        <v>836</v>
      </c>
      <c r="DV35" s="186" t="s">
        <v>836</v>
      </c>
      <c r="DW35" s="186" t="s">
        <v>2784</v>
      </c>
      <c r="DX35" s="186" t="s">
        <v>836</v>
      </c>
      <c r="DY35" s="186" t="s">
        <v>836</v>
      </c>
      <c r="DZ35" s="186" t="s">
        <v>2784</v>
      </c>
      <c r="EA35" s="186" t="s">
        <v>836</v>
      </c>
      <c r="EB35" s="186" t="s">
        <v>836</v>
      </c>
      <c r="EC35" s="186" t="s">
        <v>2784</v>
      </c>
      <c r="ED35" s="186" t="s">
        <v>836</v>
      </c>
      <c r="EE35" s="186" t="s">
        <v>836</v>
      </c>
      <c r="EF35" s="186" t="s">
        <v>2784</v>
      </c>
      <c r="EG35" s="186" t="s">
        <v>836</v>
      </c>
      <c r="EH35" s="186" t="s">
        <v>836</v>
      </c>
      <c r="EI35" s="186" t="s">
        <v>2784</v>
      </c>
      <c r="EJ35" s="186" t="s">
        <v>836</v>
      </c>
      <c r="EK35" s="186" t="s">
        <v>836</v>
      </c>
      <c r="EL35" s="186" t="s">
        <v>2784</v>
      </c>
      <c r="EM35" s="186" t="s">
        <v>836</v>
      </c>
      <c r="EN35" s="186" t="s">
        <v>836</v>
      </c>
      <c r="EO35" s="186" t="s">
        <v>2784</v>
      </c>
      <c r="EP35" s="186" t="s">
        <v>836</v>
      </c>
      <c r="EQ35" s="186" t="s">
        <v>836</v>
      </c>
      <c r="ER35" s="186" t="s">
        <v>2784</v>
      </c>
      <c r="ES35" s="186" t="s">
        <v>836</v>
      </c>
      <c r="ET35" s="186" t="s">
        <v>836</v>
      </c>
    </row>
    <row r="36" spans="1:150" x14ac:dyDescent="0.25">
      <c r="A36" s="1"/>
      <c r="B36" s="185" t="s">
        <v>2861</v>
      </c>
      <c r="C36" s="185" t="s">
        <v>113</v>
      </c>
      <c r="D36" s="185" t="s">
        <v>2849</v>
      </c>
      <c r="E36" s="185" t="s">
        <v>2862</v>
      </c>
      <c r="F36" s="185" t="s">
        <v>2863</v>
      </c>
      <c r="G36" s="186" t="s">
        <v>2784</v>
      </c>
      <c r="H36" s="186" t="s">
        <v>836</v>
      </c>
      <c r="I36" s="186" t="s">
        <v>836</v>
      </c>
      <c r="J36" s="186" t="s">
        <v>2784</v>
      </c>
      <c r="K36" s="186" t="s">
        <v>836</v>
      </c>
      <c r="L36" s="186" t="s">
        <v>836</v>
      </c>
      <c r="M36" s="186" t="s">
        <v>2784</v>
      </c>
      <c r="N36" s="186" t="s">
        <v>836</v>
      </c>
      <c r="O36" s="186" t="s">
        <v>836</v>
      </c>
      <c r="P36" s="186" t="s">
        <v>2784</v>
      </c>
      <c r="Q36" s="186" t="s">
        <v>836</v>
      </c>
      <c r="R36" s="186" t="s">
        <v>836</v>
      </c>
      <c r="S36" s="186" t="s">
        <v>2784</v>
      </c>
      <c r="T36" s="186" t="s">
        <v>836</v>
      </c>
      <c r="U36" s="186" t="s">
        <v>836</v>
      </c>
      <c r="V36" s="186" t="s">
        <v>2784</v>
      </c>
      <c r="W36" s="186" t="s">
        <v>836</v>
      </c>
      <c r="X36" s="186" t="s">
        <v>836</v>
      </c>
      <c r="Y36" s="186" t="s">
        <v>2784</v>
      </c>
      <c r="Z36" s="186" t="s">
        <v>836</v>
      </c>
      <c r="AA36" s="186" t="s">
        <v>836</v>
      </c>
      <c r="AB36" s="186" t="s">
        <v>2784</v>
      </c>
      <c r="AC36" s="186" t="s">
        <v>836</v>
      </c>
      <c r="AD36" s="186" t="s">
        <v>836</v>
      </c>
      <c r="AE36" s="186" t="s">
        <v>2784</v>
      </c>
      <c r="AF36" s="186" t="s">
        <v>836</v>
      </c>
      <c r="AG36" s="186" t="s">
        <v>836</v>
      </c>
      <c r="AH36" s="186" t="s">
        <v>2784</v>
      </c>
      <c r="AI36" s="186" t="s">
        <v>836</v>
      </c>
      <c r="AJ36" s="186" t="s">
        <v>836</v>
      </c>
      <c r="AK36" s="186" t="s">
        <v>2784</v>
      </c>
      <c r="AL36" s="186" t="s">
        <v>836</v>
      </c>
      <c r="AM36" s="186" t="s">
        <v>836</v>
      </c>
      <c r="AN36" s="186" t="s">
        <v>2784</v>
      </c>
      <c r="AO36" s="186" t="s">
        <v>836</v>
      </c>
      <c r="AP36" s="186" t="s">
        <v>836</v>
      </c>
      <c r="AQ36" s="186" t="s">
        <v>2784</v>
      </c>
      <c r="AR36" s="186" t="s">
        <v>836</v>
      </c>
      <c r="AS36" s="186" t="s">
        <v>836</v>
      </c>
      <c r="AT36" s="186" t="s">
        <v>2784</v>
      </c>
      <c r="AU36" s="186" t="s">
        <v>836</v>
      </c>
      <c r="AV36" s="186" t="s">
        <v>836</v>
      </c>
      <c r="AW36" s="186" t="s">
        <v>2784</v>
      </c>
      <c r="AX36" s="186" t="s">
        <v>836</v>
      </c>
      <c r="AY36" s="186" t="s">
        <v>836</v>
      </c>
      <c r="AZ36" s="186" t="s">
        <v>2784</v>
      </c>
      <c r="BA36" s="186" t="s">
        <v>836</v>
      </c>
      <c r="BB36" s="186" t="s">
        <v>836</v>
      </c>
      <c r="BC36" s="186" t="s">
        <v>2784</v>
      </c>
      <c r="BD36" s="186" t="s">
        <v>836</v>
      </c>
      <c r="BE36" s="186" t="s">
        <v>836</v>
      </c>
      <c r="BF36" s="186" t="s">
        <v>2784</v>
      </c>
      <c r="BG36" s="186" t="s">
        <v>836</v>
      </c>
      <c r="BH36" s="186" t="s">
        <v>836</v>
      </c>
      <c r="BI36" s="186" t="s">
        <v>2784</v>
      </c>
      <c r="BJ36" s="186" t="s">
        <v>836</v>
      </c>
      <c r="BK36" s="186" t="s">
        <v>836</v>
      </c>
      <c r="BL36" s="186" t="s">
        <v>2784</v>
      </c>
      <c r="BM36" s="186" t="s">
        <v>836</v>
      </c>
      <c r="BN36" s="186" t="s">
        <v>836</v>
      </c>
      <c r="BO36" s="186" t="s">
        <v>2784</v>
      </c>
      <c r="BP36" s="186" t="s">
        <v>836</v>
      </c>
      <c r="BQ36" s="186" t="s">
        <v>836</v>
      </c>
      <c r="BR36" s="186" t="s">
        <v>2784</v>
      </c>
      <c r="BS36" s="186" t="s">
        <v>836</v>
      </c>
      <c r="BT36" s="186" t="s">
        <v>836</v>
      </c>
      <c r="BU36" s="186" t="s">
        <v>2784</v>
      </c>
      <c r="BV36" s="186" t="s">
        <v>836</v>
      </c>
      <c r="BW36" s="186" t="s">
        <v>836</v>
      </c>
      <c r="BX36" s="186" t="s">
        <v>2784</v>
      </c>
      <c r="BY36" s="186" t="s">
        <v>836</v>
      </c>
      <c r="BZ36" s="186" t="s">
        <v>836</v>
      </c>
      <c r="CA36" s="186" t="s">
        <v>2784</v>
      </c>
      <c r="CB36" s="186" t="s">
        <v>836</v>
      </c>
      <c r="CC36" s="186" t="s">
        <v>836</v>
      </c>
      <c r="CD36" s="186" t="s">
        <v>2784</v>
      </c>
      <c r="CE36" s="186" t="s">
        <v>836</v>
      </c>
      <c r="CF36" s="186" t="s">
        <v>836</v>
      </c>
      <c r="CG36" s="186" t="s">
        <v>2784</v>
      </c>
      <c r="CH36" s="186" t="s">
        <v>836</v>
      </c>
      <c r="CI36" s="186" t="s">
        <v>836</v>
      </c>
      <c r="CJ36" s="186" t="s">
        <v>2784</v>
      </c>
      <c r="CK36" s="186" t="s">
        <v>836</v>
      </c>
      <c r="CL36" s="186" t="s">
        <v>836</v>
      </c>
      <c r="CM36" s="186" t="s">
        <v>2784</v>
      </c>
      <c r="CN36" s="186" t="s">
        <v>836</v>
      </c>
      <c r="CO36" s="186" t="s">
        <v>836</v>
      </c>
      <c r="CP36" s="186" t="s">
        <v>2784</v>
      </c>
      <c r="CQ36" s="186" t="s">
        <v>836</v>
      </c>
      <c r="CR36" s="186" t="s">
        <v>836</v>
      </c>
      <c r="CS36" s="186" t="s">
        <v>2784</v>
      </c>
      <c r="CT36" s="186" t="s">
        <v>836</v>
      </c>
      <c r="CU36" s="186" t="s">
        <v>836</v>
      </c>
      <c r="CV36" s="186" t="s">
        <v>2784</v>
      </c>
      <c r="CW36" s="186" t="s">
        <v>836</v>
      </c>
      <c r="CX36" s="186" t="s">
        <v>836</v>
      </c>
      <c r="CY36" s="186" t="s">
        <v>2784</v>
      </c>
      <c r="CZ36" s="186" t="s">
        <v>836</v>
      </c>
      <c r="DA36" s="186" t="s">
        <v>836</v>
      </c>
      <c r="DB36" s="186" t="s">
        <v>2784</v>
      </c>
      <c r="DC36" s="186" t="s">
        <v>836</v>
      </c>
      <c r="DD36" s="186" t="s">
        <v>836</v>
      </c>
      <c r="DE36" s="186" t="s">
        <v>2784</v>
      </c>
      <c r="DF36" s="186" t="s">
        <v>836</v>
      </c>
      <c r="DG36" s="186" t="s">
        <v>836</v>
      </c>
      <c r="DH36" s="186" t="s">
        <v>2784</v>
      </c>
      <c r="DI36" s="186" t="s">
        <v>836</v>
      </c>
      <c r="DJ36" s="186" t="s">
        <v>836</v>
      </c>
      <c r="DK36" s="186" t="s">
        <v>2784</v>
      </c>
      <c r="DL36" s="186" t="s">
        <v>836</v>
      </c>
      <c r="DM36" s="186" t="s">
        <v>836</v>
      </c>
      <c r="DN36" s="186" t="s">
        <v>2784</v>
      </c>
      <c r="DO36" s="186" t="s">
        <v>836</v>
      </c>
      <c r="DP36" s="186" t="s">
        <v>836</v>
      </c>
      <c r="DQ36" s="186" t="s">
        <v>2784</v>
      </c>
      <c r="DR36" s="186" t="s">
        <v>836</v>
      </c>
      <c r="DS36" s="186" t="s">
        <v>836</v>
      </c>
      <c r="DT36" s="186" t="s">
        <v>2784</v>
      </c>
      <c r="DU36" s="186" t="s">
        <v>836</v>
      </c>
      <c r="DV36" s="186" t="s">
        <v>836</v>
      </c>
      <c r="DW36" s="186" t="s">
        <v>2784</v>
      </c>
      <c r="DX36" s="186" t="s">
        <v>836</v>
      </c>
      <c r="DY36" s="186" t="s">
        <v>836</v>
      </c>
      <c r="DZ36" s="186" t="s">
        <v>2784</v>
      </c>
      <c r="EA36" s="186" t="s">
        <v>836</v>
      </c>
      <c r="EB36" s="186" t="s">
        <v>836</v>
      </c>
      <c r="EC36" s="186" t="s">
        <v>2784</v>
      </c>
      <c r="ED36" s="186" t="s">
        <v>836</v>
      </c>
      <c r="EE36" s="186" t="s">
        <v>836</v>
      </c>
      <c r="EF36" s="186" t="s">
        <v>2784</v>
      </c>
      <c r="EG36" s="186" t="s">
        <v>836</v>
      </c>
      <c r="EH36" s="186" t="s">
        <v>836</v>
      </c>
      <c r="EI36" s="186" t="s">
        <v>2784</v>
      </c>
      <c r="EJ36" s="186" t="s">
        <v>836</v>
      </c>
      <c r="EK36" s="186" t="s">
        <v>836</v>
      </c>
      <c r="EL36" s="186" t="s">
        <v>2784</v>
      </c>
      <c r="EM36" s="186" t="s">
        <v>836</v>
      </c>
      <c r="EN36" s="186" t="s">
        <v>836</v>
      </c>
      <c r="EO36" s="186" t="s">
        <v>2784</v>
      </c>
      <c r="EP36" s="186" t="s">
        <v>836</v>
      </c>
      <c r="EQ36" s="186" t="s">
        <v>836</v>
      </c>
      <c r="ER36" s="186" t="s">
        <v>2784</v>
      </c>
      <c r="ES36" s="186" t="s">
        <v>836</v>
      </c>
      <c r="ET36" s="186" t="s">
        <v>836</v>
      </c>
    </row>
    <row r="37" spans="1:150" x14ac:dyDescent="0.25">
      <c r="A37" s="1"/>
      <c r="B37" s="185" t="s">
        <v>2864</v>
      </c>
      <c r="C37" s="185" t="s">
        <v>113</v>
      </c>
      <c r="D37" s="185" t="s">
        <v>2849</v>
      </c>
      <c r="E37" s="185" t="s">
        <v>2865</v>
      </c>
      <c r="F37" s="185" t="s">
        <v>2866</v>
      </c>
      <c r="G37" s="186" t="s">
        <v>2784</v>
      </c>
      <c r="H37" s="186" t="s">
        <v>836</v>
      </c>
      <c r="I37" s="186" t="s">
        <v>836</v>
      </c>
      <c r="J37" s="186" t="s">
        <v>2784</v>
      </c>
      <c r="K37" s="186" t="s">
        <v>836</v>
      </c>
      <c r="L37" s="186" t="s">
        <v>836</v>
      </c>
      <c r="M37" s="186" t="s">
        <v>2784</v>
      </c>
      <c r="N37" s="186" t="s">
        <v>836</v>
      </c>
      <c r="O37" s="186" t="s">
        <v>836</v>
      </c>
      <c r="P37" s="186" t="s">
        <v>2784</v>
      </c>
      <c r="Q37" s="186" t="s">
        <v>836</v>
      </c>
      <c r="R37" s="186" t="s">
        <v>836</v>
      </c>
      <c r="S37" s="186" t="s">
        <v>2784</v>
      </c>
      <c r="T37" s="186" t="s">
        <v>836</v>
      </c>
      <c r="U37" s="186" t="s">
        <v>836</v>
      </c>
      <c r="V37" s="186" t="s">
        <v>2784</v>
      </c>
      <c r="W37" s="186" t="s">
        <v>836</v>
      </c>
      <c r="X37" s="186" t="s">
        <v>836</v>
      </c>
      <c r="Y37" s="186" t="s">
        <v>2784</v>
      </c>
      <c r="Z37" s="186" t="s">
        <v>836</v>
      </c>
      <c r="AA37" s="186" t="s">
        <v>836</v>
      </c>
      <c r="AB37" s="186" t="s">
        <v>2784</v>
      </c>
      <c r="AC37" s="186" t="s">
        <v>836</v>
      </c>
      <c r="AD37" s="186" t="s">
        <v>836</v>
      </c>
      <c r="AE37" s="186" t="s">
        <v>2784</v>
      </c>
      <c r="AF37" s="186" t="s">
        <v>836</v>
      </c>
      <c r="AG37" s="186" t="s">
        <v>836</v>
      </c>
      <c r="AH37" s="186" t="s">
        <v>2784</v>
      </c>
      <c r="AI37" s="186" t="s">
        <v>836</v>
      </c>
      <c r="AJ37" s="186" t="s">
        <v>836</v>
      </c>
      <c r="AK37" s="186" t="s">
        <v>2784</v>
      </c>
      <c r="AL37" s="186" t="s">
        <v>836</v>
      </c>
      <c r="AM37" s="186" t="s">
        <v>836</v>
      </c>
      <c r="AN37" s="186" t="s">
        <v>2784</v>
      </c>
      <c r="AO37" s="186" t="s">
        <v>836</v>
      </c>
      <c r="AP37" s="186" t="s">
        <v>836</v>
      </c>
      <c r="AQ37" s="186" t="s">
        <v>2784</v>
      </c>
      <c r="AR37" s="186" t="s">
        <v>836</v>
      </c>
      <c r="AS37" s="186" t="s">
        <v>836</v>
      </c>
      <c r="AT37" s="186" t="s">
        <v>2784</v>
      </c>
      <c r="AU37" s="186" t="s">
        <v>836</v>
      </c>
      <c r="AV37" s="186" t="s">
        <v>836</v>
      </c>
      <c r="AW37" s="186" t="s">
        <v>2784</v>
      </c>
      <c r="AX37" s="186" t="s">
        <v>836</v>
      </c>
      <c r="AY37" s="186" t="s">
        <v>836</v>
      </c>
      <c r="AZ37" s="186" t="s">
        <v>2784</v>
      </c>
      <c r="BA37" s="186" t="s">
        <v>836</v>
      </c>
      <c r="BB37" s="186" t="s">
        <v>836</v>
      </c>
      <c r="BC37" s="186" t="s">
        <v>2784</v>
      </c>
      <c r="BD37" s="186" t="s">
        <v>836</v>
      </c>
      <c r="BE37" s="186" t="s">
        <v>836</v>
      </c>
      <c r="BF37" s="186" t="s">
        <v>2784</v>
      </c>
      <c r="BG37" s="186" t="s">
        <v>836</v>
      </c>
      <c r="BH37" s="186" t="s">
        <v>836</v>
      </c>
      <c r="BI37" s="186" t="s">
        <v>2784</v>
      </c>
      <c r="BJ37" s="186" t="s">
        <v>836</v>
      </c>
      <c r="BK37" s="186" t="s">
        <v>836</v>
      </c>
      <c r="BL37" s="186" t="s">
        <v>2784</v>
      </c>
      <c r="BM37" s="186" t="s">
        <v>836</v>
      </c>
      <c r="BN37" s="186" t="s">
        <v>836</v>
      </c>
      <c r="BO37" s="186" t="s">
        <v>2784</v>
      </c>
      <c r="BP37" s="186" t="s">
        <v>836</v>
      </c>
      <c r="BQ37" s="186" t="s">
        <v>836</v>
      </c>
      <c r="BR37" s="186" t="s">
        <v>2784</v>
      </c>
      <c r="BS37" s="186" t="s">
        <v>836</v>
      </c>
      <c r="BT37" s="186" t="s">
        <v>836</v>
      </c>
      <c r="BU37" s="186" t="s">
        <v>2784</v>
      </c>
      <c r="BV37" s="186" t="s">
        <v>836</v>
      </c>
      <c r="BW37" s="186" t="s">
        <v>836</v>
      </c>
      <c r="BX37" s="186" t="s">
        <v>2784</v>
      </c>
      <c r="BY37" s="186" t="s">
        <v>836</v>
      </c>
      <c r="BZ37" s="186" t="s">
        <v>836</v>
      </c>
      <c r="CA37" s="186" t="s">
        <v>2784</v>
      </c>
      <c r="CB37" s="186" t="s">
        <v>836</v>
      </c>
      <c r="CC37" s="186" t="s">
        <v>836</v>
      </c>
      <c r="CD37" s="186" t="s">
        <v>2784</v>
      </c>
      <c r="CE37" s="186" t="s">
        <v>836</v>
      </c>
      <c r="CF37" s="186" t="s">
        <v>836</v>
      </c>
      <c r="CG37" s="186" t="s">
        <v>2784</v>
      </c>
      <c r="CH37" s="186" t="s">
        <v>836</v>
      </c>
      <c r="CI37" s="186" t="s">
        <v>836</v>
      </c>
      <c r="CJ37" s="186" t="s">
        <v>2784</v>
      </c>
      <c r="CK37" s="186" t="s">
        <v>836</v>
      </c>
      <c r="CL37" s="186" t="s">
        <v>836</v>
      </c>
      <c r="CM37" s="186" t="s">
        <v>2784</v>
      </c>
      <c r="CN37" s="186" t="s">
        <v>836</v>
      </c>
      <c r="CO37" s="186" t="s">
        <v>836</v>
      </c>
      <c r="CP37" s="186" t="s">
        <v>2784</v>
      </c>
      <c r="CQ37" s="186" t="s">
        <v>836</v>
      </c>
      <c r="CR37" s="186" t="s">
        <v>836</v>
      </c>
      <c r="CS37" s="186" t="s">
        <v>2784</v>
      </c>
      <c r="CT37" s="186" t="s">
        <v>836</v>
      </c>
      <c r="CU37" s="186" t="s">
        <v>836</v>
      </c>
      <c r="CV37" s="186" t="s">
        <v>2784</v>
      </c>
      <c r="CW37" s="186" t="s">
        <v>836</v>
      </c>
      <c r="CX37" s="186" t="s">
        <v>836</v>
      </c>
      <c r="CY37" s="186" t="s">
        <v>2784</v>
      </c>
      <c r="CZ37" s="186" t="s">
        <v>836</v>
      </c>
      <c r="DA37" s="186" t="s">
        <v>836</v>
      </c>
      <c r="DB37" s="186" t="s">
        <v>2784</v>
      </c>
      <c r="DC37" s="186" t="s">
        <v>836</v>
      </c>
      <c r="DD37" s="186" t="s">
        <v>836</v>
      </c>
      <c r="DE37" s="186" t="s">
        <v>2784</v>
      </c>
      <c r="DF37" s="186" t="s">
        <v>836</v>
      </c>
      <c r="DG37" s="186" t="s">
        <v>836</v>
      </c>
      <c r="DH37" s="186" t="s">
        <v>2784</v>
      </c>
      <c r="DI37" s="186" t="s">
        <v>836</v>
      </c>
      <c r="DJ37" s="186" t="s">
        <v>836</v>
      </c>
      <c r="DK37" s="186" t="s">
        <v>2784</v>
      </c>
      <c r="DL37" s="186" t="s">
        <v>836</v>
      </c>
      <c r="DM37" s="186" t="s">
        <v>836</v>
      </c>
      <c r="DN37" s="186" t="s">
        <v>2784</v>
      </c>
      <c r="DO37" s="186" t="s">
        <v>836</v>
      </c>
      <c r="DP37" s="186" t="s">
        <v>836</v>
      </c>
      <c r="DQ37" s="186" t="s">
        <v>2784</v>
      </c>
      <c r="DR37" s="186" t="s">
        <v>836</v>
      </c>
      <c r="DS37" s="186" t="s">
        <v>836</v>
      </c>
      <c r="DT37" s="186" t="s">
        <v>2784</v>
      </c>
      <c r="DU37" s="186" t="s">
        <v>836</v>
      </c>
      <c r="DV37" s="186" t="s">
        <v>836</v>
      </c>
      <c r="DW37" s="186" t="s">
        <v>2784</v>
      </c>
      <c r="DX37" s="186" t="s">
        <v>836</v>
      </c>
      <c r="DY37" s="186" t="s">
        <v>836</v>
      </c>
      <c r="DZ37" s="186" t="s">
        <v>2784</v>
      </c>
      <c r="EA37" s="186" t="s">
        <v>836</v>
      </c>
      <c r="EB37" s="186" t="s">
        <v>836</v>
      </c>
      <c r="EC37" s="186" t="s">
        <v>2784</v>
      </c>
      <c r="ED37" s="186" t="s">
        <v>836</v>
      </c>
      <c r="EE37" s="186" t="s">
        <v>836</v>
      </c>
      <c r="EF37" s="186" t="s">
        <v>2784</v>
      </c>
      <c r="EG37" s="186" t="s">
        <v>836</v>
      </c>
      <c r="EH37" s="186" t="s">
        <v>836</v>
      </c>
      <c r="EI37" s="186" t="s">
        <v>2784</v>
      </c>
      <c r="EJ37" s="186" t="s">
        <v>836</v>
      </c>
      <c r="EK37" s="186" t="s">
        <v>836</v>
      </c>
      <c r="EL37" s="186" t="s">
        <v>2784</v>
      </c>
      <c r="EM37" s="186" t="s">
        <v>836</v>
      </c>
      <c r="EN37" s="186" t="s">
        <v>836</v>
      </c>
      <c r="EO37" s="186" t="s">
        <v>2784</v>
      </c>
      <c r="EP37" s="186" t="s">
        <v>836</v>
      </c>
      <c r="EQ37" s="186" t="s">
        <v>836</v>
      </c>
      <c r="ER37" s="186" t="s">
        <v>2784</v>
      </c>
      <c r="ES37" s="186" t="s">
        <v>836</v>
      </c>
      <c r="ET37" s="186" t="s">
        <v>836</v>
      </c>
    </row>
    <row r="38" spans="1:150" x14ac:dyDescent="0.25">
      <c r="A38" s="1"/>
      <c r="B38" s="185" t="s">
        <v>2867</v>
      </c>
      <c r="C38" s="185" t="s">
        <v>113</v>
      </c>
      <c r="D38" s="185" t="s">
        <v>2849</v>
      </c>
      <c r="E38" s="185" t="s">
        <v>2868</v>
      </c>
      <c r="F38" s="185" t="s">
        <v>2869</v>
      </c>
      <c r="G38" s="186" t="s">
        <v>2784</v>
      </c>
      <c r="H38" s="186" t="s">
        <v>836</v>
      </c>
      <c r="I38" s="186" t="s">
        <v>836</v>
      </c>
      <c r="J38" s="186" t="s">
        <v>2784</v>
      </c>
      <c r="K38" s="186" t="s">
        <v>836</v>
      </c>
      <c r="L38" s="186" t="s">
        <v>836</v>
      </c>
      <c r="M38" s="186" t="s">
        <v>2784</v>
      </c>
      <c r="N38" s="186" t="s">
        <v>836</v>
      </c>
      <c r="O38" s="186" t="s">
        <v>836</v>
      </c>
      <c r="P38" s="186" t="s">
        <v>2784</v>
      </c>
      <c r="Q38" s="186" t="s">
        <v>836</v>
      </c>
      <c r="R38" s="186" t="s">
        <v>836</v>
      </c>
      <c r="S38" s="186" t="s">
        <v>2784</v>
      </c>
      <c r="T38" s="186" t="s">
        <v>836</v>
      </c>
      <c r="U38" s="186" t="s">
        <v>836</v>
      </c>
      <c r="V38" s="186" t="s">
        <v>2784</v>
      </c>
      <c r="W38" s="186" t="s">
        <v>836</v>
      </c>
      <c r="X38" s="186" t="s">
        <v>836</v>
      </c>
      <c r="Y38" s="186" t="s">
        <v>2784</v>
      </c>
      <c r="Z38" s="186" t="s">
        <v>836</v>
      </c>
      <c r="AA38" s="186" t="s">
        <v>836</v>
      </c>
      <c r="AB38" s="186" t="s">
        <v>2784</v>
      </c>
      <c r="AC38" s="186" t="s">
        <v>836</v>
      </c>
      <c r="AD38" s="186" t="s">
        <v>836</v>
      </c>
      <c r="AE38" s="186" t="s">
        <v>2784</v>
      </c>
      <c r="AF38" s="186" t="s">
        <v>836</v>
      </c>
      <c r="AG38" s="186" t="s">
        <v>836</v>
      </c>
      <c r="AH38" s="186" t="s">
        <v>2784</v>
      </c>
      <c r="AI38" s="186" t="s">
        <v>836</v>
      </c>
      <c r="AJ38" s="186" t="s">
        <v>836</v>
      </c>
      <c r="AK38" s="186" t="s">
        <v>2784</v>
      </c>
      <c r="AL38" s="186" t="s">
        <v>836</v>
      </c>
      <c r="AM38" s="186" t="s">
        <v>836</v>
      </c>
      <c r="AN38" s="186" t="s">
        <v>2784</v>
      </c>
      <c r="AO38" s="186" t="s">
        <v>836</v>
      </c>
      <c r="AP38" s="186" t="s">
        <v>836</v>
      </c>
      <c r="AQ38" s="186" t="s">
        <v>2784</v>
      </c>
      <c r="AR38" s="186" t="s">
        <v>836</v>
      </c>
      <c r="AS38" s="186" t="s">
        <v>836</v>
      </c>
      <c r="AT38" s="186" t="s">
        <v>2784</v>
      </c>
      <c r="AU38" s="186" t="s">
        <v>836</v>
      </c>
      <c r="AV38" s="186" t="s">
        <v>836</v>
      </c>
      <c r="AW38" s="186" t="s">
        <v>2784</v>
      </c>
      <c r="AX38" s="186" t="s">
        <v>836</v>
      </c>
      <c r="AY38" s="186" t="s">
        <v>836</v>
      </c>
      <c r="AZ38" s="186" t="s">
        <v>2784</v>
      </c>
      <c r="BA38" s="186" t="s">
        <v>836</v>
      </c>
      <c r="BB38" s="186" t="s">
        <v>836</v>
      </c>
      <c r="BC38" s="186" t="s">
        <v>2784</v>
      </c>
      <c r="BD38" s="186" t="s">
        <v>836</v>
      </c>
      <c r="BE38" s="186" t="s">
        <v>836</v>
      </c>
      <c r="BF38" s="186" t="s">
        <v>2784</v>
      </c>
      <c r="BG38" s="186" t="s">
        <v>836</v>
      </c>
      <c r="BH38" s="186" t="s">
        <v>836</v>
      </c>
      <c r="BI38" s="186" t="s">
        <v>2784</v>
      </c>
      <c r="BJ38" s="186" t="s">
        <v>836</v>
      </c>
      <c r="BK38" s="186" t="s">
        <v>836</v>
      </c>
      <c r="BL38" s="186" t="s">
        <v>2784</v>
      </c>
      <c r="BM38" s="186" t="s">
        <v>836</v>
      </c>
      <c r="BN38" s="186" t="s">
        <v>836</v>
      </c>
      <c r="BO38" s="186" t="s">
        <v>2784</v>
      </c>
      <c r="BP38" s="186" t="s">
        <v>836</v>
      </c>
      <c r="BQ38" s="186" t="s">
        <v>836</v>
      </c>
      <c r="BR38" s="186" t="s">
        <v>2784</v>
      </c>
      <c r="BS38" s="186" t="s">
        <v>836</v>
      </c>
      <c r="BT38" s="186" t="s">
        <v>836</v>
      </c>
      <c r="BU38" s="186" t="s">
        <v>2784</v>
      </c>
      <c r="BV38" s="186" t="s">
        <v>836</v>
      </c>
      <c r="BW38" s="186" t="s">
        <v>836</v>
      </c>
      <c r="BX38" s="186" t="s">
        <v>2784</v>
      </c>
      <c r="BY38" s="186" t="s">
        <v>836</v>
      </c>
      <c r="BZ38" s="186" t="s">
        <v>836</v>
      </c>
      <c r="CA38" s="186" t="s">
        <v>2784</v>
      </c>
      <c r="CB38" s="186" t="s">
        <v>836</v>
      </c>
      <c r="CC38" s="186" t="s">
        <v>836</v>
      </c>
      <c r="CD38" s="186" t="s">
        <v>2784</v>
      </c>
      <c r="CE38" s="186" t="s">
        <v>836</v>
      </c>
      <c r="CF38" s="186" t="s">
        <v>836</v>
      </c>
      <c r="CG38" s="186" t="s">
        <v>2784</v>
      </c>
      <c r="CH38" s="186" t="s">
        <v>836</v>
      </c>
      <c r="CI38" s="186" t="s">
        <v>836</v>
      </c>
      <c r="CJ38" s="186" t="s">
        <v>2784</v>
      </c>
      <c r="CK38" s="186" t="s">
        <v>836</v>
      </c>
      <c r="CL38" s="186" t="s">
        <v>836</v>
      </c>
      <c r="CM38" s="186" t="s">
        <v>2784</v>
      </c>
      <c r="CN38" s="186" t="s">
        <v>836</v>
      </c>
      <c r="CO38" s="186" t="s">
        <v>836</v>
      </c>
      <c r="CP38" s="186" t="s">
        <v>2784</v>
      </c>
      <c r="CQ38" s="186" t="s">
        <v>836</v>
      </c>
      <c r="CR38" s="186" t="s">
        <v>836</v>
      </c>
      <c r="CS38" s="186" t="s">
        <v>2784</v>
      </c>
      <c r="CT38" s="186" t="s">
        <v>836</v>
      </c>
      <c r="CU38" s="186" t="s">
        <v>836</v>
      </c>
      <c r="CV38" s="186" t="s">
        <v>2784</v>
      </c>
      <c r="CW38" s="186" t="s">
        <v>836</v>
      </c>
      <c r="CX38" s="186" t="s">
        <v>836</v>
      </c>
      <c r="CY38" s="186" t="s">
        <v>2784</v>
      </c>
      <c r="CZ38" s="186" t="s">
        <v>836</v>
      </c>
      <c r="DA38" s="186" t="s">
        <v>836</v>
      </c>
      <c r="DB38" s="186" t="s">
        <v>2784</v>
      </c>
      <c r="DC38" s="186" t="s">
        <v>836</v>
      </c>
      <c r="DD38" s="186" t="s">
        <v>836</v>
      </c>
      <c r="DE38" s="186" t="s">
        <v>2784</v>
      </c>
      <c r="DF38" s="186" t="s">
        <v>836</v>
      </c>
      <c r="DG38" s="186" t="s">
        <v>836</v>
      </c>
      <c r="DH38" s="186" t="s">
        <v>2784</v>
      </c>
      <c r="DI38" s="186" t="s">
        <v>836</v>
      </c>
      <c r="DJ38" s="186" t="s">
        <v>836</v>
      </c>
      <c r="DK38" s="186" t="s">
        <v>2784</v>
      </c>
      <c r="DL38" s="186" t="s">
        <v>836</v>
      </c>
      <c r="DM38" s="186" t="s">
        <v>836</v>
      </c>
      <c r="DN38" s="186" t="s">
        <v>2784</v>
      </c>
      <c r="DO38" s="186" t="s">
        <v>836</v>
      </c>
      <c r="DP38" s="186" t="s">
        <v>836</v>
      </c>
      <c r="DQ38" s="186" t="s">
        <v>2784</v>
      </c>
      <c r="DR38" s="186" t="s">
        <v>836</v>
      </c>
      <c r="DS38" s="186" t="s">
        <v>836</v>
      </c>
      <c r="DT38" s="186" t="s">
        <v>2784</v>
      </c>
      <c r="DU38" s="186" t="s">
        <v>836</v>
      </c>
      <c r="DV38" s="186" t="s">
        <v>836</v>
      </c>
      <c r="DW38" s="186" t="s">
        <v>2784</v>
      </c>
      <c r="DX38" s="186" t="s">
        <v>836</v>
      </c>
      <c r="DY38" s="186" t="s">
        <v>836</v>
      </c>
      <c r="DZ38" s="186" t="s">
        <v>2784</v>
      </c>
      <c r="EA38" s="186" t="s">
        <v>836</v>
      </c>
      <c r="EB38" s="186" t="s">
        <v>836</v>
      </c>
      <c r="EC38" s="186" t="s">
        <v>2784</v>
      </c>
      <c r="ED38" s="186" t="s">
        <v>836</v>
      </c>
      <c r="EE38" s="186" t="s">
        <v>836</v>
      </c>
      <c r="EF38" s="186" t="s">
        <v>2784</v>
      </c>
      <c r="EG38" s="186" t="s">
        <v>836</v>
      </c>
      <c r="EH38" s="186" t="s">
        <v>836</v>
      </c>
      <c r="EI38" s="186" t="s">
        <v>2784</v>
      </c>
      <c r="EJ38" s="186" t="s">
        <v>836</v>
      </c>
      <c r="EK38" s="186" t="s">
        <v>836</v>
      </c>
      <c r="EL38" s="186" t="s">
        <v>2784</v>
      </c>
      <c r="EM38" s="186" t="s">
        <v>836</v>
      </c>
      <c r="EN38" s="186" t="s">
        <v>836</v>
      </c>
      <c r="EO38" s="186" t="s">
        <v>2784</v>
      </c>
      <c r="EP38" s="186" t="s">
        <v>836</v>
      </c>
      <c r="EQ38" s="186" t="s">
        <v>836</v>
      </c>
      <c r="ER38" s="186" t="s">
        <v>2784</v>
      </c>
      <c r="ES38" s="186" t="s">
        <v>836</v>
      </c>
      <c r="ET38" s="186" t="s">
        <v>836</v>
      </c>
    </row>
    <row r="39" spans="1:150" x14ac:dyDescent="0.25">
      <c r="A39" s="1"/>
      <c r="B39" s="184" t="s">
        <v>2870</v>
      </c>
      <c r="C39" s="184" t="s">
        <v>113</v>
      </c>
      <c r="D39" s="184" t="s">
        <v>116</v>
      </c>
      <c r="E39" s="184" t="s">
        <v>2871</v>
      </c>
      <c r="F39" s="184" t="s">
        <v>2872</v>
      </c>
      <c r="G39" s="184" t="s">
        <v>2784</v>
      </c>
      <c r="H39" s="184" t="s">
        <v>2673</v>
      </c>
      <c r="I39" s="184" t="s">
        <v>2673</v>
      </c>
      <c r="J39" s="184" t="s">
        <v>2784</v>
      </c>
      <c r="K39" s="184" t="s">
        <v>2673</v>
      </c>
      <c r="L39" s="184" t="s">
        <v>2673</v>
      </c>
      <c r="M39" s="184" t="s">
        <v>2784</v>
      </c>
      <c r="N39" s="184" t="s">
        <v>2673</v>
      </c>
      <c r="O39" s="184" t="s">
        <v>2673</v>
      </c>
      <c r="P39" s="184" t="s">
        <v>2784</v>
      </c>
      <c r="Q39" s="184" t="s">
        <v>2673</v>
      </c>
      <c r="R39" s="184" t="s">
        <v>2673</v>
      </c>
      <c r="S39" s="184" t="s">
        <v>2784</v>
      </c>
      <c r="T39" s="184" t="s">
        <v>2673</v>
      </c>
      <c r="U39" s="184" t="s">
        <v>2673</v>
      </c>
      <c r="V39" s="184" t="s">
        <v>2784</v>
      </c>
      <c r="W39" s="184" t="s">
        <v>2673</v>
      </c>
      <c r="X39" s="184" t="s">
        <v>2673</v>
      </c>
      <c r="Y39" s="184" t="s">
        <v>2784</v>
      </c>
      <c r="Z39" s="184" t="s">
        <v>2673</v>
      </c>
      <c r="AA39" s="184" t="s">
        <v>2673</v>
      </c>
      <c r="AB39" s="184" t="s">
        <v>2784</v>
      </c>
      <c r="AC39" s="184" t="s">
        <v>2673</v>
      </c>
      <c r="AD39" s="184" t="s">
        <v>2673</v>
      </c>
      <c r="AE39" s="184" t="s">
        <v>2784</v>
      </c>
      <c r="AF39" s="184" t="s">
        <v>2673</v>
      </c>
      <c r="AG39" s="184" t="s">
        <v>2673</v>
      </c>
      <c r="AH39" s="184" t="s">
        <v>2784</v>
      </c>
      <c r="AI39" s="184" t="s">
        <v>2673</v>
      </c>
      <c r="AJ39" s="184" t="s">
        <v>2673</v>
      </c>
      <c r="AK39" s="184" t="s">
        <v>2784</v>
      </c>
      <c r="AL39" s="184" t="s">
        <v>2673</v>
      </c>
      <c r="AM39" s="184" t="s">
        <v>2673</v>
      </c>
      <c r="AN39" s="184" t="s">
        <v>2784</v>
      </c>
      <c r="AO39" s="184" t="s">
        <v>2673</v>
      </c>
      <c r="AP39" s="184" t="s">
        <v>2673</v>
      </c>
      <c r="AQ39" s="184" t="s">
        <v>2784</v>
      </c>
      <c r="AR39" s="184" t="s">
        <v>2673</v>
      </c>
      <c r="AS39" s="184" t="s">
        <v>2873</v>
      </c>
      <c r="AT39" s="184" t="s">
        <v>2784</v>
      </c>
      <c r="AU39" s="184" t="s">
        <v>2673</v>
      </c>
      <c r="AV39" s="184" t="s">
        <v>2873</v>
      </c>
      <c r="AW39" s="184" t="s">
        <v>2784</v>
      </c>
      <c r="AX39" s="184" t="s">
        <v>2673</v>
      </c>
      <c r="AY39" s="184" t="s">
        <v>2873</v>
      </c>
      <c r="AZ39" s="184" t="s">
        <v>2784</v>
      </c>
      <c r="BA39" s="184" t="s">
        <v>2673</v>
      </c>
      <c r="BB39" s="184" t="s">
        <v>2873</v>
      </c>
      <c r="BC39" s="184" t="s">
        <v>2784</v>
      </c>
      <c r="BD39" s="184" t="s">
        <v>2673</v>
      </c>
      <c r="BE39" s="184" t="s">
        <v>2874</v>
      </c>
      <c r="BF39" s="184" t="s">
        <v>2784</v>
      </c>
      <c r="BG39" s="184" t="s">
        <v>2673</v>
      </c>
      <c r="BH39" s="184" t="s">
        <v>2874</v>
      </c>
      <c r="BI39" s="184" t="s">
        <v>2784</v>
      </c>
      <c r="BJ39" s="184" t="s">
        <v>2673</v>
      </c>
      <c r="BK39" s="184" t="s">
        <v>2874</v>
      </c>
      <c r="BL39" s="184" t="s">
        <v>2784</v>
      </c>
      <c r="BM39" s="184" t="s">
        <v>2673</v>
      </c>
      <c r="BN39" s="184" t="s">
        <v>2874</v>
      </c>
      <c r="BO39" s="184" t="s">
        <v>2784</v>
      </c>
      <c r="BP39" s="184" t="s">
        <v>2673</v>
      </c>
      <c r="BQ39" s="184" t="s">
        <v>2874</v>
      </c>
      <c r="BR39" s="184" t="s">
        <v>2784</v>
      </c>
      <c r="BS39" s="184" t="s">
        <v>2673</v>
      </c>
      <c r="BT39" s="184" t="s">
        <v>2874</v>
      </c>
      <c r="BU39" s="184" t="s">
        <v>2784</v>
      </c>
      <c r="BV39" s="184" t="s">
        <v>2673</v>
      </c>
      <c r="BW39" s="184" t="s">
        <v>2673</v>
      </c>
      <c r="BX39" s="184" t="s">
        <v>2784</v>
      </c>
      <c r="BY39" s="184" t="s">
        <v>2673</v>
      </c>
      <c r="BZ39" s="184" t="s">
        <v>2673</v>
      </c>
      <c r="CA39" s="184" t="s">
        <v>2784</v>
      </c>
      <c r="CB39" s="184" t="s">
        <v>2673</v>
      </c>
      <c r="CC39" s="184" t="s">
        <v>2673</v>
      </c>
      <c r="CD39" s="184" t="s">
        <v>2784</v>
      </c>
      <c r="CE39" s="184" t="s">
        <v>2673</v>
      </c>
      <c r="CF39" s="184" t="s">
        <v>2673</v>
      </c>
      <c r="CG39" s="184" t="s">
        <v>2784</v>
      </c>
      <c r="CH39" s="184" t="s">
        <v>2673</v>
      </c>
      <c r="CI39" s="184" t="s">
        <v>2673</v>
      </c>
      <c r="CJ39" s="184" t="s">
        <v>2784</v>
      </c>
      <c r="CK39" s="184" t="s">
        <v>2673</v>
      </c>
      <c r="CL39" s="184" t="s">
        <v>2874</v>
      </c>
      <c r="CM39" s="184" t="s">
        <v>2784</v>
      </c>
      <c r="CN39" s="184" t="s">
        <v>2673</v>
      </c>
      <c r="CO39" s="184" t="s">
        <v>2874</v>
      </c>
      <c r="CP39" s="184" t="s">
        <v>2784</v>
      </c>
      <c r="CQ39" s="184" t="s">
        <v>2673</v>
      </c>
      <c r="CR39" s="184" t="s">
        <v>2874</v>
      </c>
      <c r="CS39" s="184" t="s">
        <v>2784</v>
      </c>
      <c r="CT39" s="184" t="s">
        <v>2673</v>
      </c>
      <c r="CU39" s="184" t="s">
        <v>2673</v>
      </c>
      <c r="CV39" s="184" t="s">
        <v>2784</v>
      </c>
      <c r="CW39" s="184" t="s">
        <v>2673</v>
      </c>
      <c r="CX39" s="184" t="s">
        <v>2673</v>
      </c>
      <c r="CY39" s="184" t="s">
        <v>2784</v>
      </c>
      <c r="CZ39" s="184" t="s">
        <v>2673</v>
      </c>
      <c r="DA39" s="184" t="s">
        <v>2673</v>
      </c>
      <c r="DB39" s="184" t="s">
        <v>2784</v>
      </c>
      <c r="DC39" s="184" t="s">
        <v>2673</v>
      </c>
      <c r="DD39" s="184" t="s">
        <v>2673</v>
      </c>
      <c r="DE39" s="184" t="s">
        <v>2784</v>
      </c>
      <c r="DF39" s="184" t="s">
        <v>2673</v>
      </c>
      <c r="DG39" s="184" t="s">
        <v>2673</v>
      </c>
      <c r="DH39" s="184" t="s">
        <v>2784</v>
      </c>
      <c r="DI39" s="184" t="s">
        <v>2673</v>
      </c>
      <c r="DJ39" s="184" t="s">
        <v>2673</v>
      </c>
      <c r="DK39" s="184" t="s">
        <v>2784</v>
      </c>
      <c r="DL39" s="184" t="s">
        <v>2673</v>
      </c>
      <c r="DM39" s="184" t="s">
        <v>2673</v>
      </c>
      <c r="DN39" s="184" t="s">
        <v>2784</v>
      </c>
      <c r="DO39" s="184" t="s">
        <v>2673</v>
      </c>
      <c r="DP39" s="184" t="s">
        <v>2673</v>
      </c>
      <c r="DQ39" s="184" t="s">
        <v>2784</v>
      </c>
      <c r="DR39" s="184" t="s">
        <v>2873</v>
      </c>
      <c r="DS39" s="184" t="s">
        <v>2873</v>
      </c>
      <c r="DT39" s="184" t="s">
        <v>2784</v>
      </c>
      <c r="DU39" s="184" t="s">
        <v>2873</v>
      </c>
      <c r="DV39" s="184" t="s">
        <v>2873</v>
      </c>
      <c r="DW39" s="184" t="s">
        <v>2784</v>
      </c>
      <c r="DX39" s="184" t="s">
        <v>2873</v>
      </c>
      <c r="DY39" s="184" t="s">
        <v>2873</v>
      </c>
      <c r="DZ39" s="184" t="s">
        <v>2784</v>
      </c>
      <c r="EA39" s="184" t="s">
        <v>2873</v>
      </c>
      <c r="EB39" s="184" t="s">
        <v>2873</v>
      </c>
      <c r="EC39" s="184" t="s">
        <v>2784</v>
      </c>
      <c r="ED39" s="184" t="s">
        <v>2873</v>
      </c>
      <c r="EE39" s="184" t="s">
        <v>2873</v>
      </c>
      <c r="EF39" s="184" t="s">
        <v>2784</v>
      </c>
      <c r="EG39" s="184" t="s">
        <v>2873</v>
      </c>
      <c r="EH39" s="184" t="s">
        <v>2873</v>
      </c>
      <c r="EI39" s="184" t="s">
        <v>2784</v>
      </c>
      <c r="EJ39" s="184" t="s">
        <v>2673</v>
      </c>
      <c r="EK39" s="184" t="s">
        <v>2673</v>
      </c>
      <c r="EL39" s="184" t="s">
        <v>2784</v>
      </c>
      <c r="EM39" s="184" t="s">
        <v>2673</v>
      </c>
      <c r="EN39" s="184" t="s">
        <v>2673</v>
      </c>
      <c r="EO39" s="184" t="s">
        <v>2784</v>
      </c>
      <c r="EP39" s="184" t="s">
        <v>2673</v>
      </c>
      <c r="EQ39" s="184" t="s">
        <v>2673</v>
      </c>
      <c r="ER39" s="184" t="s">
        <v>2784</v>
      </c>
      <c r="ES39" s="184" t="s">
        <v>2673</v>
      </c>
      <c r="ET39" s="184" t="s">
        <v>2673</v>
      </c>
    </row>
    <row r="40" spans="1:150" x14ac:dyDescent="0.25">
      <c r="A40" s="1"/>
      <c r="B40" s="185" t="s">
        <v>2875</v>
      </c>
      <c r="C40" s="185" t="s">
        <v>113</v>
      </c>
      <c r="D40" s="185" t="s">
        <v>116</v>
      </c>
      <c r="E40" s="185" t="s">
        <v>2876</v>
      </c>
      <c r="F40" s="185" t="s">
        <v>2877</v>
      </c>
      <c r="G40" s="186" t="s">
        <v>2784</v>
      </c>
      <c r="H40" s="186" t="s">
        <v>2673</v>
      </c>
      <c r="I40" s="186" t="s">
        <v>2673</v>
      </c>
      <c r="J40" s="186" t="s">
        <v>2784</v>
      </c>
      <c r="K40" s="186" t="s">
        <v>2673</v>
      </c>
      <c r="L40" s="186" t="s">
        <v>2673</v>
      </c>
      <c r="M40" s="186" t="s">
        <v>2784</v>
      </c>
      <c r="N40" s="186" t="s">
        <v>2673</v>
      </c>
      <c r="O40" s="186" t="s">
        <v>2673</v>
      </c>
      <c r="P40" s="186" t="s">
        <v>2784</v>
      </c>
      <c r="Q40" s="186" t="s">
        <v>2673</v>
      </c>
      <c r="R40" s="186" t="s">
        <v>2673</v>
      </c>
      <c r="S40" s="186" t="s">
        <v>2784</v>
      </c>
      <c r="T40" s="186" t="s">
        <v>2673</v>
      </c>
      <c r="U40" s="186" t="s">
        <v>2673</v>
      </c>
      <c r="V40" s="186" t="s">
        <v>2784</v>
      </c>
      <c r="W40" s="186" t="s">
        <v>2673</v>
      </c>
      <c r="X40" s="186" t="s">
        <v>2673</v>
      </c>
      <c r="Y40" s="186" t="s">
        <v>2784</v>
      </c>
      <c r="Z40" s="186" t="s">
        <v>2673</v>
      </c>
      <c r="AA40" s="186" t="s">
        <v>2673</v>
      </c>
      <c r="AB40" s="186" t="s">
        <v>2784</v>
      </c>
      <c r="AC40" s="186" t="s">
        <v>2673</v>
      </c>
      <c r="AD40" s="186" t="s">
        <v>2673</v>
      </c>
      <c r="AE40" s="186" t="s">
        <v>2784</v>
      </c>
      <c r="AF40" s="186" t="s">
        <v>2673</v>
      </c>
      <c r="AG40" s="186" t="s">
        <v>2673</v>
      </c>
      <c r="AH40" s="186" t="s">
        <v>2784</v>
      </c>
      <c r="AI40" s="186" t="s">
        <v>2673</v>
      </c>
      <c r="AJ40" s="186" t="s">
        <v>2673</v>
      </c>
      <c r="AK40" s="186" t="s">
        <v>2784</v>
      </c>
      <c r="AL40" s="186" t="s">
        <v>2673</v>
      </c>
      <c r="AM40" s="186" t="s">
        <v>2673</v>
      </c>
      <c r="AN40" s="186" t="s">
        <v>2784</v>
      </c>
      <c r="AO40" s="186" t="s">
        <v>2673</v>
      </c>
      <c r="AP40" s="186" t="s">
        <v>2673</v>
      </c>
      <c r="AQ40" s="186" t="s">
        <v>2784</v>
      </c>
      <c r="AR40" s="186" t="s">
        <v>2673</v>
      </c>
      <c r="AS40" s="186" t="s">
        <v>2873</v>
      </c>
      <c r="AT40" s="186" t="s">
        <v>2784</v>
      </c>
      <c r="AU40" s="186" t="s">
        <v>2673</v>
      </c>
      <c r="AV40" s="186" t="s">
        <v>2873</v>
      </c>
      <c r="AW40" s="186" t="s">
        <v>2784</v>
      </c>
      <c r="AX40" s="186" t="s">
        <v>2673</v>
      </c>
      <c r="AY40" s="186" t="s">
        <v>2873</v>
      </c>
      <c r="AZ40" s="186" t="s">
        <v>2784</v>
      </c>
      <c r="BA40" s="186" t="s">
        <v>2673</v>
      </c>
      <c r="BB40" s="186" t="s">
        <v>2873</v>
      </c>
      <c r="BC40" s="186" t="s">
        <v>2784</v>
      </c>
      <c r="BD40" s="186" t="s">
        <v>2673</v>
      </c>
      <c r="BE40" s="186" t="s">
        <v>2878</v>
      </c>
      <c r="BF40" s="186" t="s">
        <v>2784</v>
      </c>
      <c r="BG40" s="186" t="s">
        <v>2673</v>
      </c>
      <c r="BH40" s="186" t="s">
        <v>2878</v>
      </c>
      <c r="BI40" s="186" t="s">
        <v>2784</v>
      </c>
      <c r="BJ40" s="186" t="s">
        <v>2673</v>
      </c>
      <c r="BK40" s="186" t="s">
        <v>2878</v>
      </c>
      <c r="BL40" s="186" t="s">
        <v>2784</v>
      </c>
      <c r="BM40" s="186" t="s">
        <v>2673</v>
      </c>
      <c r="BN40" s="186" t="s">
        <v>2878</v>
      </c>
      <c r="BO40" s="186" t="s">
        <v>2784</v>
      </c>
      <c r="BP40" s="186" t="s">
        <v>2673</v>
      </c>
      <c r="BQ40" s="186" t="s">
        <v>2878</v>
      </c>
      <c r="BR40" s="186" t="s">
        <v>2784</v>
      </c>
      <c r="BS40" s="186" t="s">
        <v>2673</v>
      </c>
      <c r="BT40" s="186" t="s">
        <v>2878</v>
      </c>
      <c r="BU40" s="186" t="s">
        <v>2784</v>
      </c>
      <c r="BV40" s="186" t="s">
        <v>2673</v>
      </c>
      <c r="BW40" s="186" t="s">
        <v>2673</v>
      </c>
      <c r="BX40" s="186" t="s">
        <v>2784</v>
      </c>
      <c r="BY40" s="186" t="s">
        <v>2673</v>
      </c>
      <c r="BZ40" s="186" t="s">
        <v>2673</v>
      </c>
      <c r="CA40" s="186" t="s">
        <v>2784</v>
      </c>
      <c r="CB40" s="186" t="s">
        <v>2673</v>
      </c>
      <c r="CC40" s="186" t="s">
        <v>2673</v>
      </c>
      <c r="CD40" s="186" t="s">
        <v>2784</v>
      </c>
      <c r="CE40" s="186" t="s">
        <v>2673</v>
      </c>
      <c r="CF40" s="186" t="s">
        <v>2673</v>
      </c>
      <c r="CG40" s="186" t="s">
        <v>2784</v>
      </c>
      <c r="CH40" s="186" t="s">
        <v>2673</v>
      </c>
      <c r="CI40" s="186" t="s">
        <v>2673</v>
      </c>
      <c r="CJ40" s="186" t="s">
        <v>2784</v>
      </c>
      <c r="CK40" s="186" t="s">
        <v>2673</v>
      </c>
      <c r="CL40" s="186" t="s">
        <v>2878</v>
      </c>
      <c r="CM40" s="186" t="s">
        <v>2784</v>
      </c>
      <c r="CN40" s="186" t="s">
        <v>2673</v>
      </c>
      <c r="CO40" s="186" t="s">
        <v>2878</v>
      </c>
      <c r="CP40" s="186" t="s">
        <v>2784</v>
      </c>
      <c r="CQ40" s="186" t="s">
        <v>2673</v>
      </c>
      <c r="CR40" s="186" t="s">
        <v>2878</v>
      </c>
      <c r="CS40" s="186" t="s">
        <v>2784</v>
      </c>
      <c r="CT40" s="186" t="s">
        <v>2673</v>
      </c>
      <c r="CU40" s="186" t="s">
        <v>2673</v>
      </c>
      <c r="CV40" s="186" t="s">
        <v>2784</v>
      </c>
      <c r="CW40" s="186" t="s">
        <v>2673</v>
      </c>
      <c r="CX40" s="186" t="s">
        <v>2673</v>
      </c>
      <c r="CY40" s="186" t="s">
        <v>2784</v>
      </c>
      <c r="CZ40" s="186" t="s">
        <v>2673</v>
      </c>
      <c r="DA40" s="186" t="s">
        <v>2673</v>
      </c>
      <c r="DB40" s="186" t="s">
        <v>2784</v>
      </c>
      <c r="DC40" s="186" t="s">
        <v>2673</v>
      </c>
      <c r="DD40" s="186" t="s">
        <v>2673</v>
      </c>
      <c r="DE40" s="186" t="s">
        <v>2784</v>
      </c>
      <c r="DF40" s="186" t="s">
        <v>2673</v>
      </c>
      <c r="DG40" s="186" t="s">
        <v>2673</v>
      </c>
      <c r="DH40" s="186" t="s">
        <v>2784</v>
      </c>
      <c r="DI40" s="186" t="s">
        <v>2673</v>
      </c>
      <c r="DJ40" s="186" t="s">
        <v>2673</v>
      </c>
      <c r="DK40" s="186" t="s">
        <v>2784</v>
      </c>
      <c r="DL40" s="186" t="s">
        <v>2673</v>
      </c>
      <c r="DM40" s="186" t="s">
        <v>2673</v>
      </c>
      <c r="DN40" s="186" t="s">
        <v>2784</v>
      </c>
      <c r="DO40" s="186" t="s">
        <v>2673</v>
      </c>
      <c r="DP40" s="186" t="s">
        <v>2673</v>
      </c>
      <c r="DQ40" s="186" t="s">
        <v>2784</v>
      </c>
      <c r="DR40" s="186" t="s">
        <v>2873</v>
      </c>
      <c r="DS40" s="186" t="s">
        <v>2873</v>
      </c>
      <c r="DT40" s="186" t="s">
        <v>2784</v>
      </c>
      <c r="DU40" s="186" t="s">
        <v>2873</v>
      </c>
      <c r="DV40" s="186" t="s">
        <v>2873</v>
      </c>
      <c r="DW40" s="186" t="s">
        <v>2784</v>
      </c>
      <c r="DX40" s="186" t="s">
        <v>2873</v>
      </c>
      <c r="DY40" s="186" t="s">
        <v>2873</v>
      </c>
      <c r="DZ40" s="186" t="s">
        <v>2784</v>
      </c>
      <c r="EA40" s="186" t="s">
        <v>2873</v>
      </c>
      <c r="EB40" s="186" t="s">
        <v>2873</v>
      </c>
      <c r="EC40" s="186" t="s">
        <v>2784</v>
      </c>
      <c r="ED40" s="186" t="s">
        <v>2873</v>
      </c>
      <c r="EE40" s="186" t="s">
        <v>2873</v>
      </c>
      <c r="EF40" s="186" t="s">
        <v>2784</v>
      </c>
      <c r="EG40" s="186" t="s">
        <v>2873</v>
      </c>
      <c r="EH40" s="186" t="s">
        <v>2873</v>
      </c>
      <c r="EI40" s="186" t="s">
        <v>2784</v>
      </c>
      <c r="EJ40" s="186" t="s">
        <v>2673</v>
      </c>
      <c r="EK40" s="186" t="s">
        <v>2673</v>
      </c>
      <c r="EL40" s="186" t="s">
        <v>2784</v>
      </c>
      <c r="EM40" s="186" t="s">
        <v>2673</v>
      </c>
      <c r="EN40" s="186" t="s">
        <v>2673</v>
      </c>
      <c r="EO40" s="186" t="s">
        <v>2784</v>
      </c>
      <c r="EP40" s="186" t="s">
        <v>2673</v>
      </c>
      <c r="EQ40" s="186" t="s">
        <v>2673</v>
      </c>
      <c r="ER40" s="186" t="s">
        <v>2784</v>
      </c>
      <c r="ES40" s="186" t="s">
        <v>2673</v>
      </c>
      <c r="ET40" s="186" t="s">
        <v>2673</v>
      </c>
    </row>
    <row r="41" spans="1:150" x14ac:dyDescent="0.25">
      <c r="A41" s="1"/>
      <c r="B41" s="185" t="s">
        <v>2879</v>
      </c>
      <c r="C41" s="185" t="s">
        <v>113</v>
      </c>
      <c r="D41" s="185" t="s">
        <v>116</v>
      </c>
      <c r="E41" s="185" t="s">
        <v>2880</v>
      </c>
      <c r="F41" s="185" t="s">
        <v>2881</v>
      </c>
      <c r="G41" s="186" t="s">
        <v>2784</v>
      </c>
      <c r="H41" s="186" t="s">
        <v>2673</v>
      </c>
      <c r="I41" s="186" t="s">
        <v>2673</v>
      </c>
      <c r="J41" s="186" t="s">
        <v>2784</v>
      </c>
      <c r="K41" s="186" t="s">
        <v>2673</v>
      </c>
      <c r="L41" s="186" t="s">
        <v>2673</v>
      </c>
      <c r="M41" s="186" t="s">
        <v>2784</v>
      </c>
      <c r="N41" s="186" t="s">
        <v>2673</v>
      </c>
      <c r="O41" s="186" t="s">
        <v>2673</v>
      </c>
      <c r="P41" s="186" t="s">
        <v>2784</v>
      </c>
      <c r="Q41" s="186" t="s">
        <v>2673</v>
      </c>
      <c r="R41" s="186" t="s">
        <v>2673</v>
      </c>
      <c r="S41" s="186" t="s">
        <v>2784</v>
      </c>
      <c r="T41" s="186" t="s">
        <v>2673</v>
      </c>
      <c r="U41" s="186" t="s">
        <v>2673</v>
      </c>
      <c r="V41" s="186" t="s">
        <v>2784</v>
      </c>
      <c r="W41" s="186" t="s">
        <v>2673</v>
      </c>
      <c r="X41" s="186" t="s">
        <v>2673</v>
      </c>
      <c r="Y41" s="186" t="s">
        <v>2784</v>
      </c>
      <c r="Z41" s="186" t="s">
        <v>2673</v>
      </c>
      <c r="AA41" s="186" t="s">
        <v>2673</v>
      </c>
      <c r="AB41" s="186" t="s">
        <v>2784</v>
      </c>
      <c r="AC41" s="186" t="s">
        <v>2673</v>
      </c>
      <c r="AD41" s="186" t="s">
        <v>2673</v>
      </c>
      <c r="AE41" s="186" t="s">
        <v>2784</v>
      </c>
      <c r="AF41" s="186" t="s">
        <v>2673</v>
      </c>
      <c r="AG41" s="186" t="s">
        <v>2673</v>
      </c>
      <c r="AH41" s="186" t="s">
        <v>2784</v>
      </c>
      <c r="AI41" s="186" t="s">
        <v>2673</v>
      </c>
      <c r="AJ41" s="186" t="s">
        <v>2673</v>
      </c>
      <c r="AK41" s="186" t="s">
        <v>2784</v>
      </c>
      <c r="AL41" s="186" t="s">
        <v>2673</v>
      </c>
      <c r="AM41" s="186" t="s">
        <v>2673</v>
      </c>
      <c r="AN41" s="186" t="s">
        <v>2784</v>
      </c>
      <c r="AO41" s="186" t="s">
        <v>2673</v>
      </c>
      <c r="AP41" s="186" t="s">
        <v>2673</v>
      </c>
      <c r="AQ41" s="186" t="s">
        <v>2784</v>
      </c>
      <c r="AR41" s="186" t="s">
        <v>2673</v>
      </c>
      <c r="AS41" s="186" t="s">
        <v>2673</v>
      </c>
      <c r="AT41" s="186" t="s">
        <v>2784</v>
      </c>
      <c r="AU41" s="186" t="s">
        <v>2673</v>
      </c>
      <c r="AV41" s="186" t="s">
        <v>2673</v>
      </c>
      <c r="AW41" s="186" t="s">
        <v>2784</v>
      </c>
      <c r="AX41" s="186" t="s">
        <v>2673</v>
      </c>
      <c r="AY41" s="186" t="s">
        <v>2673</v>
      </c>
      <c r="AZ41" s="186" t="s">
        <v>2784</v>
      </c>
      <c r="BA41" s="186" t="s">
        <v>2673</v>
      </c>
      <c r="BB41" s="186" t="s">
        <v>2673</v>
      </c>
      <c r="BC41" s="186" t="s">
        <v>2784</v>
      </c>
      <c r="BD41" s="186" t="s">
        <v>2673</v>
      </c>
      <c r="BE41" s="186" t="s">
        <v>2882</v>
      </c>
      <c r="BF41" s="186" t="s">
        <v>2784</v>
      </c>
      <c r="BG41" s="186" t="s">
        <v>2673</v>
      </c>
      <c r="BH41" s="186" t="s">
        <v>2882</v>
      </c>
      <c r="BI41" s="186" t="s">
        <v>2784</v>
      </c>
      <c r="BJ41" s="186" t="s">
        <v>2673</v>
      </c>
      <c r="BK41" s="186" t="s">
        <v>2882</v>
      </c>
      <c r="BL41" s="186" t="s">
        <v>2784</v>
      </c>
      <c r="BM41" s="186" t="s">
        <v>2673</v>
      </c>
      <c r="BN41" s="186" t="s">
        <v>2882</v>
      </c>
      <c r="BO41" s="186" t="s">
        <v>2784</v>
      </c>
      <c r="BP41" s="186" t="s">
        <v>2673</v>
      </c>
      <c r="BQ41" s="186" t="s">
        <v>2882</v>
      </c>
      <c r="BR41" s="186" t="s">
        <v>2784</v>
      </c>
      <c r="BS41" s="186" t="s">
        <v>2673</v>
      </c>
      <c r="BT41" s="186" t="s">
        <v>2882</v>
      </c>
      <c r="BU41" s="186" t="s">
        <v>2784</v>
      </c>
      <c r="BV41" s="186" t="s">
        <v>2673</v>
      </c>
      <c r="BW41" s="186" t="s">
        <v>2673</v>
      </c>
      <c r="BX41" s="186" t="s">
        <v>2784</v>
      </c>
      <c r="BY41" s="186" t="s">
        <v>2673</v>
      </c>
      <c r="BZ41" s="186" t="s">
        <v>2673</v>
      </c>
      <c r="CA41" s="186" t="s">
        <v>2784</v>
      </c>
      <c r="CB41" s="186" t="s">
        <v>2673</v>
      </c>
      <c r="CC41" s="186" t="s">
        <v>2673</v>
      </c>
      <c r="CD41" s="186" t="s">
        <v>2784</v>
      </c>
      <c r="CE41" s="186" t="s">
        <v>2673</v>
      </c>
      <c r="CF41" s="186" t="s">
        <v>2673</v>
      </c>
      <c r="CG41" s="186" t="s">
        <v>2784</v>
      </c>
      <c r="CH41" s="186" t="s">
        <v>2673</v>
      </c>
      <c r="CI41" s="186" t="s">
        <v>2673</v>
      </c>
      <c r="CJ41" s="186" t="s">
        <v>2784</v>
      </c>
      <c r="CK41" s="186" t="s">
        <v>2673</v>
      </c>
      <c r="CL41" s="186" t="s">
        <v>2882</v>
      </c>
      <c r="CM41" s="186" t="s">
        <v>2784</v>
      </c>
      <c r="CN41" s="186" t="s">
        <v>2673</v>
      </c>
      <c r="CO41" s="186" t="s">
        <v>2882</v>
      </c>
      <c r="CP41" s="186" t="s">
        <v>2784</v>
      </c>
      <c r="CQ41" s="186" t="s">
        <v>2673</v>
      </c>
      <c r="CR41" s="186" t="s">
        <v>2882</v>
      </c>
      <c r="CS41" s="186" t="s">
        <v>2784</v>
      </c>
      <c r="CT41" s="186" t="s">
        <v>2673</v>
      </c>
      <c r="CU41" s="186" t="s">
        <v>2673</v>
      </c>
      <c r="CV41" s="186" t="s">
        <v>2784</v>
      </c>
      <c r="CW41" s="186" t="s">
        <v>2673</v>
      </c>
      <c r="CX41" s="186" t="s">
        <v>2673</v>
      </c>
      <c r="CY41" s="186" t="s">
        <v>2784</v>
      </c>
      <c r="CZ41" s="186" t="s">
        <v>2673</v>
      </c>
      <c r="DA41" s="186" t="s">
        <v>2673</v>
      </c>
      <c r="DB41" s="186" t="s">
        <v>2784</v>
      </c>
      <c r="DC41" s="186" t="s">
        <v>2673</v>
      </c>
      <c r="DD41" s="186" t="s">
        <v>2673</v>
      </c>
      <c r="DE41" s="186" t="s">
        <v>2784</v>
      </c>
      <c r="DF41" s="186" t="s">
        <v>2673</v>
      </c>
      <c r="DG41" s="186" t="s">
        <v>2673</v>
      </c>
      <c r="DH41" s="186" t="s">
        <v>2784</v>
      </c>
      <c r="DI41" s="186" t="s">
        <v>2673</v>
      </c>
      <c r="DJ41" s="186" t="s">
        <v>2673</v>
      </c>
      <c r="DK41" s="186" t="s">
        <v>2784</v>
      </c>
      <c r="DL41" s="186" t="s">
        <v>2673</v>
      </c>
      <c r="DM41" s="186" t="s">
        <v>2673</v>
      </c>
      <c r="DN41" s="186" t="s">
        <v>2784</v>
      </c>
      <c r="DO41" s="186" t="s">
        <v>2673</v>
      </c>
      <c r="DP41" s="186" t="s">
        <v>2673</v>
      </c>
      <c r="DQ41" s="186" t="s">
        <v>2784</v>
      </c>
      <c r="DR41" s="186" t="s">
        <v>2673</v>
      </c>
      <c r="DS41" s="186" t="s">
        <v>2673</v>
      </c>
      <c r="DT41" s="186" t="s">
        <v>2784</v>
      </c>
      <c r="DU41" s="186" t="s">
        <v>2673</v>
      </c>
      <c r="DV41" s="186" t="s">
        <v>2673</v>
      </c>
      <c r="DW41" s="186" t="s">
        <v>2784</v>
      </c>
      <c r="DX41" s="186" t="s">
        <v>2673</v>
      </c>
      <c r="DY41" s="186" t="s">
        <v>2673</v>
      </c>
      <c r="DZ41" s="186" t="s">
        <v>2784</v>
      </c>
      <c r="EA41" s="186" t="s">
        <v>2673</v>
      </c>
      <c r="EB41" s="186" t="s">
        <v>2673</v>
      </c>
      <c r="EC41" s="186" t="s">
        <v>2784</v>
      </c>
      <c r="ED41" s="186" t="s">
        <v>2673</v>
      </c>
      <c r="EE41" s="186" t="s">
        <v>2673</v>
      </c>
      <c r="EF41" s="186" t="s">
        <v>2784</v>
      </c>
      <c r="EG41" s="186" t="s">
        <v>2673</v>
      </c>
      <c r="EH41" s="186" t="s">
        <v>2673</v>
      </c>
      <c r="EI41" s="186" t="s">
        <v>2784</v>
      </c>
      <c r="EJ41" s="186" t="s">
        <v>2673</v>
      </c>
      <c r="EK41" s="186" t="s">
        <v>2673</v>
      </c>
      <c r="EL41" s="186" t="s">
        <v>2784</v>
      </c>
      <c r="EM41" s="186" t="s">
        <v>2673</v>
      </c>
      <c r="EN41" s="186" t="s">
        <v>2673</v>
      </c>
      <c r="EO41" s="186" t="s">
        <v>2784</v>
      </c>
      <c r="EP41" s="186" t="s">
        <v>2673</v>
      </c>
      <c r="EQ41" s="186" t="s">
        <v>2673</v>
      </c>
      <c r="ER41" s="186" t="s">
        <v>2784</v>
      </c>
      <c r="ES41" s="186" t="s">
        <v>2673</v>
      </c>
      <c r="ET41" s="186" t="s">
        <v>2673</v>
      </c>
    </row>
    <row r="42" spans="1:150" x14ac:dyDescent="0.25">
      <c r="A42" s="1"/>
      <c r="B42" s="185" t="s">
        <v>2883</v>
      </c>
      <c r="C42" s="185" t="s">
        <v>113</v>
      </c>
      <c r="D42" s="185" t="s">
        <v>116</v>
      </c>
      <c r="E42" s="185" t="s">
        <v>2884</v>
      </c>
      <c r="F42" s="185" t="s">
        <v>2885</v>
      </c>
      <c r="G42" s="186" t="s">
        <v>2784</v>
      </c>
      <c r="H42" s="186" t="s">
        <v>2673</v>
      </c>
      <c r="I42" s="186" t="s">
        <v>2673</v>
      </c>
      <c r="J42" s="186" t="s">
        <v>2784</v>
      </c>
      <c r="K42" s="186" t="s">
        <v>2673</v>
      </c>
      <c r="L42" s="186" t="s">
        <v>2673</v>
      </c>
      <c r="M42" s="186" t="s">
        <v>2784</v>
      </c>
      <c r="N42" s="186" t="s">
        <v>2673</v>
      </c>
      <c r="O42" s="186" t="s">
        <v>2673</v>
      </c>
      <c r="P42" s="186" t="s">
        <v>2784</v>
      </c>
      <c r="Q42" s="186" t="s">
        <v>2673</v>
      </c>
      <c r="R42" s="186" t="s">
        <v>2673</v>
      </c>
      <c r="S42" s="186" t="s">
        <v>2784</v>
      </c>
      <c r="T42" s="186" t="s">
        <v>2673</v>
      </c>
      <c r="U42" s="186" t="s">
        <v>2673</v>
      </c>
      <c r="V42" s="186" t="s">
        <v>2784</v>
      </c>
      <c r="W42" s="186" t="s">
        <v>2673</v>
      </c>
      <c r="X42" s="186" t="s">
        <v>2673</v>
      </c>
      <c r="Y42" s="186" t="s">
        <v>2784</v>
      </c>
      <c r="Z42" s="186" t="s">
        <v>2673</v>
      </c>
      <c r="AA42" s="186" t="s">
        <v>2673</v>
      </c>
      <c r="AB42" s="186" t="s">
        <v>2784</v>
      </c>
      <c r="AC42" s="186" t="s">
        <v>2673</v>
      </c>
      <c r="AD42" s="186" t="s">
        <v>2673</v>
      </c>
      <c r="AE42" s="186" t="s">
        <v>2784</v>
      </c>
      <c r="AF42" s="186" t="s">
        <v>2673</v>
      </c>
      <c r="AG42" s="186" t="s">
        <v>2673</v>
      </c>
      <c r="AH42" s="186" t="s">
        <v>2784</v>
      </c>
      <c r="AI42" s="186" t="s">
        <v>2673</v>
      </c>
      <c r="AJ42" s="186" t="s">
        <v>2673</v>
      </c>
      <c r="AK42" s="186" t="s">
        <v>2784</v>
      </c>
      <c r="AL42" s="186" t="s">
        <v>2673</v>
      </c>
      <c r="AM42" s="186" t="s">
        <v>2673</v>
      </c>
      <c r="AN42" s="186" t="s">
        <v>2784</v>
      </c>
      <c r="AO42" s="186" t="s">
        <v>2673</v>
      </c>
      <c r="AP42" s="186" t="s">
        <v>2673</v>
      </c>
      <c r="AQ42" s="186" t="s">
        <v>2784</v>
      </c>
      <c r="AR42" s="186" t="s">
        <v>2673</v>
      </c>
      <c r="AS42" s="186" t="s">
        <v>2673</v>
      </c>
      <c r="AT42" s="186" t="s">
        <v>2784</v>
      </c>
      <c r="AU42" s="186" t="s">
        <v>2673</v>
      </c>
      <c r="AV42" s="186" t="s">
        <v>2673</v>
      </c>
      <c r="AW42" s="186" t="s">
        <v>2784</v>
      </c>
      <c r="AX42" s="186" t="s">
        <v>2673</v>
      </c>
      <c r="AY42" s="186" t="s">
        <v>2673</v>
      </c>
      <c r="AZ42" s="186" t="s">
        <v>2784</v>
      </c>
      <c r="BA42" s="186" t="s">
        <v>2673</v>
      </c>
      <c r="BB42" s="186" t="s">
        <v>2673</v>
      </c>
      <c r="BC42" s="186" t="s">
        <v>2784</v>
      </c>
      <c r="BD42" s="186" t="s">
        <v>2673</v>
      </c>
      <c r="BE42" s="186" t="s">
        <v>2673</v>
      </c>
      <c r="BF42" s="186" t="s">
        <v>2784</v>
      </c>
      <c r="BG42" s="186" t="s">
        <v>2673</v>
      </c>
      <c r="BH42" s="186" t="s">
        <v>2673</v>
      </c>
      <c r="BI42" s="186" t="s">
        <v>2784</v>
      </c>
      <c r="BJ42" s="186" t="s">
        <v>2673</v>
      </c>
      <c r="BK42" s="186" t="s">
        <v>2673</v>
      </c>
      <c r="BL42" s="186" t="s">
        <v>2784</v>
      </c>
      <c r="BM42" s="186" t="s">
        <v>2673</v>
      </c>
      <c r="BN42" s="186" t="s">
        <v>2673</v>
      </c>
      <c r="BO42" s="186" t="s">
        <v>2784</v>
      </c>
      <c r="BP42" s="186" t="s">
        <v>2673</v>
      </c>
      <c r="BQ42" s="186" t="s">
        <v>2673</v>
      </c>
      <c r="BR42" s="186" t="s">
        <v>2784</v>
      </c>
      <c r="BS42" s="186" t="s">
        <v>2673</v>
      </c>
      <c r="BT42" s="186" t="s">
        <v>2673</v>
      </c>
      <c r="BU42" s="186" t="s">
        <v>2784</v>
      </c>
      <c r="BV42" s="186" t="s">
        <v>2673</v>
      </c>
      <c r="BW42" s="186" t="s">
        <v>2673</v>
      </c>
      <c r="BX42" s="186" t="s">
        <v>2784</v>
      </c>
      <c r="BY42" s="186" t="s">
        <v>2673</v>
      </c>
      <c r="BZ42" s="186" t="s">
        <v>2673</v>
      </c>
      <c r="CA42" s="186" t="s">
        <v>2784</v>
      </c>
      <c r="CB42" s="186" t="s">
        <v>2673</v>
      </c>
      <c r="CC42" s="186" t="s">
        <v>2673</v>
      </c>
      <c r="CD42" s="186" t="s">
        <v>2784</v>
      </c>
      <c r="CE42" s="186" t="s">
        <v>2673</v>
      </c>
      <c r="CF42" s="186" t="s">
        <v>2673</v>
      </c>
      <c r="CG42" s="186" t="s">
        <v>2784</v>
      </c>
      <c r="CH42" s="186" t="s">
        <v>2673</v>
      </c>
      <c r="CI42" s="186" t="s">
        <v>2673</v>
      </c>
      <c r="CJ42" s="186" t="s">
        <v>2784</v>
      </c>
      <c r="CK42" s="186" t="s">
        <v>2673</v>
      </c>
      <c r="CL42" s="186" t="s">
        <v>2673</v>
      </c>
      <c r="CM42" s="186" t="s">
        <v>2784</v>
      </c>
      <c r="CN42" s="186" t="s">
        <v>2673</v>
      </c>
      <c r="CO42" s="186" t="s">
        <v>2673</v>
      </c>
      <c r="CP42" s="186" t="s">
        <v>2784</v>
      </c>
      <c r="CQ42" s="186" t="s">
        <v>2673</v>
      </c>
      <c r="CR42" s="186" t="s">
        <v>2673</v>
      </c>
      <c r="CS42" s="186" t="s">
        <v>2784</v>
      </c>
      <c r="CT42" s="186" t="s">
        <v>2673</v>
      </c>
      <c r="CU42" s="186" t="s">
        <v>2673</v>
      </c>
      <c r="CV42" s="186" t="s">
        <v>2784</v>
      </c>
      <c r="CW42" s="186" t="s">
        <v>2673</v>
      </c>
      <c r="CX42" s="186" t="s">
        <v>2673</v>
      </c>
      <c r="CY42" s="186" t="s">
        <v>2784</v>
      </c>
      <c r="CZ42" s="186" t="s">
        <v>2673</v>
      </c>
      <c r="DA42" s="186" t="s">
        <v>2673</v>
      </c>
      <c r="DB42" s="186" t="s">
        <v>2784</v>
      </c>
      <c r="DC42" s="186" t="s">
        <v>2673</v>
      </c>
      <c r="DD42" s="186" t="s">
        <v>2673</v>
      </c>
      <c r="DE42" s="186" t="s">
        <v>2784</v>
      </c>
      <c r="DF42" s="186" t="s">
        <v>2673</v>
      </c>
      <c r="DG42" s="186" t="s">
        <v>2673</v>
      </c>
      <c r="DH42" s="186" t="s">
        <v>2784</v>
      </c>
      <c r="DI42" s="186" t="s">
        <v>2673</v>
      </c>
      <c r="DJ42" s="186" t="s">
        <v>2673</v>
      </c>
      <c r="DK42" s="186" t="s">
        <v>2784</v>
      </c>
      <c r="DL42" s="186" t="s">
        <v>2673</v>
      </c>
      <c r="DM42" s="186" t="s">
        <v>2673</v>
      </c>
      <c r="DN42" s="186" t="s">
        <v>2784</v>
      </c>
      <c r="DO42" s="186" t="s">
        <v>2673</v>
      </c>
      <c r="DP42" s="186" t="s">
        <v>2673</v>
      </c>
      <c r="DQ42" s="186" t="s">
        <v>2784</v>
      </c>
      <c r="DR42" s="186" t="s">
        <v>2673</v>
      </c>
      <c r="DS42" s="186" t="s">
        <v>2673</v>
      </c>
      <c r="DT42" s="186" t="s">
        <v>2784</v>
      </c>
      <c r="DU42" s="186" t="s">
        <v>2673</v>
      </c>
      <c r="DV42" s="186" t="s">
        <v>2673</v>
      </c>
      <c r="DW42" s="186" t="s">
        <v>2784</v>
      </c>
      <c r="DX42" s="186" t="s">
        <v>2673</v>
      </c>
      <c r="DY42" s="186" t="s">
        <v>2673</v>
      </c>
      <c r="DZ42" s="186" t="s">
        <v>2784</v>
      </c>
      <c r="EA42" s="186" t="s">
        <v>2673</v>
      </c>
      <c r="EB42" s="186" t="s">
        <v>2673</v>
      </c>
      <c r="EC42" s="186" t="s">
        <v>2784</v>
      </c>
      <c r="ED42" s="186" t="s">
        <v>2673</v>
      </c>
      <c r="EE42" s="186" t="s">
        <v>2673</v>
      </c>
      <c r="EF42" s="186" t="s">
        <v>2784</v>
      </c>
      <c r="EG42" s="186" t="s">
        <v>2673</v>
      </c>
      <c r="EH42" s="186" t="s">
        <v>2673</v>
      </c>
      <c r="EI42" s="186" t="s">
        <v>2784</v>
      </c>
      <c r="EJ42" s="186" t="s">
        <v>2673</v>
      </c>
      <c r="EK42" s="186" t="s">
        <v>2673</v>
      </c>
      <c r="EL42" s="186" t="s">
        <v>2784</v>
      </c>
      <c r="EM42" s="186" t="s">
        <v>2673</v>
      </c>
      <c r="EN42" s="186" t="s">
        <v>2673</v>
      </c>
      <c r="EO42" s="186" t="s">
        <v>2784</v>
      </c>
      <c r="EP42" s="186" t="s">
        <v>2673</v>
      </c>
      <c r="EQ42" s="186" t="s">
        <v>2673</v>
      </c>
      <c r="ER42" s="186" t="s">
        <v>2784</v>
      </c>
      <c r="ES42" s="186" t="s">
        <v>2673</v>
      </c>
      <c r="ET42" s="186" t="s">
        <v>2673</v>
      </c>
    </row>
    <row r="43" spans="1:150" x14ac:dyDescent="0.25">
      <c r="A43" s="1"/>
      <c r="B43" s="184" t="s">
        <v>2886</v>
      </c>
      <c r="C43" s="184" t="s">
        <v>138</v>
      </c>
      <c r="D43" s="184" t="s">
        <v>139</v>
      </c>
      <c r="E43" s="184" t="s">
        <v>2887</v>
      </c>
      <c r="F43" s="184" t="s">
        <v>2888</v>
      </c>
      <c r="G43" s="184" t="s">
        <v>2784</v>
      </c>
      <c r="H43" s="184" t="s">
        <v>2673</v>
      </c>
      <c r="I43" s="184" t="s">
        <v>2673</v>
      </c>
      <c r="J43" s="184" t="s">
        <v>2784</v>
      </c>
      <c r="K43" s="184" t="s">
        <v>2673</v>
      </c>
      <c r="L43" s="184" t="s">
        <v>2673</v>
      </c>
      <c r="M43" s="184" t="s">
        <v>2784</v>
      </c>
      <c r="N43" s="184" t="s">
        <v>2673</v>
      </c>
      <c r="O43" s="184" t="s">
        <v>2673</v>
      </c>
      <c r="P43" s="184" t="s">
        <v>2784</v>
      </c>
      <c r="Q43" s="184" t="s">
        <v>2673</v>
      </c>
      <c r="R43" s="184" t="s">
        <v>2673</v>
      </c>
      <c r="S43" s="184" t="s">
        <v>2784</v>
      </c>
      <c r="T43" s="184" t="s">
        <v>2673</v>
      </c>
      <c r="U43" s="184" t="s">
        <v>2673</v>
      </c>
      <c r="V43" s="184" t="s">
        <v>2784</v>
      </c>
      <c r="W43" s="184" t="s">
        <v>2673</v>
      </c>
      <c r="X43" s="184" t="s">
        <v>2673</v>
      </c>
      <c r="Y43" s="184" t="s">
        <v>2784</v>
      </c>
      <c r="Z43" s="184" t="s">
        <v>2673</v>
      </c>
      <c r="AA43" s="184" t="s">
        <v>2673</v>
      </c>
      <c r="AB43" s="184" t="s">
        <v>2784</v>
      </c>
      <c r="AC43" s="184" t="s">
        <v>2673</v>
      </c>
      <c r="AD43" s="184" t="s">
        <v>2673</v>
      </c>
      <c r="AE43" s="184" t="s">
        <v>2784</v>
      </c>
      <c r="AF43" s="184" t="s">
        <v>2673</v>
      </c>
      <c r="AG43" s="184" t="s">
        <v>2673</v>
      </c>
      <c r="AH43" s="184" t="s">
        <v>2784</v>
      </c>
      <c r="AI43" s="184" t="s">
        <v>2673</v>
      </c>
      <c r="AJ43" s="184" t="s">
        <v>2673</v>
      </c>
      <c r="AK43" s="184" t="s">
        <v>2784</v>
      </c>
      <c r="AL43" s="184" t="s">
        <v>2673</v>
      </c>
      <c r="AM43" s="184" t="s">
        <v>2673</v>
      </c>
      <c r="AN43" s="184" t="s">
        <v>2784</v>
      </c>
      <c r="AO43" s="184" t="s">
        <v>2673</v>
      </c>
      <c r="AP43" s="184" t="s">
        <v>2673</v>
      </c>
      <c r="AQ43" s="184" t="s">
        <v>2784</v>
      </c>
      <c r="AR43" s="184" t="s">
        <v>2673</v>
      </c>
      <c r="AS43" s="184" t="s">
        <v>2673</v>
      </c>
      <c r="AT43" s="184" t="s">
        <v>2784</v>
      </c>
      <c r="AU43" s="184" t="s">
        <v>2673</v>
      </c>
      <c r="AV43" s="184" t="s">
        <v>2673</v>
      </c>
      <c r="AW43" s="184" t="s">
        <v>2784</v>
      </c>
      <c r="AX43" s="184" t="s">
        <v>2673</v>
      </c>
      <c r="AY43" s="184" t="s">
        <v>2673</v>
      </c>
      <c r="AZ43" s="184" t="s">
        <v>2784</v>
      </c>
      <c r="BA43" s="184" t="s">
        <v>2673</v>
      </c>
      <c r="BB43" s="184" t="s">
        <v>2673</v>
      </c>
      <c r="BC43" s="184" t="s">
        <v>2784</v>
      </c>
      <c r="BD43" s="184" t="s">
        <v>2673</v>
      </c>
      <c r="BE43" s="184" t="s">
        <v>2673</v>
      </c>
      <c r="BF43" s="184" t="s">
        <v>2784</v>
      </c>
      <c r="BG43" s="184" t="s">
        <v>2673</v>
      </c>
      <c r="BH43" s="184" t="s">
        <v>2673</v>
      </c>
      <c r="BI43" s="184" t="s">
        <v>2784</v>
      </c>
      <c r="BJ43" s="184" t="s">
        <v>2673</v>
      </c>
      <c r="BK43" s="184" t="s">
        <v>2673</v>
      </c>
      <c r="BL43" s="184" t="s">
        <v>2784</v>
      </c>
      <c r="BM43" s="184" t="s">
        <v>2673</v>
      </c>
      <c r="BN43" s="184" t="s">
        <v>2673</v>
      </c>
      <c r="BO43" s="184" t="s">
        <v>2784</v>
      </c>
      <c r="BP43" s="184" t="s">
        <v>2673</v>
      </c>
      <c r="BQ43" s="184" t="s">
        <v>2673</v>
      </c>
      <c r="BR43" s="184" t="s">
        <v>2784</v>
      </c>
      <c r="BS43" s="184" t="s">
        <v>2673</v>
      </c>
      <c r="BT43" s="184" t="s">
        <v>2673</v>
      </c>
      <c r="BU43" s="184" t="s">
        <v>2784</v>
      </c>
      <c r="BV43" s="184" t="s">
        <v>2673</v>
      </c>
      <c r="BW43" s="184" t="s">
        <v>2673</v>
      </c>
      <c r="BX43" s="184" t="s">
        <v>2784</v>
      </c>
      <c r="BY43" s="184" t="s">
        <v>2673</v>
      </c>
      <c r="BZ43" s="184" t="s">
        <v>2673</v>
      </c>
      <c r="CA43" s="184" t="s">
        <v>2784</v>
      </c>
      <c r="CB43" s="184" t="s">
        <v>2673</v>
      </c>
      <c r="CC43" s="184" t="s">
        <v>2673</v>
      </c>
      <c r="CD43" s="184" t="s">
        <v>2784</v>
      </c>
      <c r="CE43" s="184" t="s">
        <v>2673</v>
      </c>
      <c r="CF43" s="184" t="s">
        <v>2673</v>
      </c>
      <c r="CG43" s="184" t="s">
        <v>2784</v>
      </c>
      <c r="CH43" s="184" t="s">
        <v>2673</v>
      </c>
      <c r="CI43" s="184" t="s">
        <v>2673</v>
      </c>
      <c r="CJ43" s="184" t="s">
        <v>2784</v>
      </c>
      <c r="CK43" s="184" t="s">
        <v>2673</v>
      </c>
      <c r="CL43" s="184" t="s">
        <v>2673</v>
      </c>
      <c r="CM43" s="184" t="s">
        <v>2784</v>
      </c>
      <c r="CN43" s="184" t="s">
        <v>2673</v>
      </c>
      <c r="CO43" s="184" t="s">
        <v>2673</v>
      </c>
      <c r="CP43" s="184" t="s">
        <v>2784</v>
      </c>
      <c r="CQ43" s="184" t="s">
        <v>2673</v>
      </c>
      <c r="CR43" s="184" t="s">
        <v>2673</v>
      </c>
      <c r="CS43" s="184" t="s">
        <v>2784</v>
      </c>
      <c r="CT43" s="184" t="s">
        <v>2673</v>
      </c>
      <c r="CU43" s="184" t="s">
        <v>2673</v>
      </c>
      <c r="CV43" s="184" t="s">
        <v>2784</v>
      </c>
      <c r="CW43" s="184" t="s">
        <v>2673</v>
      </c>
      <c r="CX43" s="184" t="s">
        <v>2673</v>
      </c>
      <c r="CY43" s="184" t="s">
        <v>2784</v>
      </c>
      <c r="CZ43" s="184" t="s">
        <v>2673</v>
      </c>
      <c r="DA43" s="184" t="s">
        <v>2673</v>
      </c>
      <c r="DB43" s="184" t="s">
        <v>2784</v>
      </c>
      <c r="DC43" s="184" t="s">
        <v>2673</v>
      </c>
      <c r="DD43" s="184" t="s">
        <v>2673</v>
      </c>
      <c r="DE43" s="184" t="s">
        <v>2784</v>
      </c>
      <c r="DF43" s="184" t="s">
        <v>2673</v>
      </c>
      <c r="DG43" s="184" t="s">
        <v>2673</v>
      </c>
      <c r="DH43" s="184" t="s">
        <v>2784</v>
      </c>
      <c r="DI43" s="184" t="s">
        <v>2673</v>
      </c>
      <c r="DJ43" s="184" t="s">
        <v>2673</v>
      </c>
      <c r="DK43" s="184" t="s">
        <v>2784</v>
      </c>
      <c r="DL43" s="184" t="s">
        <v>2673</v>
      </c>
      <c r="DM43" s="184" t="s">
        <v>2673</v>
      </c>
      <c r="DN43" s="184" t="s">
        <v>2784</v>
      </c>
      <c r="DO43" s="184" t="s">
        <v>2673</v>
      </c>
      <c r="DP43" s="184" t="s">
        <v>2673</v>
      </c>
      <c r="DQ43" s="184" t="s">
        <v>2784</v>
      </c>
      <c r="DR43" s="184" t="s">
        <v>2673</v>
      </c>
      <c r="DS43" s="184" t="s">
        <v>2673</v>
      </c>
      <c r="DT43" s="184" t="s">
        <v>2784</v>
      </c>
      <c r="DU43" s="184" t="s">
        <v>2673</v>
      </c>
      <c r="DV43" s="184" t="s">
        <v>2673</v>
      </c>
      <c r="DW43" s="184" t="s">
        <v>2784</v>
      </c>
      <c r="DX43" s="184" t="s">
        <v>2673</v>
      </c>
      <c r="DY43" s="184" t="s">
        <v>2673</v>
      </c>
      <c r="DZ43" s="184" t="s">
        <v>2784</v>
      </c>
      <c r="EA43" s="184" t="s">
        <v>2673</v>
      </c>
      <c r="EB43" s="184" t="s">
        <v>2673</v>
      </c>
      <c r="EC43" s="184" t="s">
        <v>2784</v>
      </c>
      <c r="ED43" s="184" t="s">
        <v>2673</v>
      </c>
      <c r="EE43" s="184" t="s">
        <v>2673</v>
      </c>
      <c r="EF43" s="184" t="s">
        <v>2784</v>
      </c>
      <c r="EG43" s="184" t="s">
        <v>2673</v>
      </c>
      <c r="EH43" s="184" t="s">
        <v>2673</v>
      </c>
      <c r="EI43" s="184" t="s">
        <v>2784</v>
      </c>
      <c r="EJ43" s="184" t="s">
        <v>2673</v>
      </c>
      <c r="EK43" s="184" t="s">
        <v>2673</v>
      </c>
      <c r="EL43" s="184" t="s">
        <v>2784</v>
      </c>
      <c r="EM43" s="184" t="s">
        <v>2673</v>
      </c>
      <c r="EN43" s="184" t="s">
        <v>2673</v>
      </c>
      <c r="EO43" s="184" t="s">
        <v>2784</v>
      </c>
      <c r="EP43" s="184" t="s">
        <v>2673</v>
      </c>
      <c r="EQ43" s="184" t="s">
        <v>2673</v>
      </c>
      <c r="ER43" s="184" t="s">
        <v>2784</v>
      </c>
      <c r="ES43" s="184" t="s">
        <v>2673</v>
      </c>
      <c r="ET43" s="184" t="s">
        <v>2673</v>
      </c>
    </row>
    <row r="44" spans="1:150" x14ac:dyDescent="0.25">
      <c r="A44" s="1"/>
      <c r="B44" s="185" t="s">
        <v>2889</v>
      </c>
      <c r="C44" s="185" t="s">
        <v>138</v>
      </c>
      <c r="D44" s="185" t="s">
        <v>139</v>
      </c>
      <c r="E44" s="185" t="s">
        <v>2890</v>
      </c>
      <c r="F44" s="185" t="s">
        <v>2891</v>
      </c>
      <c r="G44" s="186" t="s">
        <v>2784</v>
      </c>
      <c r="H44" s="186" t="s">
        <v>2673</v>
      </c>
      <c r="I44" s="186" t="s">
        <v>2673</v>
      </c>
      <c r="J44" s="186" t="s">
        <v>2784</v>
      </c>
      <c r="K44" s="186" t="s">
        <v>2673</v>
      </c>
      <c r="L44" s="186" t="s">
        <v>2673</v>
      </c>
      <c r="M44" s="186" t="s">
        <v>2784</v>
      </c>
      <c r="N44" s="186" t="s">
        <v>2673</v>
      </c>
      <c r="O44" s="186" t="s">
        <v>2673</v>
      </c>
      <c r="P44" s="186" t="s">
        <v>2784</v>
      </c>
      <c r="Q44" s="186" t="s">
        <v>2673</v>
      </c>
      <c r="R44" s="186" t="s">
        <v>2673</v>
      </c>
      <c r="S44" s="186" t="s">
        <v>2784</v>
      </c>
      <c r="T44" s="186" t="s">
        <v>2673</v>
      </c>
      <c r="U44" s="186" t="s">
        <v>2673</v>
      </c>
      <c r="V44" s="186" t="s">
        <v>2784</v>
      </c>
      <c r="W44" s="186" t="s">
        <v>2673</v>
      </c>
      <c r="X44" s="186" t="s">
        <v>2673</v>
      </c>
      <c r="Y44" s="186" t="s">
        <v>2784</v>
      </c>
      <c r="Z44" s="186" t="s">
        <v>2673</v>
      </c>
      <c r="AA44" s="186" t="s">
        <v>2673</v>
      </c>
      <c r="AB44" s="186" t="s">
        <v>2784</v>
      </c>
      <c r="AC44" s="186" t="s">
        <v>2673</v>
      </c>
      <c r="AD44" s="186" t="s">
        <v>2673</v>
      </c>
      <c r="AE44" s="186" t="s">
        <v>2784</v>
      </c>
      <c r="AF44" s="186" t="s">
        <v>2673</v>
      </c>
      <c r="AG44" s="186" t="s">
        <v>2673</v>
      </c>
      <c r="AH44" s="186" t="s">
        <v>2784</v>
      </c>
      <c r="AI44" s="186" t="s">
        <v>2673</v>
      </c>
      <c r="AJ44" s="186" t="s">
        <v>2673</v>
      </c>
      <c r="AK44" s="186" t="s">
        <v>2784</v>
      </c>
      <c r="AL44" s="186" t="s">
        <v>2673</v>
      </c>
      <c r="AM44" s="186" t="s">
        <v>2673</v>
      </c>
      <c r="AN44" s="186" t="s">
        <v>2784</v>
      </c>
      <c r="AO44" s="186" t="s">
        <v>2673</v>
      </c>
      <c r="AP44" s="186" t="s">
        <v>2673</v>
      </c>
      <c r="AQ44" s="186" t="s">
        <v>2784</v>
      </c>
      <c r="AR44" s="186" t="s">
        <v>2673</v>
      </c>
      <c r="AS44" s="186" t="s">
        <v>2673</v>
      </c>
      <c r="AT44" s="186" t="s">
        <v>2784</v>
      </c>
      <c r="AU44" s="186" t="s">
        <v>2673</v>
      </c>
      <c r="AV44" s="186" t="s">
        <v>2673</v>
      </c>
      <c r="AW44" s="186" t="s">
        <v>2784</v>
      </c>
      <c r="AX44" s="186" t="s">
        <v>2673</v>
      </c>
      <c r="AY44" s="186" t="s">
        <v>2673</v>
      </c>
      <c r="AZ44" s="186" t="s">
        <v>2784</v>
      </c>
      <c r="BA44" s="186" t="s">
        <v>2673</v>
      </c>
      <c r="BB44" s="186" t="s">
        <v>2673</v>
      </c>
      <c r="BC44" s="186" t="s">
        <v>2784</v>
      </c>
      <c r="BD44" s="186" t="s">
        <v>2673</v>
      </c>
      <c r="BE44" s="186" t="s">
        <v>2673</v>
      </c>
      <c r="BF44" s="186" t="s">
        <v>2784</v>
      </c>
      <c r="BG44" s="186" t="s">
        <v>2673</v>
      </c>
      <c r="BH44" s="186" t="s">
        <v>2673</v>
      </c>
      <c r="BI44" s="186" t="s">
        <v>2784</v>
      </c>
      <c r="BJ44" s="186" t="s">
        <v>2673</v>
      </c>
      <c r="BK44" s="186" t="s">
        <v>2673</v>
      </c>
      <c r="BL44" s="186" t="s">
        <v>2784</v>
      </c>
      <c r="BM44" s="186" t="s">
        <v>2673</v>
      </c>
      <c r="BN44" s="186" t="s">
        <v>2673</v>
      </c>
      <c r="BO44" s="186" t="s">
        <v>2784</v>
      </c>
      <c r="BP44" s="186" t="s">
        <v>2673</v>
      </c>
      <c r="BQ44" s="186" t="s">
        <v>2673</v>
      </c>
      <c r="BR44" s="186" t="s">
        <v>2784</v>
      </c>
      <c r="BS44" s="186" t="s">
        <v>2673</v>
      </c>
      <c r="BT44" s="186" t="s">
        <v>2673</v>
      </c>
      <c r="BU44" s="186" t="s">
        <v>2784</v>
      </c>
      <c r="BV44" s="186" t="s">
        <v>2673</v>
      </c>
      <c r="BW44" s="186" t="s">
        <v>2673</v>
      </c>
      <c r="BX44" s="186" t="s">
        <v>2784</v>
      </c>
      <c r="BY44" s="186" t="s">
        <v>2673</v>
      </c>
      <c r="BZ44" s="186" t="s">
        <v>2673</v>
      </c>
      <c r="CA44" s="186" t="s">
        <v>2784</v>
      </c>
      <c r="CB44" s="186" t="s">
        <v>2673</v>
      </c>
      <c r="CC44" s="186" t="s">
        <v>2673</v>
      </c>
      <c r="CD44" s="186" t="s">
        <v>2784</v>
      </c>
      <c r="CE44" s="186" t="s">
        <v>2673</v>
      </c>
      <c r="CF44" s="186" t="s">
        <v>2673</v>
      </c>
      <c r="CG44" s="186" t="s">
        <v>2784</v>
      </c>
      <c r="CH44" s="186" t="s">
        <v>2673</v>
      </c>
      <c r="CI44" s="186" t="s">
        <v>2673</v>
      </c>
      <c r="CJ44" s="186" t="s">
        <v>2784</v>
      </c>
      <c r="CK44" s="186" t="s">
        <v>2673</v>
      </c>
      <c r="CL44" s="186" t="s">
        <v>2673</v>
      </c>
      <c r="CM44" s="186" t="s">
        <v>2784</v>
      </c>
      <c r="CN44" s="186" t="s">
        <v>2673</v>
      </c>
      <c r="CO44" s="186" t="s">
        <v>2673</v>
      </c>
      <c r="CP44" s="186" t="s">
        <v>2784</v>
      </c>
      <c r="CQ44" s="186" t="s">
        <v>2673</v>
      </c>
      <c r="CR44" s="186" t="s">
        <v>2673</v>
      </c>
      <c r="CS44" s="186" t="s">
        <v>2784</v>
      </c>
      <c r="CT44" s="186" t="s">
        <v>2673</v>
      </c>
      <c r="CU44" s="186" t="s">
        <v>2673</v>
      </c>
      <c r="CV44" s="186" t="s">
        <v>2784</v>
      </c>
      <c r="CW44" s="186" t="s">
        <v>2673</v>
      </c>
      <c r="CX44" s="186" t="s">
        <v>2673</v>
      </c>
      <c r="CY44" s="186" t="s">
        <v>2784</v>
      </c>
      <c r="CZ44" s="186" t="s">
        <v>2673</v>
      </c>
      <c r="DA44" s="186" t="s">
        <v>2673</v>
      </c>
      <c r="DB44" s="186" t="s">
        <v>2784</v>
      </c>
      <c r="DC44" s="186" t="s">
        <v>2673</v>
      </c>
      <c r="DD44" s="186" t="s">
        <v>2673</v>
      </c>
      <c r="DE44" s="186" t="s">
        <v>2784</v>
      </c>
      <c r="DF44" s="186" t="s">
        <v>2673</v>
      </c>
      <c r="DG44" s="186" t="s">
        <v>2673</v>
      </c>
      <c r="DH44" s="186" t="s">
        <v>2784</v>
      </c>
      <c r="DI44" s="186" t="s">
        <v>2673</v>
      </c>
      <c r="DJ44" s="186" t="s">
        <v>2673</v>
      </c>
      <c r="DK44" s="186" t="s">
        <v>2784</v>
      </c>
      <c r="DL44" s="186" t="s">
        <v>2673</v>
      </c>
      <c r="DM44" s="186" t="s">
        <v>2673</v>
      </c>
      <c r="DN44" s="186" t="s">
        <v>2784</v>
      </c>
      <c r="DO44" s="186" t="s">
        <v>2673</v>
      </c>
      <c r="DP44" s="186" t="s">
        <v>2673</v>
      </c>
      <c r="DQ44" s="186" t="s">
        <v>2784</v>
      </c>
      <c r="DR44" s="186" t="s">
        <v>2673</v>
      </c>
      <c r="DS44" s="186" t="s">
        <v>2673</v>
      </c>
      <c r="DT44" s="186" t="s">
        <v>2784</v>
      </c>
      <c r="DU44" s="186" t="s">
        <v>2673</v>
      </c>
      <c r="DV44" s="186" t="s">
        <v>2673</v>
      </c>
      <c r="DW44" s="186" t="s">
        <v>2784</v>
      </c>
      <c r="DX44" s="186" t="s">
        <v>2673</v>
      </c>
      <c r="DY44" s="186" t="s">
        <v>2673</v>
      </c>
      <c r="DZ44" s="186" t="s">
        <v>2784</v>
      </c>
      <c r="EA44" s="186" t="s">
        <v>2673</v>
      </c>
      <c r="EB44" s="186" t="s">
        <v>2673</v>
      </c>
      <c r="EC44" s="186" t="s">
        <v>2784</v>
      </c>
      <c r="ED44" s="186" t="s">
        <v>2673</v>
      </c>
      <c r="EE44" s="186" t="s">
        <v>2673</v>
      </c>
      <c r="EF44" s="186" t="s">
        <v>2784</v>
      </c>
      <c r="EG44" s="186" t="s">
        <v>2673</v>
      </c>
      <c r="EH44" s="186" t="s">
        <v>2673</v>
      </c>
      <c r="EI44" s="186" t="s">
        <v>2784</v>
      </c>
      <c r="EJ44" s="186" t="s">
        <v>2673</v>
      </c>
      <c r="EK44" s="186" t="s">
        <v>2673</v>
      </c>
      <c r="EL44" s="186" t="s">
        <v>2784</v>
      </c>
      <c r="EM44" s="186" t="s">
        <v>2673</v>
      </c>
      <c r="EN44" s="186" t="s">
        <v>2673</v>
      </c>
      <c r="EO44" s="186" t="s">
        <v>2784</v>
      </c>
      <c r="EP44" s="186" t="s">
        <v>2673</v>
      </c>
      <c r="EQ44" s="186" t="s">
        <v>2673</v>
      </c>
      <c r="ER44" s="186" t="s">
        <v>2784</v>
      </c>
      <c r="ES44" s="186" t="s">
        <v>2673</v>
      </c>
      <c r="ET44" s="186" t="s">
        <v>2673</v>
      </c>
    </row>
    <row r="45" spans="1:150" x14ac:dyDescent="0.25">
      <c r="A45" s="1"/>
      <c r="B45" s="185" t="s">
        <v>2892</v>
      </c>
      <c r="C45" s="185" t="s">
        <v>138</v>
      </c>
      <c r="D45" s="185" t="s">
        <v>139</v>
      </c>
      <c r="E45" s="185" t="s">
        <v>2893</v>
      </c>
      <c r="F45" s="185" t="s">
        <v>2894</v>
      </c>
      <c r="G45" s="186" t="s">
        <v>2784</v>
      </c>
      <c r="H45" s="186" t="s">
        <v>2673</v>
      </c>
      <c r="I45" s="186" t="s">
        <v>2673</v>
      </c>
      <c r="J45" s="186" t="s">
        <v>2784</v>
      </c>
      <c r="K45" s="186" t="s">
        <v>2673</v>
      </c>
      <c r="L45" s="186" t="s">
        <v>2673</v>
      </c>
      <c r="M45" s="186" t="s">
        <v>2784</v>
      </c>
      <c r="N45" s="186" t="s">
        <v>2673</v>
      </c>
      <c r="O45" s="186" t="s">
        <v>2673</v>
      </c>
      <c r="P45" s="186" t="s">
        <v>2784</v>
      </c>
      <c r="Q45" s="186" t="s">
        <v>2673</v>
      </c>
      <c r="R45" s="186" t="s">
        <v>2673</v>
      </c>
      <c r="S45" s="186" t="s">
        <v>2784</v>
      </c>
      <c r="T45" s="186" t="s">
        <v>2673</v>
      </c>
      <c r="U45" s="186" t="s">
        <v>2673</v>
      </c>
      <c r="V45" s="186" t="s">
        <v>2784</v>
      </c>
      <c r="W45" s="186" t="s">
        <v>2673</v>
      </c>
      <c r="X45" s="186" t="s">
        <v>2673</v>
      </c>
      <c r="Y45" s="186" t="s">
        <v>2784</v>
      </c>
      <c r="Z45" s="186" t="s">
        <v>2673</v>
      </c>
      <c r="AA45" s="186" t="s">
        <v>2673</v>
      </c>
      <c r="AB45" s="186" t="s">
        <v>2784</v>
      </c>
      <c r="AC45" s="186" t="s">
        <v>2673</v>
      </c>
      <c r="AD45" s="186" t="s">
        <v>2673</v>
      </c>
      <c r="AE45" s="186" t="s">
        <v>2784</v>
      </c>
      <c r="AF45" s="186" t="s">
        <v>2673</v>
      </c>
      <c r="AG45" s="186" t="s">
        <v>2673</v>
      </c>
      <c r="AH45" s="186" t="s">
        <v>2784</v>
      </c>
      <c r="AI45" s="186" t="s">
        <v>2673</v>
      </c>
      <c r="AJ45" s="186" t="s">
        <v>2673</v>
      </c>
      <c r="AK45" s="186" t="s">
        <v>2784</v>
      </c>
      <c r="AL45" s="186" t="s">
        <v>2673</v>
      </c>
      <c r="AM45" s="186" t="s">
        <v>2673</v>
      </c>
      <c r="AN45" s="186" t="s">
        <v>2784</v>
      </c>
      <c r="AO45" s="186" t="s">
        <v>2673</v>
      </c>
      <c r="AP45" s="186" t="s">
        <v>2673</v>
      </c>
      <c r="AQ45" s="186" t="s">
        <v>2784</v>
      </c>
      <c r="AR45" s="186" t="s">
        <v>2673</v>
      </c>
      <c r="AS45" s="186" t="s">
        <v>2673</v>
      </c>
      <c r="AT45" s="186" t="s">
        <v>2784</v>
      </c>
      <c r="AU45" s="186" t="s">
        <v>2673</v>
      </c>
      <c r="AV45" s="186" t="s">
        <v>2673</v>
      </c>
      <c r="AW45" s="186" t="s">
        <v>2784</v>
      </c>
      <c r="AX45" s="186" t="s">
        <v>2673</v>
      </c>
      <c r="AY45" s="186" t="s">
        <v>2673</v>
      </c>
      <c r="AZ45" s="186" t="s">
        <v>2784</v>
      </c>
      <c r="BA45" s="186" t="s">
        <v>2673</v>
      </c>
      <c r="BB45" s="186" t="s">
        <v>2673</v>
      </c>
      <c r="BC45" s="186" t="s">
        <v>2784</v>
      </c>
      <c r="BD45" s="186" t="s">
        <v>2673</v>
      </c>
      <c r="BE45" s="186" t="s">
        <v>2673</v>
      </c>
      <c r="BF45" s="186" t="s">
        <v>2784</v>
      </c>
      <c r="BG45" s="186" t="s">
        <v>2673</v>
      </c>
      <c r="BH45" s="186" t="s">
        <v>2673</v>
      </c>
      <c r="BI45" s="186" t="s">
        <v>2784</v>
      </c>
      <c r="BJ45" s="186" t="s">
        <v>2673</v>
      </c>
      <c r="BK45" s="186" t="s">
        <v>2673</v>
      </c>
      <c r="BL45" s="186" t="s">
        <v>2784</v>
      </c>
      <c r="BM45" s="186" t="s">
        <v>2673</v>
      </c>
      <c r="BN45" s="186" t="s">
        <v>2673</v>
      </c>
      <c r="BO45" s="186" t="s">
        <v>2784</v>
      </c>
      <c r="BP45" s="186" t="s">
        <v>2673</v>
      </c>
      <c r="BQ45" s="186" t="s">
        <v>2673</v>
      </c>
      <c r="BR45" s="186" t="s">
        <v>2784</v>
      </c>
      <c r="BS45" s="186" t="s">
        <v>2673</v>
      </c>
      <c r="BT45" s="186" t="s">
        <v>2673</v>
      </c>
      <c r="BU45" s="186" t="s">
        <v>2784</v>
      </c>
      <c r="BV45" s="186" t="s">
        <v>2673</v>
      </c>
      <c r="BW45" s="186" t="s">
        <v>2673</v>
      </c>
      <c r="BX45" s="186" t="s">
        <v>2784</v>
      </c>
      <c r="BY45" s="186" t="s">
        <v>2673</v>
      </c>
      <c r="BZ45" s="186" t="s">
        <v>2673</v>
      </c>
      <c r="CA45" s="186" t="s">
        <v>2784</v>
      </c>
      <c r="CB45" s="186" t="s">
        <v>2673</v>
      </c>
      <c r="CC45" s="186" t="s">
        <v>2673</v>
      </c>
      <c r="CD45" s="186" t="s">
        <v>2784</v>
      </c>
      <c r="CE45" s="186" t="s">
        <v>2673</v>
      </c>
      <c r="CF45" s="186" t="s">
        <v>2673</v>
      </c>
      <c r="CG45" s="186" t="s">
        <v>2784</v>
      </c>
      <c r="CH45" s="186" t="s">
        <v>2673</v>
      </c>
      <c r="CI45" s="186" t="s">
        <v>2673</v>
      </c>
      <c r="CJ45" s="186" t="s">
        <v>2784</v>
      </c>
      <c r="CK45" s="186" t="s">
        <v>2673</v>
      </c>
      <c r="CL45" s="186" t="s">
        <v>2673</v>
      </c>
      <c r="CM45" s="186" t="s">
        <v>2784</v>
      </c>
      <c r="CN45" s="186" t="s">
        <v>2673</v>
      </c>
      <c r="CO45" s="186" t="s">
        <v>2673</v>
      </c>
      <c r="CP45" s="186" t="s">
        <v>2784</v>
      </c>
      <c r="CQ45" s="186" t="s">
        <v>2673</v>
      </c>
      <c r="CR45" s="186" t="s">
        <v>2673</v>
      </c>
      <c r="CS45" s="186" t="s">
        <v>2784</v>
      </c>
      <c r="CT45" s="186" t="s">
        <v>2673</v>
      </c>
      <c r="CU45" s="186" t="s">
        <v>2673</v>
      </c>
      <c r="CV45" s="186" t="s">
        <v>2784</v>
      </c>
      <c r="CW45" s="186" t="s">
        <v>2673</v>
      </c>
      <c r="CX45" s="186" t="s">
        <v>2673</v>
      </c>
      <c r="CY45" s="186" t="s">
        <v>2784</v>
      </c>
      <c r="CZ45" s="186" t="s">
        <v>2673</v>
      </c>
      <c r="DA45" s="186" t="s">
        <v>2673</v>
      </c>
      <c r="DB45" s="186" t="s">
        <v>2784</v>
      </c>
      <c r="DC45" s="186" t="s">
        <v>2673</v>
      </c>
      <c r="DD45" s="186" t="s">
        <v>2673</v>
      </c>
      <c r="DE45" s="186" t="s">
        <v>2784</v>
      </c>
      <c r="DF45" s="186" t="s">
        <v>2673</v>
      </c>
      <c r="DG45" s="186" t="s">
        <v>2673</v>
      </c>
      <c r="DH45" s="186" t="s">
        <v>2784</v>
      </c>
      <c r="DI45" s="186" t="s">
        <v>2673</v>
      </c>
      <c r="DJ45" s="186" t="s">
        <v>2673</v>
      </c>
      <c r="DK45" s="186" t="s">
        <v>2784</v>
      </c>
      <c r="DL45" s="186" t="s">
        <v>2673</v>
      </c>
      <c r="DM45" s="186" t="s">
        <v>2673</v>
      </c>
      <c r="DN45" s="186" t="s">
        <v>2784</v>
      </c>
      <c r="DO45" s="186" t="s">
        <v>2673</v>
      </c>
      <c r="DP45" s="186" t="s">
        <v>2673</v>
      </c>
      <c r="DQ45" s="186" t="s">
        <v>2784</v>
      </c>
      <c r="DR45" s="186" t="s">
        <v>2673</v>
      </c>
      <c r="DS45" s="186" t="s">
        <v>2673</v>
      </c>
      <c r="DT45" s="186" t="s">
        <v>2784</v>
      </c>
      <c r="DU45" s="186" t="s">
        <v>2673</v>
      </c>
      <c r="DV45" s="186" t="s">
        <v>2673</v>
      </c>
      <c r="DW45" s="186" t="s">
        <v>2784</v>
      </c>
      <c r="DX45" s="186" t="s">
        <v>2673</v>
      </c>
      <c r="DY45" s="186" t="s">
        <v>2673</v>
      </c>
      <c r="DZ45" s="186" t="s">
        <v>2784</v>
      </c>
      <c r="EA45" s="186" t="s">
        <v>2673</v>
      </c>
      <c r="EB45" s="186" t="s">
        <v>2673</v>
      </c>
      <c r="EC45" s="186" t="s">
        <v>2784</v>
      </c>
      <c r="ED45" s="186" t="s">
        <v>2673</v>
      </c>
      <c r="EE45" s="186" t="s">
        <v>2673</v>
      </c>
      <c r="EF45" s="186" t="s">
        <v>2784</v>
      </c>
      <c r="EG45" s="186" t="s">
        <v>2673</v>
      </c>
      <c r="EH45" s="186" t="s">
        <v>2673</v>
      </c>
      <c r="EI45" s="186" t="s">
        <v>2784</v>
      </c>
      <c r="EJ45" s="186" t="s">
        <v>2673</v>
      </c>
      <c r="EK45" s="186" t="s">
        <v>2673</v>
      </c>
      <c r="EL45" s="186" t="s">
        <v>2784</v>
      </c>
      <c r="EM45" s="186" t="s">
        <v>2673</v>
      </c>
      <c r="EN45" s="186" t="s">
        <v>2673</v>
      </c>
      <c r="EO45" s="186" t="s">
        <v>2784</v>
      </c>
      <c r="EP45" s="186" t="s">
        <v>2673</v>
      </c>
      <c r="EQ45" s="186" t="s">
        <v>2673</v>
      </c>
      <c r="ER45" s="186" t="s">
        <v>2784</v>
      </c>
      <c r="ES45" s="186" t="s">
        <v>2673</v>
      </c>
      <c r="ET45" s="186" t="s">
        <v>2673</v>
      </c>
    </row>
    <row r="46" spans="1:150" x14ac:dyDescent="0.25">
      <c r="A46" s="1"/>
      <c r="B46" s="184" t="s">
        <v>2895</v>
      </c>
      <c r="C46" s="184" t="s">
        <v>142</v>
      </c>
      <c r="D46" s="184" t="s">
        <v>1037</v>
      </c>
      <c r="E46" s="184" t="s">
        <v>2896</v>
      </c>
      <c r="F46" s="184" t="s">
        <v>2897</v>
      </c>
      <c r="G46" s="184" t="s">
        <v>2784</v>
      </c>
      <c r="H46" s="184" t="s">
        <v>2673</v>
      </c>
      <c r="I46" s="184" t="s">
        <v>2673</v>
      </c>
      <c r="J46" s="184" t="s">
        <v>2784</v>
      </c>
      <c r="K46" s="184" t="s">
        <v>2673</v>
      </c>
      <c r="L46" s="184" t="s">
        <v>2673</v>
      </c>
      <c r="M46" s="184" t="s">
        <v>2784</v>
      </c>
      <c r="N46" s="184" t="s">
        <v>2673</v>
      </c>
      <c r="O46" s="184" t="s">
        <v>2673</v>
      </c>
      <c r="P46" s="184" t="s">
        <v>2784</v>
      </c>
      <c r="Q46" s="184" t="s">
        <v>2673</v>
      </c>
      <c r="R46" s="184" t="s">
        <v>2673</v>
      </c>
      <c r="S46" s="184" t="s">
        <v>2784</v>
      </c>
      <c r="T46" s="184" t="s">
        <v>2673</v>
      </c>
      <c r="U46" s="184" t="s">
        <v>2673</v>
      </c>
      <c r="V46" s="184" t="s">
        <v>2784</v>
      </c>
      <c r="W46" s="184" t="s">
        <v>2673</v>
      </c>
      <c r="X46" s="184" t="s">
        <v>2673</v>
      </c>
      <c r="Y46" s="184" t="s">
        <v>2784</v>
      </c>
      <c r="Z46" s="184" t="s">
        <v>2673</v>
      </c>
      <c r="AA46" s="184" t="s">
        <v>2673</v>
      </c>
      <c r="AB46" s="184" t="s">
        <v>2784</v>
      </c>
      <c r="AC46" s="184" t="s">
        <v>2673</v>
      </c>
      <c r="AD46" s="184" t="s">
        <v>2673</v>
      </c>
      <c r="AE46" s="184" t="s">
        <v>2784</v>
      </c>
      <c r="AF46" s="184" t="s">
        <v>2673</v>
      </c>
      <c r="AG46" s="184" t="s">
        <v>2673</v>
      </c>
      <c r="AH46" s="184" t="s">
        <v>2784</v>
      </c>
      <c r="AI46" s="184" t="s">
        <v>2673</v>
      </c>
      <c r="AJ46" s="184" t="s">
        <v>2673</v>
      </c>
      <c r="AK46" s="184" t="s">
        <v>2784</v>
      </c>
      <c r="AL46" s="184" t="s">
        <v>2673</v>
      </c>
      <c r="AM46" s="184" t="s">
        <v>2673</v>
      </c>
      <c r="AN46" s="184" t="s">
        <v>2784</v>
      </c>
      <c r="AO46" s="184" t="s">
        <v>2673</v>
      </c>
      <c r="AP46" s="184" t="s">
        <v>2673</v>
      </c>
      <c r="AQ46" s="184" t="s">
        <v>2784</v>
      </c>
      <c r="AR46" s="184" t="s">
        <v>2673</v>
      </c>
      <c r="AS46" s="184" t="s">
        <v>2673</v>
      </c>
      <c r="AT46" s="184" t="s">
        <v>2784</v>
      </c>
      <c r="AU46" s="184" t="s">
        <v>2673</v>
      </c>
      <c r="AV46" s="184" t="s">
        <v>2673</v>
      </c>
      <c r="AW46" s="184" t="s">
        <v>2784</v>
      </c>
      <c r="AX46" s="184" t="s">
        <v>2673</v>
      </c>
      <c r="AY46" s="184" t="s">
        <v>2673</v>
      </c>
      <c r="AZ46" s="184" t="s">
        <v>2784</v>
      </c>
      <c r="BA46" s="184" t="s">
        <v>2673</v>
      </c>
      <c r="BB46" s="184" t="s">
        <v>2673</v>
      </c>
      <c r="BC46" s="184" t="s">
        <v>2784</v>
      </c>
      <c r="BD46" s="184" t="s">
        <v>2673</v>
      </c>
      <c r="BE46" s="184" t="s">
        <v>2673</v>
      </c>
      <c r="BF46" s="184" t="s">
        <v>2784</v>
      </c>
      <c r="BG46" s="184" t="s">
        <v>2673</v>
      </c>
      <c r="BH46" s="184" t="s">
        <v>2673</v>
      </c>
      <c r="BI46" s="184" t="s">
        <v>2784</v>
      </c>
      <c r="BJ46" s="184" t="s">
        <v>2673</v>
      </c>
      <c r="BK46" s="184" t="s">
        <v>2673</v>
      </c>
      <c r="BL46" s="184" t="s">
        <v>2784</v>
      </c>
      <c r="BM46" s="184" t="s">
        <v>2673</v>
      </c>
      <c r="BN46" s="184" t="s">
        <v>2673</v>
      </c>
      <c r="BO46" s="184" t="s">
        <v>2784</v>
      </c>
      <c r="BP46" s="184" t="s">
        <v>2673</v>
      </c>
      <c r="BQ46" s="184" t="s">
        <v>2673</v>
      </c>
      <c r="BR46" s="184" t="s">
        <v>2784</v>
      </c>
      <c r="BS46" s="184" t="s">
        <v>2673</v>
      </c>
      <c r="BT46" s="184" t="s">
        <v>2673</v>
      </c>
      <c r="BU46" s="184" t="s">
        <v>2784</v>
      </c>
      <c r="BV46" s="184" t="s">
        <v>2673</v>
      </c>
      <c r="BW46" s="184" t="s">
        <v>2673</v>
      </c>
      <c r="BX46" s="184" t="s">
        <v>2784</v>
      </c>
      <c r="BY46" s="184" t="s">
        <v>2673</v>
      </c>
      <c r="BZ46" s="184" t="s">
        <v>2673</v>
      </c>
      <c r="CA46" s="184" t="s">
        <v>2784</v>
      </c>
      <c r="CB46" s="184" t="s">
        <v>2673</v>
      </c>
      <c r="CC46" s="184" t="s">
        <v>2673</v>
      </c>
      <c r="CD46" s="184" t="s">
        <v>2784</v>
      </c>
      <c r="CE46" s="184" t="s">
        <v>2673</v>
      </c>
      <c r="CF46" s="184" t="s">
        <v>2673</v>
      </c>
      <c r="CG46" s="184" t="s">
        <v>2784</v>
      </c>
      <c r="CH46" s="184" t="s">
        <v>2673</v>
      </c>
      <c r="CI46" s="184" t="s">
        <v>2673</v>
      </c>
      <c r="CJ46" s="184" t="s">
        <v>2784</v>
      </c>
      <c r="CK46" s="184" t="s">
        <v>2673</v>
      </c>
      <c r="CL46" s="184" t="s">
        <v>2673</v>
      </c>
      <c r="CM46" s="184" t="s">
        <v>2784</v>
      </c>
      <c r="CN46" s="184" t="s">
        <v>2673</v>
      </c>
      <c r="CO46" s="184" t="s">
        <v>2673</v>
      </c>
      <c r="CP46" s="184" t="s">
        <v>2784</v>
      </c>
      <c r="CQ46" s="184" t="s">
        <v>2673</v>
      </c>
      <c r="CR46" s="184" t="s">
        <v>2673</v>
      </c>
      <c r="CS46" s="184" t="s">
        <v>2784</v>
      </c>
      <c r="CT46" s="184" t="s">
        <v>2673</v>
      </c>
      <c r="CU46" s="184" t="s">
        <v>2673</v>
      </c>
      <c r="CV46" s="184" t="s">
        <v>2784</v>
      </c>
      <c r="CW46" s="184" t="s">
        <v>2673</v>
      </c>
      <c r="CX46" s="184" t="s">
        <v>2673</v>
      </c>
      <c r="CY46" s="184" t="s">
        <v>2784</v>
      </c>
      <c r="CZ46" s="184" t="s">
        <v>2673</v>
      </c>
      <c r="DA46" s="184" t="s">
        <v>2673</v>
      </c>
      <c r="DB46" s="184" t="s">
        <v>2784</v>
      </c>
      <c r="DC46" s="184" t="s">
        <v>2673</v>
      </c>
      <c r="DD46" s="184" t="s">
        <v>2673</v>
      </c>
      <c r="DE46" s="184" t="s">
        <v>2784</v>
      </c>
      <c r="DF46" s="184" t="s">
        <v>2673</v>
      </c>
      <c r="DG46" s="184" t="s">
        <v>2673</v>
      </c>
      <c r="DH46" s="184" t="s">
        <v>2784</v>
      </c>
      <c r="DI46" s="184" t="s">
        <v>2673</v>
      </c>
      <c r="DJ46" s="184" t="s">
        <v>2673</v>
      </c>
      <c r="DK46" s="184" t="s">
        <v>2784</v>
      </c>
      <c r="DL46" s="184" t="s">
        <v>2673</v>
      </c>
      <c r="DM46" s="184" t="s">
        <v>2673</v>
      </c>
      <c r="DN46" s="184" t="s">
        <v>2784</v>
      </c>
      <c r="DO46" s="184" t="s">
        <v>2673</v>
      </c>
      <c r="DP46" s="184" t="s">
        <v>2673</v>
      </c>
      <c r="DQ46" s="184" t="s">
        <v>2784</v>
      </c>
      <c r="DR46" s="184" t="s">
        <v>2673</v>
      </c>
      <c r="DS46" s="184" t="s">
        <v>2673</v>
      </c>
      <c r="DT46" s="184" t="s">
        <v>2784</v>
      </c>
      <c r="DU46" s="184" t="s">
        <v>2673</v>
      </c>
      <c r="DV46" s="184" t="s">
        <v>2673</v>
      </c>
      <c r="DW46" s="184" t="s">
        <v>2784</v>
      </c>
      <c r="DX46" s="184" t="s">
        <v>2673</v>
      </c>
      <c r="DY46" s="184" t="s">
        <v>2673</v>
      </c>
      <c r="DZ46" s="184" t="s">
        <v>2784</v>
      </c>
      <c r="EA46" s="184" t="s">
        <v>2673</v>
      </c>
      <c r="EB46" s="184" t="s">
        <v>2673</v>
      </c>
      <c r="EC46" s="184" t="s">
        <v>2784</v>
      </c>
      <c r="ED46" s="184" t="s">
        <v>2673</v>
      </c>
      <c r="EE46" s="184" t="s">
        <v>2673</v>
      </c>
      <c r="EF46" s="184" t="s">
        <v>2784</v>
      </c>
      <c r="EG46" s="184" t="s">
        <v>2673</v>
      </c>
      <c r="EH46" s="184" t="s">
        <v>2673</v>
      </c>
      <c r="EI46" s="184" t="s">
        <v>2784</v>
      </c>
      <c r="EJ46" s="184" t="s">
        <v>2673</v>
      </c>
      <c r="EK46" s="184" t="s">
        <v>2673</v>
      </c>
      <c r="EL46" s="184" t="s">
        <v>2784</v>
      </c>
      <c r="EM46" s="184" t="s">
        <v>2673</v>
      </c>
      <c r="EN46" s="184" t="s">
        <v>2673</v>
      </c>
      <c r="EO46" s="184" t="s">
        <v>2784</v>
      </c>
      <c r="EP46" s="184" t="s">
        <v>2673</v>
      </c>
      <c r="EQ46" s="184" t="s">
        <v>2673</v>
      </c>
      <c r="ER46" s="184" t="s">
        <v>2784</v>
      </c>
      <c r="ES46" s="184" t="s">
        <v>2673</v>
      </c>
      <c r="ET46" s="184" t="s">
        <v>2673</v>
      </c>
    </row>
    <row r="47" spans="1:150" x14ac:dyDescent="0.25">
      <c r="A47" s="1"/>
      <c r="B47" s="185" t="s">
        <v>2898</v>
      </c>
      <c r="C47" s="185" t="s">
        <v>142</v>
      </c>
      <c r="D47" s="185" t="s">
        <v>1037</v>
      </c>
      <c r="E47" s="185" t="s">
        <v>2899</v>
      </c>
      <c r="F47" s="185" t="s">
        <v>2900</v>
      </c>
      <c r="G47" s="186" t="s">
        <v>2784</v>
      </c>
      <c r="H47" s="186" t="s">
        <v>2673</v>
      </c>
      <c r="I47" s="186" t="s">
        <v>2673</v>
      </c>
      <c r="J47" s="186" t="s">
        <v>2784</v>
      </c>
      <c r="K47" s="186" t="s">
        <v>2673</v>
      </c>
      <c r="L47" s="186" t="s">
        <v>2673</v>
      </c>
      <c r="M47" s="186" t="s">
        <v>2784</v>
      </c>
      <c r="N47" s="186" t="s">
        <v>2673</v>
      </c>
      <c r="O47" s="186" t="s">
        <v>2673</v>
      </c>
      <c r="P47" s="186" t="s">
        <v>2784</v>
      </c>
      <c r="Q47" s="186" t="s">
        <v>2673</v>
      </c>
      <c r="R47" s="186" t="s">
        <v>2673</v>
      </c>
      <c r="S47" s="186" t="s">
        <v>2784</v>
      </c>
      <c r="T47" s="186" t="s">
        <v>2673</v>
      </c>
      <c r="U47" s="186" t="s">
        <v>2673</v>
      </c>
      <c r="V47" s="186" t="s">
        <v>2784</v>
      </c>
      <c r="W47" s="186" t="s">
        <v>2673</v>
      </c>
      <c r="X47" s="186" t="s">
        <v>2673</v>
      </c>
      <c r="Y47" s="186" t="s">
        <v>2784</v>
      </c>
      <c r="Z47" s="186" t="s">
        <v>2673</v>
      </c>
      <c r="AA47" s="186" t="s">
        <v>2673</v>
      </c>
      <c r="AB47" s="186" t="s">
        <v>2784</v>
      </c>
      <c r="AC47" s="186" t="s">
        <v>2673</v>
      </c>
      <c r="AD47" s="186" t="s">
        <v>2673</v>
      </c>
      <c r="AE47" s="186" t="s">
        <v>2784</v>
      </c>
      <c r="AF47" s="186" t="s">
        <v>2673</v>
      </c>
      <c r="AG47" s="186" t="s">
        <v>2673</v>
      </c>
      <c r="AH47" s="186" t="s">
        <v>2784</v>
      </c>
      <c r="AI47" s="186" t="s">
        <v>2673</v>
      </c>
      <c r="AJ47" s="186" t="s">
        <v>2673</v>
      </c>
      <c r="AK47" s="186" t="s">
        <v>2784</v>
      </c>
      <c r="AL47" s="186" t="s">
        <v>2673</v>
      </c>
      <c r="AM47" s="186" t="s">
        <v>2673</v>
      </c>
      <c r="AN47" s="186" t="s">
        <v>2784</v>
      </c>
      <c r="AO47" s="186" t="s">
        <v>2673</v>
      </c>
      <c r="AP47" s="186" t="s">
        <v>2673</v>
      </c>
      <c r="AQ47" s="186" t="s">
        <v>2784</v>
      </c>
      <c r="AR47" s="186" t="s">
        <v>2673</v>
      </c>
      <c r="AS47" s="186" t="s">
        <v>2673</v>
      </c>
      <c r="AT47" s="186" t="s">
        <v>2784</v>
      </c>
      <c r="AU47" s="186" t="s">
        <v>2673</v>
      </c>
      <c r="AV47" s="186" t="s">
        <v>2673</v>
      </c>
      <c r="AW47" s="186" t="s">
        <v>2784</v>
      </c>
      <c r="AX47" s="186" t="s">
        <v>2673</v>
      </c>
      <c r="AY47" s="186" t="s">
        <v>2673</v>
      </c>
      <c r="AZ47" s="186" t="s">
        <v>2784</v>
      </c>
      <c r="BA47" s="186" t="s">
        <v>2673</v>
      </c>
      <c r="BB47" s="186" t="s">
        <v>2673</v>
      </c>
      <c r="BC47" s="186" t="s">
        <v>2784</v>
      </c>
      <c r="BD47" s="186" t="s">
        <v>2673</v>
      </c>
      <c r="BE47" s="186" t="s">
        <v>2673</v>
      </c>
      <c r="BF47" s="186" t="s">
        <v>2784</v>
      </c>
      <c r="BG47" s="186" t="s">
        <v>2673</v>
      </c>
      <c r="BH47" s="186" t="s">
        <v>2673</v>
      </c>
      <c r="BI47" s="186" t="s">
        <v>2784</v>
      </c>
      <c r="BJ47" s="186" t="s">
        <v>2673</v>
      </c>
      <c r="BK47" s="186" t="s">
        <v>2673</v>
      </c>
      <c r="BL47" s="186" t="s">
        <v>2784</v>
      </c>
      <c r="BM47" s="186" t="s">
        <v>2673</v>
      </c>
      <c r="BN47" s="186" t="s">
        <v>2673</v>
      </c>
      <c r="BO47" s="186" t="s">
        <v>2784</v>
      </c>
      <c r="BP47" s="186" t="s">
        <v>2673</v>
      </c>
      <c r="BQ47" s="186" t="s">
        <v>2673</v>
      </c>
      <c r="BR47" s="186" t="s">
        <v>2784</v>
      </c>
      <c r="BS47" s="186" t="s">
        <v>2673</v>
      </c>
      <c r="BT47" s="186" t="s">
        <v>2673</v>
      </c>
      <c r="BU47" s="186" t="s">
        <v>2784</v>
      </c>
      <c r="BV47" s="186" t="s">
        <v>2673</v>
      </c>
      <c r="BW47" s="186" t="s">
        <v>2673</v>
      </c>
      <c r="BX47" s="186" t="s">
        <v>2784</v>
      </c>
      <c r="BY47" s="186" t="s">
        <v>2673</v>
      </c>
      <c r="BZ47" s="186" t="s">
        <v>2673</v>
      </c>
      <c r="CA47" s="186" t="s">
        <v>2784</v>
      </c>
      <c r="CB47" s="186" t="s">
        <v>2673</v>
      </c>
      <c r="CC47" s="186" t="s">
        <v>2673</v>
      </c>
      <c r="CD47" s="186" t="s">
        <v>2784</v>
      </c>
      <c r="CE47" s="186" t="s">
        <v>2673</v>
      </c>
      <c r="CF47" s="186" t="s">
        <v>2673</v>
      </c>
      <c r="CG47" s="186" t="s">
        <v>2784</v>
      </c>
      <c r="CH47" s="186" t="s">
        <v>2673</v>
      </c>
      <c r="CI47" s="186" t="s">
        <v>2673</v>
      </c>
      <c r="CJ47" s="186" t="s">
        <v>2784</v>
      </c>
      <c r="CK47" s="186" t="s">
        <v>2673</v>
      </c>
      <c r="CL47" s="186" t="s">
        <v>2673</v>
      </c>
      <c r="CM47" s="186" t="s">
        <v>2784</v>
      </c>
      <c r="CN47" s="186" t="s">
        <v>2673</v>
      </c>
      <c r="CO47" s="186" t="s">
        <v>2673</v>
      </c>
      <c r="CP47" s="186" t="s">
        <v>2784</v>
      </c>
      <c r="CQ47" s="186" t="s">
        <v>2673</v>
      </c>
      <c r="CR47" s="186" t="s">
        <v>2673</v>
      </c>
      <c r="CS47" s="186" t="s">
        <v>2784</v>
      </c>
      <c r="CT47" s="186" t="s">
        <v>2673</v>
      </c>
      <c r="CU47" s="186" t="s">
        <v>2673</v>
      </c>
      <c r="CV47" s="186" t="s">
        <v>2784</v>
      </c>
      <c r="CW47" s="186" t="s">
        <v>2673</v>
      </c>
      <c r="CX47" s="186" t="s">
        <v>2673</v>
      </c>
      <c r="CY47" s="186" t="s">
        <v>2784</v>
      </c>
      <c r="CZ47" s="186" t="s">
        <v>2673</v>
      </c>
      <c r="DA47" s="186" t="s">
        <v>2673</v>
      </c>
      <c r="DB47" s="186" t="s">
        <v>2784</v>
      </c>
      <c r="DC47" s="186" t="s">
        <v>2673</v>
      </c>
      <c r="DD47" s="186" t="s">
        <v>2673</v>
      </c>
      <c r="DE47" s="186" t="s">
        <v>2784</v>
      </c>
      <c r="DF47" s="186" t="s">
        <v>2673</v>
      </c>
      <c r="DG47" s="186" t="s">
        <v>2673</v>
      </c>
      <c r="DH47" s="186" t="s">
        <v>2784</v>
      </c>
      <c r="DI47" s="186" t="s">
        <v>2673</v>
      </c>
      <c r="DJ47" s="186" t="s">
        <v>2673</v>
      </c>
      <c r="DK47" s="186" t="s">
        <v>2784</v>
      </c>
      <c r="DL47" s="186" t="s">
        <v>2673</v>
      </c>
      <c r="DM47" s="186" t="s">
        <v>2673</v>
      </c>
      <c r="DN47" s="186" t="s">
        <v>2784</v>
      </c>
      <c r="DO47" s="186" t="s">
        <v>2673</v>
      </c>
      <c r="DP47" s="186" t="s">
        <v>2673</v>
      </c>
      <c r="DQ47" s="186" t="s">
        <v>2784</v>
      </c>
      <c r="DR47" s="186" t="s">
        <v>2673</v>
      </c>
      <c r="DS47" s="186" t="s">
        <v>2673</v>
      </c>
      <c r="DT47" s="186" t="s">
        <v>2784</v>
      </c>
      <c r="DU47" s="186" t="s">
        <v>2673</v>
      </c>
      <c r="DV47" s="186" t="s">
        <v>2673</v>
      </c>
      <c r="DW47" s="186" t="s">
        <v>2784</v>
      </c>
      <c r="DX47" s="186" t="s">
        <v>2673</v>
      </c>
      <c r="DY47" s="186" t="s">
        <v>2673</v>
      </c>
      <c r="DZ47" s="186" t="s">
        <v>2784</v>
      </c>
      <c r="EA47" s="186" t="s">
        <v>2673</v>
      </c>
      <c r="EB47" s="186" t="s">
        <v>2673</v>
      </c>
      <c r="EC47" s="186" t="s">
        <v>2784</v>
      </c>
      <c r="ED47" s="186" t="s">
        <v>2673</v>
      </c>
      <c r="EE47" s="186" t="s">
        <v>2673</v>
      </c>
      <c r="EF47" s="186" t="s">
        <v>2784</v>
      </c>
      <c r="EG47" s="186" t="s">
        <v>2673</v>
      </c>
      <c r="EH47" s="186" t="s">
        <v>2673</v>
      </c>
      <c r="EI47" s="186" t="s">
        <v>2784</v>
      </c>
      <c r="EJ47" s="186" t="s">
        <v>2673</v>
      </c>
      <c r="EK47" s="186" t="s">
        <v>2673</v>
      </c>
      <c r="EL47" s="186" t="s">
        <v>2784</v>
      </c>
      <c r="EM47" s="186" t="s">
        <v>2673</v>
      </c>
      <c r="EN47" s="186" t="s">
        <v>2673</v>
      </c>
      <c r="EO47" s="186" t="s">
        <v>2784</v>
      </c>
      <c r="EP47" s="186" t="s">
        <v>2673</v>
      </c>
      <c r="EQ47" s="186" t="s">
        <v>2673</v>
      </c>
      <c r="ER47" s="186" t="s">
        <v>2784</v>
      </c>
      <c r="ES47" s="186" t="s">
        <v>2673</v>
      </c>
      <c r="ET47" s="186" t="s">
        <v>2673</v>
      </c>
    </row>
    <row r="48" spans="1:150" x14ac:dyDescent="0.25">
      <c r="A48" s="1"/>
      <c r="B48" s="185" t="s">
        <v>2901</v>
      </c>
      <c r="C48" s="185" t="s">
        <v>142</v>
      </c>
      <c r="D48" s="185" t="s">
        <v>1037</v>
      </c>
      <c r="E48" s="185" t="s">
        <v>2902</v>
      </c>
      <c r="F48" s="185" t="s">
        <v>2903</v>
      </c>
      <c r="G48" s="186" t="s">
        <v>2784</v>
      </c>
      <c r="H48" s="186" t="s">
        <v>836</v>
      </c>
      <c r="I48" s="186" t="s">
        <v>836</v>
      </c>
      <c r="J48" s="186" t="s">
        <v>2784</v>
      </c>
      <c r="K48" s="186" t="s">
        <v>836</v>
      </c>
      <c r="L48" s="186" t="s">
        <v>836</v>
      </c>
      <c r="M48" s="186" t="s">
        <v>2784</v>
      </c>
      <c r="N48" s="186" t="s">
        <v>836</v>
      </c>
      <c r="O48" s="186" t="s">
        <v>836</v>
      </c>
      <c r="P48" s="186" t="s">
        <v>2784</v>
      </c>
      <c r="Q48" s="186" t="s">
        <v>836</v>
      </c>
      <c r="R48" s="186" t="s">
        <v>836</v>
      </c>
      <c r="S48" s="186" t="s">
        <v>2784</v>
      </c>
      <c r="T48" s="186" t="s">
        <v>836</v>
      </c>
      <c r="U48" s="186" t="s">
        <v>836</v>
      </c>
      <c r="V48" s="186" t="s">
        <v>2784</v>
      </c>
      <c r="W48" s="186" t="s">
        <v>836</v>
      </c>
      <c r="X48" s="186" t="s">
        <v>836</v>
      </c>
      <c r="Y48" s="186" t="s">
        <v>2784</v>
      </c>
      <c r="Z48" s="186" t="s">
        <v>836</v>
      </c>
      <c r="AA48" s="186" t="s">
        <v>836</v>
      </c>
      <c r="AB48" s="186" t="s">
        <v>2784</v>
      </c>
      <c r="AC48" s="186" t="s">
        <v>836</v>
      </c>
      <c r="AD48" s="186" t="s">
        <v>836</v>
      </c>
      <c r="AE48" s="186" t="s">
        <v>2784</v>
      </c>
      <c r="AF48" s="186" t="s">
        <v>836</v>
      </c>
      <c r="AG48" s="186" t="s">
        <v>836</v>
      </c>
      <c r="AH48" s="186" t="s">
        <v>2784</v>
      </c>
      <c r="AI48" s="186" t="s">
        <v>836</v>
      </c>
      <c r="AJ48" s="186" t="s">
        <v>836</v>
      </c>
      <c r="AK48" s="186" t="s">
        <v>2784</v>
      </c>
      <c r="AL48" s="186" t="s">
        <v>836</v>
      </c>
      <c r="AM48" s="186" t="s">
        <v>836</v>
      </c>
      <c r="AN48" s="186" t="s">
        <v>2784</v>
      </c>
      <c r="AO48" s="186" t="s">
        <v>836</v>
      </c>
      <c r="AP48" s="186" t="s">
        <v>836</v>
      </c>
      <c r="AQ48" s="186" t="s">
        <v>2784</v>
      </c>
      <c r="AR48" s="186" t="s">
        <v>836</v>
      </c>
      <c r="AS48" s="186" t="s">
        <v>836</v>
      </c>
      <c r="AT48" s="186" t="s">
        <v>2784</v>
      </c>
      <c r="AU48" s="186" t="s">
        <v>836</v>
      </c>
      <c r="AV48" s="186" t="s">
        <v>836</v>
      </c>
      <c r="AW48" s="186" t="s">
        <v>2784</v>
      </c>
      <c r="AX48" s="186" t="s">
        <v>836</v>
      </c>
      <c r="AY48" s="186" t="s">
        <v>836</v>
      </c>
      <c r="AZ48" s="186" t="s">
        <v>2784</v>
      </c>
      <c r="BA48" s="186" t="s">
        <v>836</v>
      </c>
      <c r="BB48" s="186" t="s">
        <v>836</v>
      </c>
      <c r="BC48" s="186" t="s">
        <v>2784</v>
      </c>
      <c r="BD48" s="186" t="s">
        <v>836</v>
      </c>
      <c r="BE48" s="186" t="s">
        <v>836</v>
      </c>
      <c r="BF48" s="186" t="s">
        <v>2784</v>
      </c>
      <c r="BG48" s="186" t="s">
        <v>836</v>
      </c>
      <c r="BH48" s="186" t="s">
        <v>836</v>
      </c>
      <c r="BI48" s="186" t="s">
        <v>2784</v>
      </c>
      <c r="BJ48" s="186" t="s">
        <v>836</v>
      </c>
      <c r="BK48" s="186" t="s">
        <v>836</v>
      </c>
      <c r="BL48" s="186" t="s">
        <v>2784</v>
      </c>
      <c r="BM48" s="186" t="s">
        <v>836</v>
      </c>
      <c r="BN48" s="186" t="s">
        <v>836</v>
      </c>
      <c r="BO48" s="186" t="s">
        <v>2784</v>
      </c>
      <c r="BP48" s="186" t="s">
        <v>836</v>
      </c>
      <c r="BQ48" s="186" t="s">
        <v>836</v>
      </c>
      <c r="BR48" s="186" t="s">
        <v>2784</v>
      </c>
      <c r="BS48" s="186" t="s">
        <v>836</v>
      </c>
      <c r="BT48" s="186" t="s">
        <v>836</v>
      </c>
      <c r="BU48" s="186" t="s">
        <v>2784</v>
      </c>
      <c r="BV48" s="186" t="s">
        <v>836</v>
      </c>
      <c r="BW48" s="186" t="s">
        <v>836</v>
      </c>
      <c r="BX48" s="186" t="s">
        <v>2784</v>
      </c>
      <c r="BY48" s="186" t="s">
        <v>836</v>
      </c>
      <c r="BZ48" s="186" t="s">
        <v>836</v>
      </c>
      <c r="CA48" s="186" t="s">
        <v>2784</v>
      </c>
      <c r="CB48" s="186" t="s">
        <v>836</v>
      </c>
      <c r="CC48" s="186" t="s">
        <v>836</v>
      </c>
      <c r="CD48" s="186" t="s">
        <v>2784</v>
      </c>
      <c r="CE48" s="186" t="s">
        <v>836</v>
      </c>
      <c r="CF48" s="186" t="s">
        <v>836</v>
      </c>
      <c r="CG48" s="186" t="s">
        <v>2784</v>
      </c>
      <c r="CH48" s="186" t="s">
        <v>836</v>
      </c>
      <c r="CI48" s="186" t="s">
        <v>836</v>
      </c>
      <c r="CJ48" s="186" t="s">
        <v>2784</v>
      </c>
      <c r="CK48" s="186" t="s">
        <v>836</v>
      </c>
      <c r="CL48" s="186" t="s">
        <v>836</v>
      </c>
      <c r="CM48" s="186" t="s">
        <v>2784</v>
      </c>
      <c r="CN48" s="186" t="s">
        <v>836</v>
      </c>
      <c r="CO48" s="186" t="s">
        <v>836</v>
      </c>
      <c r="CP48" s="186" t="s">
        <v>2784</v>
      </c>
      <c r="CQ48" s="186" t="s">
        <v>836</v>
      </c>
      <c r="CR48" s="186" t="s">
        <v>836</v>
      </c>
      <c r="CS48" s="186" t="s">
        <v>2784</v>
      </c>
      <c r="CT48" s="186" t="s">
        <v>836</v>
      </c>
      <c r="CU48" s="186" t="s">
        <v>836</v>
      </c>
      <c r="CV48" s="186" t="s">
        <v>2784</v>
      </c>
      <c r="CW48" s="186" t="s">
        <v>836</v>
      </c>
      <c r="CX48" s="186" t="s">
        <v>836</v>
      </c>
      <c r="CY48" s="186" t="s">
        <v>2784</v>
      </c>
      <c r="CZ48" s="186" t="s">
        <v>836</v>
      </c>
      <c r="DA48" s="186" t="s">
        <v>836</v>
      </c>
      <c r="DB48" s="186" t="s">
        <v>2784</v>
      </c>
      <c r="DC48" s="186" t="s">
        <v>836</v>
      </c>
      <c r="DD48" s="186" t="s">
        <v>836</v>
      </c>
      <c r="DE48" s="186" t="s">
        <v>2784</v>
      </c>
      <c r="DF48" s="186" t="s">
        <v>836</v>
      </c>
      <c r="DG48" s="186" t="s">
        <v>836</v>
      </c>
      <c r="DH48" s="186" t="s">
        <v>2784</v>
      </c>
      <c r="DI48" s="186" t="s">
        <v>836</v>
      </c>
      <c r="DJ48" s="186" t="s">
        <v>836</v>
      </c>
      <c r="DK48" s="186" t="s">
        <v>2784</v>
      </c>
      <c r="DL48" s="186" t="s">
        <v>836</v>
      </c>
      <c r="DM48" s="186" t="s">
        <v>836</v>
      </c>
      <c r="DN48" s="186" t="s">
        <v>2784</v>
      </c>
      <c r="DO48" s="186" t="s">
        <v>836</v>
      </c>
      <c r="DP48" s="186" t="s">
        <v>836</v>
      </c>
      <c r="DQ48" s="186" t="s">
        <v>2784</v>
      </c>
      <c r="DR48" s="186" t="s">
        <v>836</v>
      </c>
      <c r="DS48" s="186" t="s">
        <v>836</v>
      </c>
      <c r="DT48" s="186" t="s">
        <v>2784</v>
      </c>
      <c r="DU48" s="186" t="s">
        <v>836</v>
      </c>
      <c r="DV48" s="186" t="s">
        <v>836</v>
      </c>
      <c r="DW48" s="186" t="s">
        <v>2784</v>
      </c>
      <c r="DX48" s="186" t="s">
        <v>836</v>
      </c>
      <c r="DY48" s="186" t="s">
        <v>836</v>
      </c>
      <c r="DZ48" s="186" t="s">
        <v>2784</v>
      </c>
      <c r="EA48" s="186" t="s">
        <v>836</v>
      </c>
      <c r="EB48" s="186" t="s">
        <v>836</v>
      </c>
      <c r="EC48" s="186" t="s">
        <v>2784</v>
      </c>
      <c r="ED48" s="186" t="s">
        <v>836</v>
      </c>
      <c r="EE48" s="186" t="s">
        <v>836</v>
      </c>
      <c r="EF48" s="186" t="s">
        <v>2784</v>
      </c>
      <c r="EG48" s="186" t="s">
        <v>836</v>
      </c>
      <c r="EH48" s="186" t="s">
        <v>836</v>
      </c>
      <c r="EI48" s="186" t="s">
        <v>2784</v>
      </c>
      <c r="EJ48" s="186" t="s">
        <v>836</v>
      </c>
      <c r="EK48" s="186" t="s">
        <v>836</v>
      </c>
      <c r="EL48" s="186" t="s">
        <v>2784</v>
      </c>
      <c r="EM48" s="186" t="s">
        <v>836</v>
      </c>
      <c r="EN48" s="186" t="s">
        <v>836</v>
      </c>
      <c r="EO48" s="186" t="s">
        <v>2784</v>
      </c>
      <c r="EP48" s="186" t="s">
        <v>836</v>
      </c>
      <c r="EQ48" s="186" t="s">
        <v>836</v>
      </c>
      <c r="ER48" s="186" t="s">
        <v>2784</v>
      </c>
      <c r="ES48" s="186" t="s">
        <v>836</v>
      </c>
      <c r="ET48" s="186" t="s">
        <v>836</v>
      </c>
    </row>
    <row r="49" spans="1:150" x14ac:dyDescent="0.25">
      <c r="A49" s="1"/>
      <c r="B49" s="184" t="s">
        <v>2904</v>
      </c>
      <c r="C49" s="184" t="s">
        <v>118</v>
      </c>
      <c r="D49" s="184" t="s">
        <v>889</v>
      </c>
      <c r="E49" s="184" t="s">
        <v>2905</v>
      </c>
      <c r="F49" s="184" t="s">
        <v>2906</v>
      </c>
      <c r="G49" s="184" t="s">
        <v>2784</v>
      </c>
      <c r="H49" s="184" t="s">
        <v>2907</v>
      </c>
      <c r="I49" s="184" t="s">
        <v>2908</v>
      </c>
      <c r="J49" s="184" t="s">
        <v>2784</v>
      </c>
      <c r="K49" s="184" t="s">
        <v>2909</v>
      </c>
      <c r="L49" s="184" t="s">
        <v>2910</v>
      </c>
      <c r="M49" s="184" t="s">
        <v>2784</v>
      </c>
      <c r="N49" s="184" t="s">
        <v>2911</v>
      </c>
      <c r="O49" s="184" t="s">
        <v>2912</v>
      </c>
      <c r="P49" s="184" t="s">
        <v>2784</v>
      </c>
      <c r="Q49" s="184" t="s">
        <v>2913</v>
      </c>
      <c r="R49" s="184" t="s">
        <v>2910</v>
      </c>
      <c r="S49" s="184" t="s">
        <v>2784</v>
      </c>
      <c r="T49" s="184" t="s">
        <v>2914</v>
      </c>
      <c r="U49" s="184" t="s">
        <v>2915</v>
      </c>
      <c r="V49" s="184" t="s">
        <v>2784</v>
      </c>
      <c r="W49" s="184" t="s">
        <v>2916</v>
      </c>
      <c r="X49" s="184" t="s">
        <v>2917</v>
      </c>
      <c r="Y49" s="184" t="s">
        <v>2784</v>
      </c>
      <c r="Z49" s="184" t="s">
        <v>2918</v>
      </c>
      <c r="AA49" s="184" t="s">
        <v>2919</v>
      </c>
      <c r="AB49" s="184" t="s">
        <v>2784</v>
      </c>
      <c r="AC49" s="184" t="s">
        <v>2920</v>
      </c>
      <c r="AD49" s="184" t="s">
        <v>2921</v>
      </c>
      <c r="AE49" s="184" t="s">
        <v>2784</v>
      </c>
      <c r="AF49" s="184" t="s">
        <v>2922</v>
      </c>
      <c r="AG49" s="184" t="s">
        <v>2923</v>
      </c>
      <c r="AH49" s="184" t="s">
        <v>2784</v>
      </c>
      <c r="AI49" s="184" t="s">
        <v>2924</v>
      </c>
      <c r="AJ49" s="184" t="s">
        <v>2925</v>
      </c>
      <c r="AK49" s="184" t="s">
        <v>2784</v>
      </c>
      <c r="AL49" s="184" t="s">
        <v>2926</v>
      </c>
      <c r="AM49" s="184" t="s">
        <v>2927</v>
      </c>
      <c r="AN49" s="184" t="s">
        <v>2784</v>
      </c>
      <c r="AO49" s="184" t="s">
        <v>2928</v>
      </c>
      <c r="AP49" s="184" t="s">
        <v>2929</v>
      </c>
      <c r="AQ49" s="184" t="s">
        <v>2784</v>
      </c>
      <c r="AR49" s="184" t="s">
        <v>2930</v>
      </c>
      <c r="AS49" s="184" t="s">
        <v>2931</v>
      </c>
      <c r="AT49" s="184" t="s">
        <v>2784</v>
      </c>
      <c r="AU49" s="184" t="s">
        <v>2930</v>
      </c>
      <c r="AV49" s="184" t="s">
        <v>2932</v>
      </c>
      <c r="AW49" s="184" t="s">
        <v>2784</v>
      </c>
      <c r="AX49" s="184" t="s">
        <v>2930</v>
      </c>
      <c r="AY49" s="184" t="s">
        <v>2933</v>
      </c>
      <c r="AZ49" s="184" t="s">
        <v>2784</v>
      </c>
      <c r="BA49" s="184" t="s">
        <v>2930</v>
      </c>
      <c r="BB49" s="184" t="s">
        <v>2933</v>
      </c>
      <c r="BC49" s="184" t="s">
        <v>2784</v>
      </c>
      <c r="BD49" s="184" t="s">
        <v>2934</v>
      </c>
      <c r="BE49" s="184" t="s">
        <v>2935</v>
      </c>
      <c r="BF49" s="184" t="s">
        <v>2784</v>
      </c>
      <c r="BG49" s="184" t="s">
        <v>2934</v>
      </c>
      <c r="BH49" s="184" t="s">
        <v>2935</v>
      </c>
      <c r="BI49" s="184" t="s">
        <v>2784</v>
      </c>
      <c r="BJ49" s="184" t="s">
        <v>2934</v>
      </c>
      <c r="BK49" s="184" t="s">
        <v>2935</v>
      </c>
      <c r="BL49" s="184" t="s">
        <v>2784</v>
      </c>
      <c r="BM49" s="184" t="s">
        <v>2934</v>
      </c>
      <c r="BN49" s="184" t="s">
        <v>2935</v>
      </c>
      <c r="BO49" s="184" t="s">
        <v>2784</v>
      </c>
      <c r="BP49" s="184" t="s">
        <v>2934</v>
      </c>
      <c r="BQ49" s="184" t="s">
        <v>2935</v>
      </c>
      <c r="BR49" s="184" t="s">
        <v>2784</v>
      </c>
      <c r="BS49" s="184" t="s">
        <v>2934</v>
      </c>
      <c r="BT49" s="184" t="s">
        <v>2935</v>
      </c>
      <c r="BU49" s="184" t="s">
        <v>2784</v>
      </c>
      <c r="BV49" s="184" t="s">
        <v>2936</v>
      </c>
      <c r="BW49" s="184" t="s">
        <v>2937</v>
      </c>
      <c r="BX49" s="184" t="s">
        <v>2784</v>
      </c>
      <c r="BY49" s="184" t="s">
        <v>2938</v>
      </c>
      <c r="BZ49" s="184" t="s">
        <v>2939</v>
      </c>
      <c r="CA49" s="184" t="s">
        <v>2784</v>
      </c>
      <c r="CB49" s="184" t="s">
        <v>2940</v>
      </c>
      <c r="CC49" s="184" t="s">
        <v>2941</v>
      </c>
      <c r="CD49" s="184" t="s">
        <v>2784</v>
      </c>
      <c r="CE49" s="184" t="s">
        <v>2942</v>
      </c>
      <c r="CF49" s="184" t="s">
        <v>2941</v>
      </c>
      <c r="CG49" s="184" t="s">
        <v>2784</v>
      </c>
      <c r="CH49" s="184" t="s">
        <v>2943</v>
      </c>
      <c r="CI49" s="184" t="s">
        <v>2939</v>
      </c>
      <c r="CJ49" s="184" t="s">
        <v>2784</v>
      </c>
      <c r="CK49" s="184" t="s">
        <v>2944</v>
      </c>
      <c r="CL49" s="184" t="s">
        <v>2945</v>
      </c>
      <c r="CM49" s="184" t="s">
        <v>2784</v>
      </c>
      <c r="CN49" s="184" t="s">
        <v>2943</v>
      </c>
      <c r="CO49" s="184" t="s">
        <v>2945</v>
      </c>
      <c r="CP49" s="184" t="s">
        <v>2784</v>
      </c>
      <c r="CQ49" s="184" t="s">
        <v>2944</v>
      </c>
      <c r="CR49" s="184" t="s">
        <v>2946</v>
      </c>
      <c r="CS49" s="184" t="s">
        <v>2784</v>
      </c>
      <c r="CT49" s="184" t="s">
        <v>2936</v>
      </c>
      <c r="CU49" s="184" t="s">
        <v>2947</v>
      </c>
      <c r="CV49" s="184" t="s">
        <v>2784</v>
      </c>
      <c r="CW49" s="184" t="s">
        <v>2948</v>
      </c>
      <c r="CX49" s="184" t="s">
        <v>2939</v>
      </c>
      <c r="CY49" s="184" t="s">
        <v>2784</v>
      </c>
      <c r="CZ49" s="184" t="s">
        <v>2936</v>
      </c>
      <c r="DA49" s="184" t="s">
        <v>2949</v>
      </c>
      <c r="DB49" s="184" t="s">
        <v>2784</v>
      </c>
      <c r="DC49" s="184" t="s">
        <v>2950</v>
      </c>
      <c r="DD49" s="184" t="s">
        <v>2939</v>
      </c>
      <c r="DE49" s="184" t="s">
        <v>2784</v>
      </c>
      <c r="DF49" s="184" t="s">
        <v>2943</v>
      </c>
      <c r="DG49" s="184" t="s">
        <v>2939</v>
      </c>
      <c r="DH49" s="184" t="s">
        <v>2784</v>
      </c>
      <c r="DI49" s="184" t="s">
        <v>2951</v>
      </c>
      <c r="DJ49" s="184" t="s">
        <v>2952</v>
      </c>
      <c r="DK49" s="184" t="s">
        <v>2784</v>
      </c>
      <c r="DL49" s="184" t="s">
        <v>2936</v>
      </c>
      <c r="DM49" s="184" t="s">
        <v>2953</v>
      </c>
      <c r="DN49" s="184" t="s">
        <v>2784</v>
      </c>
      <c r="DO49" s="184" t="s">
        <v>2943</v>
      </c>
      <c r="DP49" s="184" t="s">
        <v>2954</v>
      </c>
      <c r="DQ49" s="184" t="s">
        <v>2784</v>
      </c>
      <c r="DR49" s="184" t="s">
        <v>2955</v>
      </c>
      <c r="DS49" s="184" t="s">
        <v>2945</v>
      </c>
      <c r="DT49" s="184" t="s">
        <v>2784</v>
      </c>
      <c r="DU49" s="184" t="s">
        <v>2955</v>
      </c>
      <c r="DV49" s="184" t="s">
        <v>2945</v>
      </c>
      <c r="DW49" s="184" t="s">
        <v>2784</v>
      </c>
      <c r="DX49" s="184" t="s">
        <v>2955</v>
      </c>
      <c r="DY49" s="184" t="s">
        <v>2945</v>
      </c>
      <c r="DZ49" s="184" t="s">
        <v>2784</v>
      </c>
      <c r="EA49" s="184" t="s">
        <v>2956</v>
      </c>
      <c r="EB49" s="184" t="s">
        <v>2957</v>
      </c>
      <c r="EC49" s="184" t="s">
        <v>2784</v>
      </c>
      <c r="ED49" s="184" t="s">
        <v>2956</v>
      </c>
      <c r="EE49" s="184" t="s">
        <v>2957</v>
      </c>
      <c r="EF49" s="184" t="s">
        <v>2784</v>
      </c>
      <c r="EG49" s="184" t="s">
        <v>2958</v>
      </c>
      <c r="EH49" s="184" t="s">
        <v>2959</v>
      </c>
      <c r="EI49" s="184" t="s">
        <v>2784</v>
      </c>
      <c r="EJ49" s="184" t="s">
        <v>2944</v>
      </c>
      <c r="EK49" s="184" t="s">
        <v>2945</v>
      </c>
      <c r="EL49" s="184" t="s">
        <v>2784</v>
      </c>
      <c r="EM49" s="184" t="s">
        <v>2944</v>
      </c>
      <c r="EN49" s="184" t="s">
        <v>2945</v>
      </c>
      <c r="EO49" s="184" t="s">
        <v>2784</v>
      </c>
      <c r="EP49" s="184" t="s">
        <v>2960</v>
      </c>
      <c r="EQ49" s="184" t="s">
        <v>2961</v>
      </c>
      <c r="ER49" s="184" t="s">
        <v>2784</v>
      </c>
      <c r="ES49" s="184" t="s">
        <v>2944</v>
      </c>
      <c r="ET49" s="184" t="s">
        <v>2945</v>
      </c>
    </row>
    <row r="50" spans="1:150" x14ac:dyDescent="0.25">
      <c r="A50" s="1"/>
      <c r="B50" s="185" t="s">
        <v>2962</v>
      </c>
      <c r="C50" s="185" t="s">
        <v>118</v>
      </c>
      <c r="D50" s="185" t="s">
        <v>889</v>
      </c>
      <c r="E50" s="185" t="s">
        <v>2963</v>
      </c>
      <c r="F50" s="185" t="s">
        <v>2964</v>
      </c>
      <c r="G50" s="186" t="s">
        <v>2784</v>
      </c>
      <c r="H50" s="186" t="s">
        <v>2673</v>
      </c>
      <c r="I50" s="186" t="s">
        <v>2965</v>
      </c>
      <c r="J50" s="186" t="s">
        <v>2784</v>
      </c>
      <c r="K50" s="186" t="s">
        <v>2673</v>
      </c>
      <c r="L50" s="186" t="s">
        <v>2966</v>
      </c>
      <c r="M50" s="186" t="s">
        <v>2784</v>
      </c>
      <c r="N50" s="186" t="s">
        <v>2673</v>
      </c>
      <c r="O50" s="186" t="s">
        <v>2673</v>
      </c>
      <c r="P50" s="186" t="s">
        <v>2784</v>
      </c>
      <c r="Q50" s="186" t="s">
        <v>2673</v>
      </c>
      <c r="R50" s="186" t="s">
        <v>2966</v>
      </c>
      <c r="S50" s="186" t="s">
        <v>2784</v>
      </c>
      <c r="T50" s="186" t="s">
        <v>2673</v>
      </c>
      <c r="U50" s="186" t="s">
        <v>2967</v>
      </c>
      <c r="V50" s="186" t="s">
        <v>2784</v>
      </c>
      <c r="W50" s="186" t="s">
        <v>2673</v>
      </c>
      <c r="X50" s="186" t="s">
        <v>2673</v>
      </c>
      <c r="Y50" s="186" t="s">
        <v>2784</v>
      </c>
      <c r="Z50" s="186" t="s">
        <v>2673</v>
      </c>
      <c r="AA50" s="186" t="s">
        <v>2968</v>
      </c>
      <c r="AB50" s="186" t="s">
        <v>2784</v>
      </c>
      <c r="AC50" s="186" t="s">
        <v>2673</v>
      </c>
      <c r="AD50" s="186" t="s">
        <v>2969</v>
      </c>
      <c r="AE50" s="186" t="s">
        <v>2784</v>
      </c>
      <c r="AF50" s="186" t="s">
        <v>2673</v>
      </c>
      <c r="AG50" s="186" t="s">
        <v>2673</v>
      </c>
      <c r="AH50" s="186" t="s">
        <v>2784</v>
      </c>
      <c r="AI50" s="186" t="s">
        <v>2673</v>
      </c>
      <c r="AJ50" s="186" t="s">
        <v>2970</v>
      </c>
      <c r="AK50" s="186" t="s">
        <v>2784</v>
      </c>
      <c r="AL50" s="186" t="s">
        <v>2673</v>
      </c>
      <c r="AM50" s="186" t="s">
        <v>2673</v>
      </c>
      <c r="AN50" s="186" t="s">
        <v>2784</v>
      </c>
      <c r="AO50" s="186" t="s">
        <v>2673</v>
      </c>
      <c r="AP50" s="186" t="s">
        <v>2971</v>
      </c>
      <c r="AQ50" s="186" t="s">
        <v>2784</v>
      </c>
      <c r="AR50" s="186" t="s">
        <v>2972</v>
      </c>
      <c r="AS50" s="186" t="s">
        <v>2673</v>
      </c>
      <c r="AT50" s="186" t="s">
        <v>2784</v>
      </c>
      <c r="AU50" s="186" t="s">
        <v>2972</v>
      </c>
      <c r="AV50" s="186" t="s">
        <v>2673</v>
      </c>
      <c r="AW50" s="186" t="s">
        <v>2784</v>
      </c>
      <c r="AX50" s="186" t="s">
        <v>2973</v>
      </c>
      <c r="AY50" s="186" t="s">
        <v>2974</v>
      </c>
      <c r="AZ50" s="186" t="s">
        <v>2784</v>
      </c>
      <c r="BA50" s="186" t="s">
        <v>2973</v>
      </c>
      <c r="BB50" s="186" t="s">
        <v>2974</v>
      </c>
      <c r="BC50" s="186" t="s">
        <v>2784</v>
      </c>
      <c r="BD50" s="186" t="s">
        <v>2975</v>
      </c>
      <c r="BE50" s="186" t="s">
        <v>2976</v>
      </c>
      <c r="BF50" s="186" t="s">
        <v>2784</v>
      </c>
      <c r="BG50" s="186" t="s">
        <v>2977</v>
      </c>
      <c r="BH50" s="186" t="s">
        <v>2673</v>
      </c>
      <c r="BI50" s="186" t="s">
        <v>2784</v>
      </c>
      <c r="BJ50" s="186" t="s">
        <v>2977</v>
      </c>
      <c r="BK50" s="186" t="s">
        <v>2673</v>
      </c>
      <c r="BL50" s="186" t="s">
        <v>2784</v>
      </c>
      <c r="BM50" s="186" t="s">
        <v>2977</v>
      </c>
      <c r="BN50" s="186" t="s">
        <v>2673</v>
      </c>
      <c r="BO50" s="186" t="s">
        <v>2784</v>
      </c>
      <c r="BP50" s="186" t="s">
        <v>2977</v>
      </c>
      <c r="BQ50" s="186" t="s">
        <v>2673</v>
      </c>
      <c r="BR50" s="186" t="s">
        <v>2784</v>
      </c>
      <c r="BS50" s="186" t="s">
        <v>2977</v>
      </c>
      <c r="BT50" s="186" t="s">
        <v>2673</v>
      </c>
      <c r="BU50" s="186" t="s">
        <v>2784</v>
      </c>
      <c r="BV50" s="186" t="s">
        <v>2978</v>
      </c>
      <c r="BW50" s="186" t="s">
        <v>2979</v>
      </c>
      <c r="BX50" s="186" t="s">
        <v>2784</v>
      </c>
      <c r="BY50" s="186" t="s">
        <v>2673</v>
      </c>
      <c r="BZ50" s="186" t="s">
        <v>2980</v>
      </c>
      <c r="CA50" s="186" t="s">
        <v>2784</v>
      </c>
      <c r="CB50" s="186" t="s">
        <v>2673</v>
      </c>
      <c r="CC50" s="186" t="s">
        <v>2673</v>
      </c>
      <c r="CD50" s="186" t="s">
        <v>2784</v>
      </c>
      <c r="CE50" s="186" t="s">
        <v>2673</v>
      </c>
      <c r="CF50" s="186" t="s">
        <v>2673</v>
      </c>
      <c r="CG50" s="186" t="s">
        <v>2784</v>
      </c>
      <c r="CH50" s="186" t="s">
        <v>2673</v>
      </c>
      <c r="CI50" s="186" t="s">
        <v>2980</v>
      </c>
      <c r="CJ50" s="186" t="s">
        <v>2784</v>
      </c>
      <c r="CK50" s="186" t="s">
        <v>2981</v>
      </c>
      <c r="CL50" s="186" t="s">
        <v>2673</v>
      </c>
      <c r="CM50" s="186" t="s">
        <v>2784</v>
      </c>
      <c r="CN50" s="186" t="s">
        <v>2673</v>
      </c>
      <c r="CO50" s="186" t="s">
        <v>2982</v>
      </c>
      <c r="CP50" s="186" t="s">
        <v>2784</v>
      </c>
      <c r="CQ50" s="186" t="s">
        <v>2981</v>
      </c>
      <c r="CR50" s="186" t="s">
        <v>2673</v>
      </c>
      <c r="CS50" s="186" t="s">
        <v>2784</v>
      </c>
      <c r="CT50" s="186" t="s">
        <v>2983</v>
      </c>
      <c r="CU50" s="186" t="s">
        <v>2984</v>
      </c>
      <c r="CV50" s="186" t="s">
        <v>2784</v>
      </c>
      <c r="CW50" s="186" t="s">
        <v>2673</v>
      </c>
      <c r="CX50" s="186" t="s">
        <v>2980</v>
      </c>
      <c r="CY50" s="186" t="s">
        <v>2784</v>
      </c>
      <c r="CZ50" s="186" t="s">
        <v>2985</v>
      </c>
      <c r="DA50" s="186" t="s">
        <v>2673</v>
      </c>
      <c r="DB50" s="186" t="s">
        <v>2784</v>
      </c>
      <c r="DC50" s="186" t="s">
        <v>2673</v>
      </c>
      <c r="DD50" s="186" t="s">
        <v>2980</v>
      </c>
      <c r="DE50" s="186" t="s">
        <v>2784</v>
      </c>
      <c r="DF50" s="186" t="s">
        <v>2673</v>
      </c>
      <c r="DG50" s="186" t="s">
        <v>2980</v>
      </c>
      <c r="DH50" s="186" t="s">
        <v>2784</v>
      </c>
      <c r="DI50" s="186" t="s">
        <v>2977</v>
      </c>
      <c r="DJ50" s="186" t="s">
        <v>2673</v>
      </c>
      <c r="DK50" s="186" t="s">
        <v>2784</v>
      </c>
      <c r="DL50" s="186" t="s">
        <v>2986</v>
      </c>
      <c r="DM50" s="186" t="s">
        <v>2673</v>
      </c>
      <c r="DN50" s="186" t="s">
        <v>2784</v>
      </c>
      <c r="DO50" s="186" t="s">
        <v>2673</v>
      </c>
      <c r="DP50" s="186" t="s">
        <v>2987</v>
      </c>
      <c r="DQ50" s="186" t="s">
        <v>2784</v>
      </c>
      <c r="DR50" s="186" t="s">
        <v>2988</v>
      </c>
      <c r="DS50" s="186" t="s">
        <v>2673</v>
      </c>
      <c r="DT50" s="186" t="s">
        <v>2784</v>
      </c>
      <c r="DU50" s="186" t="s">
        <v>2988</v>
      </c>
      <c r="DV50" s="186" t="s">
        <v>2673</v>
      </c>
      <c r="DW50" s="186" t="s">
        <v>2784</v>
      </c>
      <c r="DX50" s="186" t="s">
        <v>2988</v>
      </c>
      <c r="DY50" s="186" t="s">
        <v>2673</v>
      </c>
      <c r="DZ50" s="186" t="s">
        <v>2784</v>
      </c>
      <c r="EA50" s="186" t="s">
        <v>2989</v>
      </c>
      <c r="EB50" s="186" t="s">
        <v>2673</v>
      </c>
      <c r="EC50" s="186" t="s">
        <v>2784</v>
      </c>
      <c r="ED50" s="186" t="s">
        <v>2990</v>
      </c>
      <c r="EE50" s="186" t="s">
        <v>2673</v>
      </c>
      <c r="EF50" s="186" t="s">
        <v>2784</v>
      </c>
      <c r="EG50" s="186" t="s">
        <v>2991</v>
      </c>
      <c r="EH50" s="186" t="s">
        <v>2673</v>
      </c>
      <c r="EI50" s="186" t="s">
        <v>2784</v>
      </c>
      <c r="EJ50" s="186" t="s">
        <v>2981</v>
      </c>
      <c r="EK50" s="186" t="s">
        <v>2673</v>
      </c>
      <c r="EL50" s="186" t="s">
        <v>2784</v>
      </c>
      <c r="EM50" s="186" t="s">
        <v>2981</v>
      </c>
      <c r="EN50" s="186" t="s">
        <v>2673</v>
      </c>
      <c r="EO50" s="186" t="s">
        <v>2784</v>
      </c>
      <c r="EP50" s="186" t="s">
        <v>2992</v>
      </c>
      <c r="EQ50" s="186" t="s">
        <v>2673</v>
      </c>
      <c r="ER50" s="186" t="s">
        <v>2784</v>
      </c>
      <c r="ES50" s="186" t="s">
        <v>2981</v>
      </c>
      <c r="ET50" s="186" t="s">
        <v>2673</v>
      </c>
    </row>
    <row r="51" spans="1:150" x14ac:dyDescent="0.25">
      <c r="A51" s="1"/>
      <c r="B51" s="185" t="s">
        <v>2993</v>
      </c>
      <c r="C51" s="185" t="s">
        <v>118</v>
      </c>
      <c r="D51" s="185" t="s">
        <v>889</v>
      </c>
      <c r="E51" s="185" t="s">
        <v>2994</v>
      </c>
      <c r="F51" s="185" t="s">
        <v>2995</v>
      </c>
      <c r="G51" s="186" t="s">
        <v>2784</v>
      </c>
      <c r="H51" s="186" t="s">
        <v>2673</v>
      </c>
      <c r="I51" s="186" t="s">
        <v>2996</v>
      </c>
      <c r="J51" s="186" t="s">
        <v>2784</v>
      </c>
      <c r="K51" s="186" t="s">
        <v>2673</v>
      </c>
      <c r="L51" s="186" t="s">
        <v>2997</v>
      </c>
      <c r="M51" s="186" t="s">
        <v>2784</v>
      </c>
      <c r="N51" s="186" t="s">
        <v>2673</v>
      </c>
      <c r="O51" s="186" t="s">
        <v>2998</v>
      </c>
      <c r="P51" s="186" t="s">
        <v>2784</v>
      </c>
      <c r="Q51" s="186" t="s">
        <v>2673</v>
      </c>
      <c r="R51" s="186" t="s">
        <v>2997</v>
      </c>
      <c r="S51" s="186" t="s">
        <v>2784</v>
      </c>
      <c r="T51" s="186" t="s">
        <v>2673</v>
      </c>
      <c r="U51" s="186" t="s">
        <v>2673</v>
      </c>
      <c r="V51" s="186" t="s">
        <v>2784</v>
      </c>
      <c r="W51" s="186" t="s">
        <v>2673</v>
      </c>
      <c r="X51" s="186" t="s">
        <v>2999</v>
      </c>
      <c r="Y51" s="186" t="s">
        <v>2784</v>
      </c>
      <c r="Z51" s="186" t="s">
        <v>2673</v>
      </c>
      <c r="AA51" s="186" t="s">
        <v>3000</v>
      </c>
      <c r="AB51" s="186" t="s">
        <v>2784</v>
      </c>
      <c r="AC51" s="186" t="s">
        <v>2673</v>
      </c>
      <c r="AD51" s="186" t="s">
        <v>3001</v>
      </c>
      <c r="AE51" s="186" t="s">
        <v>2784</v>
      </c>
      <c r="AF51" s="186" t="s">
        <v>2673</v>
      </c>
      <c r="AG51" s="186" t="s">
        <v>3002</v>
      </c>
      <c r="AH51" s="186" t="s">
        <v>2784</v>
      </c>
      <c r="AI51" s="186" t="s">
        <v>2673</v>
      </c>
      <c r="AJ51" s="186" t="s">
        <v>3003</v>
      </c>
      <c r="AK51" s="186" t="s">
        <v>2784</v>
      </c>
      <c r="AL51" s="186" t="s">
        <v>2673</v>
      </c>
      <c r="AM51" s="186" t="s">
        <v>3004</v>
      </c>
      <c r="AN51" s="186" t="s">
        <v>2784</v>
      </c>
      <c r="AO51" s="186" t="s">
        <v>2673</v>
      </c>
      <c r="AP51" s="186" t="s">
        <v>3005</v>
      </c>
      <c r="AQ51" s="186" t="s">
        <v>2784</v>
      </c>
      <c r="AR51" s="186" t="s">
        <v>2673</v>
      </c>
      <c r="AS51" s="186" t="s">
        <v>3006</v>
      </c>
      <c r="AT51" s="186" t="s">
        <v>2784</v>
      </c>
      <c r="AU51" s="186" t="s">
        <v>2673</v>
      </c>
      <c r="AV51" s="186" t="s">
        <v>3007</v>
      </c>
      <c r="AW51" s="186" t="s">
        <v>2784</v>
      </c>
      <c r="AX51" s="186" t="s">
        <v>2673</v>
      </c>
      <c r="AY51" s="186" t="s">
        <v>3008</v>
      </c>
      <c r="AZ51" s="186" t="s">
        <v>2784</v>
      </c>
      <c r="BA51" s="186" t="s">
        <v>2673</v>
      </c>
      <c r="BB51" s="186" t="s">
        <v>3008</v>
      </c>
      <c r="BC51" s="186" t="s">
        <v>2784</v>
      </c>
      <c r="BD51" s="186" t="s">
        <v>2673</v>
      </c>
      <c r="BE51" s="186" t="s">
        <v>3009</v>
      </c>
      <c r="BF51" s="186" t="s">
        <v>2784</v>
      </c>
      <c r="BG51" s="186" t="s">
        <v>2673</v>
      </c>
      <c r="BH51" s="186" t="s">
        <v>3009</v>
      </c>
      <c r="BI51" s="186" t="s">
        <v>2784</v>
      </c>
      <c r="BJ51" s="186" t="s">
        <v>2673</v>
      </c>
      <c r="BK51" s="186" t="s">
        <v>3009</v>
      </c>
      <c r="BL51" s="186" t="s">
        <v>2784</v>
      </c>
      <c r="BM51" s="186" t="s">
        <v>2673</v>
      </c>
      <c r="BN51" s="186" t="s">
        <v>3009</v>
      </c>
      <c r="BO51" s="186" t="s">
        <v>2784</v>
      </c>
      <c r="BP51" s="186" t="s">
        <v>2673</v>
      </c>
      <c r="BQ51" s="186" t="s">
        <v>3009</v>
      </c>
      <c r="BR51" s="186" t="s">
        <v>2784</v>
      </c>
      <c r="BS51" s="186" t="s">
        <v>2673</v>
      </c>
      <c r="BT51" s="186" t="s">
        <v>3009</v>
      </c>
      <c r="BU51" s="186" t="s">
        <v>2784</v>
      </c>
      <c r="BV51" s="186" t="s">
        <v>2673</v>
      </c>
      <c r="BW51" s="186" t="s">
        <v>3010</v>
      </c>
      <c r="BX51" s="186" t="s">
        <v>2784</v>
      </c>
      <c r="BY51" s="186" t="s">
        <v>2673</v>
      </c>
      <c r="BZ51" s="186" t="s">
        <v>3011</v>
      </c>
      <c r="CA51" s="186" t="s">
        <v>2784</v>
      </c>
      <c r="CB51" s="186" t="s">
        <v>2673</v>
      </c>
      <c r="CC51" s="186" t="s">
        <v>3012</v>
      </c>
      <c r="CD51" s="186" t="s">
        <v>2784</v>
      </c>
      <c r="CE51" s="186" t="s">
        <v>2673</v>
      </c>
      <c r="CF51" s="186" t="s">
        <v>3012</v>
      </c>
      <c r="CG51" s="186" t="s">
        <v>2784</v>
      </c>
      <c r="CH51" s="186" t="s">
        <v>2673</v>
      </c>
      <c r="CI51" s="186" t="s">
        <v>3013</v>
      </c>
      <c r="CJ51" s="186" t="s">
        <v>2784</v>
      </c>
      <c r="CK51" s="186" t="s">
        <v>2673</v>
      </c>
      <c r="CL51" s="186" t="s">
        <v>3014</v>
      </c>
      <c r="CM51" s="186" t="s">
        <v>2784</v>
      </c>
      <c r="CN51" s="186" t="s">
        <v>2673</v>
      </c>
      <c r="CO51" s="186" t="s">
        <v>3015</v>
      </c>
      <c r="CP51" s="186" t="s">
        <v>2784</v>
      </c>
      <c r="CQ51" s="186" t="s">
        <v>2673</v>
      </c>
      <c r="CR51" s="186" t="s">
        <v>2946</v>
      </c>
      <c r="CS51" s="186" t="s">
        <v>2784</v>
      </c>
      <c r="CT51" s="186" t="s">
        <v>2673</v>
      </c>
      <c r="CU51" s="186" t="s">
        <v>3016</v>
      </c>
      <c r="CV51" s="186" t="s">
        <v>2784</v>
      </c>
      <c r="CW51" s="186" t="s">
        <v>2673</v>
      </c>
      <c r="CX51" s="186" t="s">
        <v>3011</v>
      </c>
      <c r="CY51" s="186" t="s">
        <v>2784</v>
      </c>
      <c r="CZ51" s="186" t="s">
        <v>3017</v>
      </c>
      <c r="DA51" s="186" t="s">
        <v>3018</v>
      </c>
      <c r="DB51" s="186" t="s">
        <v>2784</v>
      </c>
      <c r="DC51" s="186" t="s">
        <v>2673</v>
      </c>
      <c r="DD51" s="186" t="s">
        <v>3011</v>
      </c>
      <c r="DE51" s="186" t="s">
        <v>2784</v>
      </c>
      <c r="DF51" s="186" t="s">
        <v>2673</v>
      </c>
      <c r="DG51" s="186" t="s">
        <v>3011</v>
      </c>
      <c r="DH51" s="186" t="s">
        <v>2784</v>
      </c>
      <c r="DI51" s="186" t="s">
        <v>2673</v>
      </c>
      <c r="DJ51" s="186" t="s">
        <v>3009</v>
      </c>
      <c r="DK51" s="186" t="s">
        <v>2784</v>
      </c>
      <c r="DL51" s="186" t="s">
        <v>2673</v>
      </c>
      <c r="DM51" s="186" t="s">
        <v>3019</v>
      </c>
      <c r="DN51" s="186" t="s">
        <v>2784</v>
      </c>
      <c r="DO51" s="186" t="s">
        <v>2673</v>
      </c>
      <c r="DP51" s="186" t="s">
        <v>3020</v>
      </c>
      <c r="DQ51" s="186" t="s">
        <v>2784</v>
      </c>
      <c r="DR51" s="186" t="s">
        <v>2673</v>
      </c>
      <c r="DS51" s="186" t="s">
        <v>3014</v>
      </c>
      <c r="DT51" s="186" t="s">
        <v>2784</v>
      </c>
      <c r="DU51" s="186" t="s">
        <v>2673</v>
      </c>
      <c r="DV51" s="186" t="s">
        <v>3014</v>
      </c>
      <c r="DW51" s="186" t="s">
        <v>2784</v>
      </c>
      <c r="DX51" s="186" t="s">
        <v>2673</v>
      </c>
      <c r="DY51" s="186" t="s">
        <v>3014</v>
      </c>
      <c r="DZ51" s="186" t="s">
        <v>2784</v>
      </c>
      <c r="EA51" s="186" t="s">
        <v>2673</v>
      </c>
      <c r="EB51" s="186" t="s">
        <v>3021</v>
      </c>
      <c r="EC51" s="186" t="s">
        <v>2784</v>
      </c>
      <c r="ED51" s="186" t="s">
        <v>2673</v>
      </c>
      <c r="EE51" s="186" t="s">
        <v>3021</v>
      </c>
      <c r="EF51" s="186" t="s">
        <v>2784</v>
      </c>
      <c r="EG51" s="186" t="s">
        <v>2673</v>
      </c>
      <c r="EH51" s="186" t="s">
        <v>3021</v>
      </c>
      <c r="EI51" s="186" t="s">
        <v>2784</v>
      </c>
      <c r="EJ51" s="186" t="s">
        <v>2673</v>
      </c>
      <c r="EK51" s="186" t="s">
        <v>3022</v>
      </c>
      <c r="EL51" s="186" t="s">
        <v>2784</v>
      </c>
      <c r="EM51" s="186" t="s">
        <v>2673</v>
      </c>
      <c r="EN51" s="186" t="s">
        <v>3022</v>
      </c>
      <c r="EO51" s="186" t="s">
        <v>2784</v>
      </c>
      <c r="EP51" s="186" t="s">
        <v>2673</v>
      </c>
      <c r="EQ51" s="186" t="s">
        <v>2673</v>
      </c>
      <c r="ER51" s="186" t="s">
        <v>2784</v>
      </c>
      <c r="ES51" s="186" t="s">
        <v>2673</v>
      </c>
      <c r="ET51" s="186" t="s">
        <v>3022</v>
      </c>
    </row>
    <row r="52" spans="1:150" x14ac:dyDescent="0.25">
      <c r="A52" s="1"/>
      <c r="B52" s="185" t="s">
        <v>3023</v>
      </c>
      <c r="C52" s="185" t="s">
        <v>118</v>
      </c>
      <c r="D52" s="185" t="s">
        <v>889</v>
      </c>
      <c r="E52" s="185" t="s">
        <v>3024</v>
      </c>
      <c r="F52" s="185" t="s">
        <v>3025</v>
      </c>
      <c r="G52" s="186" t="s">
        <v>2784</v>
      </c>
      <c r="H52" s="186" t="s">
        <v>2673</v>
      </c>
      <c r="I52" s="186" t="s">
        <v>2673</v>
      </c>
      <c r="J52" s="186" t="s">
        <v>2784</v>
      </c>
      <c r="K52" s="186" t="s">
        <v>2673</v>
      </c>
      <c r="L52" s="186" t="s">
        <v>3026</v>
      </c>
      <c r="M52" s="186" t="s">
        <v>2784</v>
      </c>
      <c r="N52" s="186" t="s">
        <v>2673</v>
      </c>
      <c r="O52" s="186" t="s">
        <v>3027</v>
      </c>
      <c r="P52" s="186" t="s">
        <v>2784</v>
      </c>
      <c r="Q52" s="186" t="s">
        <v>2673</v>
      </c>
      <c r="R52" s="186" t="s">
        <v>3026</v>
      </c>
      <c r="S52" s="186" t="s">
        <v>2784</v>
      </c>
      <c r="T52" s="186" t="s">
        <v>2673</v>
      </c>
      <c r="U52" s="186" t="s">
        <v>3028</v>
      </c>
      <c r="V52" s="186" t="s">
        <v>2784</v>
      </c>
      <c r="W52" s="186" t="s">
        <v>2673</v>
      </c>
      <c r="X52" s="186" t="s">
        <v>3029</v>
      </c>
      <c r="Y52" s="186" t="s">
        <v>2784</v>
      </c>
      <c r="Z52" s="186" t="s">
        <v>2673</v>
      </c>
      <c r="AA52" s="186" t="s">
        <v>2673</v>
      </c>
      <c r="AB52" s="186" t="s">
        <v>2784</v>
      </c>
      <c r="AC52" s="186" t="s">
        <v>2673</v>
      </c>
      <c r="AD52" s="186" t="s">
        <v>2673</v>
      </c>
      <c r="AE52" s="186" t="s">
        <v>2784</v>
      </c>
      <c r="AF52" s="186" t="s">
        <v>2673</v>
      </c>
      <c r="AG52" s="186" t="s">
        <v>3030</v>
      </c>
      <c r="AH52" s="186" t="s">
        <v>2784</v>
      </c>
      <c r="AI52" s="186" t="s">
        <v>2673</v>
      </c>
      <c r="AJ52" s="186" t="s">
        <v>2673</v>
      </c>
      <c r="AK52" s="186" t="s">
        <v>2784</v>
      </c>
      <c r="AL52" s="186" t="s">
        <v>2673</v>
      </c>
      <c r="AM52" s="186" t="s">
        <v>3031</v>
      </c>
      <c r="AN52" s="186" t="s">
        <v>2784</v>
      </c>
      <c r="AO52" s="186" t="s">
        <v>2673</v>
      </c>
      <c r="AP52" s="186" t="s">
        <v>2673</v>
      </c>
      <c r="AQ52" s="186" t="s">
        <v>2784</v>
      </c>
      <c r="AR52" s="186" t="s">
        <v>2673</v>
      </c>
      <c r="AS52" s="186" t="s">
        <v>3032</v>
      </c>
      <c r="AT52" s="186" t="s">
        <v>2784</v>
      </c>
      <c r="AU52" s="186" t="s">
        <v>2673</v>
      </c>
      <c r="AV52" s="186" t="s">
        <v>3033</v>
      </c>
      <c r="AW52" s="186" t="s">
        <v>2784</v>
      </c>
      <c r="AX52" s="186" t="s">
        <v>2673</v>
      </c>
      <c r="AY52" s="186" t="s">
        <v>3034</v>
      </c>
      <c r="AZ52" s="186" t="s">
        <v>2784</v>
      </c>
      <c r="BA52" s="186" t="s">
        <v>2673</v>
      </c>
      <c r="BB52" s="186" t="s">
        <v>3034</v>
      </c>
      <c r="BC52" s="186" t="s">
        <v>2784</v>
      </c>
      <c r="BD52" s="186" t="s">
        <v>2977</v>
      </c>
      <c r="BE52" s="186" t="s">
        <v>2673</v>
      </c>
      <c r="BF52" s="186" t="s">
        <v>2784</v>
      </c>
      <c r="BG52" s="186" t="s">
        <v>2975</v>
      </c>
      <c r="BH52" s="186" t="s">
        <v>2976</v>
      </c>
      <c r="BI52" s="186" t="s">
        <v>2784</v>
      </c>
      <c r="BJ52" s="186" t="s">
        <v>2975</v>
      </c>
      <c r="BK52" s="186" t="s">
        <v>2976</v>
      </c>
      <c r="BL52" s="186" t="s">
        <v>2784</v>
      </c>
      <c r="BM52" s="186" t="s">
        <v>2975</v>
      </c>
      <c r="BN52" s="186" t="s">
        <v>2976</v>
      </c>
      <c r="BO52" s="186" t="s">
        <v>2784</v>
      </c>
      <c r="BP52" s="186" t="s">
        <v>2975</v>
      </c>
      <c r="BQ52" s="186" t="s">
        <v>2976</v>
      </c>
      <c r="BR52" s="186" t="s">
        <v>2784</v>
      </c>
      <c r="BS52" s="186" t="s">
        <v>2975</v>
      </c>
      <c r="BT52" s="186" t="s">
        <v>2976</v>
      </c>
      <c r="BU52" s="186" t="s">
        <v>2784</v>
      </c>
      <c r="BV52" s="186" t="s">
        <v>2978</v>
      </c>
      <c r="BW52" s="186" t="s">
        <v>2979</v>
      </c>
      <c r="BX52" s="186" t="s">
        <v>2784</v>
      </c>
      <c r="BY52" s="186" t="s">
        <v>2673</v>
      </c>
      <c r="BZ52" s="186" t="s">
        <v>3035</v>
      </c>
      <c r="CA52" s="186" t="s">
        <v>2784</v>
      </c>
      <c r="CB52" s="186" t="s">
        <v>2673</v>
      </c>
      <c r="CC52" s="186" t="s">
        <v>3036</v>
      </c>
      <c r="CD52" s="186" t="s">
        <v>2784</v>
      </c>
      <c r="CE52" s="186" t="s">
        <v>2673</v>
      </c>
      <c r="CF52" s="186" t="s">
        <v>3036</v>
      </c>
      <c r="CG52" s="186" t="s">
        <v>2784</v>
      </c>
      <c r="CH52" s="186" t="s">
        <v>2673</v>
      </c>
      <c r="CI52" s="186" t="s">
        <v>3035</v>
      </c>
      <c r="CJ52" s="186" t="s">
        <v>2784</v>
      </c>
      <c r="CK52" s="186" t="s">
        <v>2673</v>
      </c>
      <c r="CL52" s="186" t="s">
        <v>3037</v>
      </c>
      <c r="CM52" s="186" t="s">
        <v>2784</v>
      </c>
      <c r="CN52" s="186" t="s">
        <v>2673</v>
      </c>
      <c r="CO52" s="186" t="s">
        <v>3038</v>
      </c>
      <c r="CP52" s="186" t="s">
        <v>2784</v>
      </c>
      <c r="CQ52" s="186" t="s">
        <v>2673</v>
      </c>
      <c r="CR52" s="186" t="s">
        <v>2673</v>
      </c>
      <c r="CS52" s="186" t="s">
        <v>2784</v>
      </c>
      <c r="CT52" s="186" t="s">
        <v>2983</v>
      </c>
      <c r="CU52" s="186" t="s">
        <v>2984</v>
      </c>
      <c r="CV52" s="186" t="s">
        <v>2784</v>
      </c>
      <c r="CW52" s="186" t="s">
        <v>2673</v>
      </c>
      <c r="CX52" s="186" t="s">
        <v>3035</v>
      </c>
      <c r="CY52" s="186" t="s">
        <v>2784</v>
      </c>
      <c r="CZ52" s="186" t="s">
        <v>2673</v>
      </c>
      <c r="DA52" s="186" t="s">
        <v>3039</v>
      </c>
      <c r="DB52" s="186" t="s">
        <v>2784</v>
      </c>
      <c r="DC52" s="186" t="s">
        <v>2673</v>
      </c>
      <c r="DD52" s="186" t="s">
        <v>3035</v>
      </c>
      <c r="DE52" s="186" t="s">
        <v>2784</v>
      </c>
      <c r="DF52" s="186" t="s">
        <v>2673</v>
      </c>
      <c r="DG52" s="186" t="s">
        <v>3035</v>
      </c>
      <c r="DH52" s="186" t="s">
        <v>2784</v>
      </c>
      <c r="DI52" s="186" t="s">
        <v>3040</v>
      </c>
      <c r="DJ52" s="186" t="s">
        <v>3041</v>
      </c>
      <c r="DK52" s="186" t="s">
        <v>2784</v>
      </c>
      <c r="DL52" s="186" t="s">
        <v>3042</v>
      </c>
      <c r="DM52" s="186" t="s">
        <v>3043</v>
      </c>
      <c r="DN52" s="186" t="s">
        <v>2784</v>
      </c>
      <c r="DO52" s="186" t="s">
        <v>2673</v>
      </c>
      <c r="DP52" s="186" t="s">
        <v>3044</v>
      </c>
      <c r="DQ52" s="186" t="s">
        <v>2784</v>
      </c>
      <c r="DR52" s="186" t="s">
        <v>2673</v>
      </c>
      <c r="DS52" s="186" t="s">
        <v>3037</v>
      </c>
      <c r="DT52" s="186" t="s">
        <v>2784</v>
      </c>
      <c r="DU52" s="186" t="s">
        <v>2673</v>
      </c>
      <c r="DV52" s="186" t="s">
        <v>3037</v>
      </c>
      <c r="DW52" s="186" t="s">
        <v>2784</v>
      </c>
      <c r="DX52" s="186" t="s">
        <v>2673</v>
      </c>
      <c r="DY52" s="186" t="s">
        <v>3037</v>
      </c>
      <c r="DZ52" s="186" t="s">
        <v>2784</v>
      </c>
      <c r="EA52" s="186" t="s">
        <v>2673</v>
      </c>
      <c r="EB52" s="186" t="s">
        <v>3045</v>
      </c>
      <c r="EC52" s="186" t="s">
        <v>2784</v>
      </c>
      <c r="ED52" s="186" t="s">
        <v>2673</v>
      </c>
      <c r="EE52" s="186" t="s">
        <v>3045</v>
      </c>
      <c r="EF52" s="186" t="s">
        <v>2784</v>
      </c>
      <c r="EG52" s="186" t="s">
        <v>2673</v>
      </c>
      <c r="EH52" s="186" t="s">
        <v>3045</v>
      </c>
      <c r="EI52" s="186" t="s">
        <v>2784</v>
      </c>
      <c r="EJ52" s="186" t="s">
        <v>2673</v>
      </c>
      <c r="EK52" s="186" t="s">
        <v>3046</v>
      </c>
      <c r="EL52" s="186" t="s">
        <v>2784</v>
      </c>
      <c r="EM52" s="186" t="s">
        <v>2673</v>
      </c>
      <c r="EN52" s="186" t="s">
        <v>3046</v>
      </c>
      <c r="EO52" s="186" t="s">
        <v>2784</v>
      </c>
      <c r="EP52" s="186" t="s">
        <v>3047</v>
      </c>
      <c r="EQ52" s="186" t="s">
        <v>2961</v>
      </c>
      <c r="ER52" s="186" t="s">
        <v>2784</v>
      </c>
      <c r="ES52" s="186" t="s">
        <v>2673</v>
      </c>
      <c r="ET52" s="186" t="s">
        <v>3046</v>
      </c>
    </row>
    <row r="53" spans="1:150" x14ac:dyDescent="0.25">
      <c r="A53" s="1"/>
      <c r="B53" s="185" t="s">
        <v>3048</v>
      </c>
      <c r="C53" s="185" t="s">
        <v>118</v>
      </c>
      <c r="D53" s="185" t="s">
        <v>889</v>
      </c>
      <c r="E53" s="185" t="s">
        <v>3049</v>
      </c>
      <c r="F53" s="185" t="s">
        <v>3050</v>
      </c>
      <c r="G53" s="186" t="s">
        <v>2784</v>
      </c>
      <c r="H53" s="186" t="s">
        <v>2907</v>
      </c>
      <c r="I53" s="186" t="s">
        <v>2673</v>
      </c>
      <c r="J53" s="186" t="s">
        <v>2784</v>
      </c>
      <c r="K53" s="186" t="s">
        <v>2909</v>
      </c>
      <c r="L53" s="186" t="s">
        <v>2673</v>
      </c>
      <c r="M53" s="186" t="s">
        <v>2784</v>
      </c>
      <c r="N53" s="186" t="s">
        <v>2911</v>
      </c>
      <c r="O53" s="186" t="s">
        <v>3051</v>
      </c>
      <c r="P53" s="186" t="s">
        <v>2784</v>
      </c>
      <c r="Q53" s="186" t="s">
        <v>2913</v>
      </c>
      <c r="R53" s="186" t="s">
        <v>2673</v>
      </c>
      <c r="S53" s="186" t="s">
        <v>2784</v>
      </c>
      <c r="T53" s="186" t="s">
        <v>2914</v>
      </c>
      <c r="U53" s="186" t="s">
        <v>3052</v>
      </c>
      <c r="V53" s="186" t="s">
        <v>2784</v>
      </c>
      <c r="W53" s="186" t="s">
        <v>2916</v>
      </c>
      <c r="X53" s="186" t="s">
        <v>3053</v>
      </c>
      <c r="Y53" s="186" t="s">
        <v>2784</v>
      </c>
      <c r="Z53" s="186" t="s">
        <v>2918</v>
      </c>
      <c r="AA53" s="186" t="s">
        <v>2673</v>
      </c>
      <c r="AB53" s="186" t="s">
        <v>2784</v>
      </c>
      <c r="AC53" s="186" t="s">
        <v>2920</v>
      </c>
      <c r="AD53" s="186" t="s">
        <v>3054</v>
      </c>
      <c r="AE53" s="186" t="s">
        <v>2784</v>
      </c>
      <c r="AF53" s="186" t="s">
        <v>2922</v>
      </c>
      <c r="AG53" s="186" t="s">
        <v>2673</v>
      </c>
      <c r="AH53" s="186" t="s">
        <v>2784</v>
      </c>
      <c r="AI53" s="186" t="s">
        <v>2924</v>
      </c>
      <c r="AJ53" s="186" t="s">
        <v>2673</v>
      </c>
      <c r="AK53" s="186" t="s">
        <v>2784</v>
      </c>
      <c r="AL53" s="186" t="s">
        <v>2926</v>
      </c>
      <c r="AM53" s="186" t="s">
        <v>3055</v>
      </c>
      <c r="AN53" s="186" t="s">
        <v>2784</v>
      </c>
      <c r="AO53" s="186" t="s">
        <v>2928</v>
      </c>
      <c r="AP53" s="186" t="s">
        <v>3056</v>
      </c>
      <c r="AQ53" s="186" t="s">
        <v>2784</v>
      </c>
      <c r="AR53" s="186" t="s">
        <v>2972</v>
      </c>
      <c r="AS53" s="186" t="s">
        <v>2673</v>
      </c>
      <c r="AT53" s="186" t="s">
        <v>2784</v>
      </c>
      <c r="AU53" s="186" t="s">
        <v>2972</v>
      </c>
      <c r="AV53" s="186" t="s">
        <v>2673</v>
      </c>
      <c r="AW53" s="186" t="s">
        <v>2784</v>
      </c>
      <c r="AX53" s="186" t="s">
        <v>3057</v>
      </c>
      <c r="AY53" s="186" t="s">
        <v>2673</v>
      </c>
      <c r="AZ53" s="186" t="s">
        <v>2784</v>
      </c>
      <c r="BA53" s="186" t="s">
        <v>3057</v>
      </c>
      <c r="BB53" s="186" t="s">
        <v>2673</v>
      </c>
      <c r="BC53" s="186" t="s">
        <v>2784</v>
      </c>
      <c r="BD53" s="186" t="s">
        <v>2977</v>
      </c>
      <c r="BE53" s="186" t="s">
        <v>2673</v>
      </c>
      <c r="BF53" s="186" t="s">
        <v>2784</v>
      </c>
      <c r="BG53" s="186" t="s">
        <v>2977</v>
      </c>
      <c r="BH53" s="186" t="s">
        <v>2673</v>
      </c>
      <c r="BI53" s="186" t="s">
        <v>2784</v>
      </c>
      <c r="BJ53" s="186" t="s">
        <v>2977</v>
      </c>
      <c r="BK53" s="186" t="s">
        <v>2673</v>
      </c>
      <c r="BL53" s="186" t="s">
        <v>2784</v>
      </c>
      <c r="BM53" s="186" t="s">
        <v>2977</v>
      </c>
      <c r="BN53" s="186" t="s">
        <v>2673</v>
      </c>
      <c r="BO53" s="186" t="s">
        <v>2784</v>
      </c>
      <c r="BP53" s="186" t="s">
        <v>2977</v>
      </c>
      <c r="BQ53" s="186" t="s">
        <v>2673</v>
      </c>
      <c r="BR53" s="186" t="s">
        <v>2784</v>
      </c>
      <c r="BS53" s="186" t="s">
        <v>2977</v>
      </c>
      <c r="BT53" s="186" t="s">
        <v>2673</v>
      </c>
      <c r="BU53" s="186" t="s">
        <v>2784</v>
      </c>
      <c r="BV53" s="186" t="s">
        <v>3058</v>
      </c>
      <c r="BW53" s="186" t="s">
        <v>2673</v>
      </c>
      <c r="BX53" s="186" t="s">
        <v>2784</v>
      </c>
      <c r="BY53" s="186" t="s">
        <v>2938</v>
      </c>
      <c r="BZ53" s="186" t="s">
        <v>2673</v>
      </c>
      <c r="CA53" s="186" t="s">
        <v>2784</v>
      </c>
      <c r="CB53" s="186" t="s">
        <v>2940</v>
      </c>
      <c r="CC53" s="186" t="s">
        <v>2673</v>
      </c>
      <c r="CD53" s="186" t="s">
        <v>2784</v>
      </c>
      <c r="CE53" s="186" t="s">
        <v>2942</v>
      </c>
      <c r="CF53" s="186" t="s">
        <v>2673</v>
      </c>
      <c r="CG53" s="186" t="s">
        <v>2784</v>
      </c>
      <c r="CH53" s="186" t="s">
        <v>2943</v>
      </c>
      <c r="CI53" s="186" t="s">
        <v>2673</v>
      </c>
      <c r="CJ53" s="186" t="s">
        <v>2784</v>
      </c>
      <c r="CK53" s="186" t="s">
        <v>2981</v>
      </c>
      <c r="CL53" s="186" t="s">
        <v>2673</v>
      </c>
      <c r="CM53" s="186" t="s">
        <v>2784</v>
      </c>
      <c r="CN53" s="186" t="s">
        <v>2943</v>
      </c>
      <c r="CO53" s="186" t="s">
        <v>2673</v>
      </c>
      <c r="CP53" s="186" t="s">
        <v>2784</v>
      </c>
      <c r="CQ53" s="186" t="s">
        <v>2981</v>
      </c>
      <c r="CR53" s="186" t="s">
        <v>2673</v>
      </c>
      <c r="CS53" s="186" t="s">
        <v>2784</v>
      </c>
      <c r="CT53" s="186" t="s">
        <v>3059</v>
      </c>
      <c r="CU53" s="186" t="s">
        <v>2673</v>
      </c>
      <c r="CV53" s="186" t="s">
        <v>2784</v>
      </c>
      <c r="CW53" s="186" t="s">
        <v>2948</v>
      </c>
      <c r="CX53" s="186" t="s">
        <v>2673</v>
      </c>
      <c r="CY53" s="186" t="s">
        <v>2784</v>
      </c>
      <c r="CZ53" s="186" t="s">
        <v>3060</v>
      </c>
      <c r="DA53" s="186" t="s">
        <v>3061</v>
      </c>
      <c r="DB53" s="186" t="s">
        <v>2784</v>
      </c>
      <c r="DC53" s="186" t="s">
        <v>2950</v>
      </c>
      <c r="DD53" s="186" t="s">
        <v>2673</v>
      </c>
      <c r="DE53" s="186" t="s">
        <v>2784</v>
      </c>
      <c r="DF53" s="186" t="s">
        <v>2943</v>
      </c>
      <c r="DG53" s="186" t="s">
        <v>2673</v>
      </c>
      <c r="DH53" s="186" t="s">
        <v>2784</v>
      </c>
      <c r="DI53" s="186" t="s">
        <v>2977</v>
      </c>
      <c r="DJ53" s="186" t="s">
        <v>2673</v>
      </c>
      <c r="DK53" s="186" t="s">
        <v>2784</v>
      </c>
      <c r="DL53" s="186" t="s">
        <v>2986</v>
      </c>
      <c r="DM53" s="186" t="s">
        <v>2673</v>
      </c>
      <c r="DN53" s="186" t="s">
        <v>2784</v>
      </c>
      <c r="DO53" s="186" t="s">
        <v>2943</v>
      </c>
      <c r="DP53" s="186" t="s">
        <v>3062</v>
      </c>
      <c r="DQ53" s="186" t="s">
        <v>2784</v>
      </c>
      <c r="DR53" s="186" t="s">
        <v>2988</v>
      </c>
      <c r="DS53" s="186" t="s">
        <v>2673</v>
      </c>
      <c r="DT53" s="186" t="s">
        <v>2784</v>
      </c>
      <c r="DU53" s="186" t="s">
        <v>2988</v>
      </c>
      <c r="DV53" s="186" t="s">
        <v>2673</v>
      </c>
      <c r="DW53" s="186" t="s">
        <v>2784</v>
      </c>
      <c r="DX53" s="186" t="s">
        <v>2988</v>
      </c>
      <c r="DY53" s="186" t="s">
        <v>2673</v>
      </c>
      <c r="DZ53" s="186" t="s">
        <v>2784</v>
      </c>
      <c r="EA53" s="186" t="s">
        <v>2989</v>
      </c>
      <c r="EB53" s="186" t="s">
        <v>2673</v>
      </c>
      <c r="EC53" s="186" t="s">
        <v>2784</v>
      </c>
      <c r="ED53" s="186" t="s">
        <v>2990</v>
      </c>
      <c r="EE53" s="186" t="s">
        <v>2673</v>
      </c>
      <c r="EF53" s="186" t="s">
        <v>2784</v>
      </c>
      <c r="EG53" s="186" t="s">
        <v>2991</v>
      </c>
      <c r="EH53" s="186" t="s">
        <v>2673</v>
      </c>
      <c r="EI53" s="186" t="s">
        <v>2784</v>
      </c>
      <c r="EJ53" s="186" t="s">
        <v>2981</v>
      </c>
      <c r="EK53" s="186" t="s">
        <v>2673</v>
      </c>
      <c r="EL53" s="186" t="s">
        <v>2784</v>
      </c>
      <c r="EM53" s="186" t="s">
        <v>2981</v>
      </c>
      <c r="EN53" s="186" t="s">
        <v>2673</v>
      </c>
      <c r="EO53" s="186" t="s">
        <v>2784</v>
      </c>
      <c r="EP53" s="186" t="s">
        <v>2992</v>
      </c>
      <c r="EQ53" s="186" t="s">
        <v>2673</v>
      </c>
      <c r="ER53" s="186" t="s">
        <v>2784</v>
      </c>
      <c r="ES53" s="186" t="s">
        <v>2981</v>
      </c>
      <c r="ET53" s="186" t="s">
        <v>2673</v>
      </c>
    </row>
    <row r="54" spans="1:150" x14ac:dyDescent="0.25">
      <c r="A54" s="1"/>
      <c r="B54" s="184" t="s">
        <v>3063</v>
      </c>
      <c r="C54" s="184" t="s">
        <v>118</v>
      </c>
      <c r="D54" s="184" t="s">
        <v>890</v>
      </c>
      <c r="E54" s="184" t="s">
        <v>3064</v>
      </c>
      <c r="F54" s="184" t="s">
        <v>3065</v>
      </c>
      <c r="G54" s="184" t="s">
        <v>2784</v>
      </c>
      <c r="H54" s="184" t="s">
        <v>3066</v>
      </c>
      <c r="I54" s="184" t="s">
        <v>3067</v>
      </c>
      <c r="J54" s="184" t="s">
        <v>2784</v>
      </c>
      <c r="K54" s="184" t="s">
        <v>3068</v>
      </c>
      <c r="L54" s="184" t="s">
        <v>3069</v>
      </c>
      <c r="M54" s="184" t="s">
        <v>2784</v>
      </c>
      <c r="N54" s="184" t="s">
        <v>3070</v>
      </c>
      <c r="O54" s="184" t="s">
        <v>3071</v>
      </c>
      <c r="P54" s="184" t="s">
        <v>2784</v>
      </c>
      <c r="Q54" s="184" t="s">
        <v>3072</v>
      </c>
      <c r="R54" s="184" t="s">
        <v>3069</v>
      </c>
      <c r="S54" s="184" t="s">
        <v>2784</v>
      </c>
      <c r="T54" s="184" t="s">
        <v>2673</v>
      </c>
      <c r="U54" s="184" t="s">
        <v>3073</v>
      </c>
      <c r="V54" s="184" t="s">
        <v>2784</v>
      </c>
      <c r="W54" s="184" t="s">
        <v>3074</v>
      </c>
      <c r="X54" s="184" t="s">
        <v>3075</v>
      </c>
      <c r="Y54" s="184" t="s">
        <v>2784</v>
      </c>
      <c r="Z54" s="184" t="s">
        <v>3076</v>
      </c>
      <c r="AA54" s="184" t="s">
        <v>3077</v>
      </c>
      <c r="AB54" s="184" t="s">
        <v>2784</v>
      </c>
      <c r="AC54" s="184" t="s">
        <v>3078</v>
      </c>
      <c r="AD54" s="184" t="s">
        <v>3079</v>
      </c>
      <c r="AE54" s="184" t="s">
        <v>2784</v>
      </c>
      <c r="AF54" s="184" t="s">
        <v>3080</v>
      </c>
      <c r="AG54" s="184" t="s">
        <v>3081</v>
      </c>
      <c r="AH54" s="184" t="s">
        <v>2784</v>
      </c>
      <c r="AI54" s="184" t="s">
        <v>3082</v>
      </c>
      <c r="AJ54" s="184" t="s">
        <v>3083</v>
      </c>
      <c r="AK54" s="184" t="s">
        <v>2784</v>
      </c>
      <c r="AL54" s="184" t="s">
        <v>3084</v>
      </c>
      <c r="AM54" s="184" t="s">
        <v>3085</v>
      </c>
      <c r="AN54" s="184" t="s">
        <v>2784</v>
      </c>
      <c r="AO54" s="184" t="s">
        <v>3086</v>
      </c>
      <c r="AP54" s="184" t="s">
        <v>3087</v>
      </c>
      <c r="AQ54" s="184" t="s">
        <v>2784</v>
      </c>
      <c r="AR54" s="184" t="s">
        <v>3088</v>
      </c>
      <c r="AS54" s="184" t="s">
        <v>3089</v>
      </c>
      <c r="AT54" s="184" t="s">
        <v>2784</v>
      </c>
      <c r="AU54" s="184" t="s">
        <v>3088</v>
      </c>
      <c r="AV54" s="184" t="s">
        <v>3090</v>
      </c>
      <c r="AW54" s="184" t="s">
        <v>2784</v>
      </c>
      <c r="AX54" s="184" t="s">
        <v>3088</v>
      </c>
      <c r="AY54" s="184" t="s">
        <v>3091</v>
      </c>
      <c r="AZ54" s="184" t="s">
        <v>2784</v>
      </c>
      <c r="BA54" s="184" t="s">
        <v>3088</v>
      </c>
      <c r="BB54" s="184" t="s">
        <v>3091</v>
      </c>
      <c r="BC54" s="184" t="s">
        <v>2784</v>
      </c>
      <c r="BD54" s="184" t="s">
        <v>2673</v>
      </c>
      <c r="BE54" s="184" t="s">
        <v>3088</v>
      </c>
      <c r="BF54" s="184" t="s">
        <v>2784</v>
      </c>
      <c r="BG54" s="184" t="s">
        <v>2673</v>
      </c>
      <c r="BH54" s="184" t="s">
        <v>3088</v>
      </c>
      <c r="BI54" s="184" t="s">
        <v>2784</v>
      </c>
      <c r="BJ54" s="184" t="s">
        <v>2673</v>
      </c>
      <c r="BK54" s="184" t="s">
        <v>3088</v>
      </c>
      <c r="BL54" s="184" t="s">
        <v>2784</v>
      </c>
      <c r="BM54" s="184" t="s">
        <v>2673</v>
      </c>
      <c r="BN54" s="184" t="s">
        <v>3088</v>
      </c>
      <c r="BO54" s="184" t="s">
        <v>2784</v>
      </c>
      <c r="BP54" s="184" t="s">
        <v>2673</v>
      </c>
      <c r="BQ54" s="184" t="s">
        <v>3088</v>
      </c>
      <c r="BR54" s="184" t="s">
        <v>2784</v>
      </c>
      <c r="BS54" s="184" t="s">
        <v>2673</v>
      </c>
      <c r="BT54" s="184" t="s">
        <v>3088</v>
      </c>
      <c r="BU54" s="184" t="s">
        <v>2784</v>
      </c>
      <c r="BV54" s="184" t="s">
        <v>2673</v>
      </c>
      <c r="BW54" s="184" t="s">
        <v>3092</v>
      </c>
      <c r="BX54" s="184" t="s">
        <v>2784</v>
      </c>
      <c r="BY54" s="184" t="s">
        <v>2673</v>
      </c>
      <c r="BZ54" s="184" t="s">
        <v>3093</v>
      </c>
      <c r="CA54" s="184" t="s">
        <v>2784</v>
      </c>
      <c r="CB54" s="184" t="s">
        <v>2673</v>
      </c>
      <c r="CC54" s="184" t="s">
        <v>3094</v>
      </c>
      <c r="CD54" s="184" t="s">
        <v>2784</v>
      </c>
      <c r="CE54" s="184" t="s">
        <v>2673</v>
      </c>
      <c r="CF54" s="184" t="s">
        <v>3094</v>
      </c>
      <c r="CG54" s="184" t="s">
        <v>2784</v>
      </c>
      <c r="CH54" s="184" t="s">
        <v>2673</v>
      </c>
      <c r="CI54" s="184" t="s">
        <v>3095</v>
      </c>
      <c r="CJ54" s="184" t="s">
        <v>2784</v>
      </c>
      <c r="CK54" s="184" t="s">
        <v>2673</v>
      </c>
      <c r="CL54" s="184" t="s">
        <v>3088</v>
      </c>
      <c r="CM54" s="184" t="s">
        <v>2784</v>
      </c>
      <c r="CN54" s="184" t="s">
        <v>2673</v>
      </c>
      <c r="CO54" s="184" t="s">
        <v>3088</v>
      </c>
      <c r="CP54" s="184" t="s">
        <v>2784</v>
      </c>
      <c r="CQ54" s="184" t="s">
        <v>2673</v>
      </c>
      <c r="CR54" s="184" t="s">
        <v>3096</v>
      </c>
      <c r="CS54" s="184" t="s">
        <v>2784</v>
      </c>
      <c r="CT54" s="184" t="s">
        <v>2673</v>
      </c>
      <c r="CU54" s="184" t="s">
        <v>3097</v>
      </c>
      <c r="CV54" s="184" t="s">
        <v>2784</v>
      </c>
      <c r="CW54" s="184" t="s">
        <v>2673</v>
      </c>
      <c r="CX54" s="184" t="s">
        <v>3093</v>
      </c>
      <c r="CY54" s="184" t="s">
        <v>2784</v>
      </c>
      <c r="CZ54" s="184" t="s">
        <v>2673</v>
      </c>
      <c r="DA54" s="184" t="s">
        <v>3098</v>
      </c>
      <c r="DB54" s="184" t="s">
        <v>2784</v>
      </c>
      <c r="DC54" s="184" t="s">
        <v>2673</v>
      </c>
      <c r="DD54" s="184" t="s">
        <v>3093</v>
      </c>
      <c r="DE54" s="184" t="s">
        <v>2784</v>
      </c>
      <c r="DF54" s="184" t="s">
        <v>2673</v>
      </c>
      <c r="DG54" s="184" t="s">
        <v>3093</v>
      </c>
      <c r="DH54" s="184" t="s">
        <v>2784</v>
      </c>
      <c r="DI54" s="184" t="s">
        <v>2673</v>
      </c>
      <c r="DJ54" s="184" t="s">
        <v>3088</v>
      </c>
      <c r="DK54" s="184" t="s">
        <v>2784</v>
      </c>
      <c r="DL54" s="184" t="s">
        <v>2673</v>
      </c>
      <c r="DM54" s="184" t="s">
        <v>3099</v>
      </c>
      <c r="DN54" s="184" t="s">
        <v>2784</v>
      </c>
      <c r="DO54" s="184" t="s">
        <v>2673</v>
      </c>
      <c r="DP54" s="184" t="s">
        <v>3100</v>
      </c>
      <c r="DQ54" s="184" t="s">
        <v>2784</v>
      </c>
      <c r="DR54" s="184" t="s">
        <v>2673</v>
      </c>
      <c r="DS54" s="184" t="s">
        <v>3088</v>
      </c>
      <c r="DT54" s="184" t="s">
        <v>2784</v>
      </c>
      <c r="DU54" s="184" t="s">
        <v>2673</v>
      </c>
      <c r="DV54" s="184" t="s">
        <v>3088</v>
      </c>
      <c r="DW54" s="184" t="s">
        <v>2784</v>
      </c>
      <c r="DX54" s="184" t="s">
        <v>2673</v>
      </c>
      <c r="DY54" s="184" t="s">
        <v>3088</v>
      </c>
      <c r="DZ54" s="184" t="s">
        <v>2784</v>
      </c>
      <c r="EA54" s="184" t="s">
        <v>2673</v>
      </c>
      <c r="EB54" s="184" t="s">
        <v>3101</v>
      </c>
      <c r="EC54" s="184" t="s">
        <v>2784</v>
      </c>
      <c r="ED54" s="184" t="s">
        <v>2673</v>
      </c>
      <c r="EE54" s="184" t="s">
        <v>3102</v>
      </c>
      <c r="EF54" s="184" t="s">
        <v>2784</v>
      </c>
      <c r="EG54" s="184" t="s">
        <v>2673</v>
      </c>
      <c r="EH54" s="184" t="s">
        <v>3103</v>
      </c>
      <c r="EI54" s="184" t="s">
        <v>2784</v>
      </c>
      <c r="EJ54" s="184" t="s">
        <v>2673</v>
      </c>
      <c r="EK54" s="184" t="s">
        <v>3088</v>
      </c>
      <c r="EL54" s="184" t="s">
        <v>2784</v>
      </c>
      <c r="EM54" s="184" t="s">
        <v>2673</v>
      </c>
      <c r="EN54" s="184" t="s">
        <v>3088</v>
      </c>
      <c r="EO54" s="184" t="s">
        <v>2784</v>
      </c>
      <c r="EP54" s="184" t="s">
        <v>2673</v>
      </c>
      <c r="EQ54" s="184" t="s">
        <v>3104</v>
      </c>
      <c r="ER54" s="184" t="s">
        <v>2784</v>
      </c>
      <c r="ES54" s="184" t="s">
        <v>2673</v>
      </c>
      <c r="ET54" s="184" t="s">
        <v>3088</v>
      </c>
    </row>
    <row r="55" spans="1:150" x14ac:dyDescent="0.25">
      <c r="A55" s="1"/>
      <c r="B55" s="185" t="s">
        <v>3105</v>
      </c>
      <c r="C55" s="185" t="s">
        <v>118</v>
      </c>
      <c r="D55" s="185" t="s">
        <v>890</v>
      </c>
      <c r="E55" s="185" t="s">
        <v>3106</v>
      </c>
      <c r="F55" s="185" t="s">
        <v>3107</v>
      </c>
      <c r="G55" s="186" t="s">
        <v>2784</v>
      </c>
      <c r="H55" s="186" t="s">
        <v>2673</v>
      </c>
      <c r="I55" s="186" t="s">
        <v>3067</v>
      </c>
      <c r="J55" s="186" t="s">
        <v>2784</v>
      </c>
      <c r="K55" s="186" t="s">
        <v>2673</v>
      </c>
      <c r="L55" s="186" t="s">
        <v>3069</v>
      </c>
      <c r="M55" s="186" t="s">
        <v>2784</v>
      </c>
      <c r="N55" s="186" t="s">
        <v>2673</v>
      </c>
      <c r="O55" s="186" t="s">
        <v>3108</v>
      </c>
      <c r="P55" s="186" t="s">
        <v>2784</v>
      </c>
      <c r="Q55" s="186" t="s">
        <v>2673</v>
      </c>
      <c r="R55" s="186" t="s">
        <v>3069</v>
      </c>
      <c r="S55" s="186" t="s">
        <v>2784</v>
      </c>
      <c r="T55" s="186" t="s">
        <v>2673</v>
      </c>
      <c r="U55" s="186" t="s">
        <v>3073</v>
      </c>
      <c r="V55" s="186" t="s">
        <v>2784</v>
      </c>
      <c r="W55" s="186" t="s">
        <v>2673</v>
      </c>
      <c r="X55" s="186" t="s">
        <v>2673</v>
      </c>
      <c r="Y55" s="186" t="s">
        <v>2784</v>
      </c>
      <c r="Z55" s="186" t="s">
        <v>2673</v>
      </c>
      <c r="AA55" s="186" t="s">
        <v>2673</v>
      </c>
      <c r="AB55" s="186" t="s">
        <v>2784</v>
      </c>
      <c r="AC55" s="186" t="s">
        <v>2673</v>
      </c>
      <c r="AD55" s="186" t="s">
        <v>2673</v>
      </c>
      <c r="AE55" s="186" t="s">
        <v>2784</v>
      </c>
      <c r="AF55" s="186" t="s">
        <v>2673</v>
      </c>
      <c r="AG55" s="186" t="s">
        <v>2673</v>
      </c>
      <c r="AH55" s="186" t="s">
        <v>2784</v>
      </c>
      <c r="AI55" s="186" t="s">
        <v>2673</v>
      </c>
      <c r="AJ55" s="186" t="s">
        <v>2673</v>
      </c>
      <c r="AK55" s="186" t="s">
        <v>2784</v>
      </c>
      <c r="AL55" s="186" t="s">
        <v>2673</v>
      </c>
      <c r="AM55" s="186" t="s">
        <v>2673</v>
      </c>
      <c r="AN55" s="186" t="s">
        <v>2784</v>
      </c>
      <c r="AO55" s="186" t="s">
        <v>2673</v>
      </c>
      <c r="AP55" s="186" t="s">
        <v>2673</v>
      </c>
      <c r="AQ55" s="186" t="s">
        <v>2784</v>
      </c>
      <c r="AR55" s="186" t="s">
        <v>2673</v>
      </c>
      <c r="AS55" s="186" t="s">
        <v>2673</v>
      </c>
      <c r="AT55" s="186" t="s">
        <v>2784</v>
      </c>
      <c r="AU55" s="186" t="s">
        <v>2673</v>
      </c>
      <c r="AV55" s="186" t="s">
        <v>2673</v>
      </c>
      <c r="AW55" s="186" t="s">
        <v>2784</v>
      </c>
      <c r="AX55" s="186" t="s">
        <v>2673</v>
      </c>
      <c r="AY55" s="186" t="s">
        <v>2673</v>
      </c>
      <c r="AZ55" s="186" t="s">
        <v>2784</v>
      </c>
      <c r="BA55" s="186" t="s">
        <v>2673</v>
      </c>
      <c r="BB55" s="186" t="s">
        <v>2673</v>
      </c>
      <c r="BC55" s="186" t="s">
        <v>2784</v>
      </c>
      <c r="BD55" s="186" t="s">
        <v>2673</v>
      </c>
      <c r="BE55" s="186" t="s">
        <v>2673</v>
      </c>
      <c r="BF55" s="186" t="s">
        <v>2784</v>
      </c>
      <c r="BG55" s="186" t="s">
        <v>2673</v>
      </c>
      <c r="BH55" s="186" t="s">
        <v>2673</v>
      </c>
      <c r="BI55" s="186" t="s">
        <v>2784</v>
      </c>
      <c r="BJ55" s="186" t="s">
        <v>2673</v>
      </c>
      <c r="BK55" s="186" t="s">
        <v>2673</v>
      </c>
      <c r="BL55" s="186" t="s">
        <v>2784</v>
      </c>
      <c r="BM55" s="186" t="s">
        <v>2673</v>
      </c>
      <c r="BN55" s="186" t="s">
        <v>2673</v>
      </c>
      <c r="BO55" s="186" t="s">
        <v>2784</v>
      </c>
      <c r="BP55" s="186" t="s">
        <v>2673</v>
      </c>
      <c r="BQ55" s="186" t="s">
        <v>2673</v>
      </c>
      <c r="BR55" s="186" t="s">
        <v>2784</v>
      </c>
      <c r="BS55" s="186" t="s">
        <v>2673</v>
      </c>
      <c r="BT55" s="186" t="s">
        <v>2673</v>
      </c>
      <c r="BU55" s="186" t="s">
        <v>2784</v>
      </c>
      <c r="BV55" s="186" t="s">
        <v>2673</v>
      </c>
      <c r="BW55" s="186" t="s">
        <v>2673</v>
      </c>
      <c r="BX55" s="186" t="s">
        <v>2784</v>
      </c>
      <c r="BY55" s="186" t="s">
        <v>2673</v>
      </c>
      <c r="BZ55" s="186" t="s">
        <v>2673</v>
      </c>
      <c r="CA55" s="186" t="s">
        <v>2784</v>
      </c>
      <c r="CB55" s="186" t="s">
        <v>2673</v>
      </c>
      <c r="CC55" s="186" t="s">
        <v>2673</v>
      </c>
      <c r="CD55" s="186" t="s">
        <v>2784</v>
      </c>
      <c r="CE55" s="186" t="s">
        <v>2673</v>
      </c>
      <c r="CF55" s="186" t="s">
        <v>2673</v>
      </c>
      <c r="CG55" s="186" t="s">
        <v>2784</v>
      </c>
      <c r="CH55" s="186" t="s">
        <v>2673</v>
      </c>
      <c r="CI55" s="186" t="s">
        <v>2673</v>
      </c>
      <c r="CJ55" s="186" t="s">
        <v>2784</v>
      </c>
      <c r="CK55" s="186" t="s">
        <v>2673</v>
      </c>
      <c r="CL55" s="186" t="s">
        <v>2673</v>
      </c>
      <c r="CM55" s="186" t="s">
        <v>2784</v>
      </c>
      <c r="CN55" s="186" t="s">
        <v>2673</v>
      </c>
      <c r="CO55" s="186" t="s">
        <v>2673</v>
      </c>
      <c r="CP55" s="186" t="s">
        <v>2784</v>
      </c>
      <c r="CQ55" s="186" t="s">
        <v>2673</v>
      </c>
      <c r="CR55" s="186" t="s">
        <v>2673</v>
      </c>
      <c r="CS55" s="186" t="s">
        <v>2784</v>
      </c>
      <c r="CT55" s="186" t="s">
        <v>2673</v>
      </c>
      <c r="CU55" s="186" t="s">
        <v>3097</v>
      </c>
      <c r="CV55" s="186" t="s">
        <v>2784</v>
      </c>
      <c r="CW55" s="186" t="s">
        <v>2673</v>
      </c>
      <c r="CX55" s="186" t="s">
        <v>3093</v>
      </c>
      <c r="CY55" s="186" t="s">
        <v>2784</v>
      </c>
      <c r="CZ55" s="186" t="s">
        <v>2673</v>
      </c>
      <c r="DA55" s="186" t="s">
        <v>3098</v>
      </c>
      <c r="DB55" s="186" t="s">
        <v>2784</v>
      </c>
      <c r="DC55" s="186" t="s">
        <v>2673</v>
      </c>
      <c r="DD55" s="186" t="s">
        <v>3093</v>
      </c>
      <c r="DE55" s="186" t="s">
        <v>2784</v>
      </c>
      <c r="DF55" s="186" t="s">
        <v>2673</v>
      </c>
      <c r="DG55" s="186" t="s">
        <v>3093</v>
      </c>
      <c r="DH55" s="186" t="s">
        <v>2784</v>
      </c>
      <c r="DI55" s="186" t="s">
        <v>2673</v>
      </c>
      <c r="DJ55" s="186" t="s">
        <v>3088</v>
      </c>
      <c r="DK55" s="186" t="s">
        <v>2784</v>
      </c>
      <c r="DL55" s="186" t="s">
        <v>2673</v>
      </c>
      <c r="DM55" s="186" t="s">
        <v>3099</v>
      </c>
      <c r="DN55" s="186" t="s">
        <v>2784</v>
      </c>
      <c r="DO55" s="186" t="s">
        <v>2673</v>
      </c>
      <c r="DP55" s="186" t="s">
        <v>3100</v>
      </c>
      <c r="DQ55" s="186" t="s">
        <v>2784</v>
      </c>
      <c r="DR55" s="186" t="s">
        <v>2673</v>
      </c>
      <c r="DS55" s="186" t="s">
        <v>3088</v>
      </c>
      <c r="DT55" s="186" t="s">
        <v>2784</v>
      </c>
      <c r="DU55" s="186" t="s">
        <v>2673</v>
      </c>
      <c r="DV55" s="186" t="s">
        <v>3088</v>
      </c>
      <c r="DW55" s="186" t="s">
        <v>2784</v>
      </c>
      <c r="DX55" s="186" t="s">
        <v>2673</v>
      </c>
      <c r="DY55" s="186" t="s">
        <v>3088</v>
      </c>
      <c r="DZ55" s="186" t="s">
        <v>2784</v>
      </c>
      <c r="EA55" s="186" t="s">
        <v>2673</v>
      </c>
      <c r="EB55" s="186" t="s">
        <v>3101</v>
      </c>
      <c r="EC55" s="186" t="s">
        <v>2784</v>
      </c>
      <c r="ED55" s="186" t="s">
        <v>2673</v>
      </c>
      <c r="EE55" s="186" t="s">
        <v>3102</v>
      </c>
      <c r="EF55" s="186" t="s">
        <v>2784</v>
      </c>
      <c r="EG55" s="186" t="s">
        <v>2673</v>
      </c>
      <c r="EH55" s="186" t="s">
        <v>3103</v>
      </c>
      <c r="EI55" s="186" t="s">
        <v>2784</v>
      </c>
      <c r="EJ55" s="186" t="s">
        <v>2673</v>
      </c>
      <c r="EK55" s="186" t="s">
        <v>3088</v>
      </c>
      <c r="EL55" s="186" t="s">
        <v>2784</v>
      </c>
      <c r="EM55" s="186" t="s">
        <v>2673</v>
      </c>
      <c r="EN55" s="186" t="s">
        <v>3088</v>
      </c>
      <c r="EO55" s="186" t="s">
        <v>2784</v>
      </c>
      <c r="EP55" s="186" t="s">
        <v>2673</v>
      </c>
      <c r="EQ55" s="186" t="s">
        <v>3104</v>
      </c>
      <c r="ER55" s="186" t="s">
        <v>2784</v>
      </c>
      <c r="ES55" s="186" t="s">
        <v>2673</v>
      </c>
      <c r="ET55" s="186" t="s">
        <v>3088</v>
      </c>
    </row>
    <row r="56" spans="1:150" x14ac:dyDescent="0.25">
      <c r="A56" s="1"/>
      <c r="B56" s="185" t="s">
        <v>3109</v>
      </c>
      <c r="C56" s="185" t="s">
        <v>118</v>
      </c>
      <c r="D56" s="185" t="s">
        <v>890</v>
      </c>
      <c r="E56" s="185" t="s">
        <v>3110</v>
      </c>
      <c r="F56" s="185" t="s">
        <v>3111</v>
      </c>
      <c r="G56" s="186" t="s">
        <v>2784</v>
      </c>
      <c r="H56" s="186" t="s">
        <v>3066</v>
      </c>
      <c r="I56" s="186" t="s">
        <v>2673</v>
      </c>
      <c r="J56" s="186" t="s">
        <v>2784</v>
      </c>
      <c r="K56" s="186" t="s">
        <v>3068</v>
      </c>
      <c r="L56" s="186" t="s">
        <v>2673</v>
      </c>
      <c r="M56" s="186" t="s">
        <v>2784</v>
      </c>
      <c r="N56" s="186" t="s">
        <v>3070</v>
      </c>
      <c r="O56" s="186" t="s">
        <v>3112</v>
      </c>
      <c r="P56" s="186" t="s">
        <v>2784</v>
      </c>
      <c r="Q56" s="186" t="s">
        <v>3072</v>
      </c>
      <c r="R56" s="186" t="s">
        <v>2673</v>
      </c>
      <c r="S56" s="186" t="s">
        <v>2784</v>
      </c>
      <c r="T56" s="186" t="s">
        <v>2673</v>
      </c>
      <c r="U56" s="186" t="s">
        <v>2673</v>
      </c>
      <c r="V56" s="186" t="s">
        <v>2784</v>
      </c>
      <c r="W56" s="186" t="s">
        <v>3074</v>
      </c>
      <c r="X56" s="186" t="s">
        <v>3075</v>
      </c>
      <c r="Y56" s="186" t="s">
        <v>2784</v>
      </c>
      <c r="Z56" s="186" t="s">
        <v>3076</v>
      </c>
      <c r="AA56" s="186" t="s">
        <v>3077</v>
      </c>
      <c r="AB56" s="186" t="s">
        <v>2784</v>
      </c>
      <c r="AC56" s="186" t="s">
        <v>3078</v>
      </c>
      <c r="AD56" s="186" t="s">
        <v>3079</v>
      </c>
      <c r="AE56" s="186" t="s">
        <v>2784</v>
      </c>
      <c r="AF56" s="186" t="s">
        <v>3080</v>
      </c>
      <c r="AG56" s="186" t="s">
        <v>3081</v>
      </c>
      <c r="AH56" s="186" t="s">
        <v>2784</v>
      </c>
      <c r="AI56" s="186" t="s">
        <v>3082</v>
      </c>
      <c r="AJ56" s="186" t="s">
        <v>3083</v>
      </c>
      <c r="AK56" s="186" t="s">
        <v>2784</v>
      </c>
      <c r="AL56" s="186" t="s">
        <v>3084</v>
      </c>
      <c r="AM56" s="186" t="s">
        <v>3113</v>
      </c>
      <c r="AN56" s="186" t="s">
        <v>2784</v>
      </c>
      <c r="AO56" s="186" t="s">
        <v>3086</v>
      </c>
      <c r="AP56" s="186" t="s">
        <v>3087</v>
      </c>
      <c r="AQ56" s="186" t="s">
        <v>2784</v>
      </c>
      <c r="AR56" s="186" t="s">
        <v>3088</v>
      </c>
      <c r="AS56" s="186" t="s">
        <v>3089</v>
      </c>
      <c r="AT56" s="186" t="s">
        <v>2784</v>
      </c>
      <c r="AU56" s="186" t="s">
        <v>3088</v>
      </c>
      <c r="AV56" s="186" t="s">
        <v>3090</v>
      </c>
      <c r="AW56" s="186" t="s">
        <v>2784</v>
      </c>
      <c r="AX56" s="186" t="s">
        <v>3088</v>
      </c>
      <c r="AY56" s="186" t="s">
        <v>3091</v>
      </c>
      <c r="AZ56" s="186" t="s">
        <v>2784</v>
      </c>
      <c r="BA56" s="186" t="s">
        <v>3088</v>
      </c>
      <c r="BB56" s="186" t="s">
        <v>3091</v>
      </c>
      <c r="BC56" s="186" t="s">
        <v>2784</v>
      </c>
      <c r="BD56" s="186" t="s">
        <v>2673</v>
      </c>
      <c r="BE56" s="186" t="s">
        <v>3088</v>
      </c>
      <c r="BF56" s="186" t="s">
        <v>2784</v>
      </c>
      <c r="BG56" s="186" t="s">
        <v>2673</v>
      </c>
      <c r="BH56" s="186" t="s">
        <v>3088</v>
      </c>
      <c r="BI56" s="186" t="s">
        <v>2784</v>
      </c>
      <c r="BJ56" s="186" t="s">
        <v>2673</v>
      </c>
      <c r="BK56" s="186" t="s">
        <v>3088</v>
      </c>
      <c r="BL56" s="186" t="s">
        <v>2784</v>
      </c>
      <c r="BM56" s="186" t="s">
        <v>2673</v>
      </c>
      <c r="BN56" s="186" t="s">
        <v>3088</v>
      </c>
      <c r="BO56" s="186" t="s">
        <v>2784</v>
      </c>
      <c r="BP56" s="186" t="s">
        <v>2673</v>
      </c>
      <c r="BQ56" s="186" t="s">
        <v>3088</v>
      </c>
      <c r="BR56" s="186" t="s">
        <v>2784</v>
      </c>
      <c r="BS56" s="186" t="s">
        <v>2673</v>
      </c>
      <c r="BT56" s="186" t="s">
        <v>3088</v>
      </c>
      <c r="BU56" s="186" t="s">
        <v>2784</v>
      </c>
      <c r="BV56" s="186" t="s">
        <v>2673</v>
      </c>
      <c r="BW56" s="186" t="s">
        <v>3092</v>
      </c>
      <c r="BX56" s="186" t="s">
        <v>2784</v>
      </c>
      <c r="BY56" s="186" t="s">
        <v>2673</v>
      </c>
      <c r="BZ56" s="186" t="s">
        <v>3093</v>
      </c>
      <c r="CA56" s="186" t="s">
        <v>2784</v>
      </c>
      <c r="CB56" s="186" t="s">
        <v>2673</v>
      </c>
      <c r="CC56" s="186" t="s">
        <v>3094</v>
      </c>
      <c r="CD56" s="186" t="s">
        <v>2784</v>
      </c>
      <c r="CE56" s="186" t="s">
        <v>2673</v>
      </c>
      <c r="CF56" s="186" t="s">
        <v>3094</v>
      </c>
      <c r="CG56" s="186" t="s">
        <v>2784</v>
      </c>
      <c r="CH56" s="186" t="s">
        <v>2673</v>
      </c>
      <c r="CI56" s="186" t="s">
        <v>3095</v>
      </c>
      <c r="CJ56" s="186" t="s">
        <v>2784</v>
      </c>
      <c r="CK56" s="186" t="s">
        <v>2673</v>
      </c>
      <c r="CL56" s="186" t="s">
        <v>3088</v>
      </c>
      <c r="CM56" s="186" t="s">
        <v>2784</v>
      </c>
      <c r="CN56" s="186" t="s">
        <v>2673</v>
      </c>
      <c r="CO56" s="186" t="s">
        <v>3088</v>
      </c>
      <c r="CP56" s="186" t="s">
        <v>2784</v>
      </c>
      <c r="CQ56" s="186" t="s">
        <v>2673</v>
      </c>
      <c r="CR56" s="186" t="s">
        <v>3096</v>
      </c>
      <c r="CS56" s="186" t="s">
        <v>2784</v>
      </c>
      <c r="CT56" s="186" t="s">
        <v>2673</v>
      </c>
      <c r="CU56" s="186" t="s">
        <v>2673</v>
      </c>
      <c r="CV56" s="186" t="s">
        <v>2784</v>
      </c>
      <c r="CW56" s="186" t="s">
        <v>2673</v>
      </c>
      <c r="CX56" s="186" t="s">
        <v>2673</v>
      </c>
      <c r="CY56" s="186" t="s">
        <v>2784</v>
      </c>
      <c r="CZ56" s="186" t="s">
        <v>2673</v>
      </c>
      <c r="DA56" s="186" t="s">
        <v>2673</v>
      </c>
      <c r="DB56" s="186" t="s">
        <v>2784</v>
      </c>
      <c r="DC56" s="186" t="s">
        <v>2673</v>
      </c>
      <c r="DD56" s="186" t="s">
        <v>2673</v>
      </c>
      <c r="DE56" s="186" t="s">
        <v>2784</v>
      </c>
      <c r="DF56" s="186" t="s">
        <v>2673</v>
      </c>
      <c r="DG56" s="186" t="s">
        <v>2673</v>
      </c>
      <c r="DH56" s="186" t="s">
        <v>2784</v>
      </c>
      <c r="DI56" s="186" t="s">
        <v>2673</v>
      </c>
      <c r="DJ56" s="186" t="s">
        <v>2673</v>
      </c>
      <c r="DK56" s="186" t="s">
        <v>2784</v>
      </c>
      <c r="DL56" s="186" t="s">
        <v>2673</v>
      </c>
      <c r="DM56" s="186" t="s">
        <v>2673</v>
      </c>
      <c r="DN56" s="186" t="s">
        <v>2784</v>
      </c>
      <c r="DO56" s="186" t="s">
        <v>2673</v>
      </c>
      <c r="DP56" s="186" t="s">
        <v>2673</v>
      </c>
      <c r="DQ56" s="186" t="s">
        <v>2784</v>
      </c>
      <c r="DR56" s="186" t="s">
        <v>2673</v>
      </c>
      <c r="DS56" s="186" t="s">
        <v>2673</v>
      </c>
      <c r="DT56" s="186" t="s">
        <v>2784</v>
      </c>
      <c r="DU56" s="186" t="s">
        <v>2673</v>
      </c>
      <c r="DV56" s="186" t="s">
        <v>2673</v>
      </c>
      <c r="DW56" s="186" t="s">
        <v>2784</v>
      </c>
      <c r="DX56" s="186" t="s">
        <v>2673</v>
      </c>
      <c r="DY56" s="186" t="s">
        <v>2673</v>
      </c>
      <c r="DZ56" s="186" t="s">
        <v>2784</v>
      </c>
      <c r="EA56" s="186" t="s">
        <v>2673</v>
      </c>
      <c r="EB56" s="186" t="s">
        <v>2673</v>
      </c>
      <c r="EC56" s="186" t="s">
        <v>2784</v>
      </c>
      <c r="ED56" s="186" t="s">
        <v>2673</v>
      </c>
      <c r="EE56" s="186" t="s">
        <v>2673</v>
      </c>
      <c r="EF56" s="186" t="s">
        <v>2784</v>
      </c>
      <c r="EG56" s="186" t="s">
        <v>2673</v>
      </c>
      <c r="EH56" s="186" t="s">
        <v>2673</v>
      </c>
      <c r="EI56" s="186" t="s">
        <v>2784</v>
      </c>
      <c r="EJ56" s="186" t="s">
        <v>2673</v>
      </c>
      <c r="EK56" s="186" t="s">
        <v>2673</v>
      </c>
      <c r="EL56" s="186" t="s">
        <v>2784</v>
      </c>
      <c r="EM56" s="186" t="s">
        <v>2673</v>
      </c>
      <c r="EN56" s="186" t="s">
        <v>2673</v>
      </c>
      <c r="EO56" s="186" t="s">
        <v>2784</v>
      </c>
      <c r="EP56" s="186" t="s">
        <v>2673</v>
      </c>
      <c r="EQ56" s="186" t="s">
        <v>2673</v>
      </c>
      <c r="ER56" s="186" t="s">
        <v>2784</v>
      </c>
      <c r="ES56" s="186" t="s">
        <v>2673</v>
      </c>
      <c r="ET56" s="186" t="s">
        <v>2673</v>
      </c>
    </row>
    <row r="57" spans="1:150" x14ac:dyDescent="0.25">
      <c r="A57" s="1"/>
      <c r="B57" s="184" t="s">
        <v>3114</v>
      </c>
      <c r="C57" s="184" t="s">
        <v>79</v>
      </c>
      <c r="D57" s="184" t="s">
        <v>3115</v>
      </c>
      <c r="E57" s="184" t="s">
        <v>3116</v>
      </c>
      <c r="F57" s="184" t="s">
        <v>3117</v>
      </c>
      <c r="G57" s="184" t="s">
        <v>2784</v>
      </c>
      <c r="H57" s="184" t="s">
        <v>2673</v>
      </c>
      <c r="I57" s="184" t="s">
        <v>2673</v>
      </c>
      <c r="J57" s="184" t="s">
        <v>2784</v>
      </c>
      <c r="K57" s="184" t="s">
        <v>2673</v>
      </c>
      <c r="L57" s="184" t="s">
        <v>2673</v>
      </c>
      <c r="M57" s="184" t="s">
        <v>2784</v>
      </c>
      <c r="N57" s="184" t="s">
        <v>2673</v>
      </c>
      <c r="O57" s="184" t="s">
        <v>2673</v>
      </c>
      <c r="P57" s="184" t="s">
        <v>2784</v>
      </c>
      <c r="Q57" s="184" t="s">
        <v>2673</v>
      </c>
      <c r="R57" s="184" t="s">
        <v>2673</v>
      </c>
      <c r="S57" s="184" t="s">
        <v>2784</v>
      </c>
      <c r="T57" s="184" t="s">
        <v>2673</v>
      </c>
      <c r="U57" s="184" t="s">
        <v>2673</v>
      </c>
      <c r="V57" s="184" t="s">
        <v>2784</v>
      </c>
      <c r="W57" s="184" t="s">
        <v>2673</v>
      </c>
      <c r="X57" s="184" t="s">
        <v>2673</v>
      </c>
      <c r="Y57" s="184" t="s">
        <v>2784</v>
      </c>
      <c r="Z57" s="184" t="s">
        <v>2673</v>
      </c>
      <c r="AA57" s="184" t="s">
        <v>2673</v>
      </c>
      <c r="AB57" s="184" t="s">
        <v>2784</v>
      </c>
      <c r="AC57" s="184" t="s">
        <v>2673</v>
      </c>
      <c r="AD57" s="184" t="s">
        <v>2673</v>
      </c>
      <c r="AE57" s="184" t="s">
        <v>2784</v>
      </c>
      <c r="AF57" s="184" t="s">
        <v>2673</v>
      </c>
      <c r="AG57" s="184" t="s">
        <v>2673</v>
      </c>
      <c r="AH57" s="184" t="s">
        <v>2784</v>
      </c>
      <c r="AI57" s="184" t="s">
        <v>2673</v>
      </c>
      <c r="AJ57" s="184" t="s">
        <v>2673</v>
      </c>
      <c r="AK57" s="184" t="s">
        <v>2784</v>
      </c>
      <c r="AL57" s="184" t="s">
        <v>2673</v>
      </c>
      <c r="AM57" s="184" t="s">
        <v>2673</v>
      </c>
      <c r="AN57" s="184" t="s">
        <v>2784</v>
      </c>
      <c r="AO57" s="184" t="s">
        <v>2673</v>
      </c>
      <c r="AP57" s="184" t="s">
        <v>2673</v>
      </c>
      <c r="AQ57" s="184" t="s">
        <v>2784</v>
      </c>
      <c r="AR57" s="184" t="s">
        <v>2673</v>
      </c>
      <c r="AS57" s="184" t="s">
        <v>2673</v>
      </c>
      <c r="AT57" s="184" t="s">
        <v>2784</v>
      </c>
      <c r="AU57" s="184" t="s">
        <v>2673</v>
      </c>
      <c r="AV57" s="184" t="s">
        <v>2673</v>
      </c>
      <c r="AW57" s="184" t="s">
        <v>2784</v>
      </c>
      <c r="AX57" s="184" t="s">
        <v>2673</v>
      </c>
      <c r="AY57" s="184" t="s">
        <v>2673</v>
      </c>
      <c r="AZ57" s="184" t="s">
        <v>2784</v>
      </c>
      <c r="BA57" s="184" t="s">
        <v>2673</v>
      </c>
      <c r="BB57" s="184" t="s">
        <v>2673</v>
      </c>
      <c r="BC57" s="184" t="s">
        <v>2784</v>
      </c>
      <c r="BD57" s="184" t="s">
        <v>2673</v>
      </c>
      <c r="BE57" s="184" t="s">
        <v>2673</v>
      </c>
      <c r="BF57" s="184" t="s">
        <v>2784</v>
      </c>
      <c r="BG57" s="184" t="s">
        <v>2673</v>
      </c>
      <c r="BH57" s="184" t="s">
        <v>2673</v>
      </c>
      <c r="BI57" s="184" t="s">
        <v>2784</v>
      </c>
      <c r="BJ57" s="184" t="s">
        <v>2673</v>
      </c>
      <c r="BK57" s="184" t="s">
        <v>2673</v>
      </c>
      <c r="BL57" s="184" t="s">
        <v>2784</v>
      </c>
      <c r="BM57" s="184" t="s">
        <v>2673</v>
      </c>
      <c r="BN57" s="184" t="s">
        <v>2673</v>
      </c>
      <c r="BO57" s="184" t="s">
        <v>2784</v>
      </c>
      <c r="BP57" s="184" t="s">
        <v>2673</v>
      </c>
      <c r="BQ57" s="184" t="s">
        <v>2673</v>
      </c>
      <c r="BR57" s="184" t="s">
        <v>2784</v>
      </c>
      <c r="BS57" s="184" t="s">
        <v>2673</v>
      </c>
      <c r="BT57" s="184" t="s">
        <v>2673</v>
      </c>
      <c r="BU57" s="184" t="s">
        <v>2784</v>
      </c>
      <c r="BV57" s="184" t="s">
        <v>2673</v>
      </c>
      <c r="BW57" s="184" t="s">
        <v>2673</v>
      </c>
      <c r="BX57" s="184" t="s">
        <v>2784</v>
      </c>
      <c r="BY57" s="184" t="s">
        <v>2673</v>
      </c>
      <c r="BZ57" s="184" t="s">
        <v>2673</v>
      </c>
      <c r="CA57" s="184" t="s">
        <v>2784</v>
      </c>
      <c r="CB57" s="184" t="s">
        <v>2673</v>
      </c>
      <c r="CC57" s="184" t="s">
        <v>2673</v>
      </c>
      <c r="CD57" s="184" t="s">
        <v>2784</v>
      </c>
      <c r="CE57" s="184" t="s">
        <v>2673</v>
      </c>
      <c r="CF57" s="184" t="s">
        <v>2673</v>
      </c>
      <c r="CG57" s="184" t="s">
        <v>2784</v>
      </c>
      <c r="CH57" s="184" t="s">
        <v>2673</v>
      </c>
      <c r="CI57" s="184" t="s">
        <v>2673</v>
      </c>
      <c r="CJ57" s="184" t="s">
        <v>2784</v>
      </c>
      <c r="CK57" s="184" t="s">
        <v>2673</v>
      </c>
      <c r="CL57" s="184" t="s">
        <v>2673</v>
      </c>
      <c r="CM57" s="184" t="s">
        <v>2784</v>
      </c>
      <c r="CN57" s="184" t="s">
        <v>2673</v>
      </c>
      <c r="CO57" s="184" t="s">
        <v>2673</v>
      </c>
      <c r="CP57" s="184" t="s">
        <v>2784</v>
      </c>
      <c r="CQ57" s="184" t="s">
        <v>2673</v>
      </c>
      <c r="CR57" s="184" t="s">
        <v>2673</v>
      </c>
      <c r="CS57" s="184" t="s">
        <v>2784</v>
      </c>
      <c r="CT57" s="184" t="s">
        <v>2673</v>
      </c>
      <c r="CU57" s="184" t="s">
        <v>2673</v>
      </c>
      <c r="CV57" s="184" t="s">
        <v>2784</v>
      </c>
      <c r="CW57" s="184" t="s">
        <v>2673</v>
      </c>
      <c r="CX57" s="184" t="s">
        <v>2673</v>
      </c>
      <c r="CY57" s="184" t="s">
        <v>2784</v>
      </c>
      <c r="CZ57" s="184" t="s">
        <v>2673</v>
      </c>
      <c r="DA57" s="184" t="s">
        <v>2673</v>
      </c>
      <c r="DB57" s="184" t="s">
        <v>2784</v>
      </c>
      <c r="DC57" s="184" t="s">
        <v>2673</v>
      </c>
      <c r="DD57" s="184" t="s">
        <v>2673</v>
      </c>
      <c r="DE57" s="184" t="s">
        <v>2784</v>
      </c>
      <c r="DF57" s="184" t="s">
        <v>2673</v>
      </c>
      <c r="DG57" s="184" t="s">
        <v>2673</v>
      </c>
      <c r="DH57" s="184" t="s">
        <v>2784</v>
      </c>
      <c r="DI57" s="184" t="s">
        <v>2673</v>
      </c>
      <c r="DJ57" s="184" t="s">
        <v>2673</v>
      </c>
      <c r="DK57" s="184" t="s">
        <v>2784</v>
      </c>
      <c r="DL57" s="184" t="s">
        <v>2673</v>
      </c>
      <c r="DM57" s="184" t="s">
        <v>2673</v>
      </c>
      <c r="DN57" s="184" t="s">
        <v>2784</v>
      </c>
      <c r="DO57" s="184" t="s">
        <v>2673</v>
      </c>
      <c r="DP57" s="184" t="s">
        <v>2673</v>
      </c>
      <c r="DQ57" s="184" t="s">
        <v>2784</v>
      </c>
      <c r="DR57" s="184" t="s">
        <v>2673</v>
      </c>
      <c r="DS57" s="184" t="s">
        <v>2673</v>
      </c>
      <c r="DT57" s="184" t="s">
        <v>2784</v>
      </c>
      <c r="DU57" s="184" t="s">
        <v>2673</v>
      </c>
      <c r="DV57" s="184" t="s">
        <v>2673</v>
      </c>
      <c r="DW57" s="184" t="s">
        <v>2784</v>
      </c>
      <c r="DX57" s="184" t="s">
        <v>2673</v>
      </c>
      <c r="DY57" s="184" t="s">
        <v>2673</v>
      </c>
      <c r="DZ57" s="184" t="s">
        <v>2784</v>
      </c>
      <c r="EA57" s="184" t="s">
        <v>2673</v>
      </c>
      <c r="EB57" s="184" t="s">
        <v>2673</v>
      </c>
      <c r="EC57" s="184" t="s">
        <v>2784</v>
      </c>
      <c r="ED57" s="184" t="s">
        <v>2673</v>
      </c>
      <c r="EE57" s="184" t="s">
        <v>2673</v>
      </c>
      <c r="EF57" s="184" t="s">
        <v>2784</v>
      </c>
      <c r="EG57" s="184" t="s">
        <v>2673</v>
      </c>
      <c r="EH57" s="184" t="s">
        <v>2673</v>
      </c>
      <c r="EI57" s="184" t="s">
        <v>2784</v>
      </c>
      <c r="EJ57" s="184" t="s">
        <v>2673</v>
      </c>
      <c r="EK57" s="184" t="s">
        <v>2673</v>
      </c>
      <c r="EL57" s="184" t="s">
        <v>2784</v>
      </c>
      <c r="EM57" s="184" t="s">
        <v>2673</v>
      </c>
      <c r="EN57" s="184" t="s">
        <v>2673</v>
      </c>
      <c r="EO57" s="184" t="s">
        <v>2784</v>
      </c>
      <c r="EP57" s="184" t="s">
        <v>2673</v>
      </c>
      <c r="EQ57" s="184" t="s">
        <v>2673</v>
      </c>
      <c r="ER57" s="184" t="s">
        <v>2784</v>
      </c>
      <c r="ES57" s="184" t="s">
        <v>2673</v>
      </c>
      <c r="ET57" s="184" t="s">
        <v>2673</v>
      </c>
    </row>
    <row r="58" spans="1:150" x14ac:dyDescent="0.25">
      <c r="A58" s="1"/>
      <c r="B58" s="185" t="s">
        <v>3118</v>
      </c>
      <c r="C58" s="185" t="s">
        <v>79</v>
      </c>
      <c r="D58" s="185" t="s">
        <v>3115</v>
      </c>
      <c r="E58" s="185" t="s">
        <v>3119</v>
      </c>
      <c r="F58" s="185" t="s">
        <v>3120</v>
      </c>
      <c r="G58" s="186" t="s">
        <v>2784</v>
      </c>
      <c r="H58" s="186" t="s">
        <v>836</v>
      </c>
      <c r="I58" s="186" t="s">
        <v>836</v>
      </c>
      <c r="J58" s="186" t="s">
        <v>2784</v>
      </c>
      <c r="K58" s="186" t="s">
        <v>836</v>
      </c>
      <c r="L58" s="186" t="s">
        <v>836</v>
      </c>
      <c r="M58" s="186" t="s">
        <v>2784</v>
      </c>
      <c r="N58" s="186" t="s">
        <v>836</v>
      </c>
      <c r="O58" s="186" t="s">
        <v>836</v>
      </c>
      <c r="P58" s="186" t="s">
        <v>2784</v>
      </c>
      <c r="Q58" s="186" t="s">
        <v>836</v>
      </c>
      <c r="R58" s="186" t="s">
        <v>836</v>
      </c>
      <c r="S58" s="186" t="s">
        <v>2784</v>
      </c>
      <c r="T58" s="186" t="s">
        <v>836</v>
      </c>
      <c r="U58" s="186" t="s">
        <v>836</v>
      </c>
      <c r="V58" s="186" t="s">
        <v>2784</v>
      </c>
      <c r="W58" s="186" t="s">
        <v>836</v>
      </c>
      <c r="X58" s="186" t="s">
        <v>836</v>
      </c>
      <c r="Y58" s="186" t="s">
        <v>2784</v>
      </c>
      <c r="Z58" s="186" t="s">
        <v>836</v>
      </c>
      <c r="AA58" s="186" t="s">
        <v>836</v>
      </c>
      <c r="AB58" s="186" t="s">
        <v>2784</v>
      </c>
      <c r="AC58" s="186" t="s">
        <v>836</v>
      </c>
      <c r="AD58" s="186" t="s">
        <v>836</v>
      </c>
      <c r="AE58" s="186" t="s">
        <v>2784</v>
      </c>
      <c r="AF58" s="186" t="s">
        <v>836</v>
      </c>
      <c r="AG58" s="186" t="s">
        <v>836</v>
      </c>
      <c r="AH58" s="186" t="s">
        <v>2784</v>
      </c>
      <c r="AI58" s="186" t="s">
        <v>836</v>
      </c>
      <c r="AJ58" s="186" t="s">
        <v>836</v>
      </c>
      <c r="AK58" s="186" t="s">
        <v>2784</v>
      </c>
      <c r="AL58" s="186" t="s">
        <v>836</v>
      </c>
      <c r="AM58" s="186" t="s">
        <v>836</v>
      </c>
      <c r="AN58" s="186" t="s">
        <v>2784</v>
      </c>
      <c r="AO58" s="186" t="s">
        <v>836</v>
      </c>
      <c r="AP58" s="186" t="s">
        <v>836</v>
      </c>
      <c r="AQ58" s="186" t="s">
        <v>2784</v>
      </c>
      <c r="AR58" s="186" t="s">
        <v>836</v>
      </c>
      <c r="AS58" s="186" t="s">
        <v>836</v>
      </c>
      <c r="AT58" s="186" t="s">
        <v>2784</v>
      </c>
      <c r="AU58" s="186" t="s">
        <v>836</v>
      </c>
      <c r="AV58" s="186" t="s">
        <v>836</v>
      </c>
      <c r="AW58" s="186" t="s">
        <v>2784</v>
      </c>
      <c r="AX58" s="186" t="s">
        <v>836</v>
      </c>
      <c r="AY58" s="186" t="s">
        <v>836</v>
      </c>
      <c r="AZ58" s="186" t="s">
        <v>2784</v>
      </c>
      <c r="BA58" s="186" t="s">
        <v>836</v>
      </c>
      <c r="BB58" s="186" t="s">
        <v>836</v>
      </c>
      <c r="BC58" s="186" t="s">
        <v>2784</v>
      </c>
      <c r="BD58" s="186" t="s">
        <v>836</v>
      </c>
      <c r="BE58" s="186" t="s">
        <v>836</v>
      </c>
      <c r="BF58" s="186" t="s">
        <v>2784</v>
      </c>
      <c r="BG58" s="186" t="s">
        <v>836</v>
      </c>
      <c r="BH58" s="186" t="s">
        <v>836</v>
      </c>
      <c r="BI58" s="186" t="s">
        <v>2784</v>
      </c>
      <c r="BJ58" s="186" t="s">
        <v>836</v>
      </c>
      <c r="BK58" s="186" t="s">
        <v>836</v>
      </c>
      <c r="BL58" s="186" t="s">
        <v>2784</v>
      </c>
      <c r="BM58" s="186" t="s">
        <v>836</v>
      </c>
      <c r="BN58" s="186" t="s">
        <v>836</v>
      </c>
      <c r="BO58" s="186" t="s">
        <v>2784</v>
      </c>
      <c r="BP58" s="186" t="s">
        <v>836</v>
      </c>
      <c r="BQ58" s="186" t="s">
        <v>836</v>
      </c>
      <c r="BR58" s="186" t="s">
        <v>2784</v>
      </c>
      <c r="BS58" s="186" t="s">
        <v>836</v>
      </c>
      <c r="BT58" s="186" t="s">
        <v>836</v>
      </c>
      <c r="BU58" s="186" t="s">
        <v>2784</v>
      </c>
      <c r="BV58" s="186" t="s">
        <v>836</v>
      </c>
      <c r="BW58" s="186" t="s">
        <v>836</v>
      </c>
      <c r="BX58" s="186" t="s">
        <v>2784</v>
      </c>
      <c r="BY58" s="186" t="s">
        <v>836</v>
      </c>
      <c r="BZ58" s="186" t="s">
        <v>836</v>
      </c>
      <c r="CA58" s="186" t="s">
        <v>2784</v>
      </c>
      <c r="CB58" s="186" t="s">
        <v>836</v>
      </c>
      <c r="CC58" s="186" t="s">
        <v>836</v>
      </c>
      <c r="CD58" s="186" t="s">
        <v>2784</v>
      </c>
      <c r="CE58" s="186" t="s">
        <v>836</v>
      </c>
      <c r="CF58" s="186" t="s">
        <v>836</v>
      </c>
      <c r="CG58" s="186" t="s">
        <v>2784</v>
      </c>
      <c r="CH58" s="186" t="s">
        <v>836</v>
      </c>
      <c r="CI58" s="186" t="s">
        <v>836</v>
      </c>
      <c r="CJ58" s="186" t="s">
        <v>2784</v>
      </c>
      <c r="CK58" s="186" t="s">
        <v>836</v>
      </c>
      <c r="CL58" s="186" t="s">
        <v>836</v>
      </c>
      <c r="CM58" s="186" t="s">
        <v>2784</v>
      </c>
      <c r="CN58" s="186" t="s">
        <v>836</v>
      </c>
      <c r="CO58" s="186" t="s">
        <v>836</v>
      </c>
      <c r="CP58" s="186" t="s">
        <v>2784</v>
      </c>
      <c r="CQ58" s="186" t="s">
        <v>836</v>
      </c>
      <c r="CR58" s="186" t="s">
        <v>836</v>
      </c>
      <c r="CS58" s="186" t="s">
        <v>2784</v>
      </c>
      <c r="CT58" s="186" t="s">
        <v>836</v>
      </c>
      <c r="CU58" s="186" t="s">
        <v>836</v>
      </c>
      <c r="CV58" s="186" t="s">
        <v>2784</v>
      </c>
      <c r="CW58" s="186" t="s">
        <v>836</v>
      </c>
      <c r="CX58" s="186" t="s">
        <v>836</v>
      </c>
      <c r="CY58" s="186" t="s">
        <v>2784</v>
      </c>
      <c r="CZ58" s="186" t="s">
        <v>836</v>
      </c>
      <c r="DA58" s="186" t="s">
        <v>836</v>
      </c>
      <c r="DB58" s="186" t="s">
        <v>2784</v>
      </c>
      <c r="DC58" s="186" t="s">
        <v>836</v>
      </c>
      <c r="DD58" s="186" t="s">
        <v>836</v>
      </c>
      <c r="DE58" s="186" t="s">
        <v>2784</v>
      </c>
      <c r="DF58" s="186" t="s">
        <v>836</v>
      </c>
      <c r="DG58" s="186" t="s">
        <v>836</v>
      </c>
      <c r="DH58" s="186" t="s">
        <v>2784</v>
      </c>
      <c r="DI58" s="186" t="s">
        <v>836</v>
      </c>
      <c r="DJ58" s="186" t="s">
        <v>836</v>
      </c>
      <c r="DK58" s="186" t="s">
        <v>2784</v>
      </c>
      <c r="DL58" s="186" t="s">
        <v>836</v>
      </c>
      <c r="DM58" s="186" t="s">
        <v>836</v>
      </c>
      <c r="DN58" s="186" t="s">
        <v>2784</v>
      </c>
      <c r="DO58" s="186" t="s">
        <v>836</v>
      </c>
      <c r="DP58" s="186" t="s">
        <v>836</v>
      </c>
      <c r="DQ58" s="186" t="s">
        <v>2784</v>
      </c>
      <c r="DR58" s="186" t="s">
        <v>836</v>
      </c>
      <c r="DS58" s="186" t="s">
        <v>836</v>
      </c>
      <c r="DT58" s="186" t="s">
        <v>2784</v>
      </c>
      <c r="DU58" s="186" t="s">
        <v>836</v>
      </c>
      <c r="DV58" s="186" t="s">
        <v>836</v>
      </c>
      <c r="DW58" s="186" t="s">
        <v>2784</v>
      </c>
      <c r="DX58" s="186" t="s">
        <v>836</v>
      </c>
      <c r="DY58" s="186" t="s">
        <v>836</v>
      </c>
      <c r="DZ58" s="186" t="s">
        <v>2784</v>
      </c>
      <c r="EA58" s="186" t="s">
        <v>836</v>
      </c>
      <c r="EB58" s="186" t="s">
        <v>836</v>
      </c>
      <c r="EC58" s="186" t="s">
        <v>2784</v>
      </c>
      <c r="ED58" s="186" t="s">
        <v>836</v>
      </c>
      <c r="EE58" s="186" t="s">
        <v>836</v>
      </c>
      <c r="EF58" s="186" t="s">
        <v>2784</v>
      </c>
      <c r="EG58" s="186" t="s">
        <v>836</v>
      </c>
      <c r="EH58" s="186" t="s">
        <v>836</v>
      </c>
      <c r="EI58" s="186" t="s">
        <v>2784</v>
      </c>
      <c r="EJ58" s="186" t="s">
        <v>836</v>
      </c>
      <c r="EK58" s="186" t="s">
        <v>836</v>
      </c>
      <c r="EL58" s="186" t="s">
        <v>2784</v>
      </c>
      <c r="EM58" s="186" t="s">
        <v>836</v>
      </c>
      <c r="EN58" s="186" t="s">
        <v>836</v>
      </c>
      <c r="EO58" s="186" t="s">
        <v>2784</v>
      </c>
      <c r="EP58" s="186" t="s">
        <v>836</v>
      </c>
      <c r="EQ58" s="186" t="s">
        <v>836</v>
      </c>
      <c r="ER58" s="186" t="s">
        <v>2784</v>
      </c>
      <c r="ES58" s="186" t="s">
        <v>836</v>
      </c>
      <c r="ET58" s="186" t="s">
        <v>836</v>
      </c>
    </row>
    <row r="59" spans="1:150" x14ac:dyDescent="0.25">
      <c r="A59" s="1"/>
      <c r="B59" s="185" t="s">
        <v>3121</v>
      </c>
      <c r="C59" s="185" t="s">
        <v>79</v>
      </c>
      <c r="D59" s="185" t="s">
        <v>3115</v>
      </c>
      <c r="E59" s="185" t="s">
        <v>3122</v>
      </c>
      <c r="F59" s="185" t="s">
        <v>3123</v>
      </c>
      <c r="G59" s="186" t="s">
        <v>2784</v>
      </c>
      <c r="H59" s="186" t="s">
        <v>836</v>
      </c>
      <c r="I59" s="186" t="s">
        <v>836</v>
      </c>
      <c r="J59" s="186" t="s">
        <v>2784</v>
      </c>
      <c r="K59" s="186" t="s">
        <v>836</v>
      </c>
      <c r="L59" s="186" t="s">
        <v>836</v>
      </c>
      <c r="M59" s="186" t="s">
        <v>2784</v>
      </c>
      <c r="N59" s="186" t="s">
        <v>836</v>
      </c>
      <c r="O59" s="186" t="s">
        <v>836</v>
      </c>
      <c r="P59" s="186" t="s">
        <v>2784</v>
      </c>
      <c r="Q59" s="186" t="s">
        <v>836</v>
      </c>
      <c r="R59" s="186" t="s">
        <v>836</v>
      </c>
      <c r="S59" s="186" t="s">
        <v>2784</v>
      </c>
      <c r="T59" s="186" t="s">
        <v>836</v>
      </c>
      <c r="U59" s="186" t="s">
        <v>836</v>
      </c>
      <c r="V59" s="186" t="s">
        <v>2784</v>
      </c>
      <c r="W59" s="186" t="s">
        <v>836</v>
      </c>
      <c r="X59" s="186" t="s">
        <v>836</v>
      </c>
      <c r="Y59" s="186" t="s">
        <v>2784</v>
      </c>
      <c r="Z59" s="186" t="s">
        <v>836</v>
      </c>
      <c r="AA59" s="186" t="s">
        <v>836</v>
      </c>
      <c r="AB59" s="186" t="s">
        <v>2784</v>
      </c>
      <c r="AC59" s="186" t="s">
        <v>836</v>
      </c>
      <c r="AD59" s="186" t="s">
        <v>836</v>
      </c>
      <c r="AE59" s="186" t="s">
        <v>2784</v>
      </c>
      <c r="AF59" s="186" t="s">
        <v>836</v>
      </c>
      <c r="AG59" s="186" t="s">
        <v>836</v>
      </c>
      <c r="AH59" s="186" t="s">
        <v>2784</v>
      </c>
      <c r="AI59" s="186" t="s">
        <v>836</v>
      </c>
      <c r="AJ59" s="186" t="s">
        <v>836</v>
      </c>
      <c r="AK59" s="186" t="s">
        <v>2784</v>
      </c>
      <c r="AL59" s="186" t="s">
        <v>836</v>
      </c>
      <c r="AM59" s="186" t="s">
        <v>836</v>
      </c>
      <c r="AN59" s="186" t="s">
        <v>2784</v>
      </c>
      <c r="AO59" s="186" t="s">
        <v>836</v>
      </c>
      <c r="AP59" s="186" t="s">
        <v>836</v>
      </c>
      <c r="AQ59" s="186" t="s">
        <v>2784</v>
      </c>
      <c r="AR59" s="186" t="s">
        <v>836</v>
      </c>
      <c r="AS59" s="186" t="s">
        <v>836</v>
      </c>
      <c r="AT59" s="186" t="s">
        <v>2784</v>
      </c>
      <c r="AU59" s="186" t="s">
        <v>836</v>
      </c>
      <c r="AV59" s="186" t="s">
        <v>836</v>
      </c>
      <c r="AW59" s="186" t="s">
        <v>2784</v>
      </c>
      <c r="AX59" s="186" t="s">
        <v>836</v>
      </c>
      <c r="AY59" s="186" t="s">
        <v>836</v>
      </c>
      <c r="AZ59" s="186" t="s">
        <v>2784</v>
      </c>
      <c r="BA59" s="186" t="s">
        <v>836</v>
      </c>
      <c r="BB59" s="186" t="s">
        <v>836</v>
      </c>
      <c r="BC59" s="186" t="s">
        <v>2784</v>
      </c>
      <c r="BD59" s="186" t="s">
        <v>836</v>
      </c>
      <c r="BE59" s="186" t="s">
        <v>836</v>
      </c>
      <c r="BF59" s="186" t="s">
        <v>2784</v>
      </c>
      <c r="BG59" s="186" t="s">
        <v>836</v>
      </c>
      <c r="BH59" s="186" t="s">
        <v>836</v>
      </c>
      <c r="BI59" s="186" t="s">
        <v>2784</v>
      </c>
      <c r="BJ59" s="186" t="s">
        <v>836</v>
      </c>
      <c r="BK59" s="186" t="s">
        <v>836</v>
      </c>
      <c r="BL59" s="186" t="s">
        <v>2784</v>
      </c>
      <c r="BM59" s="186" t="s">
        <v>836</v>
      </c>
      <c r="BN59" s="186" t="s">
        <v>836</v>
      </c>
      <c r="BO59" s="186" t="s">
        <v>2784</v>
      </c>
      <c r="BP59" s="186" t="s">
        <v>836</v>
      </c>
      <c r="BQ59" s="186" t="s">
        <v>836</v>
      </c>
      <c r="BR59" s="186" t="s">
        <v>2784</v>
      </c>
      <c r="BS59" s="186" t="s">
        <v>836</v>
      </c>
      <c r="BT59" s="186" t="s">
        <v>836</v>
      </c>
      <c r="BU59" s="186" t="s">
        <v>2784</v>
      </c>
      <c r="BV59" s="186" t="s">
        <v>836</v>
      </c>
      <c r="BW59" s="186" t="s">
        <v>836</v>
      </c>
      <c r="BX59" s="186" t="s">
        <v>2784</v>
      </c>
      <c r="BY59" s="186" t="s">
        <v>836</v>
      </c>
      <c r="BZ59" s="186" t="s">
        <v>836</v>
      </c>
      <c r="CA59" s="186" t="s">
        <v>2784</v>
      </c>
      <c r="CB59" s="186" t="s">
        <v>836</v>
      </c>
      <c r="CC59" s="186" t="s">
        <v>836</v>
      </c>
      <c r="CD59" s="186" t="s">
        <v>2784</v>
      </c>
      <c r="CE59" s="186" t="s">
        <v>836</v>
      </c>
      <c r="CF59" s="186" t="s">
        <v>836</v>
      </c>
      <c r="CG59" s="186" t="s">
        <v>2784</v>
      </c>
      <c r="CH59" s="186" t="s">
        <v>836</v>
      </c>
      <c r="CI59" s="186" t="s">
        <v>836</v>
      </c>
      <c r="CJ59" s="186" t="s">
        <v>2784</v>
      </c>
      <c r="CK59" s="186" t="s">
        <v>836</v>
      </c>
      <c r="CL59" s="186" t="s">
        <v>836</v>
      </c>
      <c r="CM59" s="186" t="s">
        <v>2784</v>
      </c>
      <c r="CN59" s="186" t="s">
        <v>836</v>
      </c>
      <c r="CO59" s="186" t="s">
        <v>836</v>
      </c>
      <c r="CP59" s="186" t="s">
        <v>2784</v>
      </c>
      <c r="CQ59" s="186" t="s">
        <v>836</v>
      </c>
      <c r="CR59" s="186" t="s">
        <v>836</v>
      </c>
      <c r="CS59" s="186" t="s">
        <v>2784</v>
      </c>
      <c r="CT59" s="186" t="s">
        <v>836</v>
      </c>
      <c r="CU59" s="186" t="s">
        <v>836</v>
      </c>
      <c r="CV59" s="186" t="s">
        <v>2784</v>
      </c>
      <c r="CW59" s="186" t="s">
        <v>836</v>
      </c>
      <c r="CX59" s="186" t="s">
        <v>836</v>
      </c>
      <c r="CY59" s="186" t="s">
        <v>2784</v>
      </c>
      <c r="CZ59" s="186" t="s">
        <v>836</v>
      </c>
      <c r="DA59" s="186" t="s">
        <v>836</v>
      </c>
      <c r="DB59" s="186" t="s">
        <v>2784</v>
      </c>
      <c r="DC59" s="186" t="s">
        <v>836</v>
      </c>
      <c r="DD59" s="186" t="s">
        <v>836</v>
      </c>
      <c r="DE59" s="186" t="s">
        <v>2784</v>
      </c>
      <c r="DF59" s="186" t="s">
        <v>836</v>
      </c>
      <c r="DG59" s="186" t="s">
        <v>836</v>
      </c>
      <c r="DH59" s="186" t="s">
        <v>2784</v>
      </c>
      <c r="DI59" s="186" t="s">
        <v>836</v>
      </c>
      <c r="DJ59" s="186" t="s">
        <v>836</v>
      </c>
      <c r="DK59" s="186" t="s">
        <v>2784</v>
      </c>
      <c r="DL59" s="186" t="s">
        <v>836</v>
      </c>
      <c r="DM59" s="186" t="s">
        <v>836</v>
      </c>
      <c r="DN59" s="186" t="s">
        <v>2784</v>
      </c>
      <c r="DO59" s="186" t="s">
        <v>836</v>
      </c>
      <c r="DP59" s="186" t="s">
        <v>836</v>
      </c>
      <c r="DQ59" s="186" t="s">
        <v>2784</v>
      </c>
      <c r="DR59" s="186" t="s">
        <v>836</v>
      </c>
      <c r="DS59" s="186" t="s">
        <v>836</v>
      </c>
      <c r="DT59" s="186" t="s">
        <v>2784</v>
      </c>
      <c r="DU59" s="186" t="s">
        <v>836</v>
      </c>
      <c r="DV59" s="186" t="s">
        <v>836</v>
      </c>
      <c r="DW59" s="186" t="s">
        <v>2784</v>
      </c>
      <c r="DX59" s="186" t="s">
        <v>836</v>
      </c>
      <c r="DY59" s="186" t="s">
        <v>836</v>
      </c>
      <c r="DZ59" s="186" t="s">
        <v>2784</v>
      </c>
      <c r="EA59" s="186" t="s">
        <v>836</v>
      </c>
      <c r="EB59" s="186" t="s">
        <v>836</v>
      </c>
      <c r="EC59" s="186" t="s">
        <v>2784</v>
      </c>
      <c r="ED59" s="186" t="s">
        <v>836</v>
      </c>
      <c r="EE59" s="186" t="s">
        <v>836</v>
      </c>
      <c r="EF59" s="186" t="s">
        <v>2784</v>
      </c>
      <c r="EG59" s="186" t="s">
        <v>836</v>
      </c>
      <c r="EH59" s="186" t="s">
        <v>836</v>
      </c>
      <c r="EI59" s="186" t="s">
        <v>2784</v>
      </c>
      <c r="EJ59" s="186" t="s">
        <v>836</v>
      </c>
      <c r="EK59" s="186" t="s">
        <v>836</v>
      </c>
      <c r="EL59" s="186" t="s">
        <v>2784</v>
      </c>
      <c r="EM59" s="186" t="s">
        <v>836</v>
      </c>
      <c r="EN59" s="186" t="s">
        <v>836</v>
      </c>
      <c r="EO59" s="186" t="s">
        <v>2784</v>
      </c>
      <c r="EP59" s="186" t="s">
        <v>836</v>
      </c>
      <c r="EQ59" s="186" t="s">
        <v>836</v>
      </c>
      <c r="ER59" s="186" t="s">
        <v>2784</v>
      </c>
      <c r="ES59" s="186" t="s">
        <v>836</v>
      </c>
      <c r="ET59" s="186" t="s">
        <v>836</v>
      </c>
    </row>
    <row r="60" spans="1:150" x14ac:dyDescent="0.25">
      <c r="A60" s="1"/>
      <c r="B60" s="185" t="s">
        <v>3124</v>
      </c>
      <c r="C60" s="185" t="s">
        <v>79</v>
      </c>
      <c r="D60" s="185" t="s">
        <v>3115</v>
      </c>
      <c r="E60" s="185" t="s">
        <v>3125</v>
      </c>
      <c r="F60" s="185" t="s">
        <v>3126</v>
      </c>
      <c r="G60" s="186" t="s">
        <v>2784</v>
      </c>
      <c r="H60" s="186" t="s">
        <v>836</v>
      </c>
      <c r="I60" s="186" t="s">
        <v>836</v>
      </c>
      <c r="J60" s="186" t="s">
        <v>2784</v>
      </c>
      <c r="K60" s="186" t="s">
        <v>836</v>
      </c>
      <c r="L60" s="186" t="s">
        <v>836</v>
      </c>
      <c r="M60" s="186" t="s">
        <v>2784</v>
      </c>
      <c r="N60" s="186" t="s">
        <v>836</v>
      </c>
      <c r="O60" s="186" t="s">
        <v>836</v>
      </c>
      <c r="P60" s="186" t="s">
        <v>2784</v>
      </c>
      <c r="Q60" s="186" t="s">
        <v>836</v>
      </c>
      <c r="R60" s="186" t="s">
        <v>836</v>
      </c>
      <c r="S60" s="186" t="s">
        <v>2784</v>
      </c>
      <c r="T60" s="186" t="s">
        <v>836</v>
      </c>
      <c r="U60" s="186" t="s">
        <v>836</v>
      </c>
      <c r="V60" s="186" t="s">
        <v>2784</v>
      </c>
      <c r="W60" s="186" t="s">
        <v>836</v>
      </c>
      <c r="X60" s="186" t="s">
        <v>836</v>
      </c>
      <c r="Y60" s="186" t="s">
        <v>2784</v>
      </c>
      <c r="Z60" s="186" t="s">
        <v>836</v>
      </c>
      <c r="AA60" s="186" t="s">
        <v>836</v>
      </c>
      <c r="AB60" s="186" t="s">
        <v>2784</v>
      </c>
      <c r="AC60" s="186" t="s">
        <v>836</v>
      </c>
      <c r="AD60" s="186" t="s">
        <v>836</v>
      </c>
      <c r="AE60" s="186" t="s">
        <v>2784</v>
      </c>
      <c r="AF60" s="186" t="s">
        <v>836</v>
      </c>
      <c r="AG60" s="186" t="s">
        <v>836</v>
      </c>
      <c r="AH60" s="186" t="s">
        <v>2784</v>
      </c>
      <c r="AI60" s="186" t="s">
        <v>836</v>
      </c>
      <c r="AJ60" s="186" t="s">
        <v>836</v>
      </c>
      <c r="AK60" s="186" t="s">
        <v>2784</v>
      </c>
      <c r="AL60" s="186" t="s">
        <v>836</v>
      </c>
      <c r="AM60" s="186" t="s">
        <v>836</v>
      </c>
      <c r="AN60" s="186" t="s">
        <v>2784</v>
      </c>
      <c r="AO60" s="186" t="s">
        <v>836</v>
      </c>
      <c r="AP60" s="186" t="s">
        <v>836</v>
      </c>
      <c r="AQ60" s="186" t="s">
        <v>2784</v>
      </c>
      <c r="AR60" s="186" t="s">
        <v>836</v>
      </c>
      <c r="AS60" s="186" t="s">
        <v>836</v>
      </c>
      <c r="AT60" s="186" t="s">
        <v>2784</v>
      </c>
      <c r="AU60" s="186" t="s">
        <v>836</v>
      </c>
      <c r="AV60" s="186" t="s">
        <v>836</v>
      </c>
      <c r="AW60" s="186" t="s">
        <v>2784</v>
      </c>
      <c r="AX60" s="186" t="s">
        <v>836</v>
      </c>
      <c r="AY60" s="186" t="s">
        <v>836</v>
      </c>
      <c r="AZ60" s="186" t="s">
        <v>2784</v>
      </c>
      <c r="BA60" s="186" t="s">
        <v>836</v>
      </c>
      <c r="BB60" s="186" t="s">
        <v>836</v>
      </c>
      <c r="BC60" s="186" t="s">
        <v>2784</v>
      </c>
      <c r="BD60" s="186" t="s">
        <v>836</v>
      </c>
      <c r="BE60" s="186" t="s">
        <v>836</v>
      </c>
      <c r="BF60" s="186" t="s">
        <v>2784</v>
      </c>
      <c r="BG60" s="186" t="s">
        <v>836</v>
      </c>
      <c r="BH60" s="186" t="s">
        <v>836</v>
      </c>
      <c r="BI60" s="186" t="s">
        <v>2784</v>
      </c>
      <c r="BJ60" s="186" t="s">
        <v>836</v>
      </c>
      <c r="BK60" s="186" t="s">
        <v>836</v>
      </c>
      <c r="BL60" s="186" t="s">
        <v>2784</v>
      </c>
      <c r="BM60" s="186" t="s">
        <v>836</v>
      </c>
      <c r="BN60" s="186" t="s">
        <v>836</v>
      </c>
      <c r="BO60" s="186" t="s">
        <v>2784</v>
      </c>
      <c r="BP60" s="186" t="s">
        <v>836</v>
      </c>
      <c r="BQ60" s="186" t="s">
        <v>836</v>
      </c>
      <c r="BR60" s="186" t="s">
        <v>2784</v>
      </c>
      <c r="BS60" s="186" t="s">
        <v>836</v>
      </c>
      <c r="BT60" s="186" t="s">
        <v>836</v>
      </c>
      <c r="BU60" s="186" t="s">
        <v>2784</v>
      </c>
      <c r="BV60" s="186" t="s">
        <v>836</v>
      </c>
      <c r="BW60" s="186" t="s">
        <v>836</v>
      </c>
      <c r="BX60" s="186" t="s">
        <v>2784</v>
      </c>
      <c r="BY60" s="186" t="s">
        <v>836</v>
      </c>
      <c r="BZ60" s="186" t="s">
        <v>836</v>
      </c>
      <c r="CA60" s="186" t="s">
        <v>2784</v>
      </c>
      <c r="CB60" s="186" t="s">
        <v>836</v>
      </c>
      <c r="CC60" s="186" t="s">
        <v>836</v>
      </c>
      <c r="CD60" s="186" t="s">
        <v>2784</v>
      </c>
      <c r="CE60" s="186" t="s">
        <v>836</v>
      </c>
      <c r="CF60" s="186" t="s">
        <v>836</v>
      </c>
      <c r="CG60" s="186" t="s">
        <v>2784</v>
      </c>
      <c r="CH60" s="186" t="s">
        <v>836</v>
      </c>
      <c r="CI60" s="186" t="s">
        <v>836</v>
      </c>
      <c r="CJ60" s="186" t="s">
        <v>2784</v>
      </c>
      <c r="CK60" s="186" t="s">
        <v>836</v>
      </c>
      <c r="CL60" s="186" t="s">
        <v>836</v>
      </c>
      <c r="CM60" s="186" t="s">
        <v>2784</v>
      </c>
      <c r="CN60" s="186" t="s">
        <v>836</v>
      </c>
      <c r="CO60" s="186" t="s">
        <v>836</v>
      </c>
      <c r="CP60" s="186" t="s">
        <v>2784</v>
      </c>
      <c r="CQ60" s="186" t="s">
        <v>836</v>
      </c>
      <c r="CR60" s="186" t="s">
        <v>836</v>
      </c>
      <c r="CS60" s="186" t="s">
        <v>2784</v>
      </c>
      <c r="CT60" s="186" t="s">
        <v>836</v>
      </c>
      <c r="CU60" s="186" t="s">
        <v>836</v>
      </c>
      <c r="CV60" s="186" t="s">
        <v>2784</v>
      </c>
      <c r="CW60" s="186" t="s">
        <v>836</v>
      </c>
      <c r="CX60" s="186" t="s">
        <v>836</v>
      </c>
      <c r="CY60" s="186" t="s">
        <v>2784</v>
      </c>
      <c r="CZ60" s="186" t="s">
        <v>836</v>
      </c>
      <c r="DA60" s="186" t="s">
        <v>836</v>
      </c>
      <c r="DB60" s="186" t="s">
        <v>2784</v>
      </c>
      <c r="DC60" s="186" t="s">
        <v>836</v>
      </c>
      <c r="DD60" s="186" t="s">
        <v>836</v>
      </c>
      <c r="DE60" s="186" t="s">
        <v>2784</v>
      </c>
      <c r="DF60" s="186" t="s">
        <v>836</v>
      </c>
      <c r="DG60" s="186" t="s">
        <v>836</v>
      </c>
      <c r="DH60" s="186" t="s">
        <v>2784</v>
      </c>
      <c r="DI60" s="186" t="s">
        <v>836</v>
      </c>
      <c r="DJ60" s="186" t="s">
        <v>836</v>
      </c>
      <c r="DK60" s="186" t="s">
        <v>2784</v>
      </c>
      <c r="DL60" s="186" t="s">
        <v>836</v>
      </c>
      <c r="DM60" s="186" t="s">
        <v>836</v>
      </c>
      <c r="DN60" s="186" t="s">
        <v>2784</v>
      </c>
      <c r="DO60" s="186" t="s">
        <v>836</v>
      </c>
      <c r="DP60" s="186" t="s">
        <v>836</v>
      </c>
      <c r="DQ60" s="186" t="s">
        <v>2784</v>
      </c>
      <c r="DR60" s="186" t="s">
        <v>836</v>
      </c>
      <c r="DS60" s="186" t="s">
        <v>836</v>
      </c>
      <c r="DT60" s="186" t="s">
        <v>2784</v>
      </c>
      <c r="DU60" s="186" t="s">
        <v>836</v>
      </c>
      <c r="DV60" s="186" t="s">
        <v>836</v>
      </c>
      <c r="DW60" s="186" t="s">
        <v>2784</v>
      </c>
      <c r="DX60" s="186" t="s">
        <v>836</v>
      </c>
      <c r="DY60" s="186" t="s">
        <v>836</v>
      </c>
      <c r="DZ60" s="186" t="s">
        <v>2784</v>
      </c>
      <c r="EA60" s="186" t="s">
        <v>836</v>
      </c>
      <c r="EB60" s="186" t="s">
        <v>836</v>
      </c>
      <c r="EC60" s="186" t="s">
        <v>2784</v>
      </c>
      <c r="ED60" s="186" t="s">
        <v>836</v>
      </c>
      <c r="EE60" s="186" t="s">
        <v>836</v>
      </c>
      <c r="EF60" s="186" t="s">
        <v>2784</v>
      </c>
      <c r="EG60" s="186" t="s">
        <v>836</v>
      </c>
      <c r="EH60" s="186" t="s">
        <v>836</v>
      </c>
      <c r="EI60" s="186" t="s">
        <v>2784</v>
      </c>
      <c r="EJ60" s="186" t="s">
        <v>836</v>
      </c>
      <c r="EK60" s="186" t="s">
        <v>836</v>
      </c>
      <c r="EL60" s="186" t="s">
        <v>2784</v>
      </c>
      <c r="EM60" s="186" t="s">
        <v>836</v>
      </c>
      <c r="EN60" s="186" t="s">
        <v>836</v>
      </c>
      <c r="EO60" s="186" t="s">
        <v>2784</v>
      </c>
      <c r="EP60" s="186" t="s">
        <v>836</v>
      </c>
      <c r="EQ60" s="186" t="s">
        <v>836</v>
      </c>
      <c r="ER60" s="186" t="s">
        <v>2784</v>
      </c>
      <c r="ES60" s="186" t="s">
        <v>836</v>
      </c>
      <c r="ET60" s="186" t="s">
        <v>836</v>
      </c>
    </row>
    <row r="61" spans="1:150" x14ac:dyDescent="0.25">
      <c r="A61" s="1"/>
      <c r="B61" s="185" t="s">
        <v>3127</v>
      </c>
      <c r="C61" s="185" t="s">
        <v>79</v>
      </c>
      <c r="D61" s="185" t="s">
        <v>3115</v>
      </c>
      <c r="E61" s="185" t="s">
        <v>3128</v>
      </c>
      <c r="F61" s="185" t="s">
        <v>3129</v>
      </c>
      <c r="G61" s="186" t="s">
        <v>2784</v>
      </c>
      <c r="H61" s="186" t="s">
        <v>2673</v>
      </c>
      <c r="I61" s="186" t="s">
        <v>2673</v>
      </c>
      <c r="J61" s="186" t="s">
        <v>2784</v>
      </c>
      <c r="K61" s="186" t="s">
        <v>2673</v>
      </c>
      <c r="L61" s="186" t="s">
        <v>2673</v>
      </c>
      <c r="M61" s="186" t="s">
        <v>2784</v>
      </c>
      <c r="N61" s="186" t="s">
        <v>2673</v>
      </c>
      <c r="O61" s="186" t="s">
        <v>2673</v>
      </c>
      <c r="P61" s="186" t="s">
        <v>2784</v>
      </c>
      <c r="Q61" s="186" t="s">
        <v>2673</v>
      </c>
      <c r="R61" s="186" t="s">
        <v>2673</v>
      </c>
      <c r="S61" s="186" t="s">
        <v>2784</v>
      </c>
      <c r="T61" s="186" t="s">
        <v>2673</v>
      </c>
      <c r="U61" s="186" t="s">
        <v>2673</v>
      </c>
      <c r="V61" s="186" t="s">
        <v>2784</v>
      </c>
      <c r="W61" s="186" t="s">
        <v>2673</v>
      </c>
      <c r="X61" s="186" t="s">
        <v>2673</v>
      </c>
      <c r="Y61" s="186" t="s">
        <v>2784</v>
      </c>
      <c r="Z61" s="186" t="s">
        <v>2673</v>
      </c>
      <c r="AA61" s="186" t="s">
        <v>2673</v>
      </c>
      <c r="AB61" s="186" t="s">
        <v>2784</v>
      </c>
      <c r="AC61" s="186" t="s">
        <v>2673</v>
      </c>
      <c r="AD61" s="186" t="s">
        <v>2673</v>
      </c>
      <c r="AE61" s="186" t="s">
        <v>2784</v>
      </c>
      <c r="AF61" s="186" t="s">
        <v>2673</v>
      </c>
      <c r="AG61" s="186" t="s">
        <v>2673</v>
      </c>
      <c r="AH61" s="186" t="s">
        <v>2784</v>
      </c>
      <c r="AI61" s="186" t="s">
        <v>2673</v>
      </c>
      <c r="AJ61" s="186" t="s">
        <v>2673</v>
      </c>
      <c r="AK61" s="186" t="s">
        <v>2784</v>
      </c>
      <c r="AL61" s="186" t="s">
        <v>2673</v>
      </c>
      <c r="AM61" s="186" t="s">
        <v>2673</v>
      </c>
      <c r="AN61" s="186" t="s">
        <v>2784</v>
      </c>
      <c r="AO61" s="186" t="s">
        <v>2673</v>
      </c>
      <c r="AP61" s="186" t="s">
        <v>2673</v>
      </c>
      <c r="AQ61" s="186" t="s">
        <v>2784</v>
      </c>
      <c r="AR61" s="186" t="s">
        <v>2673</v>
      </c>
      <c r="AS61" s="186" t="s">
        <v>2673</v>
      </c>
      <c r="AT61" s="186" t="s">
        <v>2784</v>
      </c>
      <c r="AU61" s="186" t="s">
        <v>2673</v>
      </c>
      <c r="AV61" s="186" t="s">
        <v>2673</v>
      </c>
      <c r="AW61" s="186" t="s">
        <v>2784</v>
      </c>
      <c r="AX61" s="186" t="s">
        <v>2673</v>
      </c>
      <c r="AY61" s="186" t="s">
        <v>2673</v>
      </c>
      <c r="AZ61" s="186" t="s">
        <v>2784</v>
      </c>
      <c r="BA61" s="186" t="s">
        <v>2673</v>
      </c>
      <c r="BB61" s="186" t="s">
        <v>2673</v>
      </c>
      <c r="BC61" s="186" t="s">
        <v>2784</v>
      </c>
      <c r="BD61" s="186" t="s">
        <v>2673</v>
      </c>
      <c r="BE61" s="186" t="s">
        <v>2673</v>
      </c>
      <c r="BF61" s="186" t="s">
        <v>2784</v>
      </c>
      <c r="BG61" s="186" t="s">
        <v>2673</v>
      </c>
      <c r="BH61" s="186" t="s">
        <v>2673</v>
      </c>
      <c r="BI61" s="186" t="s">
        <v>2784</v>
      </c>
      <c r="BJ61" s="186" t="s">
        <v>2673</v>
      </c>
      <c r="BK61" s="186" t="s">
        <v>2673</v>
      </c>
      <c r="BL61" s="186" t="s">
        <v>2784</v>
      </c>
      <c r="BM61" s="186" t="s">
        <v>2673</v>
      </c>
      <c r="BN61" s="186" t="s">
        <v>2673</v>
      </c>
      <c r="BO61" s="186" t="s">
        <v>2784</v>
      </c>
      <c r="BP61" s="186" t="s">
        <v>2673</v>
      </c>
      <c r="BQ61" s="186" t="s">
        <v>2673</v>
      </c>
      <c r="BR61" s="186" t="s">
        <v>2784</v>
      </c>
      <c r="BS61" s="186" t="s">
        <v>2673</v>
      </c>
      <c r="BT61" s="186" t="s">
        <v>2673</v>
      </c>
      <c r="BU61" s="186" t="s">
        <v>2784</v>
      </c>
      <c r="BV61" s="186" t="s">
        <v>2673</v>
      </c>
      <c r="BW61" s="186" t="s">
        <v>2673</v>
      </c>
      <c r="BX61" s="186" t="s">
        <v>2784</v>
      </c>
      <c r="BY61" s="186" t="s">
        <v>2673</v>
      </c>
      <c r="BZ61" s="186" t="s">
        <v>2673</v>
      </c>
      <c r="CA61" s="186" t="s">
        <v>2784</v>
      </c>
      <c r="CB61" s="186" t="s">
        <v>2673</v>
      </c>
      <c r="CC61" s="186" t="s">
        <v>2673</v>
      </c>
      <c r="CD61" s="186" t="s">
        <v>2784</v>
      </c>
      <c r="CE61" s="186" t="s">
        <v>2673</v>
      </c>
      <c r="CF61" s="186" t="s">
        <v>2673</v>
      </c>
      <c r="CG61" s="186" t="s">
        <v>2784</v>
      </c>
      <c r="CH61" s="186" t="s">
        <v>2673</v>
      </c>
      <c r="CI61" s="186" t="s">
        <v>2673</v>
      </c>
      <c r="CJ61" s="186" t="s">
        <v>2784</v>
      </c>
      <c r="CK61" s="186" t="s">
        <v>2673</v>
      </c>
      <c r="CL61" s="186" t="s">
        <v>2673</v>
      </c>
      <c r="CM61" s="186" t="s">
        <v>2784</v>
      </c>
      <c r="CN61" s="186" t="s">
        <v>2673</v>
      </c>
      <c r="CO61" s="186" t="s">
        <v>2673</v>
      </c>
      <c r="CP61" s="186" t="s">
        <v>2784</v>
      </c>
      <c r="CQ61" s="186" t="s">
        <v>2673</v>
      </c>
      <c r="CR61" s="186" t="s">
        <v>2673</v>
      </c>
      <c r="CS61" s="186" t="s">
        <v>2784</v>
      </c>
      <c r="CT61" s="186" t="s">
        <v>2673</v>
      </c>
      <c r="CU61" s="186" t="s">
        <v>2673</v>
      </c>
      <c r="CV61" s="186" t="s">
        <v>2784</v>
      </c>
      <c r="CW61" s="186" t="s">
        <v>2673</v>
      </c>
      <c r="CX61" s="186" t="s">
        <v>2673</v>
      </c>
      <c r="CY61" s="186" t="s">
        <v>2784</v>
      </c>
      <c r="CZ61" s="186" t="s">
        <v>2673</v>
      </c>
      <c r="DA61" s="186" t="s">
        <v>2673</v>
      </c>
      <c r="DB61" s="186" t="s">
        <v>2784</v>
      </c>
      <c r="DC61" s="186" t="s">
        <v>2673</v>
      </c>
      <c r="DD61" s="186" t="s">
        <v>2673</v>
      </c>
      <c r="DE61" s="186" t="s">
        <v>2784</v>
      </c>
      <c r="DF61" s="186" t="s">
        <v>2673</v>
      </c>
      <c r="DG61" s="186" t="s">
        <v>2673</v>
      </c>
      <c r="DH61" s="186" t="s">
        <v>2784</v>
      </c>
      <c r="DI61" s="186" t="s">
        <v>2673</v>
      </c>
      <c r="DJ61" s="186" t="s">
        <v>2673</v>
      </c>
      <c r="DK61" s="186" t="s">
        <v>2784</v>
      </c>
      <c r="DL61" s="186" t="s">
        <v>2673</v>
      </c>
      <c r="DM61" s="186" t="s">
        <v>2673</v>
      </c>
      <c r="DN61" s="186" t="s">
        <v>2784</v>
      </c>
      <c r="DO61" s="186" t="s">
        <v>2673</v>
      </c>
      <c r="DP61" s="186" t="s">
        <v>2673</v>
      </c>
      <c r="DQ61" s="186" t="s">
        <v>2784</v>
      </c>
      <c r="DR61" s="186" t="s">
        <v>2673</v>
      </c>
      <c r="DS61" s="186" t="s">
        <v>2673</v>
      </c>
      <c r="DT61" s="186" t="s">
        <v>2784</v>
      </c>
      <c r="DU61" s="186" t="s">
        <v>2673</v>
      </c>
      <c r="DV61" s="186" t="s">
        <v>2673</v>
      </c>
      <c r="DW61" s="186" t="s">
        <v>2784</v>
      </c>
      <c r="DX61" s="186" t="s">
        <v>2673</v>
      </c>
      <c r="DY61" s="186" t="s">
        <v>2673</v>
      </c>
      <c r="DZ61" s="186" t="s">
        <v>2784</v>
      </c>
      <c r="EA61" s="186" t="s">
        <v>2673</v>
      </c>
      <c r="EB61" s="186" t="s">
        <v>2673</v>
      </c>
      <c r="EC61" s="186" t="s">
        <v>2784</v>
      </c>
      <c r="ED61" s="186" t="s">
        <v>2673</v>
      </c>
      <c r="EE61" s="186" t="s">
        <v>2673</v>
      </c>
      <c r="EF61" s="186" t="s">
        <v>2784</v>
      </c>
      <c r="EG61" s="186" t="s">
        <v>2673</v>
      </c>
      <c r="EH61" s="186" t="s">
        <v>2673</v>
      </c>
      <c r="EI61" s="186" t="s">
        <v>2784</v>
      </c>
      <c r="EJ61" s="186" t="s">
        <v>2673</v>
      </c>
      <c r="EK61" s="186" t="s">
        <v>2673</v>
      </c>
      <c r="EL61" s="186" t="s">
        <v>2784</v>
      </c>
      <c r="EM61" s="186" t="s">
        <v>2673</v>
      </c>
      <c r="EN61" s="186" t="s">
        <v>2673</v>
      </c>
      <c r="EO61" s="186" t="s">
        <v>2784</v>
      </c>
      <c r="EP61" s="186" t="s">
        <v>2673</v>
      </c>
      <c r="EQ61" s="186" t="s">
        <v>2673</v>
      </c>
      <c r="ER61" s="186" t="s">
        <v>2784</v>
      </c>
      <c r="ES61" s="186" t="s">
        <v>2673</v>
      </c>
      <c r="ET61" s="186" t="s">
        <v>2673</v>
      </c>
    </row>
    <row r="62" spans="1:150" x14ac:dyDescent="0.25">
      <c r="A62" s="1"/>
      <c r="B62" s="184" t="s">
        <v>3130</v>
      </c>
      <c r="C62" s="184" t="s">
        <v>102</v>
      </c>
      <c r="D62" s="184" t="s">
        <v>876</v>
      </c>
      <c r="E62" s="184" t="s">
        <v>3131</v>
      </c>
      <c r="F62" s="184" t="s">
        <v>3132</v>
      </c>
      <c r="G62" s="184" t="s">
        <v>2784</v>
      </c>
      <c r="H62" s="184" t="s">
        <v>2673</v>
      </c>
      <c r="I62" s="184" t="s">
        <v>2673</v>
      </c>
      <c r="J62" s="184" t="s">
        <v>2784</v>
      </c>
      <c r="K62" s="184" t="s">
        <v>2673</v>
      </c>
      <c r="L62" s="184" t="s">
        <v>2673</v>
      </c>
      <c r="M62" s="184" t="s">
        <v>2784</v>
      </c>
      <c r="N62" s="184" t="s">
        <v>2673</v>
      </c>
      <c r="O62" s="184" t="s">
        <v>2673</v>
      </c>
      <c r="P62" s="184" t="s">
        <v>2784</v>
      </c>
      <c r="Q62" s="184" t="s">
        <v>2673</v>
      </c>
      <c r="R62" s="184" t="s">
        <v>2673</v>
      </c>
      <c r="S62" s="184" t="s">
        <v>2784</v>
      </c>
      <c r="T62" s="184" t="s">
        <v>2673</v>
      </c>
      <c r="U62" s="184" t="s">
        <v>2873</v>
      </c>
      <c r="V62" s="184" t="s">
        <v>2784</v>
      </c>
      <c r="W62" s="184" t="s">
        <v>2673</v>
      </c>
      <c r="X62" s="184" t="s">
        <v>2873</v>
      </c>
      <c r="Y62" s="184" t="s">
        <v>2784</v>
      </c>
      <c r="Z62" s="184" t="s">
        <v>2673</v>
      </c>
      <c r="AA62" s="184" t="s">
        <v>2673</v>
      </c>
      <c r="AB62" s="184" t="s">
        <v>2784</v>
      </c>
      <c r="AC62" s="184" t="s">
        <v>2673</v>
      </c>
      <c r="AD62" s="184" t="s">
        <v>2673</v>
      </c>
      <c r="AE62" s="184" t="s">
        <v>2784</v>
      </c>
      <c r="AF62" s="184" t="s">
        <v>2673</v>
      </c>
      <c r="AG62" s="184" t="s">
        <v>2673</v>
      </c>
      <c r="AH62" s="184" t="s">
        <v>2784</v>
      </c>
      <c r="AI62" s="184" t="s">
        <v>2673</v>
      </c>
      <c r="AJ62" s="184" t="s">
        <v>2673</v>
      </c>
      <c r="AK62" s="184" t="s">
        <v>2784</v>
      </c>
      <c r="AL62" s="184" t="s">
        <v>2673</v>
      </c>
      <c r="AM62" s="184" t="s">
        <v>2673</v>
      </c>
      <c r="AN62" s="184" t="s">
        <v>2784</v>
      </c>
      <c r="AO62" s="184" t="s">
        <v>2673</v>
      </c>
      <c r="AP62" s="184" t="s">
        <v>2673</v>
      </c>
      <c r="AQ62" s="184" t="s">
        <v>2784</v>
      </c>
      <c r="AR62" s="184" t="s">
        <v>2673</v>
      </c>
      <c r="AS62" s="184" t="s">
        <v>2873</v>
      </c>
      <c r="AT62" s="184" t="s">
        <v>2784</v>
      </c>
      <c r="AU62" s="184" t="s">
        <v>2673</v>
      </c>
      <c r="AV62" s="184" t="s">
        <v>2873</v>
      </c>
      <c r="AW62" s="184" t="s">
        <v>2784</v>
      </c>
      <c r="AX62" s="184" t="s">
        <v>2673</v>
      </c>
      <c r="AY62" s="184" t="s">
        <v>2873</v>
      </c>
      <c r="AZ62" s="184" t="s">
        <v>2784</v>
      </c>
      <c r="BA62" s="184" t="s">
        <v>2673</v>
      </c>
      <c r="BB62" s="184" t="s">
        <v>2873</v>
      </c>
      <c r="BC62" s="184" t="s">
        <v>2784</v>
      </c>
      <c r="BD62" s="184" t="s">
        <v>2673</v>
      </c>
      <c r="BE62" s="184" t="s">
        <v>2873</v>
      </c>
      <c r="BF62" s="184" t="s">
        <v>2784</v>
      </c>
      <c r="BG62" s="184" t="s">
        <v>2673</v>
      </c>
      <c r="BH62" s="184" t="s">
        <v>2873</v>
      </c>
      <c r="BI62" s="184" t="s">
        <v>2784</v>
      </c>
      <c r="BJ62" s="184" t="s">
        <v>2673</v>
      </c>
      <c r="BK62" s="184" t="s">
        <v>2873</v>
      </c>
      <c r="BL62" s="184" t="s">
        <v>2784</v>
      </c>
      <c r="BM62" s="184" t="s">
        <v>2673</v>
      </c>
      <c r="BN62" s="184" t="s">
        <v>2873</v>
      </c>
      <c r="BO62" s="184" t="s">
        <v>2784</v>
      </c>
      <c r="BP62" s="184" t="s">
        <v>2673</v>
      </c>
      <c r="BQ62" s="184" t="s">
        <v>2873</v>
      </c>
      <c r="BR62" s="184" t="s">
        <v>2784</v>
      </c>
      <c r="BS62" s="184" t="s">
        <v>2673</v>
      </c>
      <c r="BT62" s="184" t="s">
        <v>2873</v>
      </c>
      <c r="BU62" s="184" t="s">
        <v>2784</v>
      </c>
      <c r="BV62" s="184" t="s">
        <v>2673</v>
      </c>
      <c r="BW62" s="184" t="s">
        <v>2673</v>
      </c>
      <c r="BX62" s="184" t="s">
        <v>2784</v>
      </c>
      <c r="BY62" s="184" t="s">
        <v>2673</v>
      </c>
      <c r="BZ62" s="184" t="s">
        <v>2673</v>
      </c>
      <c r="CA62" s="184" t="s">
        <v>2784</v>
      </c>
      <c r="CB62" s="184" t="s">
        <v>2673</v>
      </c>
      <c r="CC62" s="184" t="s">
        <v>2673</v>
      </c>
      <c r="CD62" s="184" t="s">
        <v>2784</v>
      </c>
      <c r="CE62" s="184" t="s">
        <v>2673</v>
      </c>
      <c r="CF62" s="184" t="s">
        <v>2673</v>
      </c>
      <c r="CG62" s="184" t="s">
        <v>2784</v>
      </c>
      <c r="CH62" s="184" t="s">
        <v>2673</v>
      </c>
      <c r="CI62" s="184" t="s">
        <v>2673</v>
      </c>
      <c r="CJ62" s="184" t="s">
        <v>2784</v>
      </c>
      <c r="CK62" s="184" t="s">
        <v>2673</v>
      </c>
      <c r="CL62" s="184" t="s">
        <v>2873</v>
      </c>
      <c r="CM62" s="184" t="s">
        <v>2784</v>
      </c>
      <c r="CN62" s="184" t="s">
        <v>2673</v>
      </c>
      <c r="CO62" s="184" t="s">
        <v>2873</v>
      </c>
      <c r="CP62" s="184" t="s">
        <v>2784</v>
      </c>
      <c r="CQ62" s="184" t="s">
        <v>2673</v>
      </c>
      <c r="CR62" s="184" t="s">
        <v>2673</v>
      </c>
      <c r="CS62" s="184" t="s">
        <v>2784</v>
      </c>
      <c r="CT62" s="184" t="s">
        <v>2673</v>
      </c>
      <c r="CU62" s="184" t="s">
        <v>2673</v>
      </c>
      <c r="CV62" s="184" t="s">
        <v>2784</v>
      </c>
      <c r="CW62" s="184" t="s">
        <v>2673</v>
      </c>
      <c r="CX62" s="184" t="s">
        <v>2673</v>
      </c>
      <c r="CY62" s="184" t="s">
        <v>2784</v>
      </c>
      <c r="CZ62" s="184" t="s">
        <v>2673</v>
      </c>
      <c r="DA62" s="184" t="s">
        <v>2673</v>
      </c>
      <c r="DB62" s="184" t="s">
        <v>2784</v>
      </c>
      <c r="DC62" s="184" t="s">
        <v>2673</v>
      </c>
      <c r="DD62" s="184" t="s">
        <v>2673</v>
      </c>
      <c r="DE62" s="184" t="s">
        <v>2784</v>
      </c>
      <c r="DF62" s="184" t="s">
        <v>2673</v>
      </c>
      <c r="DG62" s="184" t="s">
        <v>2673</v>
      </c>
      <c r="DH62" s="184" t="s">
        <v>2784</v>
      </c>
      <c r="DI62" s="184" t="s">
        <v>2673</v>
      </c>
      <c r="DJ62" s="184" t="s">
        <v>2673</v>
      </c>
      <c r="DK62" s="184" t="s">
        <v>2784</v>
      </c>
      <c r="DL62" s="184" t="s">
        <v>2673</v>
      </c>
      <c r="DM62" s="184" t="s">
        <v>2673</v>
      </c>
      <c r="DN62" s="184" t="s">
        <v>2784</v>
      </c>
      <c r="DO62" s="184" t="s">
        <v>2673</v>
      </c>
      <c r="DP62" s="184" t="s">
        <v>2673</v>
      </c>
      <c r="DQ62" s="184" t="s">
        <v>2784</v>
      </c>
      <c r="DR62" s="184" t="s">
        <v>2673</v>
      </c>
      <c r="DS62" s="184" t="s">
        <v>2873</v>
      </c>
      <c r="DT62" s="184" t="s">
        <v>2784</v>
      </c>
      <c r="DU62" s="184" t="s">
        <v>2673</v>
      </c>
      <c r="DV62" s="184" t="s">
        <v>2873</v>
      </c>
      <c r="DW62" s="184" t="s">
        <v>2784</v>
      </c>
      <c r="DX62" s="184" t="s">
        <v>2673</v>
      </c>
      <c r="DY62" s="184" t="s">
        <v>2873</v>
      </c>
      <c r="DZ62" s="184" t="s">
        <v>2784</v>
      </c>
      <c r="EA62" s="184" t="s">
        <v>2673</v>
      </c>
      <c r="EB62" s="184" t="s">
        <v>2873</v>
      </c>
      <c r="EC62" s="184" t="s">
        <v>2784</v>
      </c>
      <c r="ED62" s="184" t="s">
        <v>2673</v>
      </c>
      <c r="EE62" s="184" t="s">
        <v>2873</v>
      </c>
      <c r="EF62" s="184" t="s">
        <v>2784</v>
      </c>
      <c r="EG62" s="184" t="s">
        <v>2673</v>
      </c>
      <c r="EH62" s="184" t="s">
        <v>2873</v>
      </c>
      <c r="EI62" s="184" t="s">
        <v>2784</v>
      </c>
      <c r="EJ62" s="184" t="s">
        <v>2673</v>
      </c>
      <c r="EK62" s="184" t="s">
        <v>2873</v>
      </c>
      <c r="EL62" s="184" t="s">
        <v>2784</v>
      </c>
      <c r="EM62" s="184" t="s">
        <v>2673</v>
      </c>
      <c r="EN62" s="184" t="s">
        <v>2873</v>
      </c>
      <c r="EO62" s="184" t="s">
        <v>2784</v>
      </c>
      <c r="EP62" s="184" t="s">
        <v>2673</v>
      </c>
      <c r="EQ62" s="184" t="s">
        <v>2673</v>
      </c>
      <c r="ER62" s="184" t="s">
        <v>2784</v>
      </c>
      <c r="ES62" s="184" t="s">
        <v>2673</v>
      </c>
      <c r="ET62" s="184" t="s">
        <v>2873</v>
      </c>
    </row>
    <row r="63" spans="1:150" x14ac:dyDescent="0.25">
      <c r="A63" s="1"/>
      <c r="B63" s="185" t="s">
        <v>3133</v>
      </c>
      <c r="C63" s="185" t="s">
        <v>102</v>
      </c>
      <c r="D63" s="185" t="s">
        <v>876</v>
      </c>
      <c r="E63" s="185" t="s">
        <v>3134</v>
      </c>
      <c r="F63" s="185" t="s">
        <v>3135</v>
      </c>
      <c r="G63" s="186" t="s">
        <v>2784</v>
      </c>
      <c r="H63" s="186" t="s">
        <v>2673</v>
      </c>
      <c r="I63" s="186" t="s">
        <v>2673</v>
      </c>
      <c r="J63" s="186" t="s">
        <v>2784</v>
      </c>
      <c r="K63" s="186" t="s">
        <v>2673</v>
      </c>
      <c r="L63" s="186" t="s">
        <v>2673</v>
      </c>
      <c r="M63" s="186" t="s">
        <v>2784</v>
      </c>
      <c r="N63" s="186" t="s">
        <v>2673</v>
      </c>
      <c r="O63" s="186" t="s">
        <v>2673</v>
      </c>
      <c r="P63" s="186" t="s">
        <v>2784</v>
      </c>
      <c r="Q63" s="186" t="s">
        <v>2673</v>
      </c>
      <c r="R63" s="186" t="s">
        <v>2673</v>
      </c>
      <c r="S63" s="186" t="s">
        <v>2784</v>
      </c>
      <c r="T63" s="186" t="s">
        <v>2673</v>
      </c>
      <c r="U63" s="186" t="s">
        <v>2673</v>
      </c>
      <c r="V63" s="186" t="s">
        <v>2784</v>
      </c>
      <c r="W63" s="186" t="s">
        <v>2673</v>
      </c>
      <c r="X63" s="186" t="s">
        <v>2673</v>
      </c>
      <c r="Y63" s="186" t="s">
        <v>2784</v>
      </c>
      <c r="Z63" s="186" t="s">
        <v>2673</v>
      </c>
      <c r="AA63" s="186" t="s">
        <v>2673</v>
      </c>
      <c r="AB63" s="186" t="s">
        <v>2784</v>
      </c>
      <c r="AC63" s="186" t="s">
        <v>2673</v>
      </c>
      <c r="AD63" s="186" t="s">
        <v>2673</v>
      </c>
      <c r="AE63" s="186" t="s">
        <v>2784</v>
      </c>
      <c r="AF63" s="186" t="s">
        <v>2673</v>
      </c>
      <c r="AG63" s="186" t="s">
        <v>2673</v>
      </c>
      <c r="AH63" s="186" t="s">
        <v>2784</v>
      </c>
      <c r="AI63" s="186" t="s">
        <v>2673</v>
      </c>
      <c r="AJ63" s="186" t="s">
        <v>2673</v>
      </c>
      <c r="AK63" s="186" t="s">
        <v>2784</v>
      </c>
      <c r="AL63" s="186" t="s">
        <v>2673</v>
      </c>
      <c r="AM63" s="186" t="s">
        <v>2673</v>
      </c>
      <c r="AN63" s="186" t="s">
        <v>2784</v>
      </c>
      <c r="AO63" s="186" t="s">
        <v>2673</v>
      </c>
      <c r="AP63" s="186" t="s">
        <v>2673</v>
      </c>
      <c r="AQ63" s="186" t="s">
        <v>2784</v>
      </c>
      <c r="AR63" s="186" t="s">
        <v>2673</v>
      </c>
      <c r="AS63" s="186" t="s">
        <v>2673</v>
      </c>
      <c r="AT63" s="186" t="s">
        <v>2784</v>
      </c>
      <c r="AU63" s="186" t="s">
        <v>2673</v>
      </c>
      <c r="AV63" s="186" t="s">
        <v>2673</v>
      </c>
      <c r="AW63" s="186" t="s">
        <v>2784</v>
      </c>
      <c r="AX63" s="186" t="s">
        <v>2673</v>
      </c>
      <c r="AY63" s="186" t="s">
        <v>2673</v>
      </c>
      <c r="AZ63" s="186" t="s">
        <v>2784</v>
      </c>
      <c r="BA63" s="186" t="s">
        <v>2673</v>
      </c>
      <c r="BB63" s="186" t="s">
        <v>2673</v>
      </c>
      <c r="BC63" s="186" t="s">
        <v>2784</v>
      </c>
      <c r="BD63" s="186" t="s">
        <v>2673</v>
      </c>
      <c r="BE63" s="186" t="s">
        <v>2673</v>
      </c>
      <c r="BF63" s="186" t="s">
        <v>2784</v>
      </c>
      <c r="BG63" s="186" t="s">
        <v>2673</v>
      </c>
      <c r="BH63" s="186" t="s">
        <v>2673</v>
      </c>
      <c r="BI63" s="186" t="s">
        <v>2784</v>
      </c>
      <c r="BJ63" s="186" t="s">
        <v>2673</v>
      </c>
      <c r="BK63" s="186" t="s">
        <v>2673</v>
      </c>
      <c r="BL63" s="186" t="s">
        <v>2784</v>
      </c>
      <c r="BM63" s="186" t="s">
        <v>2673</v>
      </c>
      <c r="BN63" s="186" t="s">
        <v>2673</v>
      </c>
      <c r="BO63" s="186" t="s">
        <v>2784</v>
      </c>
      <c r="BP63" s="186" t="s">
        <v>2673</v>
      </c>
      <c r="BQ63" s="186" t="s">
        <v>2673</v>
      </c>
      <c r="BR63" s="186" t="s">
        <v>2784</v>
      </c>
      <c r="BS63" s="186" t="s">
        <v>2673</v>
      </c>
      <c r="BT63" s="186" t="s">
        <v>2673</v>
      </c>
      <c r="BU63" s="186" t="s">
        <v>2784</v>
      </c>
      <c r="BV63" s="186" t="s">
        <v>2673</v>
      </c>
      <c r="BW63" s="186" t="s">
        <v>2673</v>
      </c>
      <c r="BX63" s="186" t="s">
        <v>2784</v>
      </c>
      <c r="BY63" s="186" t="s">
        <v>2673</v>
      </c>
      <c r="BZ63" s="186" t="s">
        <v>2673</v>
      </c>
      <c r="CA63" s="186" t="s">
        <v>2784</v>
      </c>
      <c r="CB63" s="186" t="s">
        <v>2673</v>
      </c>
      <c r="CC63" s="186" t="s">
        <v>2673</v>
      </c>
      <c r="CD63" s="186" t="s">
        <v>2784</v>
      </c>
      <c r="CE63" s="186" t="s">
        <v>2673</v>
      </c>
      <c r="CF63" s="186" t="s">
        <v>2673</v>
      </c>
      <c r="CG63" s="186" t="s">
        <v>2784</v>
      </c>
      <c r="CH63" s="186" t="s">
        <v>2673</v>
      </c>
      <c r="CI63" s="186" t="s">
        <v>2673</v>
      </c>
      <c r="CJ63" s="186" t="s">
        <v>2784</v>
      </c>
      <c r="CK63" s="186" t="s">
        <v>2673</v>
      </c>
      <c r="CL63" s="186" t="s">
        <v>2673</v>
      </c>
      <c r="CM63" s="186" t="s">
        <v>2784</v>
      </c>
      <c r="CN63" s="186" t="s">
        <v>2673</v>
      </c>
      <c r="CO63" s="186" t="s">
        <v>2673</v>
      </c>
      <c r="CP63" s="186" t="s">
        <v>2784</v>
      </c>
      <c r="CQ63" s="186" t="s">
        <v>2673</v>
      </c>
      <c r="CR63" s="186" t="s">
        <v>2673</v>
      </c>
      <c r="CS63" s="186" t="s">
        <v>2784</v>
      </c>
      <c r="CT63" s="186" t="s">
        <v>2673</v>
      </c>
      <c r="CU63" s="186" t="s">
        <v>2673</v>
      </c>
      <c r="CV63" s="186" t="s">
        <v>2784</v>
      </c>
      <c r="CW63" s="186" t="s">
        <v>2673</v>
      </c>
      <c r="CX63" s="186" t="s">
        <v>2673</v>
      </c>
      <c r="CY63" s="186" t="s">
        <v>2784</v>
      </c>
      <c r="CZ63" s="186" t="s">
        <v>2673</v>
      </c>
      <c r="DA63" s="186" t="s">
        <v>2673</v>
      </c>
      <c r="DB63" s="186" t="s">
        <v>2784</v>
      </c>
      <c r="DC63" s="186" t="s">
        <v>2673</v>
      </c>
      <c r="DD63" s="186" t="s">
        <v>2673</v>
      </c>
      <c r="DE63" s="186" t="s">
        <v>2784</v>
      </c>
      <c r="DF63" s="186" t="s">
        <v>2673</v>
      </c>
      <c r="DG63" s="186" t="s">
        <v>2673</v>
      </c>
      <c r="DH63" s="186" t="s">
        <v>2784</v>
      </c>
      <c r="DI63" s="186" t="s">
        <v>2673</v>
      </c>
      <c r="DJ63" s="186" t="s">
        <v>2673</v>
      </c>
      <c r="DK63" s="186" t="s">
        <v>2784</v>
      </c>
      <c r="DL63" s="186" t="s">
        <v>2673</v>
      </c>
      <c r="DM63" s="186" t="s">
        <v>2673</v>
      </c>
      <c r="DN63" s="186" t="s">
        <v>2784</v>
      </c>
      <c r="DO63" s="186" t="s">
        <v>2673</v>
      </c>
      <c r="DP63" s="186" t="s">
        <v>2673</v>
      </c>
      <c r="DQ63" s="186" t="s">
        <v>2784</v>
      </c>
      <c r="DR63" s="186" t="s">
        <v>2673</v>
      </c>
      <c r="DS63" s="186" t="s">
        <v>2673</v>
      </c>
      <c r="DT63" s="186" t="s">
        <v>2784</v>
      </c>
      <c r="DU63" s="186" t="s">
        <v>2673</v>
      </c>
      <c r="DV63" s="186" t="s">
        <v>2673</v>
      </c>
      <c r="DW63" s="186" t="s">
        <v>2784</v>
      </c>
      <c r="DX63" s="186" t="s">
        <v>2673</v>
      </c>
      <c r="DY63" s="186" t="s">
        <v>2673</v>
      </c>
      <c r="DZ63" s="186" t="s">
        <v>2784</v>
      </c>
      <c r="EA63" s="186" t="s">
        <v>2673</v>
      </c>
      <c r="EB63" s="186" t="s">
        <v>2673</v>
      </c>
      <c r="EC63" s="186" t="s">
        <v>2784</v>
      </c>
      <c r="ED63" s="186" t="s">
        <v>2673</v>
      </c>
      <c r="EE63" s="186" t="s">
        <v>2673</v>
      </c>
      <c r="EF63" s="186" t="s">
        <v>2784</v>
      </c>
      <c r="EG63" s="186" t="s">
        <v>2673</v>
      </c>
      <c r="EH63" s="186" t="s">
        <v>2673</v>
      </c>
      <c r="EI63" s="186" t="s">
        <v>2784</v>
      </c>
      <c r="EJ63" s="186" t="s">
        <v>2673</v>
      </c>
      <c r="EK63" s="186" t="s">
        <v>2673</v>
      </c>
      <c r="EL63" s="186" t="s">
        <v>2784</v>
      </c>
      <c r="EM63" s="186" t="s">
        <v>2673</v>
      </c>
      <c r="EN63" s="186" t="s">
        <v>2673</v>
      </c>
      <c r="EO63" s="186" t="s">
        <v>2784</v>
      </c>
      <c r="EP63" s="186" t="s">
        <v>2673</v>
      </c>
      <c r="EQ63" s="186" t="s">
        <v>2673</v>
      </c>
      <c r="ER63" s="186" t="s">
        <v>2784</v>
      </c>
      <c r="ES63" s="186" t="s">
        <v>2673</v>
      </c>
      <c r="ET63" s="186" t="s">
        <v>2673</v>
      </c>
    </row>
    <row r="64" spans="1:150" x14ac:dyDescent="0.25">
      <c r="A64" s="1"/>
      <c r="B64" s="185" t="s">
        <v>3136</v>
      </c>
      <c r="C64" s="185" t="s">
        <v>102</v>
      </c>
      <c r="D64" s="185" t="s">
        <v>876</v>
      </c>
      <c r="E64" s="185" t="s">
        <v>3137</v>
      </c>
      <c r="F64" s="185" t="s">
        <v>3138</v>
      </c>
      <c r="G64" s="186" t="s">
        <v>2784</v>
      </c>
      <c r="H64" s="186" t="s">
        <v>2673</v>
      </c>
      <c r="I64" s="186" t="s">
        <v>2673</v>
      </c>
      <c r="J64" s="186" t="s">
        <v>2784</v>
      </c>
      <c r="K64" s="186" t="s">
        <v>2673</v>
      </c>
      <c r="L64" s="186" t="s">
        <v>2673</v>
      </c>
      <c r="M64" s="186" t="s">
        <v>2784</v>
      </c>
      <c r="N64" s="186" t="s">
        <v>2673</v>
      </c>
      <c r="O64" s="186" t="s">
        <v>2673</v>
      </c>
      <c r="P64" s="186" t="s">
        <v>2784</v>
      </c>
      <c r="Q64" s="186" t="s">
        <v>2673</v>
      </c>
      <c r="R64" s="186" t="s">
        <v>2673</v>
      </c>
      <c r="S64" s="186" t="s">
        <v>2784</v>
      </c>
      <c r="T64" s="186" t="s">
        <v>2673</v>
      </c>
      <c r="U64" s="186" t="s">
        <v>2873</v>
      </c>
      <c r="V64" s="186" t="s">
        <v>2784</v>
      </c>
      <c r="W64" s="186" t="s">
        <v>2673</v>
      </c>
      <c r="X64" s="186" t="s">
        <v>2873</v>
      </c>
      <c r="Y64" s="186" t="s">
        <v>2784</v>
      </c>
      <c r="Z64" s="186" t="s">
        <v>2673</v>
      </c>
      <c r="AA64" s="186" t="s">
        <v>2673</v>
      </c>
      <c r="AB64" s="186" t="s">
        <v>2784</v>
      </c>
      <c r="AC64" s="186" t="s">
        <v>2673</v>
      </c>
      <c r="AD64" s="186" t="s">
        <v>2673</v>
      </c>
      <c r="AE64" s="186" t="s">
        <v>2784</v>
      </c>
      <c r="AF64" s="186" t="s">
        <v>2673</v>
      </c>
      <c r="AG64" s="186" t="s">
        <v>2673</v>
      </c>
      <c r="AH64" s="186" t="s">
        <v>2784</v>
      </c>
      <c r="AI64" s="186" t="s">
        <v>2673</v>
      </c>
      <c r="AJ64" s="186" t="s">
        <v>2673</v>
      </c>
      <c r="AK64" s="186" t="s">
        <v>2784</v>
      </c>
      <c r="AL64" s="186" t="s">
        <v>2673</v>
      </c>
      <c r="AM64" s="186" t="s">
        <v>2673</v>
      </c>
      <c r="AN64" s="186" t="s">
        <v>2784</v>
      </c>
      <c r="AO64" s="186" t="s">
        <v>2673</v>
      </c>
      <c r="AP64" s="186" t="s">
        <v>2673</v>
      </c>
      <c r="AQ64" s="186" t="s">
        <v>2784</v>
      </c>
      <c r="AR64" s="186" t="s">
        <v>2673</v>
      </c>
      <c r="AS64" s="186" t="s">
        <v>2873</v>
      </c>
      <c r="AT64" s="186" t="s">
        <v>2784</v>
      </c>
      <c r="AU64" s="186" t="s">
        <v>2673</v>
      </c>
      <c r="AV64" s="186" t="s">
        <v>2873</v>
      </c>
      <c r="AW64" s="186" t="s">
        <v>2784</v>
      </c>
      <c r="AX64" s="186" t="s">
        <v>2673</v>
      </c>
      <c r="AY64" s="186" t="s">
        <v>2873</v>
      </c>
      <c r="AZ64" s="186" t="s">
        <v>2784</v>
      </c>
      <c r="BA64" s="186" t="s">
        <v>2673</v>
      </c>
      <c r="BB64" s="186" t="s">
        <v>2873</v>
      </c>
      <c r="BC64" s="186" t="s">
        <v>2784</v>
      </c>
      <c r="BD64" s="186" t="s">
        <v>2673</v>
      </c>
      <c r="BE64" s="186" t="s">
        <v>2873</v>
      </c>
      <c r="BF64" s="186" t="s">
        <v>2784</v>
      </c>
      <c r="BG64" s="186" t="s">
        <v>2673</v>
      </c>
      <c r="BH64" s="186" t="s">
        <v>2873</v>
      </c>
      <c r="BI64" s="186" t="s">
        <v>2784</v>
      </c>
      <c r="BJ64" s="186" t="s">
        <v>2673</v>
      </c>
      <c r="BK64" s="186" t="s">
        <v>2873</v>
      </c>
      <c r="BL64" s="186" t="s">
        <v>2784</v>
      </c>
      <c r="BM64" s="186" t="s">
        <v>2673</v>
      </c>
      <c r="BN64" s="186" t="s">
        <v>2873</v>
      </c>
      <c r="BO64" s="186" t="s">
        <v>2784</v>
      </c>
      <c r="BP64" s="186" t="s">
        <v>2673</v>
      </c>
      <c r="BQ64" s="186" t="s">
        <v>2873</v>
      </c>
      <c r="BR64" s="186" t="s">
        <v>2784</v>
      </c>
      <c r="BS64" s="186" t="s">
        <v>2673</v>
      </c>
      <c r="BT64" s="186" t="s">
        <v>2873</v>
      </c>
      <c r="BU64" s="186" t="s">
        <v>2784</v>
      </c>
      <c r="BV64" s="186" t="s">
        <v>2673</v>
      </c>
      <c r="BW64" s="186" t="s">
        <v>2673</v>
      </c>
      <c r="BX64" s="186" t="s">
        <v>2784</v>
      </c>
      <c r="BY64" s="186" t="s">
        <v>2673</v>
      </c>
      <c r="BZ64" s="186" t="s">
        <v>2673</v>
      </c>
      <c r="CA64" s="186" t="s">
        <v>2784</v>
      </c>
      <c r="CB64" s="186" t="s">
        <v>2673</v>
      </c>
      <c r="CC64" s="186" t="s">
        <v>2673</v>
      </c>
      <c r="CD64" s="186" t="s">
        <v>2784</v>
      </c>
      <c r="CE64" s="186" t="s">
        <v>2673</v>
      </c>
      <c r="CF64" s="186" t="s">
        <v>2673</v>
      </c>
      <c r="CG64" s="186" t="s">
        <v>2784</v>
      </c>
      <c r="CH64" s="186" t="s">
        <v>2673</v>
      </c>
      <c r="CI64" s="186" t="s">
        <v>2673</v>
      </c>
      <c r="CJ64" s="186" t="s">
        <v>2784</v>
      </c>
      <c r="CK64" s="186" t="s">
        <v>2673</v>
      </c>
      <c r="CL64" s="186" t="s">
        <v>2873</v>
      </c>
      <c r="CM64" s="186" t="s">
        <v>2784</v>
      </c>
      <c r="CN64" s="186" t="s">
        <v>2673</v>
      </c>
      <c r="CO64" s="186" t="s">
        <v>2873</v>
      </c>
      <c r="CP64" s="186" t="s">
        <v>2784</v>
      </c>
      <c r="CQ64" s="186" t="s">
        <v>2673</v>
      </c>
      <c r="CR64" s="186" t="s">
        <v>2673</v>
      </c>
      <c r="CS64" s="186" t="s">
        <v>2784</v>
      </c>
      <c r="CT64" s="186" t="s">
        <v>2673</v>
      </c>
      <c r="CU64" s="186" t="s">
        <v>2673</v>
      </c>
      <c r="CV64" s="186" t="s">
        <v>2784</v>
      </c>
      <c r="CW64" s="186" t="s">
        <v>2673</v>
      </c>
      <c r="CX64" s="186" t="s">
        <v>2673</v>
      </c>
      <c r="CY64" s="186" t="s">
        <v>2784</v>
      </c>
      <c r="CZ64" s="186" t="s">
        <v>2673</v>
      </c>
      <c r="DA64" s="186" t="s">
        <v>2673</v>
      </c>
      <c r="DB64" s="186" t="s">
        <v>2784</v>
      </c>
      <c r="DC64" s="186" t="s">
        <v>2673</v>
      </c>
      <c r="DD64" s="186" t="s">
        <v>2673</v>
      </c>
      <c r="DE64" s="186" t="s">
        <v>2784</v>
      </c>
      <c r="DF64" s="186" t="s">
        <v>2673</v>
      </c>
      <c r="DG64" s="186" t="s">
        <v>2673</v>
      </c>
      <c r="DH64" s="186" t="s">
        <v>2784</v>
      </c>
      <c r="DI64" s="186" t="s">
        <v>2673</v>
      </c>
      <c r="DJ64" s="186" t="s">
        <v>2673</v>
      </c>
      <c r="DK64" s="186" t="s">
        <v>2784</v>
      </c>
      <c r="DL64" s="186" t="s">
        <v>2673</v>
      </c>
      <c r="DM64" s="186" t="s">
        <v>2673</v>
      </c>
      <c r="DN64" s="186" t="s">
        <v>2784</v>
      </c>
      <c r="DO64" s="186" t="s">
        <v>2673</v>
      </c>
      <c r="DP64" s="186" t="s">
        <v>2673</v>
      </c>
      <c r="DQ64" s="186" t="s">
        <v>2784</v>
      </c>
      <c r="DR64" s="186" t="s">
        <v>2673</v>
      </c>
      <c r="DS64" s="186" t="s">
        <v>2873</v>
      </c>
      <c r="DT64" s="186" t="s">
        <v>2784</v>
      </c>
      <c r="DU64" s="186" t="s">
        <v>2673</v>
      </c>
      <c r="DV64" s="186" t="s">
        <v>2873</v>
      </c>
      <c r="DW64" s="186" t="s">
        <v>2784</v>
      </c>
      <c r="DX64" s="186" t="s">
        <v>2673</v>
      </c>
      <c r="DY64" s="186" t="s">
        <v>2873</v>
      </c>
      <c r="DZ64" s="186" t="s">
        <v>2784</v>
      </c>
      <c r="EA64" s="186" t="s">
        <v>2673</v>
      </c>
      <c r="EB64" s="186" t="s">
        <v>2873</v>
      </c>
      <c r="EC64" s="186" t="s">
        <v>2784</v>
      </c>
      <c r="ED64" s="186" t="s">
        <v>2673</v>
      </c>
      <c r="EE64" s="186" t="s">
        <v>2873</v>
      </c>
      <c r="EF64" s="186" t="s">
        <v>2784</v>
      </c>
      <c r="EG64" s="186" t="s">
        <v>2673</v>
      </c>
      <c r="EH64" s="186" t="s">
        <v>2873</v>
      </c>
      <c r="EI64" s="186" t="s">
        <v>2784</v>
      </c>
      <c r="EJ64" s="186" t="s">
        <v>2673</v>
      </c>
      <c r="EK64" s="186" t="s">
        <v>2873</v>
      </c>
      <c r="EL64" s="186" t="s">
        <v>2784</v>
      </c>
      <c r="EM64" s="186" t="s">
        <v>2673</v>
      </c>
      <c r="EN64" s="186" t="s">
        <v>2873</v>
      </c>
      <c r="EO64" s="186" t="s">
        <v>2784</v>
      </c>
      <c r="EP64" s="186" t="s">
        <v>2673</v>
      </c>
      <c r="EQ64" s="186" t="s">
        <v>2673</v>
      </c>
      <c r="ER64" s="186" t="s">
        <v>2784</v>
      </c>
      <c r="ES64" s="186" t="s">
        <v>2673</v>
      </c>
      <c r="ET64" s="186" t="s">
        <v>2873</v>
      </c>
    </row>
    <row r="65" spans="1:150" x14ac:dyDescent="0.25">
      <c r="A65" s="1"/>
      <c r="B65" s="185" t="s">
        <v>3139</v>
      </c>
      <c r="C65" s="185" t="s">
        <v>102</v>
      </c>
      <c r="D65" s="185" t="s">
        <v>876</v>
      </c>
      <c r="E65" s="185" t="s">
        <v>3140</v>
      </c>
      <c r="F65" s="185" t="s">
        <v>3141</v>
      </c>
      <c r="G65" s="186" t="s">
        <v>2784</v>
      </c>
      <c r="H65" s="186" t="s">
        <v>2673</v>
      </c>
      <c r="I65" s="186" t="s">
        <v>2673</v>
      </c>
      <c r="J65" s="186" t="s">
        <v>2784</v>
      </c>
      <c r="K65" s="186" t="s">
        <v>2673</v>
      </c>
      <c r="L65" s="186" t="s">
        <v>2673</v>
      </c>
      <c r="M65" s="186" t="s">
        <v>2784</v>
      </c>
      <c r="N65" s="186" t="s">
        <v>2673</v>
      </c>
      <c r="O65" s="186" t="s">
        <v>2673</v>
      </c>
      <c r="P65" s="186" t="s">
        <v>2784</v>
      </c>
      <c r="Q65" s="186" t="s">
        <v>2673</v>
      </c>
      <c r="R65" s="186" t="s">
        <v>2673</v>
      </c>
      <c r="S65" s="186" t="s">
        <v>2784</v>
      </c>
      <c r="T65" s="186" t="s">
        <v>2673</v>
      </c>
      <c r="U65" s="186" t="s">
        <v>2673</v>
      </c>
      <c r="V65" s="186" t="s">
        <v>2784</v>
      </c>
      <c r="W65" s="186" t="s">
        <v>2673</v>
      </c>
      <c r="X65" s="186" t="s">
        <v>2673</v>
      </c>
      <c r="Y65" s="186" t="s">
        <v>2784</v>
      </c>
      <c r="Z65" s="186" t="s">
        <v>2673</v>
      </c>
      <c r="AA65" s="186" t="s">
        <v>2673</v>
      </c>
      <c r="AB65" s="186" t="s">
        <v>2784</v>
      </c>
      <c r="AC65" s="186" t="s">
        <v>2673</v>
      </c>
      <c r="AD65" s="186" t="s">
        <v>2673</v>
      </c>
      <c r="AE65" s="186" t="s">
        <v>2784</v>
      </c>
      <c r="AF65" s="186" t="s">
        <v>2673</v>
      </c>
      <c r="AG65" s="186" t="s">
        <v>2673</v>
      </c>
      <c r="AH65" s="186" t="s">
        <v>2784</v>
      </c>
      <c r="AI65" s="186" t="s">
        <v>2673</v>
      </c>
      <c r="AJ65" s="186" t="s">
        <v>2673</v>
      </c>
      <c r="AK65" s="186" t="s">
        <v>2784</v>
      </c>
      <c r="AL65" s="186" t="s">
        <v>2673</v>
      </c>
      <c r="AM65" s="186" t="s">
        <v>2673</v>
      </c>
      <c r="AN65" s="186" t="s">
        <v>2784</v>
      </c>
      <c r="AO65" s="186" t="s">
        <v>2673</v>
      </c>
      <c r="AP65" s="186" t="s">
        <v>2673</v>
      </c>
      <c r="AQ65" s="186" t="s">
        <v>2784</v>
      </c>
      <c r="AR65" s="186" t="s">
        <v>2673</v>
      </c>
      <c r="AS65" s="186" t="s">
        <v>2673</v>
      </c>
      <c r="AT65" s="186" t="s">
        <v>2784</v>
      </c>
      <c r="AU65" s="186" t="s">
        <v>2673</v>
      </c>
      <c r="AV65" s="186" t="s">
        <v>2673</v>
      </c>
      <c r="AW65" s="186" t="s">
        <v>2784</v>
      </c>
      <c r="AX65" s="186" t="s">
        <v>2673</v>
      </c>
      <c r="AY65" s="186" t="s">
        <v>2673</v>
      </c>
      <c r="AZ65" s="186" t="s">
        <v>2784</v>
      </c>
      <c r="BA65" s="186" t="s">
        <v>2673</v>
      </c>
      <c r="BB65" s="186" t="s">
        <v>2673</v>
      </c>
      <c r="BC65" s="186" t="s">
        <v>2784</v>
      </c>
      <c r="BD65" s="186" t="s">
        <v>2673</v>
      </c>
      <c r="BE65" s="186" t="s">
        <v>2673</v>
      </c>
      <c r="BF65" s="186" t="s">
        <v>2784</v>
      </c>
      <c r="BG65" s="186" t="s">
        <v>2673</v>
      </c>
      <c r="BH65" s="186" t="s">
        <v>2673</v>
      </c>
      <c r="BI65" s="186" t="s">
        <v>2784</v>
      </c>
      <c r="BJ65" s="186" t="s">
        <v>2673</v>
      </c>
      <c r="BK65" s="186" t="s">
        <v>2673</v>
      </c>
      <c r="BL65" s="186" t="s">
        <v>2784</v>
      </c>
      <c r="BM65" s="186" t="s">
        <v>2673</v>
      </c>
      <c r="BN65" s="186" t="s">
        <v>2673</v>
      </c>
      <c r="BO65" s="186" t="s">
        <v>2784</v>
      </c>
      <c r="BP65" s="186" t="s">
        <v>2673</v>
      </c>
      <c r="BQ65" s="186" t="s">
        <v>2673</v>
      </c>
      <c r="BR65" s="186" t="s">
        <v>2784</v>
      </c>
      <c r="BS65" s="186" t="s">
        <v>2673</v>
      </c>
      <c r="BT65" s="186" t="s">
        <v>2673</v>
      </c>
      <c r="BU65" s="186" t="s">
        <v>2784</v>
      </c>
      <c r="BV65" s="186" t="s">
        <v>2673</v>
      </c>
      <c r="BW65" s="186" t="s">
        <v>2673</v>
      </c>
      <c r="BX65" s="186" t="s">
        <v>2784</v>
      </c>
      <c r="BY65" s="186" t="s">
        <v>2673</v>
      </c>
      <c r="BZ65" s="186" t="s">
        <v>2673</v>
      </c>
      <c r="CA65" s="186" t="s">
        <v>2784</v>
      </c>
      <c r="CB65" s="186" t="s">
        <v>2673</v>
      </c>
      <c r="CC65" s="186" t="s">
        <v>2673</v>
      </c>
      <c r="CD65" s="186" t="s">
        <v>2784</v>
      </c>
      <c r="CE65" s="186" t="s">
        <v>2673</v>
      </c>
      <c r="CF65" s="186" t="s">
        <v>2673</v>
      </c>
      <c r="CG65" s="186" t="s">
        <v>2784</v>
      </c>
      <c r="CH65" s="186" t="s">
        <v>2673</v>
      </c>
      <c r="CI65" s="186" t="s">
        <v>2673</v>
      </c>
      <c r="CJ65" s="186" t="s">
        <v>2784</v>
      </c>
      <c r="CK65" s="186" t="s">
        <v>2673</v>
      </c>
      <c r="CL65" s="186" t="s">
        <v>2673</v>
      </c>
      <c r="CM65" s="186" t="s">
        <v>2784</v>
      </c>
      <c r="CN65" s="186" t="s">
        <v>2673</v>
      </c>
      <c r="CO65" s="186" t="s">
        <v>2673</v>
      </c>
      <c r="CP65" s="186" t="s">
        <v>2784</v>
      </c>
      <c r="CQ65" s="186" t="s">
        <v>2673</v>
      </c>
      <c r="CR65" s="186" t="s">
        <v>2673</v>
      </c>
      <c r="CS65" s="186" t="s">
        <v>2784</v>
      </c>
      <c r="CT65" s="186" t="s">
        <v>2673</v>
      </c>
      <c r="CU65" s="186" t="s">
        <v>2673</v>
      </c>
      <c r="CV65" s="186" t="s">
        <v>2784</v>
      </c>
      <c r="CW65" s="186" t="s">
        <v>2673</v>
      </c>
      <c r="CX65" s="186" t="s">
        <v>2673</v>
      </c>
      <c r="CY65" s="186" t="s">
        <v>2784</v>
      </c>
      <c r="CZ65" s="186" t="s">
        <v>2673</v>
      </c>
      <c r="DA65" s="186" t="s">
        <v>2673</v>
      </c>
      <c r="DB65" s="186" t="s">
        <v>2784</v>
      </c>
      <c r="DC65" s="186" t="s">
        <v>2673</v>
      </c>
      <c r="DD65" s="186" t="s">
        <v>2673</v>
      </c>
      <c r="DE65" s="186" t="s">
        <v>2784</v>
      </c>
      <c r="DF65" s="186" t="s">
        <v>2673</v>
      </c>
      <c r="DG65" s="186" t="s">
        <v>2673</v>
      </c>
      <c r="DH65" s="186" t="s">
        <v>2784</v>
      </c>
      <c r="DI65" s="186" t="s">
        <v>2673</v>
      </c>
      <c r="DJ65" s="186" t="s">
        <v>2673</v>
      </c>
      <c r="DK65" s="186" t="s">
        <v>2784</v>
      </c>
      <c r="DL65" s="186" t="s">
        <v>2673</v>
      </c>
      <c r="DM65" s="186" t="s">
        <v>2673</v>
      </c>
      <c r="DN65" s="186" t="s">
        <v>2784</v>
      </c>
      <c r="DO65" s="186" t="s">
        <v>2673</v>
      </c>
      <c r="DP65" s="186" t="s">
        <v>2673</v>
      </c>
      <c r="DQ65" s="186" t="s">
        <v>2784</v>
      </c>
      <c r="DR65" s="186" t="s">
        <v>2673</v>
      </c>
      <c r="DS65" s="186" t="s">
        <v>2673</v>
      </c>
      <c r="DT65" s="186" t="s">
        <v>2784</v>
      </c>
      <c r="DU65" s="186" t="s">
        <v>2673</v>
      </c>
      <c r="DV65" s="186" t="s">
        <v>2673</v>
      </c>
      <c r="DW65" s="186" t="s">
        <v>2784</v>
      </c>
      <c r="DX65" s="186" t="s">
        <v>2673</v>
      </c>
      <c r="DY65" s="186" t="s">
        <v>2673</v>
      </c>
      <c r="DZ65" s="186" t="s">
        <v>2784</v>
      </c>
      <c r="EA65" s="186" t="s">
        <v>2673</v>
      </c>
      <c r="EB65" s="186" t="s">
        <v>2673</v>
      </c>
      <c r="EC65" s="186" t="s">
        <v>2784</v>
      </c>
      <c r="ED65" s="186" t="s">
        <v>2673</v>
      </c>
      <c r="EE65" s="186" t="s">
        <v>2673</v>
      </c>
      <c r="EF65" s="186" t="s">
        <v>2784</v>
      </c>
      <c r="EG65" s="186" t="s">
        <v>2673</v>
      </c>
      <c r="EH65" s="186" t="s">
        <v>2673</v>
      </c>
      <c r="EI65" s="186" t="s">
        <v>2784</v>
      </c>
      <c r="EJ65" s="186" t="s">
        <v>2673</v>
      </c>
      <c r="EK65" s="186" t="s">
        <v>2673</v>
      </c>
      <c r="EL65" s="186" t="s">
        <v>2784</v>
      </c>
      <c r="EM65" s="186" t="s">
        <v>2673</v>
      </c>
      <c r="EN65" s="186" t="s">
        <v>2673</v>
      </c>
      <c r="EO65" s="186" t="s">
        <v>2784</v>
      </c>
      <c r="EP65" s="186" t="s">
        <v>2673</v>
      </c>
      <c r="EQ65" s="186" t="s">
        <v>2673</v>
      </c>
      <c r="ER65" s="186" t="s">
        <v>2784</v>
      </c>
      <c r="ES65" s="186" t="s">
        <v>2673</v>
      </c>
      <c r="ET65" s="186" t="s">
        <v>2673</v>
      </c>
    </row>
    <row r="66" spans="1:150" x14ac:dyDescent="0.25">
      <c r="A66" s="1"/>
      <c r="B66" s="184" t="s">
        <v>3142</v>
      </c>
      <c r="C66" s="184" t="s">
        <v>65</v>
      </c>
      <c r="D66" s="184" t="s">
        <v>3143</v>
      </c>
      <c r="E66" s="184" t="s">
        <v>3144</v>
      </c>
      <c r="F66" s="184" t="s">
        <v>3145</v>
      </c>
      <c r="G66" s="184" t="s">
        <v>2784</v>
      </c>
      <c r="H66" s="184" t="s">
        <v>2673</v>
      </c>
      <c r="I66" s="184" t="s">
        <v>3146</v>
      </c>
      <c r="J66" s="184" t="s">
        <v>2784</v>
      </c>
      <c r="K66" s="184" t="s">
        <v>2673</v>
      </c>
      <c r="L66" s="184" t="s">
        <v>3147</v>
      </c>
      <c r="M66" s="184" t="s">
        <v>2784</v>
      </c>
      <c r="N66" s="184" t="s">
        <v>2673</v>
      </c>
      <c r="O66" s="184" t="s">
        <v>3148</v>
      </c>
      <c r="P66" s="184" t="s">
        <v>2784</v>
      </c>
      <c r="Q66" s="184" t="s">
        <v>2673</v>
      </c>
      <c r="R66" s="184" t="s">
        <v>3147</v>
      </c>
      <c r="S66" s="184" t="s">
        <v>2784</v>
      </c>
      <c r="T66" s="184" t="s">
        <v>2673</v>
      </c>
      <c r="U66" s="184" t="s">
        <v>3149</v>
      </c>
      <c r="V66" s="184" t="s">
        <v>2784</v>
      </c>
      <c r="W66" s="184" t="s">
        <v>2673</v>
      </c>
      <c r="X66" s="184" t="s">
        <v>3150</v>
      </c>
      <c r="Y66" s="184" t="s">
        <v>2784</v>
      </c>
      <c r="Z66" s="184" t="s">
        <v>2673</v>
      </c>
      <c r="AA66" s="184" t="s">
        <v>3151</v>
      </c>
      <c r="AB66" s="184" t="s">
        <v>2784</v>
      </c>
      <c r="AC66" s="184" t="s">
        <v>2673</v>
      </c>
      <c r="AD66" s="184" t="s">
        <v>3152</v>
      </c>
      <c r="AE66" s="184" t="s">
        <v>2784</v>
      </c>
      <c r="AF66" s="184" t="s">
        <v>2673</v>
      </c>
      <c r="AG66" s="184" t="s">
        <v>3153</v>
      </c>
      <c r="AH66" s="184" t="s">
        <v>2784</v>
      </c>
      <c r="AI66" s="184" t="s">
        <v>2673</v>
      </c>
      <c r="AJ66" s="184" t="s">
        <v>3154</v>
      </c>
      <c r="AK66" s="184" t="s">
        <v>2784</v>
      </c>
      <c r="AL66" s="184" t="s">
        <v>2673</v>
      </c>
      <c r="AM66" s="184" t="s">
        <v>3155</v>
      </c>
      <c r="AN66" s="184" t="s">
        <v>2784</v>
      </c>
      <c r="AO66" s="184" t="s">
        <v>2673</v>
      </c>
      <c r="AP66" s="184" t="s">
        <v>3156</v>
      </c>
      <c r="AQ66" s="184" t="s">
        <v>2784</v>
      </c>
      <c r="AR66" s="184" t="s">
        <v>2673</v>
      </c>
      <c r="AS66" s="184" t="s">
        <v>3157</v>
      </c>
      <c r="AT66" s="184" t="s">
        <v>2784</v>
      </c>
      <c r="AU66" s="184" t="s">
        <v>2673</v>
      </c>
      <c r="AV66" s="184" t="s">
        <v>3158</v>
      </c>
      <c r="AW66" s="184" t="s">
        <v>2784</v>
      </c>
      <c r="AX66" s="184" t="s">
        <v>2673</v>
      </c>
      <c r="AY66" s="184" t="s">
        <v>3159</v>
      </c>
      <c r="AZ66" s="184" t="s">
        <v>2784</v>
      </c>
      <c r="BA66" s="184" t="s">
        <v>2673</v>
      </c>
      <c r="BB66" s="184" t="s">
        <v>3159</v>
      </c>
      <c r="BC66" s="184" t="s">
        <v>2784</v>
      </c>
      <c r="BD66" s="184" t="s">
        <v>3160</v>
      </c>
      <c r="BE66" s="184" t="s">
        <v>2673</v>
      </c>
      <c r="BF66" s="184" t="s">
        <v>2784</v>
      </c>
      <c r="BG66" s="184" t="s">
        <v>3160</v>
      </c>
      <c r="BH66" s="184" t="s">
        <v>2673</v>
      </c>
      <c r="BI66" s="184" t="s">
        <v>2784</v>
      </c>
      <c r="BJ66" s="184" t="s">
        <v>3160</v>
      </c>
      <c r="BK66" s="184" t="s">
        <v>2673</v>
      </c>
      <c r="BL66" s="184" t="s">
        <v>2784</v>
      </c>
      <c r="BM66" s="184" t="s">
        <v>3160</v>
      </c>
      <c r="BN66" s="184" t="s">
        <v>2673</v>
      </c>
      <c r="BO66" s="184" t="s">
        <v>2784</v>
      </c>
      <c r="BP66" s="184" t="s">
        <v>3160</v>
      </c>
      <c r="BQ66" s="184" t="s">
        <v>2673</v>
      </c>
      <c r="BR66" s="184" t="s">
        <v>2784</v>
      </c>
      <c r="BS66" s="184" t="s">
        <v>3160</v>
      </c>
      <c r="BT66" s="184" t="s">
        <v>2673</v>
      </c>
      <c r="BU66" s="184" t="s">
        <v>2784</v>
      </c>
      <c r="BV66" s="184" t="s">
        <v>2673</v>
      </c>
      <c r="BW66" s="184" t="s">
        <v>3161</v>
      </c>
      <c r="BX66" s="184" t="s">
        <v>2784</v>
      </c>
      <c r="BY66" s="184" t="s">
        <v>2673</v>
      </c>
      <c r="BZ66" s="184" t="s">
        <v>3162</v>
      </c>
      <c r="CA66" s="184" t="s">
        <v>2784</v>
      </c>
      <c r="CB66" s="184" t="s">
        <v>2673</v>
      </c>
      <c r="CC66" s="184" t="s">
        <v>3163</v>
      </c>
      <c r="CD66" s="184" t="s">
        <v>2784</v>
      </c>
      <c r="CE66" s="184" t="s">
        <v>2673</v>
      </c>
      <c r="CF66" s="184" t="s">
        <v>3163</v>
      </c>
      <c r="CG66" s="184" t="s">
        <v>2784</v>
      </c>
      <c r="CH66" s="184" t="s">
        <v>2673</v>
      </c>
      <c r="CI66" s="184" t="s">
        <v>3162</v>
      </c>
      <c r="CJ66" s="184" t="s">
        <v>2784</v>
      </c>
      <c r="CK66" s="184" t="s">
        <v>3164</v>
      </c>
      <c r="CL66" s="184" t="s">
        <v>2673</v>
      </c>
      <c r="CM66" s="184" t="s">
        <v>2784</v>
      </c>
      <c r="CN66" s="184" t="s">
        <v>2673</v>
      </c>
      <c r="CO66" s="184" t="s">
        <v>3165</v>
      </c>
      <c r="CP66" s="184" t="s">
        <v>2784</v>
      </c>
      <c r="CQ66" s="184" t="s">
        <v>3164</v>
      </c>
      <c r="CR66" s="184" t="s">
        <v>2673</v>
      </c>
      <c r="CS66" s="184" t="s">
        <v>2784</v>
      </c>
      <c r="CT66" s="184" t="s">
        <v>2673</v>
      </c>
      <c r="CU66" s="184" t="s">
        <v>3161</v>
      </c>
      <c r="CV66" s="184" t="s">
        <v>2784</v>
      </c>
      <c r="CW66" s="184" t="s">
        <v>2673</v>
      </c>
      <c r="CX66" s="184" t="s">
        <v>3162</v>
      </c>
      <c r="CY66" s="184" t="s">
        <v>2784</v>
      </c>
      <c r="CZ66" s="184" t="s">
        <v>2673</v>
      </c>
      <c r="DA66" s="184" t="s">
        <v>3166</v>
      </c>
      <c r="DB66" s="184" t="s">
        <v>2784</v>
      </c>
      <c r="DC66" s="184" t="s">
        <v>2673</v>
      </c>
      <c r="DD66" s="184" t="s">
        <v>3162</v>
      </c>
      <c r="DE66" s="184" t="s">
        <v>2784</v>
      </c>
      <c r="DF66" s="184" t="s">
        <v>2673</v>
      </c>
      <c r="DG66" s="184" t="s">
        <v>3162</v>
      </c>
      <c r="DH66" s="184" t="s">
        <v>2784</v>
      </c>
      <c r="DI66" s="184" t="s">
        <v>2673</v>
      </c>
      <c r="DJ66" s="184" t="s">
        <v>3167</v>
      </c>
      <c r="DK66" s="184" t="s">
        <v>2784</v>
      </c>
      <c r="DL66" s="184" t="s">
        <v>2673</v>
      </c>
      <c r="DM66" s="184" t="s">
        <v>3168</v>
      </c>
      <c r="DN66" s="184" t="s">
        <v>2784</v>
      </c>
      <c r="DO66" s="184" t="s">
        <v>2673</v>
      </c>
      <c r="DP66" s="184" t="s">
        <v>3169</v>
      </c>
      <c r="DQ66" s="184" t="s">
        <v>2784</v>
      </c>
      <c r="DR66" s="184" t="s">
        <v>3170</v>
      </c>
      <c r="DS66" s="184" t="s">
        <v>3171</v>
      </c>
      <c r="DT66" s="184" t="s">
        <v>2784</v>
      </c>
      <c r="DU66" s="184" t="s">
        <v>3170</v>
      </c>
      <c r="DV66" s="184" t="s">
        <v>3171</v>
      </c>
      <c r="DW66" s="184" t="s">
        <v>2784</v>
      </c>
      <c r="DX66" s="184" t="s">
        <v>3170</v>
      </c>
      <c r="DY66" s="184" t="s">
        <v>3171</v>
      </c>
      <c r="DZ66" s="184" t="s">
        <v>2784</v>
      </c>
      <c r="EA66" s="184" t="s">
        <v>3172</v>
      </c>
      <c r="EB66" s="184" t="s">
        <v>3173</v>
      </c>
      <c r="EC66" s="184" t="s">
        <v>2784</v>
      </c>
      <c r="ED66" s="184" t="s">
        <v>3172</v>
      </c>
      <c r="EE66" s="184" t="s">
        <v>3173</v>
      </c>
      <c r="EF66" s="184" t="s">
        <v>2784</v>
      </c>
      <c r="EG66" s="184" t="s">
        <v>3174</v>
      </c>
      <c r="EH66" s="184" t="s">
        <v>3175</v>
      </c>
      <c r="EI66" s="184" t="s">
        <v>2784</v>
      </c>
      <c r="EJ66" s="184" t="s">
        <v>3176</v>
      </c>
      <c r="EK66" s="184" t="s">
        <v>3177</v>
      </c>
      <c r="EL66" s="184" t="s">
        <v>2784</v>
      </c>
      <c r="EM66" s="184" t="s">
        <v>3176</v>
      </c>
      <c r="EN66" s="184" t="s">
        <v>3177</v>
      </c>
      <c r="EO66" s="184" t="s">
        <v>2784</v>
      </c>
      <c r="EP66" s="184" t="s">
        <v>3178</v>
      </c>
      <c r="EQ66" s="184" t="s">
        <v>3179</v>
      </c>
      <c r="ER66" s="184" t="s">
        <v>2784</v>
      </c>
      <c r="ES66" s="184" t="s">
        <v>3176</v>
      </c>
      <c r="ET66" s="184" t="s">
        <v>3177</v>
      </c>
    </row>
    <row r="67" spans="1:150" x14ac:dyDescent="0.25">
      <c r="A67" s="1"/>
      <c r="B67" s="185" t="s">
        <v>3180</v>
      </c>
      <c r="C67" s="185" t="s">
        <v>65</v>
      </c>
      <c r="D67" s="185" t="s">
        <v>3143</v>
      </c>
      <c r="E67" s="185" t="s">
        <v>3181</v>
      </c>
      <c r="F67" s="185" t="s">
        <v>3182</v>
      </c>
      <c r="G67" s="186" t="s">
        <v>2784</v>
      </c>
      <c r="H67" s="186" t="s">
        <v>2673</v>
      </c>
      <c r="I67" s="186" t="s">
        <v>3146</v>
      </c>
      <c r="J67" s="186" t="s">
        <v>2784</v>
      </c>
      <c r="K67" s="186" t="s">
        <v>2673</v>
      </c>
      <c r="L67" s="186" t="s">
        <v>3147</v>
      </c>
      <c r="M67" s="186" t="s">
        <v>2784</v>
      </c>
      <c r="N67" s="186" t="s">
        <v>2673</v>
      </c>
      <c r="O67" s="186" t="s">
        <v>3148</v>
      </c>
      <c r="P67" s="186" t="s">
        <v>2784</v>
      </c>
      <c r="Q67" s="186" t="s">
        <v>2673</v>
      </c>
      <c r="R67" s="186" t="s">
        <v>3147</v>
      </c>
      <c r="S67" s="186" t="s">
        <v>2784</v>
      </c>
      <c r="T67" s="186" t="s">
        <v>2673</v>
      </c>
      <c r="U67" s="186" t="s">
        <v>3149</v>
      </c>
      <c r="V67" s="186" t="s">
        <v>2784</v>
      </c>
      <c r="W67" s="186" t="s">
        <v>2673</v>
      </c>
      <c r="X67" s="186" t="s">
        <v>3150</v>
      </c>
      <c r="Y67" s="186" t="s">
        <v>2784</v>
      </c>
      <c r="Z67" s="186" t="s">
        <v>2673</v>
      </c>
      <c r="AA67" s="186" t="s">
        <v>3151</v>
      </c>
      <c r="AB67" s="186" t="s">
        <v>2784</v>
      </c>
      <c r="AC67" s="186" t="s">
        <v>2673</v>
      </c>
      <c r="AD67" s="186" t="s">
        <v>3152</v>
      </c>
      <c r="AE67" s="186" t="s">
        <v>2784</v>
      </c>
      <c r="AF67" s="186" t="s">
        <v>2673</v>
      </c>
      <c r="AG67" s="186" t="s">
        <v>3153</v>
      </c>
      <c r="AH67" s="186" t="s">
        <v>2784</v>
      </c>
      <c r="AI67" s="186" t="s">
        <v>2673</v>
      </c>
      <c r="AJ67" s="186" t="s">
        <v>3154</v>
      </c>
      <c r="AK67" s="186" t="s">
        <v>2784</v>
      </c>
      <c r="AL67" s="186" t="s">
        <v>2673</v>
      </c>
      <c r="AM67" s="186" t="s">
        <v>3155</v>
      </c>
      <c r="AN67" s="186" t="s">
        <v>2784</v>
      </c>
      <c r="AO67" s="186" t="s">
        <v>2673</v>
      </c>
      <c r="AP67" s="186" t="s">
        <v>3156</v>
      </c>
      <c r="AQ67" s="186" t="s">
        <v>2784</v>
      </c>
      <c r="AR67" s="186" t="s">
        <v>2673</v>
      </c>
      <c r="AS67" s="186" t="s">
        <v>3157</v>
      </c>
      <c r="AT67" s="186" t="s">
        <v>2784</v>
      </c>
      <c r="AU67" s="186" t="s">
        <v>2673</v>
      </c>
      <c r="AV67" s="186" t="s">
        <v>3158</v>
      </c>
      <c r="AW67" s="186" t="s">
        <v>2784</v>
      </c>
      <c r="AX67" s="186" t="s">
        <v>2673</v>
      </c>
      <c r="AY67" s="186" t="s">
        <v>3159</v>
      </c>
      <c r="AZ67" s="186" t="s">
        <v>2784</v>
      </c>
      <c r="BA67" s="186" t="s">
        <v>2673</v>
      </c>
      <c r="BB67" s="186" t="s">
        <v>3159</v>
      </c>
      <c r="BC67" s="186" t="s">
        <v>2784</v>
      </c>
      <c r="BD67" s="186" t="s">
        <v>3160</v>
      </c>
      <c r="BE67" s="186" t="s">
        <v>2673</v>
      </c>
      <c r="BF67" s="186" t="s">
        <v>2784</v>
      </c>
      <c r="BG67" s="186" t="s">
        <v>3160</v>
      </c>
      <c r="BH67" s="186" t="s">
        <v>2673</v>
      </c>
      <c r="BI67" s="186" t="s">
        <v>2784</v>
      </c>
      <c r="BJ67" s="186" t="s">
        <v>3160</v>
      </c>
      <c r="BK67" s="186" t="s">
        <v>2673</v>
      </c>
      <c r="BL67" s="186" t="s">
        <v>2784</v>
      </c>
      <c r="BM67" s="186" t="s">
        <v>3160</v>
      </c>
      <c r="BN67" s="186" t="s">
        <v>2673</v>
      </c>
      <c r="BO67" s="186" t="s">
        <v>2784</v>
      </c>
      <c r="BP67" s="186" t="s">
        <v>3160</v>
      </c>
      <c r="BQ67" s="186" t="s">
        <v>2673</v>
      </c>
      <c r="BR67" s="186" t="s">
        <v>2784</v>
      </c>
      <c r="BS67" s="186" t="s">
        <v>3160</v>
      </c>
      <c r="BT67" s="186" t="s">
        <v>2673</v>
      </c>
      <c r="BU67" s="186" t="s">
        <v>2784</v>
      </c>
      <c r="BV67" s="186" t="s">
        <v>2673</v>
      </c>
      <c r="BW67" s="186" t="s">
        <v>3161</v>
      </c>
      <c r="BX67" s="186" t="s">
        <v>2784</v>
      </c>
      <c r="BY67" s="186" t="s">
        <v>2673</v>
      </c>
      <c r="BZ67" s="186" t="s">
        <v>3162</v>
      </c>
      <c r="CA67" s="186" t="s">
        <v>2784</v>
      </c>
      <c r="CB67" s="186" t="s">
        <v>2673</v>
      </c>
      <c r="CC67" s="186" t="s">
        <v>3163</v>
      </c>
      <c r="CD67" s="186" t="s">
        <v>2784</v>
      </c>
      <c r="CE67" s="186" t="s">
        <v>2673</v>
      </c>
      <c r="CF67" s="186" t="s">
        <v>3163</v>
      </c>
      <c r="CG67" s="186" t="s">
        <v>2784</v>
      </c>
      <c r="CH67" s="186" t="s">
        <v>2673</v>
      </c>
      <c r="CI67" s="186" t="s">
        <v>3162</v>
      </c>
      <c r="CJ67" s="186" t="s">
        <v>2784</v>
      </c>
      <c r="CK67" s="186" t="s">
        <v>3164</v>
      </c>
      <c r="CL67" s="186" t="s">
        <v>2673</v>
      </c>
      <c r="CM67" s="186" t="s">
        <v>2784</v>
      </c>
      <c r="CN67" s="186" t="s">
        <v>2673</v>
      </c>
      <c r="CO67" s="186" t="s">
        <v>3165</v>
      </c>
      <c r="CP67" s="186" t="s">
        <v>2784</v>
      </c>
      <c r="CQ67" s="186" t="s">
        <v>3164</v>
      </c>
      <c r="CR67" s="186" t="s">
        <v>2673</v>
      </c>
      <c r="CS67" s="186" t="s">
        <v>2784</v>
      </c>
      <c r="CT67" s="186" t="s">
        <v>2673</v>
      </c>
      <c r="CU67" s="186" t="s">
        <v>3161</v>
      </c>
      <c r="CV67" s="186" t="s">
        <v>2784</v>
      </c>
      <c r="CW67" s="186" t="s">
        <v>2673</v>
      </c>
      <c r="CX67" s="186" t="s">
        <v>3162</v>
      </c>
      <c r="CY67" s="186" t="s">
        <v>2784</v>
      </c>
      <c r="CZ67" s="186" t="s">
        <v>2673</v>
      </c>
      <c r="DA67" s="186" t="s">
        <v>3166</v>
      </c>
      <c r="DB67" s="186" t="s">
        <v>2784</v>
      </c>
      <c r="DC67" s="186" t="s">
        <v>2673</v>
      </c>
      <c r="DD67" s="186" t="s">
        <v>3162</v>
      </c>
      <c r="DE67" s="186" t="s">
        <v>2784</v>
      </c>
      <c r="DF67" s="186" t="s">
        <v>2673</v>
      </c>
      <c r="DG67" s="186" t="s">
        <v>3162</v>
      </c>
      <c r="DH67" s="186" t="s">
        <v>2784</v>
      </c>
      <c r="DI67" s="186" t="s">
        <v>2673</v>
      </c>
      <c r="DJ67" s="186" t="s">
        <v>3167</v>
      </c>
      <c r="DK67" s="186" t="s">
        <v>2784</v>
      </c>
      <c r="DL67" s="186" t="s">
        <v>2673</v>
      </c>
      <c r="DM67" s="186" t="s">
        <v>3168</v>
      </c>
      <c r="DN67" s="186" t="s">
        <v>2784</v>
      </c>
      <c r="DO67" s="186" t="s">
        <v>2673</v>
      </c>
      <c r="DP67" s="186" t="s">
        <v>3169</v>
      </c>
      <c r="DQ67" s="186" t="s">
        <v>2784</v>
      </c>
      <c r="DR67" s="186" t="s">
        <v>3170</v>
      </c>
      <c r="DS67" s="186" t="s">
        <v>3171</v>
      </c>
      <c r="DT67" s="186" t="s">
        <v>2784</v>
      </c>
      <c r="DU67" s="186" t="s">
        <v>3170</v>
      </c>
      <c r="DV67" s="186" t="s">
        <v>3171</v>
      </c>
      <c r="DW67" s="186" t="s">
        <v>2784</v>
      </c>
      <c r="DX67" s="186" t="s">
        <v>3170</v>
      </c>
      <c r="DY67" s="186" t="s">
        <v>3171</v>
      </c>
      <c r="DZ67" s="186" t="s">
        <v>2784</v>
      </c>
      <c r="EA67" s="186" t="s">
        <v>3172</v>
      </c>
      <c r="EB67" s="186" t="s">
        <v>3173</v>
      </c>
      <c r="EC67" s="186" t="s">
        <v>2784</v>
      </c>
      <c r="ED67" s="186" t="s">
        <v>3172</v>
      </c>
      <c r="EE67" s="186" t="s">
        <v>3173</v>
      </c>
      <c r="EF67" s="186" t="s">
        <v>2784</v>
      </c>
      <c r="EG67" s="186" t="s">
        <v>3174</v>
      </c>
      <c r="EH67" s="186" t="s">
        <v>3175</v>
      </c>
      <c r="EI67" s="186" t="s">
        <v>2784</v>
      </c>
      <c r="EJ67" s="186" t="s">
        <v>3176</v>
      </c>
      <c r="EK67" s="186" t="s">
        <v>3177</v>
      </c>
      <c r="EL67" s="186" t="s">
        <v>2784</v>
      </c>
      <c r="EM67" s="186" t="s">
        <v>3176</v>
      </c>
      <c r="EN67" s="186" t="s">
        <v>3177</v>
      </c>
      <c r="EO67" s="186" t="s">
        <v>2784</v>
      </c>
      <c r="EP67" s="186" t="s">
        <v>3178</v>
      </c>
      <c r="EQ67" s="186" t="s">
        <v>3179</v>
      </c>
      <c r="ER67" s="186" t="s">
        <v>2784</v>
      </c>
      <c r="ES67" s="186" t="s">
        <v>3176</v>
      </c>
      <c r="ET67" s="186" t="s">
        <v>3177</v>
      </c>
    </row>
    <row r="68" spans="1:150" x14ac:dyDescent="0.25">
      <c r="A68" s="1"/>
      <c r="B68" s="185" t="s">
        <v>3183</v>
      </c>
      <c r="C68" s="185" t="s">
        <v>65</v>
      </c>
      <c r="D68" s="185" t="s">
        <v>3143</v>
      </c>
      <c r="E68" s="185" t="s">
        <v>3184</v>
      </c>
      <c r="F68" s="185" t="s">
        <v>3185</v>
      </c>
      <c r="G68" s="186" t="s">
        <v>2784</v>
      </c>
      <c r="H68" s="186" t="s">
        <v>2673</v>
      </c>
      <c r="I68" s="186" t="s">
        <v>2673</v>
      </c>
      <c r="J68" s="186" t="s">
        <v>2784</v>
      </c>
      <c r="K68" s="186" t="s">
        <v>2673</v>
      </c>
      <c r="L68" s="186" t="s">
        <v>2673</v>
      </c>
      <c r="M68" s="186" t="s">
        <v>2784</v>
      </c>
      <c r="N68" s="186" t="s">
        <v>2673</v>
      </c>
      <c r="O68" s="186" t="s">
        <v>2673</v>
      </c>
      <c r="P68" s="186" t="s">
        <v>2784</v>
      </c>
      <c r="Q68" s="186" t="s">
        <v>2673</v>
      </c>
      <c r="R68" s="186" t="s">
        <v>2673</v>
      </c>
      <c r="S68" s="186" t="s">
        <v>2784</v>
      </c>
      <c r="T68" s="186" t="s">
        <v>2673</v>
      </c>
      <c r="U68" s="186" t="s">
        <v>2673</v>
      </c>
      <c r="V68" s="186" t="s">
        <v>2784</v>
      </c>
      <c r="W68" s="186" t="s">
        <v>2673</v>
      </c>
      <c r="X68" s="186" t="s">
        <v>2673</v>
      </c>
      <c r="Y68" s="186" t="s">
        <v>2784</v>
      </c>
      <c r="Z68" s="186" t="s">
        <v>2673</v>
      </c>
      <c r="AA68" s="186" t="s">
        <v>2673</v>
      </c>
      <c r="AB68" s="186" t="s">
        <v>2784</v>
      </c>
      <c r="AC68" s="186" t="s">
        <v>2673</v>
      </c>
      <c r="AD68" s="186" t="s">
        <v>2673</v>
      </c>
      <c r="AE68" s="186" t="s">
        <v>2784</v>
      </c>
      <c r="AF68" s="186" t="s">
        <v>2673</v>
      </c>
      <c r="AG68" s="186" t="s">
        <v>2673</v>
      </c>
      <c r="AH68" s="186" t="s">
        <v>2784</v>
      </c>
      <c r="AI68" s="186" t="s">
        <v>2673</v>
      </c>
      <c r="AJ68" s="186" t="s">
        <v>2673</v>
      </c>
      <c r="AK68" s="186" t="s">
        <v>2784</v>
      </c>
      <c r="AL68" s="186" t="s">
        <v>2673</v>
      </c>
      <c r="AM68" s="186" t="s">
        <v>2673</v>
      </c>
      <c r="AN68" s="186" t="s">
        <v>2784</v>
      </c>
      <c r="AO68" s="186" t="s">
        <v>2673</v>
      </c>
      <c r="AP68" s="186" t="s">
        <v>2673</v>
      </c>
      <c r="AQ68" s="186" t="s">
        <v>2784</v>
      </c>
      <c r="AR68" s="186" t="s">
        <v>2673</v>
      </c>
      <c r="AS68" s="186" t="s">
        <v>2673</v>
      </c>
      <c r="AT68" s="186" t="s">
        <v>2784</v>
      </c>
      <c r="AU68" s="186" t="s">
        <v>2673</v>
      </c>
      <c r="AV68" s="186" t="s">
        <v>2673</v>
      </c>
      <c r="AW68" s="186" t="s">
        <v>2784</v>
      </c>
      <c r="AX68" s="186" t="s">
        <v>2673</v>
      </c>
      <c r="AY68" s="186" t="s">
        <v>2673</v>
      </c>
      <c r="AZ68" s="186" t="s">
        <v>2784</v>
      </c>
      <c r="BA68" s="186" t="s">
        <v>2673</v>
      </c>
      <c r="BB68" s="186" t="s">
        <v>2673</v>
      </c>
      <c r="BC68" s="186" t="s">
        <v>2784</v>
      </c>
      <c r="BD68" s="186" t="s">
        <v>2673</v>
      </c>
      <c r="BE68" s="186" t="s">
        <v>2673</v>
      </c>
      <c r="BF68" s="186" t="s">
        <v>2784</v>
      </c>
      <c r="BG68" s="186" t="s">
        <v>2673</v>
      </c>
      <c r="BH68" s="186" t="s">
        <v>2673</v>
      </c>
      <c r="BI68" s="186" t="s">
        <v>2784</v>
      </c>
      <c r="BJ68" s="186" t="s">
        <v>2673</v>
      </c>
      <c r="BK68" s="186" t="s">
        <v>2673</v>
      </c>
      <c r="BL68" s="186" t="s">
        <v>2784</v>
      </c>
      <c r="BM68" s="186" t="s">
        <v>2673</v>
      </c>
      <c r="BN68" s="186" t="s">
        <v>2673</v>
      </c>
      <c r="BO68" s="186" t="s">
        <v>2784</v>
      </c>
      <c r="BP68" s="186" t="s">
        <v>2673</v>
      </c>
      <c r="BQ68" s="186" t="s">
        <v>2673</v>
      </c>
      <c r="BR68" s="186" t="s">
        <v>2784</v>
      </c>
      <c r="BS68" s="186" t="s">
        <v>2673</v>
      </c>
      <c r="BT68" s="186" t="s">
        <v>2673</v>
      </c>
      <c r="BU68" s="186" t="s">
        <v>2784</v>
      </c>
      <c r="BV68" s="186" t="s">
        <v>2673</v>
      </c>
      <c r="BW68" s="186" t="s">
        <v>2673</v>
      </c>
      <c r="BX68" s="186" t="s">
        <v>2784</v>
      </c>
      <c r="BY68" s="186" t="s">
        <v>2673</v>
      </c>
      <c r="BZ68" s="186" t="s">
        <v>2673</v>
      </c>
      <c r="CA68" s="186" t="s">
        <v>2784</v>
      </c>
      <c r="CB68" s="186" t="s">
        <v>2673</v>
      </c>
      <c r="CC68" s="186" t="s">
        <v>2673</v>
      </c>
      <c r="CD68" s="186" t="s">
        <v>2784</v>
      </c>
      <c r="CE68" s="186" t="s">
        <v>2673</v>
      </c>
      <c r="CF68" s="186" t="s">
        <v>2673</v>
      </c>
      <c r="CG68" s="186" t="s">
        <v>2784</v>
      </c>
      <c r="CH68" s="186" t="s">
        <v>2673</v>
      </c>
      <c r="CI68" s="186" t="s">
        <v>2673</v>
      </c>
      <c r="CJ68" s="186" t="s">
        <v>2784</v>
      </c>
      <c r="CK68" s="186" t="s">
        <v>2673</v>
      </c>
      <c r="CL68" s="186" t="s">
        <v>2673</v>
      </c>
      <c r="CM68" s="186" t="s">
        <v>2784</v>
      </c>
      <c r="CN68" s="186" t="s">
        <v>2673</v>
      </c>
      <c r="CO68" s="186" t="s">
        <v>2673</v>
      </c>
      <c r="CP68" s="186" t="s">
        <v>2784</v>
      </c>
      <c r="CQ68" s="186" t="s">
        <v>2673</v>
      </c>
      <c r="CR68" s="186" t="s">
        <v>2673</v>
      </c>
      <c r="CS68" s="186" t="s">
        <v>2784</v>
      </c>
      <c r="CT68" s="186" t="s">
        <v>2673</v>
      </c>
      <c r="CU68" s="186" t="s">
        <v>2673</v>
      </c>
      <c r="CV68" s="186" t="s">
        <v>2784</v>
      </c>
      <c r="CW68" s="186" t="s">
        <v>2673</v>
      </c>
      <c r="CX68" s="186" t="s">
        <v>2673</v>
      </c>
      <c r="CY68" s="186" t="s">
        <v>2784</v>
      </c>
      <c r="CZ68" s="186" t="s">
        <v>2673</v>
      </c>
      <c r="DA68" s="186" t="s">
        <v>2673</v>
      </c>
      <c r="DB68" s="186" t="s">
        <v>2784</v>
      </c>
      <c r="DC68" s="186" t="s">
        <v>2673</v>
      </c>
      <c r="DD68" s="186" t="s">
        <v>2673</v>
      </c>
      <c r="DE68" s="186" t="s">
        <v>2784</v>
      </c>
      <c r="DF68" s="186" t="s">
        <v>2673</v>
      </c>
      <c r="DG68" s="186" t="s">
        <v>2673</v>
      </c>
      <c r="DH68" s="186" t="s">
        <v>2784</v>
      </c>
      <c r="DI68" s="186" t="s">
        <v>2673</v>
      </c>
      <c r="DJ68" s="186" t="s">
        <v>2673</v>
      </c>
      <c r="DK68" s="186" t="s">
        <v>2784</v>
      </c>
      <c r="DL68" s="186" t="s">
        <v>2673</v>
      </c>
      <c r="DM68" s="186" t="s">
        <v>2673</v>
      </c>
      <c r="DN68" s="186" t="s">
        <v>2784</v>
      </c>
      <c r="DO68" s="186" t="s">
        <v>2673</v>
      </c>
      <c r="DP68" s="186" t="s">
        <v>2673</v>
      </c>
      <c r="DQ68" s="186" t="s">
        <v>2784</v>
      </c>
      <c r="DR68" s="186" t="s">
        <v>2673</v>
      </c>
      <c r="DS68" s="186" t="s">
        <v>2673</v>
      </c>
      <c r="DT68" s="186" t="s">
        <v>2784</v>
      </c>
      <c r="DU68" s="186" t="s">
        <v>2673</v>
      </c>
      <c r="DV68" s="186" t="s">
        <v>2673</v>
      </c>
      <c r="DW68" s="186" t="s">
        <v>2784</v>
      </c>
      <c r="DX68" s="186" t="s">
        <v>2673</v>
      </c>
      <c r="DY68" s="186" t="s">
        <v>2673</v>
      </c>
      <c r="DZ68" s="186" t="s">
        <v>2784</v>
      </c>
      <c r="EA68" s="186" t="s">
        <v>2673</v>
      </c>
      <c r="EB68" s="186" t="s">
        <v>2673</v>
      </c>
      <c r="EC68" s="186" t="s">
        <v>2784</v>
      </c>
      <c r="ED68" s="186" t="s">
        <v>2673</v>
      </c>
      <c r="EE68" s="186" t="s">
        <v>2673</v>
      </c>
      <c r="EF68" s="186" t="s">
        <v>2784</v>
      </c>
      <c r="EG68" s="186" t="s">
        <v>2673</v>
      </c>
      <c r="EH68" s="186" t="s">
        <v>2673</v>
      </c>
      <c r="EI68" s="186" t="s">
        <v>2784</v>
      </c>
      <c r="EJ68" s="186" t="s">
        <v>2673</v>
      </c>
      <c r="EK68" s="186" t="s">
        <v>2673</v>
      </c>
      <c r="EL68" s="186" t="s">
        <v>2784</v>
      </c>
      <c r="EM68" s="186" t="s">
        <v>2673</v>
      </c>
      <c r="EN68" s="186" t="s">
        <v>2673</v>
      </c>
      <c r="EO68" s="186" t="s">
        <v>2784</v>
      </c>
      <c r="EP68" s="186" t="s">
        <v>2673</v>
      </c>
      <c r="EQ68" s="186" t="s">
        <v>2673</v>
      </c>
      <c r="ER68" s="186" t="s">
        <v>2784</v>
      </c>
      <c r="ES68" s="186" t="s">
        <v>2673</v>
      </c>
      <c r="ET68" s="186" t="s">
        <v>2673</v>
      </c>
    </row>
    <row r="69" spans="1:150" x14ac:dyDescent="0.25">
      <c r="A69" s="1"/>
      <c r="B69" s="184" t="s">
        <v>3186</v>
      </c>
      <c r="C69" s="184" t="s">
        <v>200</v>
      </c>
      <c r="D69" s="184" t="s">
        <v>841</v>
      </c>
      <c r="E69" s="184" t="s">
        <v>3187</v>
      </c>
      <c r="F69" s="184" t="s">
        <v>3188</v>
      </c>
      <c r="G69" s="184" t="s">
        <v>2784</v>
      </c>
      <c r="H69" s="184" t="s">
        <v>2873</v>
      </c>
      <c r="I69" s="184" t="s">
        <v>3189</v>
      </c>
      <c r="J69" s="184" t="s">
        <v>2784</v>
      </c>
      <c r="K69" s="184" t="s">
        <v>2673</v>
      </c>
      <c r="L69" s="184" t="s">
        <v>3190</v>
      </c>
      <c r="M69" s="184" t="s">
        <v>2784</v>
      </c>
      <c r="N69" s="184" t="s">
        <v>2673</v>
      </c>
      <c r="O69" s="184" t="s">
        <v>3191</v>
      </c>
      <c r="P69" s="184" t="s">
        <v>2784</v>
      </c>
      <c r="Q69" s="184" t="s">
        <v>2673</v>
      </c>
      <c r="R69" s="184" t="s">
        <v>3190</v>
      </c>
      <c r="S69" s="184" t="s">
        <v>2784</v>
      </c>
      <c r="T69" s="184" t="s">
        <v>2873</v>
      </c>
      <c r="U69" s="184" t="s">
        <v>3192</v>
      </c>
      <c r="V69" s="184" t="s">
        <v>2784</v>
      </c>
      <c r="W69" s="184" t="s">
        <v>2673</v>
      </c>
      <c r="X69" s="184" t="s">
        <v>3193</v>
      </c>
      <c r="Y69" s="184" t="s">
        <v>2784</v>
      </c>
      <c r="Z69" s="184" t="s">
        <v>2673</v>
      </c>
      <c r="AA69" s="184" t="s">
        <v>3194</v>
      </c>
      <c r="AB69" s="184" t="s">
        <v>2784</v>
      </c>
      <c r="AC69" s="184" t="s">
        <v>2673</v>
      </c>
      <c r="AD69" s="184" t="s">
        <v>3195</v>
      </c>
      <c r="AE69" s="184" t="s">
        <v>2784</v>
      </c>
      <c r="AF69" s="184" t="s">
        <v>2673</v>
      </c>
      <c r="AG69" s="184" t="s">
        <v>3196</v>
      </c>
      <c r="AH69" s="184" t="s">
        <v>2784</v>
      </c>
      <c r="AI69" s="184" t="s">
        <v>2673</v>
      </c>
      <c r="AJ69" s="184" t="s">
        <v>3197</v>
      </c>
      <c r="AK69" s="184" t="s">
        <v>2784</v>
      </c>
      <c r="AL69" s="184" t="s">
        <v>2673</v>
      </c>
      <c r="AM69" s="184" t="s">
        <v>3198</v>
      </c>
      <c r="AN69" s="184" t="s">
        <v>2784</v>
      </c>
      <c r="AO69" s="184" t="s">
        <v>2673</v>
      </c>
      <c r="AP69" s="184" t="s">
        <v>3199</v>
      </c>
      <c r="AQ69" s="184" t="s">
        <v>2784</v>
      </c>
      <c r="AR69" s="184" t="s">
        <v>2673</v>
      </c>
      <c r="AS69" s="184" t="s">
        <v>3200</v>
      </c>
      <c r="AT69" s="184" t="s">
        <v>2784</v>
      </c>
      <c r="AU69" s="184" t="s">
        <v>2673</v>
      </c>
      <c r="AV69" s="184" t="s">
        <v>3201</v>
      </c>
      <c r="AW69" s="184" t="s">
        <v>2784</v>
      </c>
      <c r="AX69" s="184" t="s">
        <v>2673</v>
      </c>
      <c r="AY69" s="184" t="s">
        <v>3202</v>
      </c>
      <c r="AZ69" s="184" t="s">
        <v>2784</v>
      </c>
      <c r="BA69" s="184" t="s">
        <v>2673</v>
      </c>
      <c r="BB69" s="184" t="s">
        <v>3202</v>
      </c>
      <c r="BC69" s="184" t="s">
        <v>2784</v>
      </c>
      <c r="BD69" s="184" t="s">
        <v>2673</v>
      </c>
      <c r="BE69" s="184" t="s">
        <v>3203</v>
      </c>
      <c r="BF69" s="184" t="s">
        <v>2784</v>
      </c>
      <c r="BG69" s="184" t="s">
        <v>2673</v>
      </c>
      <c r="BH69" s="184" t="s">
        <v>3203</v>
      </c>
      <c r="BI69" s="184" t="s">
        <v>2784</v>
      </c>
      <c r="BJ69" s="184" t="s">
        <v>2673</v>
      </c>
      <c r="BK69" s="184" t="s">
        <v>3203</v>
      </c>
      <c r="BL69" s="184" t="s">
        <v>2784</v>
      </c>
      <c r="BM69" s="184" t="s">
        <v>2673</v>
      </c>
      <c r="BN69" s="184" t="s">
        <v>3203</v>
      </c>
      <c r="BO69" s="184" t="s">
        <v>2784</v>
      </c>
      <c r="BP69" s="184" t="s">
        <v>2673</v>
      </c>
      <c r="BQ69" s="184" t="s">
        <v>3203</v>
      </c>
      <c r="BR69" s="184" t="s">
        <v>2784</v>
      </c>
      <c r="BS69" s="184" t="s">
        <v>2673</v>
      </c>
      <c r="BT69" s="184" t="s">
        <v>3203</v>
      </c>
      <c r="BU69" s="184" t="s">
        <v>2784</v>
      </c>
      <c r="BV69" s="184" t="s">
        <v>2673</v>
      </c>
      <c r="BW69" s="184" t="s">
        <v>3204</v>
      </c>
      <c r="BX69" s="184" t="s">
        <v>2784</v>
      </c>
      <c r="BY69" s="184" t="s">
        <v>2673</v>
      </c>
      <c r="BZ69" s="184" t="s">
        <v>3205</v>
      </c>
      <c r="CA69" s="184" t="s">
        <v>2784</v>
      </c>
      <c r="CB69" s="184" t="s">
        <v>2673</v>
      </c>
      <c r="CC69" s="184" t="s">
        <v>3206</v>
      </c>
      <c r="CD69" s="184" t="s">
        <v>2784</v>
      </c>
      <c r="CE69" s="184" t="s">
        <v>2673</v>
      </c>
      <c r="CF69" s="184" t="s">
        <v>3206</v>
      </c>
      <c r="CG69" s="184" t="s">
        <v>2784</v>
      </c>
      <c r="CH69" s="184" t="s">
        <v>2673</v>
      </c>
      <c r="CI69" s="184" t="s">
        <v>3205</v>
      </c>
      <c r="CJ69" s="184" t="s">
        <v>2784</v>
      </c>
      <c r="CK69" s="184" t="s">
        <v>2673</v>
      </c>
      <c r="CL69" s="184" t="s">
        <v>3203</v>
      </c>
      <c r="CM69" s="184" t="s">
        <v>2784</v>
      </c>
      <c r="CN69" s="184" t="s">
        <v>2673</v>
      </c>
      <c r="CO69" s="184" t="s">
        <v>3203</v>
      </c>
      <c r="CP69" s="184" t="s">
        <v>2784</v>
      </c>
      <c r="CQ69" s="184" t="s">
        <v>2673</v>
      </c>
      <c r="CR69" s="184" t="s">
        <v>3207</v>
      </c>
      <c r="CS69" s="184" t="s">
        <v>2784</v>
      </c>
      <c r="CT69" s="184" t="s">
        <v>2673</v>
      </c>
      <c r="CU69" s="184" t="s">
        <v>3204</v>
      </c>
      <c r="CV69" s="184" t="s">
        <v>2784</v>
      </c>
      <c r="CW69" s="184" t="s">
        <v>2673</v>
      </c>
      <c r="CX69" s="184" t="s">
        <v>3205</v>
      </c>
      <c r="CY69" s="184" t="s">
        <v>2784</v>
      </c>
      <c r="CZ69" s="184" t="s">
        <v>2673</v>
      </c>
      <c r="DA69" s="184" t="s">
        <v>3208</v>
      </c>
      <c r="DB69" s="184" t="s">
        <v>2784</v>
      </c>
      <c r="DC69" s="184" t="s">
        <v>2673</v>
      </c>
      <c r="DD69" s="184" t="s">
        <v>3205</v>
      </c>
      <c r="DE69" s="184" t="s">
        <v>2784</v>
      </c>
      <c r="DF69" s="184" t="s">
        <v>2673</v>
      </c>
      <c r="DG69" s="184" t="s">
        <v>3205</v>
      </c>
      <c r="DH69" s="184" t="s">
        <v>2784</v>
      </c>
      <c r="DI69" s="184" t="s">
        <v>2673</v>
      </c>
      <c r="DJ69" s="184" t="s">
        <v>3203</v>
      </c>
      <c r="DK69" s="184" t="s">
        <v>2784</v>
      </c>
      <c r="DL69" s="184" t="s">
        <v>2673</v>
      </c>
      <c r="DM69" s="184" t="s">
        <v>3209</v>
      </c>
      <c r="DN69" s="184" t="s">
        <v>2784</v>
      </c>
      <c r="DO69" s="184" t="s">
        <v>2673</v>
      </c>
      <c r="DP69" s="184" t="s">
        <v>3210</v>
      </c>
      <c r="DQ69" s="184" t="s">
        <v>2784</v>
      </c>
      <c r="DR69" s="184" t="s">
        <v>2673</v>
      </c>
      <c r="DS69" s="184" t="s">
        <v>3203</v>
      </c>
      <c r="DT69" s="184" t="s">
        <v>2784</v>
      </c>
      <c r="DU69" s="184" t="s">
        <v>2673</v>
      </c>
      <c r="DV69" s="184" t="s">
        <v>3203</v>
      </c>
      <c r="DW69" s="184" t="s">
        <v>2784</v>
      </c>
      <c r="DX69" s="184" t="s">
        <v>2673</v>
      </c>
      <c r="DY69" s="184" t="s">
        <v>3203</v>
      </c>
      <c r="DZ69" s="184" t="s">
        <v>2784</v>
      </c>
      <c r="EA69" s="184" t="s">
        <v>2673</v>
      </c>
      <c r="EB69" s="184" t="s">
        <v>3211</v>
      </c>
      <c r="EC69" s="184" t="s">
        <v>2784</v>
      </c>
      <c r="ED69" s="184" t="s">
        <v>2673</v>
      </c>
      <c r="EE69" s="184" t="s">
        <v>3211</v>
      </c>
      <c r="EF69" s="184" t="s">
        <v>2784</v>
      </c>
      <c r="EG69" s="184" t="s">
        <v>2673</v>
      </c>
      <c r="EH69" s="184" t="s">
        <v>3211</v>
      </c>
      <c r="EI69" s="184" t="s">
        <v>2784</v>
      </c>
      <c r="EJ69" s="184" t="s">
        <v>2673</v>
      </c>
      <c r="EK69" s="184" t="s">
        <v>3203</v>
      </c>
      <c r="EL69" s="184" t="s">
        <v>2784</v>
      </c>
      <c r="EM69" s="184" t="s">
        <v>2673</v>
      </c>
      <c r="EN69" s="184" t="s">
        <v>3203</v>
      </c>
      <c r="EO69" s="184" t="s">
        <v>2784</v>
      </c>
      <c r="EP69" s="184" t="s">
        <v>2673</v>
      </c>
      <c r="EQ69" s="184" t="s">
        <v>3212</v>
      </c>
      <c r="ER69" s="184" t="s">
        <v>2784</v>
      </c>
      <c r="ES69" s="184" t="s">
        <v>2673</v>
      </c>
      <c r="ET69" s="184" t="s">
        <v>3203</v>
      </c>
    </row>
    <row r="70" spans="1:150" x14ac:dyDescent="0.25">
      <c r="A70" s="1"/>
      <c r="B70" s="185" t="s">
        <v>3213</v>
      </c>
      <c r="C70" s="185" t="s">
        <v>200</v>
      </c>
      <c r="D70" s="185" t="s">
        <v>841</v>
      </c>
      <c r="E70" s="185" t="s">
        <v>3214</v>
      </c>
      <c r="F70" s="185" t="s">
        <v>3215</v>
      </c>
      <c r="G70" s="186" t="s">
        <v>2784</v>
      </c>
      <c r="H70" s="186" t="s">
        <v>2673</v>
      </c>
      <c r="I70" s="186" t="s">
        <v>2673</v>
      </c>
      <c r="J70" s="186" t="s">
        <v>2784</v>
      </c>
      <c r="K70" s="186" t="s">
        <v>2673</v>
      </c>
      <c r="L70" s="186" t="s">
        <v>2673</v>
      </c>
      <c r="M70" s="186" t="s">
        <v>2784</v>
      </c>
      <c r="N70" s="186" t="s">
        <v>2673</v>
      </c>
      <c r="O70" s="186" t="s">
        <v>2673</v>
      </c>
      <c r="P70" s="186" t="s">
        <v>2784</v>
      </c>
      <c r="Q70" s="186" t="s">
        <v>2673</v>
      </c>
      <c r="R70" s="186" t="s">
        <v>2673</v>
      </c>
      <c r="S70" s="186" t="s">
        <v>2784</v>
      </c>
      <c r="T70" s="186" t="s">
        <v>2673</v>
      </c>
      <c r="U70" s="186" t="s">
        <v>2673</v>
      </c>
      <c r="V70" s="186" t="s">
        <v>2784</v>
      </c>
      <c r="W70" s="186" t="s">
        <v>2673</v>
      </c>
      <c r="X70" s="186" t="s">
        <v>2673</v>
      </c>
      <c r="Y70" s="186" t="s">
        <v>2784</v>
      </c>
      <c r="Z70" s="186" t="s">
        <v>2673</v>
      </c>
      <c r="AA70" s="186" t="s">
        <v>2673</v>
      </c>
      <c r="AB70" s="186" t="s">
        <v>2784</v>
      </c>
      <c r="AC70" s="186" t="s">
        <v>2673</v>
      </c>
      <c r="AD70" s="186" t="s">
        <v>2673</v>
      </c>
      <c r="AE70" s="186" t="s">
        <v>2784</v>
      </c>
      <c r="AF70" s="186" t="s">
        <v>2673</v>
      </c>
      <c r="AG70" s="186" t="s">
        <v>2673</v>
      </c>
      <c r="AH70" s="186" t="s">
        <v>2784</v>
      </c>
      <c r="AI70" s="186" t="s">
        <v>2673</v>
      </c>
      <c r="AJ70" s="186" t="s">
        <v>2673</v>
      </c>
      <c r="AK70" s="186" t="s">
        <v>2784</v>
      </c>
      <c r="AL70" s="186" t="s">
        <v>2673</v>
      </c>
      <c r="AM70" s="186" t="s">
        <v>2673</v>
      </c>
      <c r="AN70" s="186" t="s">
        <v>2784</v>
      </c>
      <c r="AO70" s="186" t="s">
        <v>2673</v>
      </c>
      <c r="AP70" s="186" t="s">
        <v>2673</v>
      </c>
      <c r="AQ70" s="186" t="s">
        <v>2784</v>
      </c>
      <c r="AR70" s="186" t="s">
        <v>2673</v>
      </c>
      <c r="AS70" s="186" t="s">
        <v>2673</v>
      </c>
      <c r="AT70" s="186" t="s">
        <v>2784</v>
      </c>
      <c r="AU70" s="186" t="s">
        <v>2673</v>
      </c>
      <c r="AV70" s="186" t="s">
        <v>2673</v>
      </c>
      <c r="AW70" s="186" t="s">
        <v>2784</v>
      </c>
      <c r="AX70" s="186" t="s">
        <v>2673</v>
      </c>
      <c r="AY70" s="186" t="s">
        <v>2673</v>
      </c>
      <c r="AZ70" s="186" t="s">
        <v>2784</v>
      </c>
      <c r="BA70" s="186" t="s">
        <v>2673</v>
      </c>
      <c r="BB70" s="186" t="s">
        <v>2673</v>
      </c>
      <c r="BC70" s="186" t="s">
        <v>2784</v>
      </c>
      <c r="BD70" s="186" t="s">
        <v>2673</v>
      </c>
      <c r="BE70" s="186" t="s">
        <v>2673</v>
      </c>
      <c r="BF70" s="186" t="s">
        <v>2784</v>
      </c>
      <c r="BG70" s="186" t="s">
        <v>2673</v>
      </c>
      <c r="BH70" s="186" t="s">
        <v>2673</v>
      </c>
      <c r="BI70" s="186" t="s">
        <v>2784</v>
      </c>
      <c r="BJ70" s="186" t="s">
        <v>2673</v>
      </c>
      <c r="BK70" s="186" t="s">
        <v>2673</v>
      </c>
      <c r="BL70" s="186" t="s">
        <v>2784</v>
      </c>
      <c r="BM70" s="186" t="s">
        <v>2673</v>
      </c>
      <c r="BN70" s="186" t="s">
        <v>2673</v>
      </c>
      <c r="BO70" s="186" t="s">
        <v>2784</v>
      </c>
      <c r="BP70" s="186" t="s">
        <v>2673</v>
      </c>
      <c r="BQ70" s="186" t="s">
        <v>2673</v>
      </c>
      <c r="BR70" s="186" t="s">
        <v>2784</v>
      </c>
      <c r="BS70" s="186" t="s">
        <v>2673</v>
      </c>
      <c r="BT70" s="186" t="s">
        <v>2673</v>
      </c>
      <c r="BU70" s="186" t="s">
        <v>2784</v>
      </c>
      <c r="BV70" s="186" t="s">
        <v>2673</v>
      </c>
      <c r="BW70" s="186" t="s">
        <v>2673</v>
      </c>
      <c r="BX70" s="186" t="s">
        <v>2784</v>
      </c>
      <c r="BY70" s="186" t="s">
        <v>2673</v>
      </c>
      <c r="BZ70" s="186" t="s">
        <v>2673</v>
      </c>
      <c r="CA70" s="186" t="s">
        <v>2784</v>
      </c>
      <c r="CB70" s="186" t="s">
        <v>2673</v>
      </c>
      <c r="CC70" s="186" t="s">
        <v>2673</v>
      </c>
      <c r="CD70" s="186" t="s">
        <v>2784</v>
      </c>
      <c r="CE70" s="186" t="s">
        <v>2673</v>
      </c>
      <c r="CF70" s="186" t="s">
        <v>2673</v>
      </c>
      <c r="CG70" s="186" t="s">
        <v>2784</v>
      </c>
      <c r="CH70" s="186" t="s">
        <v>2673</v>
      </c>
      <c r="CI70" s="186" t="s">
        <v>2673</v>
      </c>
      <c r="CJ70" s="186" t="s">
        <v>2784</v>
      </c>
      <c r="CK70" s="186" t="s">
        <v>2673</v>
      </c>
      <c r="CL70" s="186" t="s">
        <v>2673</v>
      </c>
      <c r="CM70" s="186" t="s">
        <v>2784</v>
      </c>
      <c r="CN70" s="186" t="s">
        <v>2673</v>
      </c>
      <c r="CO70" s="186" t="s">
        <v>2673</v>
      </c>
      <c r="CP70" s="186" t="s">
        <v>2784</v>
      </c>
      <c r="CQ70" s="186" t="s">
        <v>2673</v>
      </c>
      <c r="CR70" s="186" t="s">
        <v>2673</v>
      </c>
      <c r="CS70" s="186" t="s">
        <v>2784</v>
      </c>
      <c r="CT70" s="186" t="s">
        <v>2673</v>
      </c>
      <c r="CU70" s="186" t="s">
        <v>2673</v>
      </c>
      <c r="CV70" s="186" t="s">
        <v>2784</v>
      </c>
      <c r="CW70" s="186" t="s">
        <v>2673</v>
      </c>
      <c r="CX70" s="186" t="s">
        <v>2673</v>
      </c>
      <c r="CY70" s="186" t="s">
        <v>2784</v>
      </c>
      <c r="CZ70" s="186" t="s">
        <v>2673</v>
      </c>
      <c r="DA70" s="186" t="s">
        <v>2673</v>
      </c>
      <c r="DB70" s="186" t="s">
        <v>2784</v>
      </c>
      <c r="DC70" s="186" t="s">
        <v>2673</v>
      </c>
      <c r="DD70" s="186" t="s">
        <v>2673</v>
      </c>
      <c r="DE70" s="186" t="s">
        <v>2784</v>
      </c>
      <c r="DF70" s="186" t="s">
        <v>2673</v>
      </c>
      <c r="DG70" s="186" t="s">
        <v>2673</v>
      </c>
      <c r="DH70" s="186" t="s">
        <v>2784</v>
      </c>
      <c r="DI70" s="186" t="s">
        <v>2673</v>
      </c>
      <c r="DJ70" s="186" t="s">
        <v>2673</v>
      </c>
      <c r="DK70" s="186" t="s">
        <v>2784</v>
      </c>
      <c r="DL70" s="186" t="s">
        <v>2673</v>
      </c>
      <c r="DM70" s="186" t="s">
        <v>2673</v>
      </c>
      <c r="DN70" s="186" t="s">
        <v>2784</v>
      </c>
      <c r="DO70" s="186" t="s">
        <v>2673</v>
      </c>
      <c r="DP70" s="186" t="s">
        <v>2673</v>
      </c>
      <c r="DQ70" s="186" t="s">
        <v>2784</v>
      </c>
      <c r="DR70" s="186" t="s">
        <v>2673</v>
      </c>
      <c r="DS70" s="186" t="s">
        <v>2673</v>
      </c>
      <c r="DT70" s="186" t="s">
        <v>2784</v>
      </c>
      <c r="DU70" s="186" t="s">
        <v>2673</v>
      </c>
      <c r="DV70" s="186" t="s">
        <v>2673</v>
      </c>
      <c r="DW70" s="186" t="s">
        <v>2784</v>
      </c>
      <c r="DX70" s="186" t="s">
        <v>2673</v>
      </c>
      <c r="DY70" s="186" t="s">
        <v>2673</v>
      </c>
      <c r="DZ70" s="186" t="s">
        <v>2784</v>
      </c>
      <c r="EA70" s="186" t="s">
        <v>2673</v>
      </c>
      <c r="EB70" s="186" t="s">
        <v>2673</v>
      </c>
      <c r="EC70" s="186" t="s">
        <v>2784</v>
      </c>
      <c r="ED70" s="186" t="s">
        <v>2673</v>
      </c>
      <c r="EE70" s="186" t="s">
        <v>2673</v>
      </c>
      <c r="EF70" s="186" t="s">
        <v>2784</v>
      </c>
      <c r="EG70" s="186" t="s">
        <v>2673</v>
      </c>
      <c r="EH70" s="186" t="s">
        <v>2673</v>
      </c>
      <c r="EI70" s="186" t="s">
        <v>2784</v>
      </c>
      <c r="EJ70" s="186" t="s">
        <v>2673</v>
      </c>
      <c r="EK70" s="186" t="s">
        <v>2673</v>
      </c>
      <c r="EL70" s="186" t="s">
        <v>2784</v>
      </c>
      <c r="EM70" s="186" t="s">
        <v>2673</v>
      </c>
      <c r="EN70" s="186" t="s">
        <v>2673</v>
      </c>
      <c r="EO70" s="186" t="s">
        <v>2784</v>
      </c>
      <c r="EP70" s="186" t="s">
        <v>2673</v>
      </c>
      <c r="EQ70" s="186" t="s">
        <v>2673</v>
      </c>
      <c r="ER70" s="186" t="s">
        <v>2784</v>
      </c>
      <c r="ES70" s="186" t="s">
        <v>2673</v>
      </c>
      <c r="ET70" s="186" t="s">
        <v>2673</v>
      </c>
    </row>
    <row r="71" spans="1:150" x14ac:dyDescent="0.25">
      <c r="A71" s="1"/>
      <c r="B71" s="185" t="s">
        <v>3216</v>
      </c>
      <c r="C71" s="185" t="s">
        <v>200</v>
      </c>
      <c r="D71" s="185" t="s">
        <v>841</v>
      </c>
      <c r="E71" s="185" t="s">
        <v>3217</v>
      </c>
      <c r="F71" s="185" t="s">
        <v>3218</v>
      </c>
      <c r="G71" s="186" t="s">
        <v>2784</v>
      </c>
      <c r="H71" s="186" t="s">
        <v>2873</v>
      </c>
      <c r="I71" s="186" t="s">
        <v>3189</v>
      </c>
      <c r="J71" s="186" t="s">
        <v>2784</v>
      </c>
      <c r="K71" s="186" t="s">
        <v>2673</v>
      </c>
      <c r="L71" s="186" t="s">
        <v>3190</v>
      </c>
      <c r="M71" s="186" t="s">
        <v>2784</v>
      </c>
      <c r="N71" s="186" t="s">
        <v>2673</v>
      </c>
      <c r="O71" s="186" t="s">
        <v>3191</v>
      </c>
      <c r="P71" s="186" t="s">
        <v>2784</v>
      </c>
      <c r="Q71" s="186" t="s">
        <v>2673</v>
      </c>
      <c r="R71" s="186" t="s">
        <v>3190</v>
      </c>
      <c r="S71" s="186" t="s">
        <v>2784</v>
      </c>
      <c r="T71" s="186" t="s">
        <v>2873</v>
      </c>
      <c r="U71" s="186" t="s">
        <v>3192</v>
      </c>
      <c r="V71" s="186" t="s">
        <v>2784</v>
      </c>
      <c r="W71" s="186" t="s">
        <v>2673</v>
      </c>
      <c r="X71" s="186" t="s">
        <v>3193</v>
      </c>
      <c r="Y71" s="186" t="s">
        <v>2784</v>
      </c>
      <c r="Z71" s="186" t="s">
        <v>2673</v>
      </c>
      <c r="AA71" s="186" t="s">
        <v>3194</v>
      </c>
      <c r="AB71" s="186" t="s">
        <v>2784</v>
      </c>
      <c r="AC71" s="186" t="s">
        <v>2673</v>
      </c>
      <c r="AD71" s="186" t="s">
        <v>3195</v>
      </c>
      <c r="AE71" s="186" t="s">
        <v>2784</v>
      </c>
      <c r="AF71" s="186" t="s">
        <v>2673</v>
      </c>
      <c r="AG71" s="186" t="s">
        <v>3196</v>
      </c>
      <c r="AH71" s="186" t="s">
        <v>2784</v>
      </c>
      <c r="AI71" s="186" t="s">
        <v>2673</v>
      </c>
      <c r="AJ71" s="186" t="s">
        <v>3197</v>
      </c>
      <c r="AK71" s="186" t="s">
        <v>2784</v>
      </c>
      <c r="AL71" s="186" t="s">
        <v>2673</v>
      </c>
      <c r="AM71" s="186" t="s">
        <v>3198</v>
      </c>
      <c r="AN71" s="186" t="s">
        <v>2784</v>
      </c>
      <c r="AO71" s="186" t="s">
        <v>2673</v>
      </c>
      <c r="AP71" s="186" t="s">
        <v>3199</v>
      </c>
      <c r="AQ71" s="186" t="s">
        <v>2784</v>
      </c>
      <c r="AR71" s="186" t="s">
        <v>2673</v>
      </c>
      <c r="AS71" s="186" t="s">
        <v>3200</v>
      </c>
      <c r="AT71" s="186" t="s">
        <v>2784</v>
      </c>
      <c r="AU71" s="186" t="s">
        <v>2673</v>
      </c>
      <c r="AV71" s="186" t="s">
        <v>3201</v>
      </c>
      <c r="AW71" s="186" t="s">
        <v>2784</v>
      </c>
      <c r="AX71" s="186" t="s">
        <v>2673</v>
      </c>
      <c r="AY71" s="186" t="s">
        <v>3202</v>
      </c>
      <c r="AZ71" s="186" t="s">
        <v>2784</v>
      </c>
      <c r="BA71" s="186" t="s">
        <v>2673</v>
      </c>
      <c r="BB71" s="186" t="s">
        <v>3202</v>
      </c>
      <c r="BC71" s="186" t="s">
        <v>2784</v>
      </c>
      <c r="BD71" s="186" t="s">
        <v>2673</v>
      </c>
      <c r="BE71" s="186" t="s">
        <v>3203</v>
      </c>
      <c r="BF71" s="186" t="s">
        <v>2784</v>
      </c>
      <c r="BG71" s="186" t="s">
        <v>2673</v>
      </c>
      <c r="BH71" s="186" t="s">
        <v>3203</v>
      </c>
      <c r="BI71" s="186" t="s">
        <v>2784</v>
      </c>
      <c r="BJ71" s="186" t="s">
        <v>2673</v>
      </c>
      <c r="BK71" s="186" t="s">
        <v>3203</v>
      </c>
      <c r="BL71" s="186" t="s">
        <v>2784</v>
      </c>
      <c r="BM71" s="186" t="s">
        <v>2673</v>
      </c>
      <c r="BN71" s="186" t="s">
        <v>3203</v>
      </c>
      <c r="BO71" s="186" t="s">
        <v>2784</v>
      </c>
      <c r="BP71" s="186" t="s">
        <v>2673</v>
      </c>
      <c r="BQ71" s="186" t="s">
        <v>3203</v>
      </c>
      <c r="BR71" s="186" t="s">
        <v>2784</v>
      </c>
      <c r="BS71" s="186" t="s">
        <v>2673</v>
      </c>
      <c r="BT71" s="186" t="s">
        <v>3203</v>
      </c>
      <c r="BU71" s="186" t="s">
        <v>2784</v>
      </c>
      <c r="BV71" s="186" t="s">
        <v>2673</v>
      </c>
      <c r="BW71" s="186" t="s">
        <v>3204</v>
      </c>
      <c r="BX71" s="186" t="s">
        <v>2784</v>
      </c>
      <c r="BY71" s="186" t="s">
        <v>2673</v>
      </c>
      <c r="BZ71" s="186" t="s">
        <v>3205</v>
      </c>
      <c r="CA71" s="186" t="s">
        <v>2784</v>
      </c>
      <c r="CB71" s="186" t="s">
        <v>2673</v>
      </c>
      <c r="CC71" s="186" t="s">
        <v>3206</v>
      </c>
      <c r="CD71" s="186" t="s">
        <v>2784</v>
      </c>
      <c r="CE71" s="186" t="s">
        <v>2673</v>
      </c>
      <c r="CF71" s="186" t="s">
        <v>3206</v>
      </c>
      <c r="CG71" s="186" t="s">
        <v>2784</v>
      </c>
      <c r="CH71" s="186" t="s">
        <v>2673</v>
      </c>
      <c r="CI71" s="186" t="s">
        <v>3205</v>
      </c>
      <c r="CJ71" s="186" t="s">
        <v>2784</v>
      </c>
      <c r="CK71" s="186" t="s">
        <v>2673</v>
      </c>
      <c r="CL71" s="186" t="s">
        <v>3203</v>
      </c>
      <c r="CM71" s="186" t="s">
        <v>2784</v>
      </c>
      <c r="CN71" s="186" t="s">
        <v>2673</v>
      </c>
      <c r="CO71" s="186" t="s">
        <v>3203</v>
      </c>
      <c r="CP71" s="186" t="s">
        <v>2784</v>
      </c>
      <c r="CQ71" s="186" t="s">
        <v>2673</v>
      </c>
      <c r="CR71" s="186" t="s">
        <v>3207</v>
      </c>
      <c r="CS71" s="186" t="s">
        <v>2784</v>
      </c>
      <c r="CT71" s="186" t="s">
        <v>2673</v>
      </c>
      <c r="CU71" s="186" t="s">
        <v>3204</v>
      </c>
      <c r="CV71" s="186" t="s">
        <v>2784</v>
      </c>
      <c r="CW71" s="186" t="s">
        <v>2673</v>
      </c>
      <c r="CX71" s="186" t="s">
        <v>3205</v>
      </c>
      <c r="CY71" s="186" t="s">
        <v>2784</v>
      </c>
      <c r="CZ71" s="186" t="s">
        <v>2673</v>
      </c>
      <c r="DA71" s="186" t="s">
        <v>3208</v>
      </c>
      <c r="DB71" s="186" t="s">
        <v>2784</v>
      </c>
      <c r="DC71" s="186" t="s">
        <v>2673</v>
      </c>
      <c r="DD71" s="186" t="s">
        <v>3205</v>
      </c>
      <c r="DE71" s="186" t="s">
        <v>2784</v>
      </c>
      <c r="DF71" s="186" t="s">
        <v>2673</v>
      </c>
      <c r="DG71" s="186" t="s">
        <v>3205</v>
      </c>
      <c r="DH71" s="186" t="s">
        <v>2784</v>
      </c>
      <c r="DI71" s="186" t="s">
        <v>2673</v>
      </c>
      <c r="DJ71" s="186" t="s">
        <v>3203</v>
      </c>
      <c r="DK71" s="186" t="s">
        <v>2784</v>
      </c>
      <c r="DL71" s="186" t="s">
        <v>2673</v>
      </c>
      <c r="DM71" s="186" t="s">
        <v>3209</v>
      </c>
      <c r="DN71" s="186" t="s">
        <v>2784</v>
      </c>
      <c r="DO71" s="186" t="s">
        <v>2673</v>
      </c>
      <c r="DP71" s="186" t="s">
        <v>3210</v>
      </c>
      <c r="DQ71" s="186" t="s">
        <v>2784</v>
      </c>
      <c r="DR71" s="186" t="s">
        <v>2673</v>
      </c>
      <c r="DS71" s="186" t="s">
        <v>3203</v>
      </c>
      <c r="DT71" s="186" t="s">
        <v>2784</v>
      </c>
      <c r="DU71" s="186" t="s">
        <v>2673</v>
      </c>
      <c r="DV71" s="186" t="s">
        <v>3203</v>
      </c>
      <c r="DW71" s="186" t="s">
        <v>2784</v>
      </c>
      <c r="DX71" s="186" t="s">
        <v>2673</v>
      </c>
      <c r="DY71" s="186" t="s">
        <v>3203</v>
      </c>
      <c r="DZ71" s="186" t="s">
        <v>2784</v>
      </c>
      <c r="EA71" s="186" t="s">
        <v>2673</v>
      </c>
      <c r="EB71" s="186" t="s">
        <v>3211</v>
      </c>
      <c r="EC71" s="186" t="s">
        <v>2784</v>
      </c>
      <c r="ED71" s="186" t="s">
        <v>2673</v>
      </c>
      <c r="EE71" s="186" t="s">
        <v>3211</v>
      </c>
      <c r="EF71" s="186" t="s">
        <v>2784</v>
      </c>
      <c r="EG71" s="186" t="s">
        <v>2673</v>
      </c>
      <c r="EH71" s="186" t="s">
        <v>3211</v>
      </c>
      <c r="EI71" s="186" t="s">
        <v>2784</v>
      </c>
      <c r="EJ71" s="186" t="s">
        <v>2673</v>
      </c>
      <c r="EK71" s="186" t="s">
        <v>3203</v>
      </c>
      <c r="EL71" s="186" t="s">
        <v>2784</v>
      </c>
      <c r="EM71" s="186" t="s">
        <v>2673</v>
      </c>
      <c r="EN71" s="186" t="s">
        <v>3203</v>
      </c>
      <c r="EO71" s="186" t="s">
        <v>2784</v>
      </c>
      <c r="EP71" s="186" t="s">
        <v>2673</v>
      </c>
      <c r="EQ71" s="186" t="s">
        <v>3212</v>
      </c>
      <c r="ER71" s="186" t="s">
        <v>2784</v>
      </c>
      <c r="ES71" s="186" t="s">
        <v>2673</v>
      </c>
      <c r="ET71" s="186" t="s">
        <v>3203</v>
      </c>
    </row>
    <row r="72" spans="1:150" x14ac:dyDescent="0.25">
      <c r="A72" s="1"/>
      <c r="B72" s="184" t="s">
        <v>3219</v>
      </c>
      <c r="C72" s="184" t="s">
        <v>118</v>
      </c>
      <c r="D72" s="184" t="s">
        <v>3220</v>
      </c>
      <c r="E72" s="184" t="s">
        <v>3221</v>
      </c>
      <c r="F72" s="184" t="s">
        <v>3222</v>
      </c>
      <c r="G72" s="184" t="s">
        <v>2784</v>
      </c>
      <c r="H72" s="184" t="s">
        <v>2673</v>
      </c>
      <c r="I72" s="184" t="s">
        <v>2673</v>
      </c>
      <c r="J72" s="184" t="s">
        <v>2784</v>
      </c>
      <c r="K72" s="184" t="s">
        <v>2673</v>
      </c>
      <c r="L72" s="184" t="s">
        <v>2673</v>
      </c>
      <c r="M72" s="184" t="s">
        <v>2784</v>
      </c>
      <c r="N72" s="184" t="s">
        <v>2673</v>
      </c>
      <c r="O72" s="184" t="s">
        <v>2673</v>
      </c>
      <c r="P72" s="184" t="s">
        <v>2784</v>
      </c>
      <c r="Q72" s="184" t="s">
        <v>2673</v>
      </c>
      <c r="R72" s="184" t="s">
        <v>2673</v>
      </c>
      <c r="S72" s="184" t="s">
        <v>2784</v>
      </c>
      <c r="T72" s="184" t="s">
        <v>2673</v>
      </c>
      <c r="U72" s="184" t="s">
        <v>2673</v>
      </c>
      <c r="V72" s="184" t="s">
        <v>2784</v>
      </c>
      <c r="W72" s="184" t="s">
        <v>2673</v>
      </c>
      <c r="X72" s="184" t="s">
        <v>2673</v>
      </c>
      <c r="Y72" s="184" t="s">
        <v>2784</v>
      </c>
      <c r="Z72" s="184" t="s">
        <v>2673</v>
      </c>
      <c r="AA72" s="184" t="s">
        <v>2673</v>
      </c>
      <c r="AB72" s="184" t="s">
        <v>2784</v>
      </c>
      <c r="AC72" s="184" t="s">
        <v>2673</v>
      </c>
      <c r="AD72" s="184" t="s">
        <v>2673</v>
      </c>
      <c r="AE72" s="184" t="s">
        <v>2784</v>
      </c>
      <c r="AF72" s="184" t="s">
        <v>2673</v>
      </c>
      <c r="AG72" s="184" t="s">
        <v>2673</v>
      </c>
      <c r="AH72" s="184" t="s">
        <v>2784</v>
      </c>
      <c r="AI72" s="184" t="s">
        <v>2673</v>
      </c>
      <c r="AJ72" s="184" t="s">
        <v>2673</v>
      </c>
      <c r="AK72" s="184" t="s">
        <v>2784</v>
      </c>
      <c r="AL72" s="184" t="s">
        <v>2673</v>
      </c>
      <c r="AM72" s="184" t="s">
        <v>2673</v>
      </c>
      <c r="AN72" s="184" t="s">
        <v>2784</v>
      </c>
      <c r="AO72" s="184" t="s">
        <v>2673</v>
      </c>
      <c r="AP72" s="184" t="s">
        <v>2673</v>
      </c>
      <c r="AQ72" s="184" t="s">
        <v>2784</v>
      </c>
      <c r="AR72" s="184" t="s">
        <v>2673</v>
      </c>
      <c r="AS72" s="184" t="s">
        <v>2673</v>
      </c>
      <c r="AT72" s="184" t="s">
        <v>2784</v>
      </c>
      <c r="AU72" s="184" t="s">
        <v>2673</v>
      </c>
      <c r="AV72" s="184" t="s">
        <v>2673</v>
      </c>
      <c r="AW72" s="184" t="s">
        <v>2784</v>
      </c>
      <c r="AX72" s="184" t="s">
        <v>2673</v>
      </c>
      <c r="AY72" s="184" t="s">
        <v>2673</v>
      </c>
      <c r="AZ72" s="184" t="s">
        <v>2784</v>
      </c>
      <c r="BA72" s="184" t="s">
        <v>2673</v>
      </c>
      <c r="BB72" s="184" t="s">
        <v>2673</v>
      </c>
      <c r="BC72" s="184" t="s">
        <v>2784</v>
      </c>
      <c r="BD72" s="184" t="s">
        <v>2673</v>
      </c>
      <c r="BE72" s="184" t="s">
        <v>2673</v>
      </c>
      <c r="BF72" s="184" t="s">
        <v>2784</v>
      </c>
      <c r="BG72" s="184" t="s">
        <v>2673</v>
      </c>
      <c r="BH72" s="184" t="s">
        <v>2673</v>
      </c>
      <c r="BI72" s="184" t="s">
        <v>2784</v>
      </c>
      <c r="BJ72" s="184" t="s">
        <v>2673</v>
      </c>
      <c r="BK72" s="184" t="s">
        <v>2673</v>
      </c>
      <c r="BL72" s="184" t="s">
        <v>2784</v>
      </c>
      <c r="BM72" s="184" t="s">
        <v>2673</v>
      </c>
      <c r="BN72" s="184" t="s">
        <v>2673</v>
      </c>
      <c r="BO72" s="184" t="s">
        <v>2784</v>
      </c>
      <c r="BP72" s="184" t="s">
        <v>2673</v>
      </c>
      <c r="BQ72" s="184" t="s">
        <v>2673</v>
      </c>
      <c r="BR72" s="184" t="s">
        <v>2784</v>
      </c>
      <c r="BS72" s="184" t="s">
        <v>2673</v>
      </c>
      <c r="BT72" s="184" t="s">
        <v>2673</v>
      </c>
      <c r="BU72" s="184" t="s">
        <v>2784</v>
      </c>
      <c r="BV72" s="184" t="s">
        <v>2673</v>
      </c>
      <c r="BW72" s="184" t="s">
        <v>2673</v>
      </c>
      <c r="BX72" s="184" t="s">
        <v>2784</v>
      </c>
      <c r="BY72" s="184" t="s">
        <v>2673</v>
      </c>
      <c r="BZ72" s="184" t="s">
        <v>2673</v>
      </c>
      <c r="CA72" s="184" t="s">
        <v>2784</v>
      </c>
      <c r="CB72" s="184" t="s">
        <v>2673</v>
      </c>
      <c r="CC72" s="184" t="s">
        <v>2673</v>
      </c>
      <c r="CD72" s="184" t="s">
        <v>2784</v>
      </c>
      <c r="CE72" s="184" t="s">
        <v>2673</v>
      </c>
      <c r="CF72" s="184" t="s">
        <v>2673</v>
      </c>
      <c r="CG72" s="184" t="s">
        <v>2784</v>
      </c>
      <c r="CH72" s="184" t="s">
        <v>2673</v>
      </c>
      <c r="CI72" s="184" t="s">
        <v>2673</v>
      </c>
      <c r="CJ72" s="184" t="s">
        <v>2784</v>
      </c>
      <c r="CK72" s="184" t="s">
        <v>2673</v>
      </c>
      <c r="CL72" s="184" t="s">
        <v>2673</v>
      </c>
      <c r="CM72" s="184" t="s">
        <v>2784</v>
      </c>
      <c r="CN72" s="184" t="s">
        <v>2673</v>
      </c>
      <c r="CO72" s="184" t="s">
        <v>2673</v>
      </c>
      <c r="CP72" s="184" t="s">
        <v>2784</v>
      </c>
      <c r="CQ72" s="184" t="s">
        <v>2673</v>
      </c>
      <c r="CR72" s="184" t="s">
        <v>2673</v>
      </c>
      <c r="CS72" s="184" t="s">
        <v>2784</v>
      </c>
      <c r="CT72" s="184" t="s">
        <v>2673</v>
      </c>
      <c r="CU72" s="184" t="s">
        <v>2673</v>
      </c>
      <c r="CV72" s="184" t="s">
        <v>2784</v>
      </c>
      <c r="CW72" s="184" t="s">
        <v>2673</v>
      </c>
      <c r="CX72" s="184" t="s">
        <v>2673</v>
      </c>
      <c r="CY72" s="184" t="s">
        <v>2784</v>
      </c>
      <c r="CZ72" s="184" t="s">
        <v>2673</v>
      </c>
      <c r="DA72" s="184" t="s">
        <v>2673</v>
      </c>
      <c r="DB72" s="184" t="s">
        <v>2784</v>
      </c>
      <c r="DC72" s="184" t="s">
        <v>2673</v>
      </c>
      <c r="DD72" s="184" t="s">
        <v>2673</v>
      </c>
      <c r="DE72" s="184" t="s">
        <v>2784</v>
      </c>
      <c r="DF72" s="184" t="s">
        <v>2673</v>
      </c>
      <c r="DG72" s="184" t="s">
        <v>2673</v>
      </c>
      <c r="DH72" s="184" t="s">
        <v>2784</v>
      </c>
      <c r="DI72" s="184" t="s">
        <v>2673</v>
      </c>
      <c r="DJ72" s="184" t="s">
        <v>2673</v>
      </c>
      <c r="DK72" s="184" t="s">
        <v>2784</v>
      </c>
      <c r="DL72" s="184" t="s">
        <v>2673</v>
      </c>
      <c r="DM72" s="184" t="s">
        <v>2673</v>
      </c>
      <c r="DN72" s="184" t="s">
        <v>2784</v>
      </c>
      <c r="DO72" s="184" t="s">
        <v>2673</v>
      </c>
      <c r="DP72" s="184" t="s">
        <v>2673</v>
      </c>
      <c r="DQ72" s="184" t="s">
        <v>2784</v>
      </c>
      <c r="DR72" s="184" t="s">
        <v>2673</v>
      </c>
      <c r="DS72" s="184" t="s">
        <v>2673</v>
      </c>
      <c r="DT72" s="184" t="s">
        <v>2784</v>
      </c>
      <c r="DU72" s="184" t="s">
        <v>2673</v>
      </c>
      <c r="DV72" s="184" t="s">
        <v>2673</v>
      </c>
      <c r="DW72" s="184" t="s">
        <v>2784</v>
      </c>
      <c r="DX72" s="184" t="s">
        <v>2673</v>
      </c>
      <c r="DY72" s="184" t="s">
        <v>2673</v>
      </c>
      <c r="DZ72" s="184" t="s">
        <v>2784</v>
      </c>
      <c r="EA72" s="184" t="s">
        <v>2673</v>
      </c>
      <c r="EB72" s="184" t="s">
        <v>2673</v>
      </c>
      <c r="EC72" s="184" t="s">
        <v>2784</v>
      </c>
      <c r="ED72" s="184" t="s">
        <v>2673</v>
      </c>
      <c r="EE72" s="184" t="s">
        <v>2673</v>
      </c>
      <c r="EF72" s="184" t="s">
        <v>2784</v>
      </c>
      <c r="EG72" s="184" t="s">
        <v>2673</v>
      </c>
      <c r="EH72" s="184" t="s">
        <v>2673</v>
      </c>
      <c r="EI72" s="184" t="s">
        <v>2784</v>
      </c>
      <c r="EJ72" s="184" t="s">
        <v>2673</v>
      </c>
      <c r="EK72" s="184" t="s">
        <v>2673</v>
      </c>
      <c r="EL72" s="184" t="s">
        <v>2784</v>
      </c>
      <c r="EM72" s="184" t="s">
        <v>2673</v>
      </c>
      <c r="EN72" s="184" t="s">
        <v>2673</v>
      </c>
      <c r="EO72" s="184" t="s">
        <v>2784</v>
      </c>
      <c r="EP72" s="184" t="s">
        <v>2673</v>
      </c>
      <c r="EQ72" s="184" t="s">
        <v>2673</v>
      </c>
      <c r="ER72" s="184" t="s">
        <v>2784</v>
      </c>
      <c r="ES72" s="184" t="s">
        <v>2673</v>
      </c>
      <c r="ET72" s="184" t="s">
        <v>2673</v>
      </c>
    </row>
    <row r="73" spans="1:150" x14ac:dyDescent="0.25">
      <c r="A73" s="1"/>
      <c r="B73" s="185" t="s">
        <v>3223</v>
      </c>
      <c r="C73" s="185" t="s">
        <v>118</v>
      </c>
      <c r="D73" s="185" t="s">
        <v>3220</v>
      </c>
      <c r="E73" s="185" t="s">
        <v>3224</v>
      </c>
      <c r="F73" s="185" t="s">
        <v>3225</v>
      </c>
      <c r="G73" s="186" t="s">
        <v>2784</v>
      </c>
      <c r="H73" s="186" t="s">
        <v>2673</v>
      </c>
      <c r="I73" s="186" t="s">
        <v>2673</v>
      </c>
      <c r="J73" s="186" t="s">
        <v>2784</v>
      </c>
      <c r="K73" s="186" t="s">
        <v>2673</v>
      </c>
      <c r="L73" s="186" t="s">
        <v>2673</v>
      </c>
      <c r="M73" s="186" t="s">
        <v>2784</v>
      </c>
      <c r="N73" s="186" t="s">
        <v>2673</v>
      </c>
      <c r="O73" s="186" t="s">
        <v>2673</v>
      </c>
      <c r="P73" s="186" t="s">
        <v>2784</v>
      </c>
      <c r="Q73" s="186" t="s">
        <v>2673</v>
      </c>
      <c r="R73" s="186" t="s">
        <v>2673</v>
      </c>
      <c r="S73" s="186" t="s">
        <v>2784</v>
      </c>
      <c r="T73" s="186" t="s">
        <v>2673</v>
      </c>
      <c r="U73" s="186" t="s">
        <v>2673</v>
      </c>
      <c r="V73" s="186" t="s">
        <v>2784</v>
      </c>
      <c r="W73" s="186" t="s">
        <v>2673</v>
      </c>
      <c r="X73" s="186" t="s">
        <v>2673</v>
      </c>
      <c r="Y73" s="186" t="s">
        <v>2784</v>
      </c>
      <c r="Z73" s="186" t="s">
        <v>2673</v>
      </c>
      <c r="AA73" s="186" t="s">
        <v>2673</v>
      </c>
      <c r="AB73" s="186" t="s">
        <v>2784</v>
      </c>
      <c r="AC73" s="186" t="s">
        <v>2673</v>
      </c>
      <c r="AD73" s="186" t="s">
        <v>2673</v>
      </c>
      <c r="AE73" s="186" t="s">
        <v>2784</v>
      </c>
      <c r="AF73" s="186" t="s">
        <v>2673</v>
      </c>
      <c r="AG73" s="186" t="s">
        <v>2673</v>
      </c>
      <c r="AH73" s="186" t="s">
        <v>2784</v>
      </c>
      <c r="AI73" s="186" t="s">
        <v>2673</v>
      </c>
      <c r="AJ73" s="186" t="s">
        <v>2673</v>
      </c>
      <c r="AK73" s="186" t="s">
        <v>2784</v>
      </c>
      <c r="AL73" s="186" t="s">
        <v>2673</v>
      </c>
      <c r="AM73" s="186" t="s">
        <v>2673</v>
      </c>
      <c r="AN73" s="186" t="s">
        <v>2784</v>
      </c>
      <c r="AO73" s="186" t="s">
        <v>2673</v>
      </c>
      <c r="AP73" s="186" t="s">
        <v>2673</v>
      </c>
      <c r="AQ73" s="186" t="s">
        <v>2784</v>
      </c>
      <c r="AR73" s="186" t="s">
        <v>2673</v>
      </c>
      <c r="AS73" s="186" t="s">
        <v>2673</v>
      </c>
      <c r="AT73" s="186" t="s">
        <v>2784</v>
      </c>
      <c r="AU73" s="186" t="s">
        <v>2673</v>
      </c>
      <c r="AV73" s="186" t="s">
        <v>2673</v>
      </c>
      <c r="AW73" s="186" t="s">
        <v>2784</v>
      </c>
      <c r="AX73" s="186" t="s">
        <v>2673</v>
      </c>
      <c r="AY73" s="186" t="s">
        <v>2673</v>
      </c>
      <c r="AZ73" s="186" t="s">
        <v>2784</v>
      </c>
      <c r="BA73" s="186" t="s">
        <v>2673</v>
      </c>
      <c r="BB73" s="186" t="s">
        <v>2673</v>
      </c>
      <c r="BC73" s="186" t="s">
        <v>2784</v>
      </c>
      <c r="BD73" s="186" t="s">
        <v>2673</v>
      </c>
      <c r="BE73" s="186" t="s">
        <v>2673</v>
      </c>
      <c r="BF73" s="186" t="s">
        <v>2784</v>
      </c>
      <c r="BG73" s="186" t="s">
        <v>2673</v>
      </c>
      <c r="BH73" s="186" t="s">
        <v>2673</v>
      </c>
      <c r="BI73" s="186" t="s">
        <v>2784</v>
      </c>
      <c r="BJ73" s="186" t="s">
        <v>2673</v>
      </c>
      <c r="BK73" s="186" t="s">
        <v>2673</v>
      </c>
      <c r="BL73" s="186" t="s">
        <v>2784</v>
      </c>
      <c r="BM73" s="186" t="s">
        <v>2673</v>
      </c>
      <c r="BN73" s="186" t="s">
        <v>2673</v>
      </c>
      <c r="BO73" s="186" t="s">
        <v>2784</v>
      </c>
      <c r="BP73" s="186" t="s">
        <v>2673</v>
      </c>
      <c r="BQ73" s="186" t="s">
        <v>2673</v>
      </c>
      <c r="BR73" s="186" t="s">
        <v>2784</v>
      </c>
      <c r="BS73" s="186" t="s">
        <v>2673</v>
      </c>
      <c r="BT73" s="186" t="s">
        <v>2673</v>
      </c>
      <c r="BU73" s="186" t="s">
        <v>2784</v>
      </c>
      <c r="BV73" s="186" t="s">
        <v>2673</v>
      </c>
      <c r="BW73" s="186" t="s">
        <v>2673</v>
      </c>
      <c r="BX73" s="186" t="s">
        <v>2784</v>
      </c>
      <c r="BY73" s="186" t="s">
        <v>2673</v>
      </c>
      <c r="BZ73" s="186" t="s">
        <v>2673</v>
      </c>
      <c r="CA73" s="186" t="s">
        <v>2784</v>
      </c>
      <c r="CB73" s="186" t="s">
        <v>2673</v>
      </c>
      <c r="CC73" s="186" t="s">
        <v>2673</v>
      </c>
      <c r="CD73" s="186" t="s">
        <v>2784</v>
      </c>
      <c r="CE73" s="186" t="s">
        <v>2673</v>
      </c>
      <c r="CF73" s="186" t="s">
        <v>2673</v>
      </c>
      <c r="CG73" s="186" t="s">
        <v>2784</v>
      </c>
      <c r="CH73" s="186" t="s">
        <v>2673</v>
      </c>
      <c r="CI73" s="186" t="s">
        <v>2673</v>
      </c>
      <c r="CJ73" s="186" t="s">
        <v>2784</v>
      </c>
      <c r="CK73" s="186" t="s">
        <v>2673</v>
      </c>
      <c r="CL73" s="186" t="s">
        <v>2673</v>
      </c>
      <c r="CM73" s="186" t="s">
        <v>2784</v>
      </c>
      <c r="CN73" s="186" t="s">
        <v>2673</v>
      </c>
      <c r="CO73" s="186" t="s">
        <v>2673</v>
      </c>
      <c r="CP73" s="186" t="s">
        <v>2784</v>
      </c>
      <c r="CQ73" s="186" t="s">
        <v>2673</v>
      </c>
      <c r="CR73" s="186" t="s">
        <v>2673</v>
      </c>
      <c r="CS73" s="186" t="s">
        <v>2784</v>
      </c>
      <c r="CT73" s="186" t="s">
        <v>2673</v>
      </c>
      <c r="CU73" s="186" t="s">
        <v>2673</v>
      </c>
      <c r="CV73" s="186" t="s">
        <v>2784</v>
      </c>
      <c r="CW73" s="186" t="s">
        <v>2673</v>
      </c>
      <c r="CX73" s="186" t="s">
        <v>2673</v>
      </c>
      <c r="CY73" s="186" t="s">
        <v>2784</v>
      </c>
      <c r="CZ73" s="186" t="s">
        <v>2673</v>
      </c>
      <c r="DA73" s="186" t="s">
        <v>2673</v>
      </c>
      <c r="DB73" s="186" t="s">
        <v>2784</v>
      </c>
      <c r="DC73" s="186" t="s">
        <v>2673</v>
      </c>
      <c r="DD73" s="186" t="s">
        <v>2673</v>
      </c>
      <c r="DE73" s="186" t="s">
        <v>2784</v>
      </c>
      <c r="DF73" s="186" t="s">
        <v>2673</v>
      </c>
      <c r="DG73" s="186" t="s">
        <v>2673</v>
      </c>
      <c r="DH73" s="186" t="s">
        <v>2784</v>
      </c>
      <c r="DI73" s="186" t="s">
        <v>2673</v>
      </c>
      <c r="DJ73" s="186" t="s">
        <v>2673</v>
      </c>
      <c r="DK73" s="186" t="s">
        <v>2784</v>
      </c>
      <c r="DL73" s="186" t="s">
        <v>2673</v>
      </c>
      <c r="DM73" s="186" t="s">
        <v>2673</v>
      </c>
      <c r="DN73" s="186" t="s">
        <v>2784</v>
      </c>
      <c r="DO73" s="186" t="s">
        <v>2673</v>
      </c>
      <c r="DP73" s="186" t="s">
        <v>2673</v>
      </c>
      <c r="DQ73" s="186" t="s">
        <v>2784</v>
      </c>
      <c r="DR73" s="186" t="s">
        <v>2673</v>
      </c>
      <c r="DS73" s="186" t="s">
        <v>2673</v>
      </c>
      <c r="DT73" s="186" t="s">
        <v>2784</v>
      </c>
      <c r="DU73" s="186" t="s">
        <v>2673</v>
      </c>
      <c r="DV73" s="186" t="s">
        <v>2673</v>
      </c>
      <c r="DW73" s="186" t="s">
        <v>2784</v>
      </c>
      <c r="DX73" s="186" t="s">
        <v>2673</v>
      </c>
      <c r="DY73" s="186" t="s">
        <v>2673</v>
      </c>
      <c r="DZ73" s="186" t="s">
        <v>2784</v>
      </c>
      <c r="EA73" s="186" t="s">
        <v>2673</v>
      </c>
      <c r="EB73" s="186" t="s">
        <v>2673</v>
      </c>
      <c r="EC73" s="186" t="s">
        <v>2784</v>
      </c>
      <c r="ED73" s="186" t="s">
        <v>2673</v>
      </c>
      <c r="EE73" s="186" t="s">
        <v>2673</v>
      </c>
      <c r="EF73" s="186" t="s">
        <v>2784</v>
      </c>
      <c r="EG73" s="186" t="s">
        <v>2673</v>
      </c>
      <c r="EH73" s="186" t="s">
        <v>2673</v>
      </c>
      <c r="EI73" s="186" t="s">
        <v>2784</v>
      </c>
      <c r="EJ73" s="186" t="s">
        <v>2673</v>
      </c>
      <c r="EK73" s="186" t="s">
        <v>2673</v>
      </c>
      <c r="EL73" s="186" t="s">
        <v>2784</v>
      </c>
      <c r="EM73" s="186" t="s">
        <v>2673</v>
      </c>
      <c r="EN73" s="186" t="s">
        <v>2673</v>
      </c>
      <c r="EO73" s="186" t="s">
        <v>2784</v>
      </c>
      <c r="EP73" s="186" t="s">
        <v>2673</v>
      </c>
      <c r="EQ73" s="186" t="s">
        <v>2673</v>
      </c>
      <c r="ER73" s="186" t="s">
        <v>2784</v>
      </c>
      <c r="ES73" s="186" t="s">
        <v>2673</v>
      </c>
      <c r="ET73" s="186" t="s">
        <v>2673</v>
      </c>
    </row>
    <row r="74" spans="1:150" x14ac:dyDescent="0.25">
      <c r="A74" s="1"/>
      <c r="B74" s="184" t="s">
        <v>3226</v>
      </c>
      <c r="C74" s="184" t="s">
        <v>476</v>
      </c>
      <c r="D74" s="184" t="s">
        <v>859</v>
      </c>
      <c r="E74" s="184" t="s">
        <v>3227</v>
      </c>
      <c r="F74" s="184" t="s">
        <v>3228</v>
      </c>
      <c r="G74" s="184" t="s">
        <v>2784</v>
      </c>
      <c r="H74" s="184" t="s">
        <v>2673</v>
      </c>
      <c r="I74" s="184" t="s">
        <v>2673</v>
      </c>
      <c r="J74" s="184" t="s">
        <v>2784</v>
      </c>
      <c r="K74" s="184" t="s">
        <v>2673</v>
      </c>
      <c r="L74" s="184" t="s">
        <v>2673</v>
      </c>
      <c r="M74" s="184" t="s">
        <v>2784</v>
      </c>
      <c r="N74" s="184" t="s">
        <v>2673</v>
      </c>
      <c r="O74" s="184" t="s">
        <v>2673</v>
      </c>
      <c r="P74" s="184" t="s">
        <v>2784</v>
      </c>
      <c r="Q74" s="184" t="s">
        <v>2673</v>
      </c>
      <c r="R74" s="184" t="s">
        <v>2673</v>
      </c>
      <c r="S74" s="184" t="s">
        <v>2784</v>
      </c>
      <c r="T74" s="184" t="s">
        <v>2673</v>
      </c>
      <c r="U74" s="184" t="s">
        <v>2673</v>
      </c>
      <c r="V74" s="184" t="s">
        <v>2784</v>
      </c>
      <c r="W74" s="184" t="s">
        <v>2673</v>
      </c>
      <c r="X74" s="184" t="s">
        <v>2673</v>
      </c>
      <c r="Y74" s="184" t="s">
        <v>2784</v>
      </c>
      <c r="Z74" s="184" t="s">
        <v>2673</v>
      </c>
      <c r="AA74" s="184" t="s">
        <v>2673</v>
      </c>
      <c r="AB74" s="184" t="s">
        <v>2784</v>
      </c>
      <c r="AC74" s="184" t="s">
        <v>2673</v>
      </c>
      <c r="AD74" s="184" t="s">
        <v>2673</v>
      </c>
      <c r="AE74" s="184" t="s">
        <v>2784</v>
      </c>
      <c r="AF74" s="184" t="s">
        <v>2673</v>
      </c>
      <c r="AG74" s="184" t="s">
        <v>2673</v>
      </c>
      <c r="AH74" s="184" t="s">
        <v>2784</v>
      </c>
      <c r="AI74" s="184" t="s">
        <v>2673</v>
      </c>
      <c r="AJ74" s="184" t="s">
        <v>2673</v>
      </c>
      <c r="AK74" s="184" t="s">
        <v>2784</v>
      </c>
      <c r="AL74" s="184" t="s">
        <v>2673</v>
      </c>
      <c r="AM74" s="184" t="s">
        <v>2673</v>
      </c>
      <c r="AN74" s="184" t="s">
        <v>2784</v>
      </c>
      <c r="AO74" s="184" t="s">
        <v>2673</v>
      </c>
      <c r="AP74" s="184" t="s">
        <v>2673</v>
      </c>
      <c r="AQ74" s="184" t="s">
        <v>2784</v>
      </c>
      <c r="AR74" s="184" t="s">
        <v>2673</v>
      </c>
      <c r="AS74" s="184" t="s">
        <v>2673</v>
      </c>
      <c r="AT74" s="184" t="s">
        <v>2784</v>
      </c>
      <c r="AU74" s="184" t="s">
        <v>2673</v>
      </c>
      <c r="AV74" s="184" t="s">
        <v>2673</v>
      </c>
      <c r="AW74" s="184" t="s">
        <v>2784</v>
      </c>
      <c r="AX74" s="184" t="s">
        <v>2673</v>
      </c>
      <c r="AY74" s="184" t="s">
        <v>2673</v>
      </c>
      <c r="AZ74" s="184" t="s">
        <v>2784</v>
      </c>
      <c r="BA74" s="184" t="s">
        <v>2673</v>
      </c>
      <c r="BB74" s="184" t="s">
        <v>2673</v>
      </c>
      <c r="BC74" s="184" t="s">
        <v>2784</v>
      </c>
      <c r="BD74" s="184" t="s">
        <v>2673</v>
      </c>
      <c r="BE74" s="184" t="s">
        <v>3229</v>
      </c>
      <c r="BF74" s="184" t="s">
        <v>2784</v>
      </c>
      <c r="BG74" s="184" t="s">
        <v>2673</v>
      </c>
      <c r="BH74" s="184" t="s">
        <v>3229</v>
      </c>
      <c r="BI74" s="184" t="s">
        <v>2784</v>
      </c>
      <c r="BJ74" s="184" t="s">
        <v>2673</v>
      </c>
      <c r="BK74" s="184" t="s">
        <v>3229</v>
      </c>
      <c r="BL74" s="184" t="s">
        <v>2784</v>
      </c>
      <c r="BM74" s="184" t="s">
        <v>2673</v>
      </c>
      <c r="BN74" s="184" t="s">
        <v>3229</v>
      </c>
      <c r="BO74" s="184" t="s">
        <v>2784</v>
      </c>
      <c r="BP74" s="184" t="s">
        <v>2673</v>
      </c>
      <c r="BQ74" s="184" t="s">
        <v>3229</v>
      </c>
      <c r="BR74" s="184" t="s">
        <v>2784</v>
      </c>
      <c r="BS74" s="184" t="s">
        <v>2673</v>
      </c>
      <c r="BT74" s="184" t="s">
        <v>3229</v>
      </c>
      <c r="BU74" s="184" t="s">
        <v>2784</v>
      </c>
      <c r="BV74" s="184" t="s">
        <v>3230</v>
      </c>
      <c r="BW74" s="184" t="s">
        <v>2673</v>
      </c>
      <c r="BX74" s="184" t="s">
        <v>2784</v>
      </c>
      <c r="BY74" s="184" t="s">
        <v>3231</v>
      </c>
      <c r="BZ74" s="184" t="s">
        <v>2673</v>
      </c>
      <c r="CA74" s="184" t="s">
        <v>2784</v>
      </c>
      <c r="CB74" s="184" t="s">
        <v>3232</v>
      </c>
      <c r="CC74" s="184" t="s">
        <v>2673</v>
      </c>
      <c r="CD74" s="184" t="s">
        <v>2784</v>
      </c>
      <c r="CE74" s="184" t="s">
        <v>3233</v>
      </c>
      <c r="CF74" s="184" t="s">
        <v>2673</v>
      </c>
      <c r="CG74" s="184" t="s">
        <v>2784</v>
      </c>
      <c r="CH74" s="184" t="s">
        <v>3234</v>
      </c>
      <c r="CI74" s="184" t="s">
        <v>2673</v>
      </c>
      <c r="CJ74" s="184" t="s">
        <v>2784</v>
      </c>
      <c r="CK74" s="184" t="s">
        <v>2673</v>
      </c>
      <c r="CL74" s="184" t="s">
        <v>3165</v>
      </c>
      <c r="CM74" s="184" t="s">
        <v>2784</v>
      </c>
      <c r="CN74" s="184" t="s">
        <v>3234</v>
      </c>
      <c r="CO74" s="184" t="s">
        <v>2673</v>
      </c>
      <c r="CP74" s="184" t="s">
        <v>2784</v>
      </c>
      <c r="CQ74" s="184" t="s">
        <v>2673</v>
      </c>
      <c r="CR74" s="184" t="s">
        <v>3235</v>
      </c>
      <c r="CS74" s="184" t="s">
        <v>2784</v>
      </c>
      <c r="CT74" s="184" t="s">
        <v>3230</v>
      </c>
      <c r="CU74" s="184" t="s">
        <v>2673</v>
      </c>
      <c r="CV74" s="184" t="s">
        <v>2784</v>
      </c>
      <c r="CW74" s="184" t="s">
        <v>3236</v>
      </c>
      <c r="CX74" s="184" t="s">
        <v>2673</v>
      </c>
      <c r="CY74" s="184" t="s">
        <v>2784</v>
      </c>
      <c r="CZ74" s="184" t="s">
        <v>3230</v>
      </c>
      <c r="DA74" s="184" t="s">
        <v>2673</v>
      </c>
      <c r="DB74" s="184" t="s">
        <v>2784</v>
      </c>
      <c r="DC74" s="184" t="s">
        <v>3237</v>
      </c>
      <c r="DD74" s="184" t="s">
        <v>2673</v>
      </c>
      <c r="DE74" s="184" t="s">
        <v>2784</v>
      </c>
      <c r="DF74" s="184" t="s">
        <v>3234</v>
      </c>
      <c r="DG74" s="184" t="s">
        <v>2673</v>
      </c>
      <c r="DH74" s="184" t="s">
        <v>2784</v>
      </c>
      <c r="DI74" s="184" t="s">
        <v>3238</v>
      </c>
      <c r="DJ74" s="184" t="s">
        <v>2673</v>
      </c>
      <c r="DK74" s="184" t="s">
        <v>2784</v>
      </c>
      <c r="DL74" s="184" t="s">
        <v>3230</v>
      </c>
      <c r="DM74" s="184" t="s">
        <v>2673</v>
      </c>
      <c r="DN74" s="184" t="s">
        <v>2784</v>
      </c>
      <c r="DO74" s="184" t="s">
        <v>3234</v>
      </c>
      <c r="DP74" s="184" t="s">
        <v>2673</v>
      </c>
      <c r="DQ74" s="184" t="s">
        <v>2784</v>
      </c>
      <c r="DR74" s="184" t="s">
        <v>2673</v>
      </c>
      <c r="DS74" s="184" t="s">
        <v>2673</v>
      </c>
      <c r="DT74" s="184" t="s">
        <v>2784</v>
      </c>
      <c r="DU74" s="184" t="s">
        <v>2673</v>
      </c>
      <c r="DV74" s="184" t="s">
        <v>2673</v>
      </c>
      <c r="DW74" s="184" t="s">
        <v>2784</v>
      </c>
      <c r="DX74" s="184" t="s">
        <v>2673</v>
      </c>
      <c r="DY74" s="184" t="s">
        <v>2673</v>
      </c>
      <c r="DZ74" s="184" t="s">
        <v>2784</v>
      </c>
      <c r="EA74" s="184" t="s">
        <v>2673</v>
      </c>
      <c r="EB74" s="184" t="s">
        <v>2673</v>
      </c>
      <c r="EC74" s="184" t="s">
        <v>2784</v>
      </c>
      <c r="ED74" s="184" t="s">
        <v>2673</v>
      </c>
      <c r="EE74" s="184" t="s">
        <v>2673</v>
      </c>
      <c r="EF74" s="184" t="s">
        <v>2784</v>
      </c>
      <c r="EG74" s="184" t="s">
        <v>2673</v>
      </c>
      <c r="EH74" s="184" t="s">
        <v>2673</v>
      </c>
      <c r="EI74" s="184" t="s">
        <v>2784</v>
      </c>
      <c r="EJ74" s="184" t="s">
        <v>2673</v>
      </c>
      <c r="EK74" s="184" t="s">
        <v>3239</v>
      </c>
      <c r="EL74" s="184" t="s">
        <v>2784</v>
      </c>
      <c r="EM74" s="184" t="s">
        <v>2673</v>
      </c>
      <c r="EN74" s="184" t="s">
        <v>3239</v>
      </c>
      <c r="EO74" s="184" t="s">
        <v>2784</v>
      </c>
      <c r="EP74" s="184" t="s">
        <v>2673</v>
      </c>
      <c r="EQ74" s="184" t="s">
        <v>3240</v>
      </c>
      <c r="ER74" s="184" t="s">
        <v>2784</v>
      </c>
      <c r="ES74" s="184" t="s">
        <v>2673</v>
      </c>
      <c r="ET74" s="184" t="s">
        <v>3239</v>
      </c>
    </row>
    <row r="75" spans="1:150" x14ac:dyDescent="0.25">
      <c r="A75" s="1"/>
      <c r="B75" s="185" t="s">
        <v>3241</v>
      </c>
      <c r="C75" s="185" t="s">
        <v>476</v>
      </c>
      <c r="D75" s="185" t="s">
        <v>859</v>
      </c>
      <c r="E75" s="185" t="s">
        <v>3242</v>
      </c>
      <c r="F75" s="185" t="s">
        <v>3243</v>
      </c>
      <c r="G75" s="186" t="s">
        <v>2784</v>
      </c>
      <c r="H75" s="186" t="s">
        <v>2673</v>
      </c>
      <c r="I75" s="186" t="s">
        <v>2673</v>
      </c>
      <c r="J75" s="186" t="s">
        <v>2784</v>
      </c>
      <c r="K75" s="186" t="s">
        <v>2673</v>
      </c>
      <c r="L75" s="186" t="s">
        <v>2673</v>
      </c>
      <c r="M75" s="186" t="s">
        <v>2784</v>
      </c>
      <c r="N75" s="186" t="s">
        <v>2673</v>
      </c>
      <c r="O75" s="186" t="s">
        <v>2673</v>
      </c>
      <c r="P75" s="186" t="s">
        <v>2784</v>
      </c>
      <c r="Q75" s="186" t="s">
        <v>2673</v>
      </c>
      <c r="R75" s="186" t="s">
        <v>2673</v>
      </c>
      <c r="S75" s="186" t="s">
        <v>2784</v>
      </c>
      <c r="T75" s="186" t="s">
        <v>2673</v>
      </c>
      <c r="U75" s="186" t="s">
        <v>2673</v>
      </c>
      <c r="V75" s="186" t="s">
        <v>2784</v>
      </c>
      <c r="W75" s="186" t="s">
        <v>2673</v>
      </c>
      <c r="X75" s="186" t="s">
        <v>2673</v>
      </c>
      <c r="Y75" s="186" t="s">
        <v>2784</v>
      </c>
      <c r="Z75" s="186" t="s">
        <v>2673</v>
      </c>
      <c r="AA75" s="186" t="s">
        <v>2673</v>
      </c>
      <c r="AB75" s="186" t="s">
        <v>2784</v>
      </c>
      <c r="AC75" s="186" t="s">
        <v>2673</v>
      </c>
      <c r="AD75" s="186" t="s">
        <v>2673</v>
      </c>
      <c r="AE75" s="186" t="s">
        <v>2784</v>
      </c>
      <c r="AF75" s="186" t="s">
        <v>2673</v>
      </c>
      <c r="AG75" s="186" t="s">
        <v>2673</v>
      </c>
      <c r="AH75" s="186" t="s">
        <v>2784</v>
      </c>
      <c r="AI75" s="186" t="s">
        <v>2673</v>
      </c>
      <c r="AJ75" s="186" t="s">
        <v>2673</v>
      </c>
      <c r="AK75" s="186" t="s">
        <v>2784</v>
      </c>
      <c r="AL75" s="186" t="s">
        <v>2673</v>
      </c>
      <c r="AM75" s="186" t="s">
        <v>2673</v>
      </c>
      <c r="AN75" s="186" t="s">
        <v>2784</v>
      </c>
      <c r="AO75" s="186" t="s">
        <v>2673</v>
      </c>
      <c r="AP75" s="186" t="s">
        <v>2673</v>
      </c>
      <c r="AQ75" s="186" t="s">
        <v>2784</v>
      </c>
      <c r="AR75" s="186" t="s">
        <v>2673</v>
      </c>
      <c r="AS75" s="186" t="s">
        <v>2673</v>
      </c>
      <c r="AT75" s="186" t="s">
        <v>2784</v>
      </c>
      <c r="AU75" s="186" t="s">
        <v>2673</v>
      </c>
      <c r="AV75" s="186" t="s">
        <v>2673</v>
      </c>
      <c r="AW75" s="186" t="s">
        <v>2784</v>
      </c>
      <c r="AX75" s="186" t="s">
        <v>2673</v>
      </c>
      <c r="AY75" s="186" t="s">
        <v>2673</v>
      </c>
      <c r="AZ75" s="186" t="s">
        <v>2784</v>
      </c>
      <c r="BA75" s="186" t="s">
        <v>2673</v>
      </c>
      <c r="BB75" s="186" t="s">
        <v>2673</v>
      </c>
      <c r="BC75" s="186" t="s">
        <v>2784</v>
      </c>
      <c r="BD75" s="186" t="s">
        <v>2673</v>
      </c>
      <c r="BE75" s="186" t="s">
        <v>3229</v>
      </c>
      <c r="BF75" s="186" t="s">
        <v>2784</v>
      </c>
      <c r="BG75" s="186" t="s">
        <v>2673</v>
      </c>
      <c r="BH75" s="186" t="s">
        <v>3229</v>
      </c>
      <c r="BI75" s="186" t="s">
        <v>2784</v>
      </c>
      <c r="BJ75" s="186" t="s">
        <v>2673</v>
      </c>
      <c r="BK75" s="186" t="s">
        <v>3229</v>
      </c>
      <c r="BL75" s="186" t="s">
        <v>2784</v>
      </c>
      <c r="BM75" s="186" t="s">
        <v>2673</v>
      </c>
      <c r="BN75" s="186" t="s">
        <v>3229</v>
      </c>
      <c r="BO75" s="186" t="s">
        <v>2784</v>
      </c>
      <c r="BP75" s="186" t="s">
        <v>2673</v>
      </c>
      <c r="BQ75" s="186" t="s">
        <v>3229</v>
      </c>
      <c r="BR75" s="186" t="s">
        <v>2784</v>
      </c>
      <c r="BS75" s="186" t="s">
        <v>2673</v>
      </c>
      <c r="BT75" s="186" t="s">
        <v>3229</v>
      </c>
      <c r="BU75" s="186" t="s">
        <v>2784</v>
      </c>
      <c r="BV75" s="186" t="s">
        <v>3230</v>
      </c>
      <c r="BW75" s="186" t="s">
        <v>2673</v>
      </c>
      <c r="BX75" s="186" t="s">
        <v>2784</v>
      </c>
      <c r="BY75" s="186" t="s">
        <v>3244</v>
      </c>
      <c r="BZ75" s="186" t="s">
        <v>2673</v>
      </c>
      <c r="CA75" s="186" t="s">
        <v>2784</v>
      </c>
      <c r="CB75" s="186" t="s">
        <v>3245</v>
      </c>
      <c r="CC75" s="186" t="s">
        <v>2673</v>
      </c>
      <c r="CD75" s="186" t="s">
        <v>2784</v>
      </c>
      <c r="CE75" s="186" t="s">
        <v>3246</v>
      </c>
      <c r="CF75" s="186" t="s">
        <v>2673</v>
      </c>
      <c r="CG75" s="186" t="s">
        <v>2784</v>
      </c>
      <c r="CH75" s="186" t="s">
        <v>3230</v>
      </c>
      <c r="CI75" s="186" t="s">
        <v>2673</v>
      </c>
      <c r="CJ75" s="186" t="s">
        <v>2784</v>
      </c>
      <c r="CK75" s="186" t="s">
        <v>2673</v>
      </c>
      <c r="CL75" s="186" t="s">
        <v>2673</v>
      </c>
      <c r="CM75" s="186" t="s">
        <v>2784</v>
      </c>
      <c r="CN75" s="186" t="s">
        <v>3230</v>
      </c>
      <c r="CO75" s="186" t="s">
        <v>2673</v>
      </c>
      <c r="CP75" s="186" t="s">
        <v>2784</v>
      </c>
      <c r="CQ75" s="186" t="s">
        <v>2673</v>
      </c>
      <c r="CR75" s="186" t="s">
        <v>3247</v>
      </c>
      <c r="CS75" s="186" t="s">
        <v>2784</v>
      </c>
      <c r="CT75" s="186" t="s">
        <v>2673</v>
      </c>
      <c r="CU75" s="186" t="s">
        <v>2673</v>
      </c>
      <c r="CV75" s="186" t="s">
        <v>2784</v>
      </c>
      <c r="CW75" s="186" t="s">
        <v>3248</v>
      </c>
      <c r="CX75" s="186" t="s">
        <v>2673</v>
      </c>
      <c r="CY75" s="186" t="s">
        <v>2784</v>
      </c>
      <c r="CZ75" s="186" t="s">
        <v>2673</v>
      </c>
      <c r="DA75" s="186" t="s">
        <v>2673</v>
      </c>
      <c r="DB75" s="186" t="s">
        <v>2784</v>
      </c>
      <c r="DC75" s="186" t="s">
        <v>3249</v>
      </c>
      <c r="DD75" s="186" t="s">
        <v>2673</v>
      </c>
      <c r="DE75" s="186" t="s">
        <v>2784</v>
      </c>
      <c r="DF75" s="186" t="s">
        <v>3230</v>
      </c>
      <c r="DG75" s="186" t="s">
        <v>2673</v>
      </c>
      <c r="DH75" s="186" t="s">
        <v>2784</v>
      </c>
      <c r="DI75" s="186" t="s">
        <v>2673</v>
      </c>
      <c r="DJ75" s="186" t="s">
        <v>2673</v>
      </c>
      <c r="DK75" s="186" t="s">
        <v>2784</v>
      </c>
      <c r="DL75" s="186" t="s">
        <v>2673</v>
      </c>
      <c r="DM75" s="186" t="s">
        <v>2673</v>
      </c>
      <c r="DN75" s="186" t="s">
        <v>2784</v>
      </c>
      <c r="DO75" s="186" t="s">
        <v>3230</v>
      </c>
      <c r="DP75" s="186" t="s">
        <v>2673</v>
      </c>
      <c r="DQ75" s="186" t="s">
        <v>2784</v>
      </c>
      <c r="DR75" s="186" t="s">
        <v>2673</v>
      </c>
      <c r="DS75" s="186" t="s">
        <v>2673</v>
      </c>
      <c r="DT75" s="186" t="s">
        <v>2784</v>
      </c>
      <c r="DU75" s="186" t="s">
        <v>2673</v>
      </c>
      <c r="DV75" s="186" t="s">
        <v>2673</v>
      </c>
      <c r="DW75" s="186" t="s">
        <v>2784</v>
      </c>
      <c r="DX75" s="186" t="s">
        <v>2673</v>
      </c>
      <c r="DY75" s="186" t="s">
        <v>2673</v>
      </c>
      <c r="DZ75" s="186" t="s">
        <v>2784</v>
      </c>
      <c r="EA75" s="186" t="s">
        <v>2673</v>
      </c>
      <c r="EB75" s="186" t="s">
        <v>2673</v>
      </c>
      <c r="EC75" s="186" t="s">
        <v>2784</v>
      </c>
      <c r="ED75" s="186" t="s">
        <v>2673</v>
      </c>
      <c r="EE75" s="186" t="s">
        <v>2673</v>
      </c>
      <c r="EF75" s="186" t="s">
        <v>2784</v>
      </c>
      <c r="EG75" s="186" t="s">
        <v>2673</v>
      </c>
      <c r="EH75" s="186" t="s">
        <v>2673</v>
      </c>
      <c r="EI75" s="186" t="s">
        <v>2784</v>
      </c>
      <c r="EJ75" s="186" t="s">
        <v>2673</v>
      </c>
      <c r="EK75" s="186" t="s">
        <v>3239</v>
      </c>
      <c r="EL75" s="186" t="s">
        <v>2784</v>
      </c>
      <c r="EM75" s="186" t="s">
        <v>2673</v>
      </c>
      <c r="EN75" s="186" t="s">
        <v>3239</v>
      </c>
      <c r="EO75" s="186" t="s">
        <v>2784</v>
      </c>
      <c r="EP75" s="186" t="s">
        <v>2673</v>
      </c>
      <c r="EQ75" s="186" t="s">
        <v>3250</v>
      </c>
      <c r="ER75" s="186" t="s">
        <v>2784</v>
      </c>
      <c r="ES75" s="186" t="s">
        <v>2673</v>
      </c>
      <c r="ET75" s="186" t="s">
        <v>2673</v>
      </c>
    </row>
    <row r="76" spans="1:150" x14ac:dyDescent="0.25">
      <c r="A76" s="1"/>
      <c r="B76" s="185" t="s">
        <v>3251</v>
      </c>
      <c r="C76" s="185" t="s">
        <v>476</v>
      </c>
      <c r="D76" s="185" t="s">
        <v>859</v>
      </c>
      <c r="E76" s="185" t="s">
        <v>3252</v>
      </c>
      <c r="F76" s="185" t="s">
        <v>3253</v>
      </c>
      <c r="G76" s="186" t="s">
        <v>2784</v>
      </c>
      <c r="H76" s="186" t="s">
        <v>2673</v>
      </c>
      <c r="I76" s="186" t="s">
        <v>2673</v>
      </c>
      <c r="J76" s="186" t="s">
        <v>2784</v>
      </c>
      <c r="K76" s="186" t="s">
        <v>2673</v>
      </c>
      <c r="L76" s="186" t="s">
        <v>2673</v>
      </c>
      <c r="M76" s="186" t="s">
        <v>2784</v>
      </c>
      <c r="N76" s="186" t="s">
        <v>2673</v>
      </c>
      <c r="O76" s="186" t="s">
        <v>2673</v>
      </c>
      <c r="P76" s="186" t="s">
        <v>2784</v>
      </c>
      <c r="Q76" s="186" t="s">
        <v>2673</v>
      </c>
      <c r="R76" s="186" t="s">
        <v>2673</v>
      </c>
      <c r="S76" s="186" t="s">
        <v>2784</v>
      </c>
      <c r="T76" s="186" t="s">
        <v>2673</v>
      </c>
      <c r="U76" s="186" t="s">
        <v>2673</v>
      </c>
      <c r="V76" s="186" t="s">
        <v>2784</v>
      </c>
      <c r="W76" s="186" t="s">
        <v>2673</v>
      </c>
      <c r="X76" s="186" t="s">
        <v>2673</v>
      </c>
      <c r="Y76" s="186" t="s">
        <v>2784</v>
      </c>
      <c r="Z76" s="186" t="s">
        <v>2673</v>
      </c>
      <c r="AA76" s="186" t="s">
        <v>2673</v>
      </c>
      <c r="AB76" s="186" t="s">
        <v>2784</v>
      </c>
      <c r="AC76" s="186" t="s">
        <v>2673</v>
      </c>
      <c r="AD76" s="186" t="s">
        <v>2673</v>
      </c>
      <c r="AE76" s="186" t="s">
        <v>2784</v>
      </c>
      <c r="AF76" s="186" t="s">
        <v>2673</v>
      </c>
      <c r="AG76" s="186" t="s">
        <v>2673</v>
      </c>
      <c r="AH76" s="186" t="s">
        <v>2784</v>
      </c>
      <c r="AI76" s="186" t="s">
        <v>2673</v>
      </c>
      <c r="AJ76" s="186" t="s">
        <v>2673</v>
      </c>
      <c r="AK76" s="186" t="s">
        <v>2784</v>
      </c>
      <c r="AL76" s="186" t="s">
        <v>2673</v>
      </c>
      <c r="AM76" s="186" t="s">
        <v>2673</v>
      </c>
      <c r="AN76" s="186" t="s">
        <v>2784</v>
      </c>
      <c r="AO76" s="186" t="s">
        <v>2673</v>
      </c>
      <c r="AP76" s="186" t="s">
        <v>2673</v>
      </c>
      <c r="AQ76" s="186" t="s">
        <v>2784</v>
      </c>
      <c r="AR76" s="186" t="s">
        <v>2673</v>
      </c>
      <c r="AS76" s="186" t="s">
        <v>2673</v>
      </c>
      <c r="AT76" s="186" t="s">
        <v>2784</v>
      </c>
      <c r="AU76" s="186" t="s">
        <v>2673</v>
      </c>
      <c r="AV76" s="186" t="s">
        <v>2673</v>
      </c>
      <c r="AW76" s="186" t="s">
        <v>2784</v>
      </c>
      <c r="AX76" s="186" t="s">
        <v>2673</v>
      </c>
      <c r="AY76" s="186" t="s">
        <v>2673</v>
      </c>
      <c r="AZ76" s="186" t="s">
        <v>2784</v>
      </c>
      <c r="BA76" s="186" t="s">
        <v>2673</v>
      </c>
      <c r="BB76" s="186" t="s">
        <v>2673</v>
      </c>
      <c r="BC76" s="186" t="s">
        <v>2784</v>
      </c>
      <c r="BD76" s="186" t="s">
        <v>2673</v>
      </c>
      <c r="BE76" s="186" t="s">
        <v>2673</v>
      </c>
      <c r="BF76" s="186" t="s">
        <v>2784</v>
      </c>
      <c r="BG76" s="186" t="s">
        <v>2673</v>
      </c>
      <c r="BH76" s="186" t="s">
        <v>2673</v>
      </c>
      <c r="BI76" s="186" t="s">
        <v>2784</v>
      </c>
      <c r="BJ76" s="186" t="s">
        <v>2673</v>
      </c>
      <c r="BK76" s="186" t="s">
        <v>2673</v>
      </c>
      <c r="BL76" s="186" t="s">
        <v>2784</v>
      </c>
      <c r="BM76" s="186" t="s">
        <v>2673</v>
      </c>
      <c r="BN76" s="186" t="s">
        <v>2673</v>
      </c>
      <c r="BO76" s="186" t="s">
        <v>2784</v>
      </c>
      <c r="BP76" s="186" t="s">
        <v>2673</v>
      </c>
      <c r="BQ76" s="186" t="s">
        <v>2673</v>
      </c>
      <c r="BR76" s="186" t="s">
        <v>2784</v>
      </c>
      <c r="BS76" s="186" t="s">
        <v>2673</v>
      </c>
      <c r="BT76" s="186" t="s">
        <v>2673</v>
      </c>
      <c r="BU76" s="186" t="s">
        <v>2784</v>
      </c>
      <c r="BV76" s="186" t="s">
        <v>2673</v>
      </c>
      <c r="BW76" s="186" t="s">
        <v>2673</v>
      </c>
      <c r="BX76" s="186" t="s">
        <v>2784</v>
      </c>
      <c r="BY76" s="186" t="s">
        <v>3244</v>
      </c>
      <c r="BZ76" s="186" t="s">
        <v>2673</v>
      </c>
      <c r="CA76" s="186" t="s">
        <v>2784</v>
      </c>
      <c r="CB76" s="186" t="s">
        <v>3245</v>
      </c>
      <c r="CC76" s="186" t="s">
        <v>2673</v>
      </c>
      <c r="CD76" s="186" t="s">
        <v>2784</v>
      </c>
      <c r="CE76" s="186" t="s">
        <v>3254</v>
      </c>
      <c r="CF76" s="186" t="s">
        <v>2673</v>
      </c>
      <c r="CG76" s="186" t="s">
        <v>2784</v>
      </c>
      <c r="CH76" s="186" t="s">
        <v>3230</v>
      </c>
      <c r="CI76" s="186" t="s">
        <v>2673</v>
      </c>
      <c r="CJ76" s="186" t="s">
        <v>2784</v>
      </c>
      <c r="CK76" s="186" t="s">
        <v>2673</v>
      </c>
      <c r="CL76" s="186" t="s">
        <v>3165</v>
      </c>
      <c r="CM76" s="186" t="s">
        <v>2784</v>
      </c>
      <c r="CN76" s="186" t="s">
        <v>3230</v>
      </c>
      <c r="CO76" s="186" t="s">
        <v>2673</v>
      </c>
      <c r="CP76" s="186" t="s">
        <v>2784</v>
      </c>
      <c r="CQ76" s="186" t="s">
        <v>2673</v>
      </c>
      <c r="CR76" s="186" t="s">
        <v>3255</v>
      </c>
      <c r="CS76" s="186" t="s">
        <v>2784</v>
      </c>
      <c r="CT76" s="186" t="s">
        <v>3230</v>
      </c>
      <c r="CU76" s="186" t="s">
        <v>2673</v>
      </c>
      <c r="CV76" s="186" t="s">
        <v>2784</v>
      </c>
      <c r="CW76" s="186" t="s">
        <v>3248</v>
      </c>
      <c r="CX76" s="186" t="s">
        <v>2673</v>
      </c>
      <c r="CY76" s="186" t="s">
        <v>2784</v>
      </c>
      <c r="CZ76" s="186" t="s">
        <v>3230</v>
      </c>
      <c r="DA76" s="186" t="s">
        <v>2673</v>
      </c>
      <c r="DB76" s="186" t="s">
        <v>2784</v>
      </c>
      <c r="DC76" s="186" t="s">
        <v>3249</v>
      </c>
      <c r="DD76" s="186" t="s">
        <v>2673</v>
      </c>
      <c r="DE76" s="186" t="s">
        <v>2784</v>
      </c>
      <c r="DF76" s="186" t="s">
        <v>3230</v>
      </c>
      <c r="DG76" s="186" t="s">
        <v>2673</v>
      </c>
      <c r="DH76" s="186" t="s">
        <v>2784</v>
      </c>
      <c r="DI76" s="186" t="s">
        <v>3238</v>
      </c>
      <c r="DJ76" s="186" t="s">
        <v>2673</v>
      </c>
      <c r="DK76" s="186" t="s">
        <v>2784</v>
      </c>
      <c r="DL76" s="186" t="s">
        <v>3230</v>
      </c>
      <c r="DM76" s="186" t="s">
        <v>2673</v>
      </c>
      <c r="DN76" s="186" t="s">
        <v>2784</v>
      </c>
      <c r="DO76" s="186" t="s">
        <v>3230</v>
      </c>
      <c r="DP76" s="186" t="s">
        <v>2673</v>
      </c>
      <c r="DQ76" s="186" t="s">
        <v>2784</v>
      </c>
      <c r="DR76" s="186" t="s">
        <v>2673</v>
      </c>
      <c r="DS76" s="186" t="s">
        <v>2673</v>
      </c>
      <c r="DT76" s="186" t="s">
        <v>2784</v>
      </c>
      <c r="DU76" s="186" t="s">
        <v>2673</v>
      </c>
      <c r="DV76" s="186" t="s">
        <v>2673</v>
      </c>
      <c r="DW76" s="186" t="s">
        <v>2784</v>
      </c>
      <c r="DX76" s="186" t="s">
        <v>2673</v>
      </c>
      <c r="DY76" s="186" t="s">
        <v>2673</v>
      </c>
      <c r="DZ76" s="186" t="s">
        <v>2784</v>
      </c>
      <c r="EA76" s="186" t="s">
        <v>2673</v>
      </c>
      <c r="EB76" s="186" t="s">
        <v>2673</v>
      </c>
      <c r="EC76" s="186" t="s">
        <v>2784</v>
      </c>
      <c r="ED76" s="186" t="s">
        <v>2673</v>
      </c>
      <c r="EE76" s="186" t="s">
        <v>2673</v>
      </c>
      <c r="EF76" s="186" t="s">
        <v>2784</v>
      </c>
      <c r="EG76" s="186" t="s">
        <v>2673</v>
      </c>
      <c r="EH76" s="186" t="s">
        <v>2673</v>
      </c>
      <c r="EI76" s="186" t="s">
        <v>2784</v>
      </c>
      <c r="EJ76" s="186" t="s">
        <v>2673</v>
      </c>
      <c r="EK76" s="186" t="s">
        <v>2673</v>
      </c>
      <c r="EL76" s="186" t="s">
        <v>2784</v>
      </c>
      <c r="EM76" s="186" t="s">
        <v>2673</v>
      </c>
      <c r="EN76" s="186" t="s">
        <v>2673</v>
      </c>
      <c r="EO76" s="186" t="s">
        <v>2784</v>
      </c>
      <c r="EP76" s="186" t="s">
        <v>2673</v>
      </c>
      <c r="EQ76" s="186" t="s">
        <v>3256</v>
      </c>
      <c r="ER76" s="186" t="s">
        <v>2784</v>
      </c>
      <c r="ES76" s="186" t="s">
        <v>2673</v>
      </c>
      <c r="ET76" s="186" t="s">
        <v>3239</v>
      </c>
    </row>
    <row r="77" spans="1:150" x14ac:dyDescent="0.25">
      <c r="A77" s="1"/>
      <c r="B77" s="184" t="s">
        <v>3257</v>
      </c>
      <c r="C77" s="184" t="s">
        <v>94</v>
      </c>
      <c r="D77" s="184" t="s">
        <v>95</v>
      </c>
      <c r="E77" s="184" t="s">
        <v>3258</v>
      </c>
      <c r="F77" s="184" t="s">
        <v>3259</v>
      </c>
      <c r="G77" s="184" t="s">
        <v>2784</v>
      </c>
      <c r="H77" s="184" t="s">
        <v>3260</v>
      </c>
      <c r="I77" s="184" t="s">
        <v>2673</v>
      </c>
      <c r="J77" s="184" t="s">
        <v>2784</v>
      </c>
      <c r="K77" s="184" t="s">
        <v>3260</v>
      </c>
      <c r="L77" s="184" t="s">
        <v>2673</v>
      </c>
      <c r="M77" s="184" t="s">
        <v>2784</v>
      </c>
      <c r="N77" s="184" t="s">
        <v>3260</v>
      </c>
      <c r="O77" s="184" t="s">
        <v>2673</v>
      </c>
      <c r="P77" s="184" t="s">
        <v>2784</v>
      </c>
      <c r="Q77" s="184" t="s">
        <v>3260</v>
      </c>
      <c r="R77" s="184" t="s">
        <v>2673</v>
      </c>
      <c r="S77" s="184" t="s">
        <v>2784</v>
      </c>
      <c r="T77" s="184" t="s">
        <v>3260</v>
      </c>
      <c r="U77" s="184" t="s">
        <v>2673</v>
      </c>
      <c r="V77" s="184" t="s">
        <v>2784</v>
      </c>
      <c r="W77" s="184" t="s">
        <v>3260</v>
      </c>
      <c r="X77" s="184" t="s">
        <v>2673</v>
      </c>
      <c r="Y77" s="184" t="s">
        <v>2784</v>
      </c>
      <c r="Z77" s="184" t="s">
        <v>3260</v>
      </c>
      <c r="AA77" s="184" t="s">
        <v>2673</v>
      </c>
      <c r="AB77" s="184" t="s">
        <v>2784</v>
      </c>
      <c r="AC77" s="184" t="s">
        <v>3260</v>
      </c>
      <c r="AD77" s="184" t="s">
        <v>2673</v>
      </c>
      <c r="AE77" s="184" t="s">
        <v>2784</v>
      </c>
      <c r="AF77" s="184" t="s">
        <v>3260</v>
      </c>
      <c r="AG77" s="184" t="s">
        <v>2673</v>
      </c>
      <c r="AH77" s="184" t="s">
        <v>2784</v>
      </c>
      <c r="AI77" s="184" t="s">
        <v>3260</v>
      </c>
      <c r="AJ77" s="184" t="s">
        <v>2673</v>
      </c>
      <c r="AK77" s="184" t="s">
        <v>2784</v>
      </c>
      <c r="AL77" s="184" t="s">
        <v>3260</v>
      </c>
      <c r="AM77" s="184" t="s">
        <v>2673</v>
      </c>
      <c r="AN77" s="184" t="s">
        <v>2784</v>
      </c>
      <c r="AO77" s="184" t="s">
        <v>3260</v>
      </c>
      <c r="AP77" s="184" t="s">
        <v>2673</v>
      </c>
      <c r="AQ77" s="184" t="s">
        <v>2784</v>
      </c>
      <c r="AR77" s="184" t="s">
        <v>3261</v>
      </c>
      <c r="AS77" s="184" t="s">
        <v>2873</v>
      </c>
      <c r="AT77" s="184" t="s">
        <v>2784</v>
      </c>
      <c r="AU77" s="184" t="s">
        <v>3261</v>
      </c>
      <c r="AV77" s="184" t="s">
        <v>2873</v>
      </c>
      <c r="AW77" s="184" t="s">
        <v>2784</v>
      </c>
      <c r="AX77" s="184" t="s">
        <v>3261</v>
      </c>
      <c r="AY77" s="184" t="s">
        <v>2873</v>
      </c>
      <c r="AZ77" s="184" t="s">
        <v>2784</v>
      </c>
      <c r="BA77" s="184" t="s">
        <v>3261</v>
      </c>
      <c r="BB77" s="184" t="s">
        <v>2873</v>
      </c>
      <c r="BC77" s="184" t="s">
        <v>2784</v>
      </c>
      <c r="BD77" s="184" t="s">
        <v>2673</v>
      </c>
      <c r="BE77" s="184" t="s">
        <v>2673</v>
      </c>
      <c r="BF77" s="184" t="s">
        <v>2784</v>
      </c>
      <c r="BG77" s="184" t="s">
        <v>2673</v>
      </c>
      <c r="BH77" s="184" t="s">
        <v>2673</v>
      </c>
      <c r="BI77" s="184" t="s">
        <v>2784</v>
      </c>
      <c r="BJ77" s="184" t="s">
        <v>2673</v>
      </c>
      <c r="BK77" s="184" t="s">
        <v>2673</v>
      </c>
      <c r="BL77" s="184" t="s">
        <v>2784</v>
      </c>
      <c r="BM77" s="184" t="s">
        <v>2673</v>
      </c>
      <c r="BN77" s="184" t="s">
        <v>2673</v>
      </c>
      <c r="BO77" s="184" t="s">
        <v>2784</v>
      </c>
      <c r="BP77" s="184" t="s">
        <v>2673</v>
      </c>
      <c r="BQ77" s="184" t="s">
        <v>2673</v>
      </c>
      <c r="BR77" s="184" t="s">
        <v>2784</v>
      </c>
      <c r="BS77" s="184" t="s">
        <v>2673</v>
      </c>
      <c r="BT77" s="184" t="s">
        <v>2673</v>
      </c>
      <c r="BU77" s="184" t="s">
        <v>2784</v>
      </c>
      <c r="BV77" s="184" t="s">
        <v>2673</v>
      </c>
      <c r="BW77" s="184" t="s">
        <v>2673</v>
      </c>
      <c r="BX77" s="184" t="s">
        <v>2784</v>
      </c>
      <c r="BY77" s="184" t="s">
        <v>2673</v>
      </c>
      <c r="BZ77" s="184" t="s">
        <v>2673</v>
      </c>
      <c r="CA77" s="184" t="s">
        <v>2784</v>
      </c>
      <c r="CB77" s="184" t="s">
        <v>2673</v>
      </c>
      <c r="CC77" s="184" t="s">
        <v>2673</v>
      </c>
      <c r="CD77" s="184" t="s">
        <v>2784</v>
      </c>
      <c r="CE77" s="184" t="s">
        <v>2673</v>
      </c>
      <c r="CF77" s="184" t="s">
        <v>2673</v>
      </c>
      <c r="CG77" s="184" t="s">
        <v>2784</v>
      </c>
      <c r="CH77" s="184" t="s">
        <v>2673</v>
      </c>
      <c r="CI77" s="184" t="s">
        <v>2673</v>
      </c>
      <c r="CJ77" s="184" t="s">
        <v>2784</v>
      </c>
      <c r="CK77" s="184" t="s">
        <v>2673</v>
      </c>
      <c r="CL77" s="184" t="s">
        <v>2673</v>
      </c>
      <c r="CM77" s="184" t="s">
        <v>2784</v>
      </c>
      <c r="CN77" s="184" t="s">
        <v>2673</v>
      </c>
      <c r="CO77" s="184" t="s">
        <v>2673</v>
      </c>
      <c r="CP77" s="184" t="s">
        <v>2784</v>
      </c>
      <c r="CQ77" s="184" t="s">
        <v>2673</v>
      </c>
      <c r="CR77" s="184" t="s">
        <v>2673</v>
      </c>
      <c r="CS77" s="184" t="s">
        <v>2784</v>
      </c>
      <c r="CT77" s="184" t="s">
        <v>2673</v>
      </c>
      <c r="CU77" s="184" t="s">
        <v>2673</v>
      </c>
      <c r="CV77" s="184" t="s">
        <v>2784</v>
      </c>
      <c r="CW77" s="184" t="s">
        <v>2673</v>
      </c>
      <c r="CX77" s="184" t="s">
        <v>2673</v>
      </c>
      <c r="CY77" s="184" t="s">
        <v>2784</v>
      </c>
      <c r="CZ77" s="184" t="s">
        <v>2673</v>
      </c>
      <c r="DA77" s="184" t="s">
        <v>2673</v>
      </c>
      <c r="DB77" s="184" t="s">
        <v>2784</v>
      </c>
      <c r="DC77" s="184" t="s">
        <v>2673</v>
      </c>
      <c r="DD77" s="184" t="s">
        <v>2673</v>
      </c>
      <c r="DE77" s="184" t="s">
        <v>2784</v>
      </c>
      <c r="DF77" s="184" t="s">
        <v>2673</v>
      </c>
      <c r="DG77" s="184" t="s">
        <v>2673</v>
      </c>
      <c r="DH77" s="184" t="s">
        <v>2784</v>
      </c>
      <c r="DI77" s="184" t="s">
        <v>2673</v>
      </c>
      <c r="DJ77" s="184" t="s">
        <v>2673</v>
      </c>
      <c r="DK77" s="184" t="s">
        <v>2784</v>
      </c>
      <c r="DL77" s="184" t="s">
        <v>2673</v>
      </c>
      <c r="DM77" s="184" t="s">
        <v>2673</v>
      </c>
      <c r="DN77" s="184" t="s">
        <v>2784</v>
      </c>
      <c r="DO77" s="184" t="s">
        <v>2673</v>
      </c>
      <c r="DP77" s="184" t="s">
        <v>2673</v>
      </c>
      <c r="DQ77" s="184" t="s">
        <v>2784</v>
      </c>
      <c r="DR77" s="184" t="s">
        <v>2673</v>
      </c>
      <c r="DS77" s="184" t="s">
        <v>2673</v>
      </c>
      <c r="DT77" s="184" t="s">
        <v>2784</v>
      </c>
      <c r="DU77" s="184" t="s">
        <v>2673</v>
      </c>
      <c r="DV77" s="184" t="s">
        <v>2673</v>
      </c>
      <c r="DW77" s="184" t="s">
        <v>2784</v>
      </c>
      <c r="DX77" s="184" t="s">
        <v>2673</v>
      </c>
      <c r="DY77" s="184" t="s">
        <v>2673</v>
      </c>
      <c r="DZ77" s="184" t="s">
        <v>2784</v>
      </c>
      <c r="EA77" s="184" t="s">
        <v>2673</v>
      </c>
      <c r="EB77" s="184" t="s">
        <v>2673</v>
      </c>
      <c r="EC77" s="184" t="s">
        <v>2784</v>
      </c>
      <c r="ED77" s="184" t="s">
        <v>2673</v>
      </c>
      <c r="EE77" s="184" t="s">
        <v>2673</v>
      </c>
      <c r="EF77" s="184" t="s">
        <v>2784</v>
      </c>
      <c r="EG77" s="184" t="s">
        <v>2673</v>
      </c>
      <c r="EH77" s="184" t="s">
        <v>2673</v>
      </c>
      <c r="EI77" s="184" t="s">
        <v>2784</v>
      </c>
      <c r="EJ77" s="184" t="s">
        <v>2673</v>
      </c>
      <c r="EK77" s="184" t="s">
        <v>2673</v>
      </c>
      <c r="EL77" s="184" t="s">
        <v>2784</v>
      </c>
      <c r="EM77" s="184" t="s">
        <v>2673</v>
      </c>
      <c r="EN77" s="184" t="s">
        <v>2673</v>
      </c>
      <c r="EO77" s="184" t="s">
        <v>2784</v>
      </c>
      <c r="EP77" s="184" t="s">
        <v>2673</v>
      </c>
      <c r="EQ77" s="184" t="s">
        <v>2673</v>
      </c>
      <c r="ER77" s="184" t="s">
        <v>2784</v>
      </c>
      <c r="ES77" s="184" t="s">
        <v>2673</v>
      </c>
      <c r="ET77" s="184" t="s">
        <v>2673</v>
      </c>
    </row>
    <row r="78" spans="1:150" x14ac:dyDescent="0.25">
      <c r="A78" s="1"/>
      <c r="B78" s="185" t="s">
        <v>3262</v>
      </c>
      <c r="C78" s="185" t="s">
        <v>94</v>
      </c>
      <c r="D78" s="185" t="s">
        <v>95</v>
      </c>
      <c r="E78" s="185" t="s">
        <v>3263</v>
      </c>
      <c r="F78" s="185" t="s">
        <v>3264</v>
      </c>
      <c r="G78" s="186" t="s">
        <v>2784</v>
      </c>
      <c r="H78" s="186" t="s">
        <v>836</v>
      </c>
      <c r="I78" s="186" t="s">
        <v>836</v>
      </c>
      <c r="J78" s="186" t="s">
        <v>2784</v>
      </c>
      <c r="K78" s="186" t="s">
        <v>836</v>
      </c>
      <c r="L78" s="186" t="s">
        <v>836</v>
      </c>
      <c r="M78" s="186" t="s">
        <v>2784</v>
      </c>
      <c r="N78" s="186" t="s">
        <v>836</v>
      </c>
      <c r="O78" s="186" t="s">
        <v>836</v>
      </c>
      <c r="P78" s="186" t="s">
        <v>2784</v>
      </c>
      <c r="Q78" s="186" t="s">
        <v>836</v>
      </c>
      <c r="R78" s="186" t="s">
        <v>836</v>
      </c>
      <c r="S78" s="186" t="s">
        <v>2784</v>
      </c>
      <c r="T78" s="186" t="s">
        <v>836</v>
      </c>
      <c r="U78" s="186" t="s">
        <v>836</v>
      </c>
      <c r="V78" s="186" t="s">
        <v>2784</v>
      </c>
      <c r="W78" s="186" t="s">
        <v>836</v>
      </c>
      <c r="X78" s="186" t="s">
        <v>836</v>
      </c>
      <c r="Y78" s="186" t="s">
        <v>2784</v>
      </c>
      <c r="Z78" s="186" t="s">
        <v>836</v>
      </c>
      <c r="AA78" s="186" t="s">
        <v>836</v>
      </c>
      <c r="AB78" s="186" t="s">
        <v>2784</v>
      </c>
      <c r="AC78" s="186" t="s">
        <v>836</v>
      </c>
      <c r="AD78" s="186" t="s">
        <v>836</v>
      </c>
      <c r="AE78" s="186" t="s">
        <v>2784</v>
      </c>
      <c r="AF78" s="186" t="s">
        <v>836</v>
      </c>
      <c r="AG78" s="186" t="s">
        <v>836</v>
      </c>
      <c r="AH78" s="186" t="s">
        <v>2784</v>
      </c>
      <c r="AI78" s="186" t="s">
        <v>836</v>
      </c>
      <c r="AJ78" s="186" t="s">
        <v>836</v>
      </c>
      <c r="AK78" s="186" t="s">
        <v>2784</v>
      </c>
      <c r="AL78" s="186" t="s">
        <v>836</v>
      </c>
      <c r="AM78" s="186" t="s">
        <v>836</v>
      </c>
      <c r="AN78" s="186" t="s">
        <v>2784</v>
      </c>
      <c r="AO78" s="186" t="s">
        <v>836</v>
      </c>
      <c r="AP78" s="186" t="s">
        <v>836</v>
      </c>
      <c r="AQ78" s="186" t="s">
        <v>2784</v>
      </c>
      <c r="AR78" s="186" t="s">
        <v>836</v>
      </c>
      <c r="AS78" s="186" t="s">
        <v>836</v>
      </c>
      <c r="AT78" s="186" t="s">
        <v>2784</v>
      </c>
      <c r="AU78" s="186" t="s">
        <v>836</v>
      </c>
      <c r="AV78" s="186" t="s">
        <v>836</v>
      </c>
      <c r="AW78" s="186" t="s">
        <v>2784</v>
      </c>
      <c r="AX78" s="186" t="s">
        <v>836</v>
      </c>
      <c r="AY78" s="186" t="s">
        <v>836</v>
      </c>
      <c r="AZ78" s="186" t="s">
        <v>2784</v>
      </c>
      <c r="BA78" s="186" t="s">
        <v>836</v>
      </c>
      <c r="BB78" s="186" t="s">
        <v>836</v>
      </c>
      <c r="BC78" s="186" t="s">
        <v>2784</v>
      </c>
      <c r="BD78" s="186" t="s">
        <v>836</v>
      </c>
      <c r="BE78" s="186" t="s">
        <v>836</v>
      </c>
      <c r="BF78" s="186" t="s">
        <v>2784</v>
      </c>
      <c r="BG78" s="186" t="s">
        <v>836</v>
      </c>
      <c r="BH78" s="186" t="s">
        <v>836</v>
      </c>
      <c r="BI78" s="186" t="s">
        <v>2784</v>
      </c>
      <c r="BJ78" s="186" t="s">
        <v>836</v>
      </c>
      <c r="BK78" s="186" t="s">
        <v>836</v>
      </c>
      <c r="BL78" s="186" t="s">
        <v>2784</v>
      </c>
      <c r="BM78" s="186" t="s">
        <v>836</v>
      </c>
      <c r="BN78" s="186" t="s">
        <v>836</v>
      </c>
      <c r="BO78" s="186" t="s">
        <v>2784</v>
      </c>
      <c r="BP78" s="186" t="s">
        <v>836</v>
      </c>
      <c r="BQ78" s="186" t="s">
        <v>836</v>
      </c>
      <c r="BR78" s="186" t="s">
        <v>2784</v>
      </c>
      <c r="BS78" s="186" t="s">
        <v>836</v>
      </c>
      <c r="BT78" s="186" t="s">
        <v>836</v>
      </c>
      <c r="BU78" s="186" t="s">
        <v>2784</v>
      </c>
      <c r="BV78" s="186" t="s">
        <v>836</v>
      </c>
      <c r="BW78" s="186" t="s">
        <v>836</v>
      </c>
      <c r="BX78" s="186" t="s">
        <v>2784</v>
      </c>
      <c r="BY78" s="186" t="s">
        <v>836</v>
      </c>
      <c r="BZ78" s="186" t="s">
        <v>836</v>
      </c>
      <c r="CA78" s="186" t="s">
        <v>2784</v>
      </c>
      <c r="CB78" s="186" t="s">
        <v>836</v>
      </c>
      <c r="CC78" s="186" t="s">
        <v>836</v>
      </c>
      <c r="CD78" s="186" t="s">
        <v>2784</v>
      </c>
      <c r="CE78" s="186" t="s">
        <v>836</v>
      </c>
      <c r="CF78" s="186" t="s">
        <v>836</v>
      </c>
      <c r="CG78" s="186" t="s">
        <v>2784</v>
      </c>
      <c r="CH78" s="186" t="s">
        <v>836</v>
      </c>
      <c r="CI78" s="186" t="s">
        <v>836</v>
      </c>
      <c r="CJ78" s="186" t="s">
        <v>2784</v>
      </c>
      <c r="CK78" s="186" t="s">
        <v>836</v>
      </c>
      <c r="CL78" s="186" t="s">
        <v>836</v>
      </c>
      <c r="CM78" s="186" t="s">
        <v>2784</v>
      </c>
      <c r="CN78" s="186" t="s">
        <v>836</v>
      </c>
      <c r="CO78" s="186" t="s">
        <v>836</v>
      </c>
      <c r="CP78" s="186" t="s">
        <v>2784</v>
      </c>
      <c r="CQ78" s="186" t="s">
        <v>836</v>
      </c>
      <c r="CR78" s="186" t="s">
        <v>836</v>
      </c>
      <c r="CS78" s="186" t="s">
        <v>2784</v>
      </c>
      <c r="CT78" s="186" t="s">
        <v>836</v>
      </c>
      <c r="CU78" s="186" t="s">
        <v>836</v>
      </c>
      <c r="CV78" s="186" t="s">
        <v>2784</v>
      </c>
      <c r="CW78" s="186" t="s">
        <v>836</v>
      </c>
      <c r="CX78" s="186" t="s">
        <v>836</v>
      </c>
      <c r="CY78" s="186" t="s">
        <v>2784</v>
      </c>
      <c r="CZ78" s="186" t="s">
        <v>836</v>
      </c>
      <c r="DA78" s="186" t="s">
        <v>836</v>
      </c>
      <c r="DB78" s="186" t="s">
        <v>2784</v>
      </c>
      <c r="DC78" s="186" t="s">
        <v>836</v>
      </c>
      <c r="DD78" s="186" t="s">
        <v>836</v>
      </c>
      <c r="DE78" s="186" t="s">
        <v>2784</v>
      </c>
      <c r="DF78" s="186" t="s">
        <v>836</v>
      </c>
      <c r="DG78" s="186" t="s">
        <v>836</v>
      </c>
      <c r="DH78" s="186" t="s">
        <v>2784</v>
      </c>
      <c r="DI78" s="186" t="s">
        <v>836</v>
      </c>
      <c r="DJ78" s="186" t="s">
        <v>836</v>
      </c>
      <c r="DK78" s="186" t="s">
        <v>2784</v>
      </c>
      <c r="DL78" s="186" t="s">
        <v>836</v>
      </c>
      <c r="DM78" s="186" t="s">
        <v>836</v>
      </c>
      <c r="DN78" s="186" t="s">
        <v>2784</v>
      </c>
      <c r="DO78" s="186" t="s">
        <v>836</v>
      </c>
      <c r="DP78" s="186" t="s">
        <v>836</v>
      </c>
      <c r="DQ78" s="186" t="s">
        <v>2784</v>
      </c>
      <c r="DR78" s="186" t="s">
        <v>836</v>
      </c>
      <c r="DS78" s="186" t="s">
        <v>836</v>
      </c>
      <c r="DT78" s="186" t="s">
        <v>2784</v>
      </c>
      <c r="DU78" s="186" t="s">
        <v>836</v>
      </c>
      <c r="DV78" s="186" t="s">
        <v>836</v>
      </c>
      <c r="DW78" s="186" t="s">
        <v>2784</v>
      </c>
      <c r="DX78" s="186" t="s">
        <v>836</v>
      </c>
      <c r="DY78" s="186" t="s">
        <v>836</v>
      </c>
      <c r="DZ78" s="186" t="s">
        <v>2784</v>
      </c>
      <c r="EA78" s="186" t="s">
        <v>836</v>
      </c>
      <c r="EB78" s="186" t="s">
        <v>836</v>
      </c>
      <c r="EC78" s="186" t="s">
        <v>2784</v>
      </c>
      <c r="ED78" s="186" t="s">
        <v>836</v>
      </c>
      <c r="EE78" s="186" t="s">
        <v>836</v>
      </c>
      <c r="EF78" s="186" t="s">
        <v>2784</v>
      </c>
      <c r="EG78" s="186" t="s">
        <v>836</v>
      </c>
      <c r="EH78" s="186" t="s">
        <v>836</v>
      </c>
      <c r="EI78" s="186" t="s">
        <v>2784</v>
      </c>
      <c r="EJ78" s="186" t="s">
        <v>836</v>
      </c>
      <c r="EK78" s="186" t="s">
        <v>836</v>
      </c>
      <c r="EL78" s="186" t="s">
        <v>2784</v>
      </c>
      <c r="EM78" s="186" t="s">
        <v>836</v>
      </c>
      <c r="EN78" s="186" t="s">
        <v>836</v>
      </c>
      <c r="EO78" s="186" t="s">
        <v>2784</v>
      </c>
      <c r="EP78" s="186" t="s">
        <v>836</v>
      </c>
      <c r="EQ78" s="186" t="s">
        <v>836</v>
      </c>
      <c r="ER78" s="186" t="s">
        <v>2784</v>
      </c>
      <c r="ES78" s="186" t="s">
        <v>836</v>
      </c>
      <c r="ET78" s="186" t="s">
        <v>836</v>
      </c>
    </row>
    <row r="79" spans="1:150" x14ac:dyDescent="0.25">
      <c r="A79" s="1"/>
      <c r="B79" s="185" t="s">
        <v>3265</v>
      </c>
      <c r="C79" s="185" t="s">
        <v>94</v>
      </c>
      <c r="D79" s="185" t="s">
        <v>95</v>
      </c>
      <c r="E79" s="185" t="s">
        <v>3266</v>
      </c>
      <c r="F79" s="185" t="s">
        <v>3267</v>
      </c>
      <c r="G79" s="186" t="s">
        <v>2784</v>
      </c>
      <c r="H79" s="186" t="s">
        <v>836</v>
      </c>
      <c r="I79" s="186" t="s">
        <v>836</v>
      </c>
      <c r="J79" s="186" t="s">
        <v>2784</v>
      </c>
      <c r="K79" s="186" t="s">
        <v>836</v>
      </c>
      <c r="L79" s="186" t="s">
        <v>836</v>
      </c>
      <c r="M79" s="186" t="s">
        <v>2784</v>
      </c>
      <c r="N79" s="186" t="s">
        <v>836</v>
      </c>
      <c r="O79" s="186" t="s">
        <v>836</v>
      </c>
      <c r="P79" s="186" t="s">
        <v>2784</v>
      </c>
      <c r="Q79" s="186" t="s">
        <v>836</v>
      </c>
      <c r="R79" s="186" t="s">
        <v>836</v>
      </c>
      <c r="S79" s="186" t="s">
        <v>2784</v>
      </c>
      <c r="T79" s="186" t="s">
        <v>836</v>
      </c>
      <c r="U79" s="186" t="s">
        <v>836</v>
      </c>
      <c r="V79" s="186" t="s">
        <v>2784</v>
      </c>
      <c r="W79" s="186" t="s">
        <v>836</v>
      </c>
      <c r="X79" s="186" t="s">
        <v>836</v>
      </c>
      <c r="Y79" s="186" t="s">
        <v>2784</v>
      </c>
      <c r="Z79" s="186" t="s">
        <v>836</v>
      </c>
      <c r="AA79" s="186" t="s">
        <v>836</v>
      </c>
      <c r="AB79" s="186" t="s">
        <v>2784</v>
      </c>
      <c r="AC79" s="186" t="s">
        <v>836</v>
      </c>
      <c r="AD79" s="186" t="s">
        <v>836</v>
      </c>
      <c r="AE79" s="186" t="s">
        <v>2784</v>
      </c>
      <c r="AF79" s="186" t="s">
        <v>836</v>
      </c>
      <c r="AG79" s="186" t="s">
        <v>836</v>
      </c>
      <c r="AH79" s="186" t="s">
        <v>2784</v>
      </c>
      <c r="AI79" s="186" t="s">
        <v>836</v>
      </c>
      <c r="AJ79" s="186" t="s">
        <v>836</v>
      </c>
      <c r="AK79" s="186" t="s">
        <v>2784</v>
      </c>
      <c r="AL79" s="186" t="s">
        <v>836</v>
      </c>
      <c r="AM79" s="186" t="s">
        <v>836</v>
      </c>
      <c r="AN79" s="186" t="s">
        <v>2784</v>
      </c>
      <c r="AO79" s="186" t="s">
        <v>836</v>
      </c>
      <c r="AP79" s="186" t="s">
        <v>836</v>
      </c>
      <c r="AQ79" s="186" t="s">
        <v>2784</v>
      </c>
      <c r="AR79" s="186" t="s">
        <v>836</v>
      </c>
      <c r="AS79" s="186" t="s">
        <v>836</v>
      </c>
      <c r="AT79" s="186" t="s">
        <v>2784</v>
      </c>
      <c r="AU79" s="186" t="s">
        <v>836</v>
      </c>
      <c r="AV79" s="186" t="s">
        <v>836</v>
      </c>
      <c r="AW79" s="186" t="s">
        <v>2784</v>
      </c>
      <c r="AX79" s="186" t="s">
        <v>836</v>
      </c>
      <c r="AY79" s="186" t="s">
        <v>836</v>
      </c>
      <c r="AZ79" s="186" t="s">
        <v>2784</v>
      </c>
      <c r="BA79" s="186" t="s">
        <v>836</v>
      </c>
      <c r="BB79" s="186" t="s">
        <v>836</v>
      </c>
      <c r="BC79" s="186" t="s">
        <v>2784</v>
      </c>
      <c r="BD79" s="186" t="s">
        <v>836</v>
      </c>
      <c r="BE79" s="186" t="s">
        <v>836</v>
      </c>
      <c r="BF79" s="186" t="s">
        <v>2784</v>
      </c>
      <c r="BG79" s="186" t="s">
        <v>836</v>
      </c>
      <c r="BH79" s="186" t="s">
        <v>836</v>
      </c>
      <c r="BI79" s="186" t="s">
        <v>2784</v>
      </c>
      <c r="BJ79" s="186" t="s">
        <v>836</v>
      </c>
      <c r="BK79" s="186" t="s">
        <v>836</v>
      </c>
      <c r="BL79" s="186" t="s">
        <v>2784</v>
      </c>
      <c r="BM79" s="186" t="s">
        <v>836</v>
      </c>
      <c r="BN79" s="186" t="s">
        <v>836</v>
      </c>
      <c r="BO79" s="186" t="s">
        <v>2784</v>
      </c>
      <c r="BP79" s="186" t="s">
        <v>836</v>
      </c>
      <c r="BQ79" s="186" t="s">
        <v>836</v>
      </c>
      <c r="BR79" s="186" t="s">
        <v>2784</v>
      </c>
      <c r="BS79" s="186" t="s">
        <v>836</v>
      </c>
      <c r="BT79" s="186" t="s">
        <v>836</v>
      </c>
      <c r="BU79" s="186" t="s">
        <v>2784</v>
      </c>
      <c r="BV79" s="186" t="s">
        <v>836</v>
      </c>
      <c r="BW79" s="186" t="s">
        <v>836</v>
      </c>
      <c r="BX79" s="186" t="s">
        <v>2784</v>
      </c>
      <c r="BY79" s="186" t="s">
        <v>836</v>
      </c>
      <c r="BZ79" s="186" t="s">
        <v>836</v>
      </c>
      <c r="CA79" s="186" t="s">
        <v>2784</v>
      </c>
      <c r="CB79" s="186" t="s">
        <v>836</v>
      </c>
      <c r="CC79" s="186" t="s">
        <v>836</v>
      </c>
      <c r="CD79" s="186" t="s">
        <v>2784</v>
      </c>
      <c r="CE79" s="186" t="s">
        <v>836</v>
      </c>
      <c r="CF79" s="186" t="s">
        <v>836</v>
      </c>
      <c r="CG79" s="186" t="s">
        <v>2784</v>
      </c>
      <c r="CH79" s="186" t="s">
        <v>836</v>
      </c>
      <c r="CI79" s="186" t="s">
        <v>836</v>
      </c>
      <c r="CJ79" s="186" t="s">
        <v>2784</v>
      </c>
      <c r="CK79" s="186" t="s">
        <v>836</v>
      </c>
      <c r="CL79" s="186" t="s">
        <v>836</v>
      </c>
      <c r="CM79" s="186" t="s">
        <v>2784</v>
      </c>
      <c r="CN79" s="186" t="s">
        <v>836</v>
      </c>
      <c r="CO79" s="186" t="s">
        <v>836</v>
      </c>
      <c r="CP79" s="186" t="s">
        <v>2784</v>
      </c>
      <c r="CQ79" s="186" t="s">
        <v>836</v>
      </c>
      <c r="CR79" s="186" t="s">
        <v>836</v>
      </c>
      <c r="CS79" s="186" t="s">
        <v>2784</v>
      </c>
      <c r="CT79" s="186" t="s">
        <v>836</v>
      </c>
      <c r="CU79" s="186" t="s">
        <v>836</v>
      </c>
      <c r="CV79" s="186" t="s">
        <v>2784</v>
      </c>
      <c r="CW79" s="186" t="s">
        <v>836</v>
      </c>
      <c r="CX79" s="186" t="s">
        <v>836</v>
      </c>
      <c r="CY79" s="186" t="s">
        <v>2784</v>
      </c>
      <c r="CZ79" s="186" t="s">
        <v>836</v>
      </c>
      <c r="DA79" s="186" t="s">
        <v>836</v>
      </c>
      <c r="DB79" s="186" t="s">
        <v>2784</v>
      </c>
      <c r="DC79" s="186" t="s">
        <v>836</v>
      </c>
      <c r="DD79" s="186" t="s">
        <v>836</v>
      </c>
      <c r="DE79" s="186" t="s">
        <v>2784</v>
      </c>
      <c r="DF79" s="186" t="s">
        <v>836</v>
      </c>
      <c r="DG79" s="186" t="s">
        <v>836</v>
      </c>
      <c r="DH79" s="186" t="s">
        <v>2784</v>
      </c>
      <c r="DI79" s="186" t="s">
        <v>836</v>
      </c>
      <c r="DJ79" s="186" t="s">
        <v>836</v>
      </c>
      <c r="DK79" s="186" t="s">
        <v>2784</v>
      </c>
      <c r="DL79" s="186" t="s">
        <v>836</v>
      </c>
      <c r="DM79" s="186" t="s">
        <v>836</v>
      </c>
      <c r="DN79" s="186" t="s">
        <v>2784</v>
      </c>
      <c r="DO79" s="186" t="s">
        <v>836</v>
      </c>
      <c r="DP79" s="186" t="s">
        <v>836</v>
      </c>
      <c r="DQ79" s="186" t="s">
        <v>2784</v>
      </c>
      <c r="DR79" s="186" t="s">
        <v>836</v>
      </c>
      <c r="DS79" s="186" t="s">
        <v>836</v>
      </c>
      <c r="DT79" s="186" t="s">
        <v>2784</v>
      </c>
      <c r="DU79" s="186" t="s">
        <v>836</v>
      </c>
      <c r="DV79" s="186" t="s">
        <v>836</v>
      </c>
      <c r="DW79" s="186" t="s">
        <v>2784</v>
      </c>
      <c r="DX79" s="186" t="s">
        <v>836</v>
      </c>
      <c r="DY79" s="186" t="s">
        <v>836</v>
      </c>
      <c r="DZ79" s="186" t="s">
        <v>2784</v>
      </c>
      <c r="EA79" s="186" t="s">
        <v>836</v>
      </c>
      <c r="EB79" s="186" t="s">
        <v>836</v>
      </c>
      <c r="EC79" s="186" t="s">
        <v>2784</v>
      </c>
      <c r="ED79" s="186" t="s">
        <v>836</v>
      </c>
      <c r="EE79" s="186" t="s">
        <v>836</v>
      </c>
      <c r="EF79" s="186" t="s">
        <v>2784</v>
      </c>
      <c r="EG79" s="186" t="s">
        <v>836</v>
      </c>
      <c r="EH79" s="186" t="s">
        <v>836</v>
      </c>
      <c r="EI79" s="186" t="s">
        <v>2784</v>
      </c>
      <c r="EJ79" s="186" t="s">
        <v>836</v>
      </c>
      <c r="EK79" s="186" t="s">
        <v>836</v>
      </c>
      <c r="EL79" s="186" t="s">
        <v>2784</v>
      </c>
      <c r="EM79" s="186" t="s">
        <v>836</v>
      </c>
      <c r="EN79" s="186" t="s">
        <v>836</v>
      </c>
      <c r="EO79" s="186" t="s">
        <v>2784</v>
      </c>
      <c r="EP79" s="186" t="s">
        <v>836</v>
      </c>
      <c r="EQ79" s="186" t="s">
        <v>836</v>
      </c>
      <c r="ER79" s="186" t="s">
        <v>2784</v>
      </c>
      <c r="ES79" s="186" t="s">
        <v>836</v>
      </c>
      <c r="ET79" s="186" t="s">
        <v>836</v>
      </c>
    </row>
    <row r="80" spans="1:150" x14ac:dyDescent="0.25">
      <c r="A80" s="1"/>
      <c r="B80" s="185" t="s">
        <v>3268</v>
      </c>
      <c r="C80" s="185" t="s">
        <v>94</v>
      </c>
      <c r="D80" s="185" t="s">
        <v>95</v>
      </c>
      <c r="E80" s="185" t="s">
        <v>3269</v>
      </c>
      <c r="F80" s="185" t="s">
        <v>3270</v>
      </c>
      <c r="G80" s="186" t="s">
        <v>2784</v>
      </c>
      <c r="H80" s="186" t="s">
        <v>3260</v>
      </c>
      <c r="I80" s="186" t="s">
        <v>2673</v>
      </c>
      <c r="J80" s="186" t="s">
        <v>2784</v>
      </c>
      <c r="K80" s="186" t="s">
        <v>3260</v>
      </c>
      <c r="L80" s="186" t="s">
        <v>2673</v>
      </c>
      <c r="M80" s="186" t="s">
        <v>2784</v>
      </c>
      <c r="N80" s="186" t="s">
        <v>3260</v>
      </c>
      <c r="O80" s="186" t="s">
        <v>2673</v>
      </c>
      <c r="P80" s="186" t="s">
        <v>2784</v>
      </c>
      <c r="Q80" s="186" t="s">
        <v>3260</v>
      </c>
      <c r="R80" s="186" t="s">
        <v>2673</v>
      </c>
      <c r="S80" s="186" t="s">
        <v>2784</v>
      </c>
      <c r="T80" s="186" t="s">
        <v>3260</v>
      </c>
      <c r="U80" s="186" t="s">
        <v>2673</v>
      </c>
      <c r="V80" s="186" t="s">
        <v>2784</v>
      </c>
      <c r="W80" s="186" t="s">
        <v>3260</v>
      </c>
      <c r="X80" s="186" t="s">
        <v>2673</v>
      </c>
      <c r="Y80" s="186" t="s">
        <v>2784</v>
      </c>
      <c r="Z80" s="186" t="s">
        <v>3260</v>
      </c>
      <c r="AA80" s="186" t="s">
        <v>2673</v>
      </c>
      <c r="AB80" s="186" t="s">
        <v>2784</v>
      </c>
      <c r="AC80" s="186" t="s">
        <v>3260</v>
      </c>
      <c r="AD80" s="186" t="s">
        <v>2673</v>
      </c>
      <c r="AE80" s="186" t="s">
        <v>2784</v>
      </c>
      <c r="AF80" s="186" t="s">
        <v>3260</v>
      </c>
      <c r="AG80" s="186" t="s">
        <v>2673</v>
      </c>
      <c r="AH80" s="186" t="s">
        <v>2784</v>
      </c>
      <c r="AI80" s="186" t="s">
        <v>3260</v>
      </c>
      <c r="AJ80" s="186" t="s">
        <v>2673</v>
      </c>
      <c r="AK80" s="186" t="s">
        <v>2784</v>
      </c>
      <c r="AL80" s="186" t="s">
        <v>3260</v>
      </c>
      <c r="AM80" s="186" t="s">
        <v>2673</v>
      </c>
      <c r="AN80" s="186" t="s">
        <v>2784</v>
      </c>
      <c r="AO80" s="186" t="s">
        <v>3260</v>
      </c>
      <c r="AP80" s="186" t="s">
        <v>2673</v>
      </c>
      <c r="AQ80" s="186" t="s">
        <v>2784</v>
      </c>
      <c r="AR80" s="186" t="s">
        <v>3261</v>
      </c>
      <c r="AS80" s="186" t="s">
        <v>2873</v>
      </c>
      <c r="AT80" s="186" t="s">
        <v>2784</v>
      </c>
      <c r="AU80" s="186" t="s">
        <v>3261</v>
      </c>
      <c r="AV80" s="186" t="s">
        <v>2873</v>
      </c>
      <c r="AW80" s="186" t="s">
        <v>2784</v>
      </c>
      <c r="AX80" s="186" t="s">
        <v>3261</v>
      </c>
      <c r="AY80" s="186" t="s">
        <v>2873</v>
      </c>
      <c r="AZ80" s="186" t="s">
        <v>2784</v>
      </c>
      <c r="BA80" s="186" t="s">
        <v>3261</v>
      </c>
      <c r="BB80" s="186" t="s">
        <v>2873</v>
      </c>
      <c r="BC80" s="186" t="s">
        <v>2784</v>
      </c>
      <c r="BD80" s="186" t="s">
        <v>2673</v>
      </c>
      <c r="BE80" s="186" t="s">
        <v>2673</v>
      </c>
      <c r="BF80" s="186" t="s">
        <v>2784</v>
      </c>
      <c r="BG80" s="186" t="s">
        <v>2673</v>
      </c>
      <c r="BH80" s="186" t="s">
        <v>2673</v>
      </c>
      <c r="BI80" s="186" t="s">
        <v>2784</v>
      </c>
      <c r="BJ80" s="186" t="s">
        <v>2673</v>
      </c>
      <c r="BK80" s="186" t="s">
        <v>2673</v>
      </c>
      <c r="BL80" s="186" t="s">
        <v>2784</v>
      </c>
      <c r="BM80" s="186" t="s">
        <v>2673</v>
      </c>
      <c r="BN80" s="186" t="s">
        <v>2673</v>
      </c>
      <c r="BO80" s="186" t="s">
        <v>2784</v>
      </c>
      <c r="BP80" s="186" t="s">
        <v>2673</v>
      </c>
      <c r="BQ80" s="186" t="s">
        <v>2673</v>
      </c>
      <c r="BR80" s="186" t="s">
        <v>2784</v>
      </c>
      <c r="BS80" s="186" t="s">
        <v>2673</v>
      </c>
      <c r="BT80" s="186" t="s">
        <v>2673</v>
      </c>
      <c r="BU80" s="186" t="s">
        <v>2784</v>
      </c>
      <c r="BV80" s="186" t="s">
        <v>2673</v>
      </c>
      <c r="BW80" s="186" t="s">
        <v>2673</v>
      </c>
      <c r="BX80" s="186" t="s">
        <v>2784</v>
      </c>
      <c r="BY80" s="186" t="s">
        <v>2673</v>
      </c>
      <c r="BZ80" s="186" t="s">
        <v>2673</v>
      </c>
      <c r="CA80" s="186" t="s">
        <v>2784</v>
      </c>
      <c r="CB80" s="186" t="s">
        <v>2673</v>
      </c>
      <c r="CC80" s="186" t="s">
        <v>2673</v>
      </c>
      <c r="CD80" s="186" t="s">
        <v>2784</v>
      </c>
      <c r="CE80" s="186" t="s">
        <v>2673</v>
      </c>
      <c r="CF80" s="186" t="s">
        <v>2673</v>
      </c>
      <c r="CG80" s="186" t="s">
        <v>2784</v>
      </c>
      <c r="CH80" s="186" t="s">
        <v>2673</v>
      </c>
      <c r="CI80" s="186" t="s">
        <v>2673</v>
      </c>
      <c r="CJ80" s="186" t="s">
        <v>2784</v>
      </c>
      <c r="CK80" s="186" t="s">
        <v>2673</v>
      </c>
      <c r="CL80" s="186" t="s">
        <v>2673</v>
      </c>
      <c r="CM80" s="186" t="s">
        <v>2784</v>
      </c>
      <c r="CN80" s="186" t="s">
        <v>2673</v>
      </c>
      <c r="CO80" s="186" t="s">
        <v>2673</v>
      </c>
      <c r="CP80" s="186" t="s">
        <v>2784</v>
      </c>
      <c r="CQ80" s="186" t="s">
        <v>2673</v>
      </c>
      <c r="CR80" s="186" t="s">
        <v>2673</v>
      </c>
      <c r="CS80" s="186" t="s">
        <v>2784</v>
      </c>
      <c r="CT80" s="186" t="s">
        <v>2673</v>
      </c>
      <c r="CU80" s="186" t="s">
        <v>2673</v>
      </c>
      <c r="CV80" s="186" t="s">
        <v>2784</v>
      </c>
      <c r="CW80" s="186" t="s">
        <v>2673</v>
      </c>
      <c r="CX80" s="186" t="s">
        <v>2673</v>
      </c>
      <c r="CY80" s="186" t="s">
        <v>2784</v>
      </c>
      <c r="CZ80" s="186" t="s">
        <v>2673</v>
      </c>
      <c r="DA80" s="186" t="s">
        <v>2673</v>
      </c>
      <c r="DB80" s="186" t="s">
        <v>2784</v>
      </c>
      <c r="DC80" s="186" t="s">
        <v>2673</v>
      </c>
      <c r="DD80" s="186" t="s">
        <v>2673</v>
      </c>
      <c r="DE80" s="186" t="s">
        <v>2784</v>
      </c>
      <c r="DF80" s="186" t="s">
        <v>2673</v>
      </c>
      <c r="DG80" s="186" t="s">
        <v>2673</v>
      </c>
      <c r="DH80" s="186" t="s">
        <v>2784</v>
      </c>
      <c r="DI80" s="186" t="s">
        <v>2673</v>
      </c>
      <c r="DJ80" s="186" t="s">
        <v>2673</v>
      </c>
      <c r="DK80" s="186" t="s">
        <v>2784</v>
      </c>
      <c r="DL80" s="186" t="s">
        <v>2673</v>
      </c>
      <c r="DM80" s="186" t="s">
        <v>2673</v>
      </c>
      <c r="DN80" s="186" t="s">
        <v>2784</v>
      </c>
      <c r="DO80" s="186" t="s">
        <v>2673</v>
      </c>
      <c r="DP80" s="186" t="s">
        <v>2673</v>
      </c>
      <c r="DQ80" s="186" t="s">
        <v>2784</v>
      </c>
      <c r="DR80" s="186" t="s">
        <v>2673</v>
      </c>
      <c r="DS80" s="186" t="s">
        <v>2673</v>
      </c>
      <c r="DT80" s="186" t="s">
        <v>2784</v>
      </c>
      <c r="DU80" s="186" t="s">
        <v>2673</v>
      </c>
      <c r="DV80" s="186" t="s">
        <v>2673</v>
      </c>
      <c r="DW80" s="186" t="s">
        <v>2784</v>
      </c>
      <c r="DX80" s="186" t="s">
        <v>2673</v>
      </c>
      <c r="DY80" s="186" t="s">
        <v>2673</v>
      </c>
      <c r="DZ80" s="186" t="s">
        <v>2784</v>
      </c>
      <c r="EA80" s="186" t="s">
        <v>2673</v>
      </c>
      <c r="EB80" s="186" t="s">
        <v>2673</v>
      </c>
      <c r="EC80" s="186" t="s">
        <v>2784</v>
      </c>
      <c r="ED80" s="186" t="s">
        <v>2673</v>
      </c>
      <c r="EE80" s="186" t="s">
        <v>2673</v>
      </c>
      <c r="EF80" s="186" t="s">
        <v>2784</v>
      </c>
      <c r="EG80" s="186" t="s">
        <v>2673</v>
      </c>
      <c r="EH80" s="186" t="s">
        <v>2673</v>
      </c>
      <c r="EI80" s="186" t="s">
        <v>2784</v>
      </c>
      <c r="EJ80" s="186" t="s">
        <v>2673</v>
      </c>
      <c r="EK80" s="186" t="s">
        <v>2673</v>
      </c>
      <c r="EL80" s="186" t="s">
        <v>2784</v>
      </c>
      <c r="EM80" s="186" t="s">
        <v>2673</v>
      </c>
      <c r="EN80" s="186" t="s">
        <v>2673</v>
      </c>
      <c r="EO80" s="186" t="s">
        <v>2784</v>
      </c>
      <c r="EP80" s="186" t="s">
        <v>2673</v>
      </c>
      <c r="EQ80" s="186" t="s">
        <v>2673</v>
      </c>
      <c r="ER80" s="186" t="s">
        <v>2784</v>
      </c>
      <c r="ES80" s="186" t="s">
        <v>2673</v>
      </c>
      <c r="ET80" s="186" t="s">
        <v>2673</v>
      </c>
    </row>
    <row r="81" spans="1:150" x14ac:dyDescent="0.25">
      <c r="A81" s="1"/>
      <c r="B81" s="184" t="s">
        <v>3271</v>
      </c>
      <c r="C81" s="184" t="s">
        <v>118</v>
      </c>
      <c r="D81" s="184" t="s">
        <v>123</v>
      </c>
      <c r="E81" s="184" t="s">
        <v>3272</v>
      </c>
      <c r="F81" s="184" t="s">
        <v>3273</v>
      </c>
      <c r="G81" s="184" t="s">
        <v>2784</v>
      </c>
      <c r="H81" s="184" t="s">
        <v>2673</v>
      </c>
      <c r="I81" s="184" t="s">
        <v>2673</v>
      </c>
      <c r="J81" s="184" t="s">
        <v>2784</v>
      </c>
      <c r="K81" s="184" t="s">
        <v>2673</v>
      </c>
      <c r="L81" s="184" t="s">
        <v>2673</v>
      </c>
      <c r="M81" s="184" t="s">
        <v>2784</v>
      </c>
      <c r="N81" s="184" t="s">
        <v>2673</v>
      </c>
      <c r="O81" s="184" t="s">
        <v>2673</v>
      </c>
      <c r="P81" s="184" t="s">
        <v>2784</v>
      </c>
      <c r="Q81" s="184" t="s">
        <v>2673</v>
      </c>
      <c r="R81" s="184" t="s">
        <v>2673</v>
      </c>
      <c r="S81" s="184" t="s">
        <v>2784</v>
      </c>
      <c r="T81" s="184" t="s">
        <v>2673</v>
      </c>
      <c r="U81" s="184" t="s">
        <v>2673</v>
      </c>
      <c r="V81" s="184" t="s">
        <v>2784</v>
      </c>
      <c r="W81" s="184" t="s">
        <v>2673</v>
      </c>
      <c r="X81" s="184" t="s">
        <v>2673</v>
      </c>
      <c r="Y81" s="184" t="s">
        <v>2784</v>
      </c>
      <c r="Z81" s="184" t="s">
        <v>2673</v>
      </c>
      <c r="AA81" s="184" t="s">
        <v>2673</v>
      </c>
      <c r="AB81" s="184" t="s">
        <v>2784</v>
      </c>
      <c r="AC81" s="184" t="s">
        <v>2673</v>
      </c>
      <c r="AD81" s="184" t="s">
        <v>2673</v>
      </c>
      <c r="AE81" s="184" t="s">
        <v>2784</v>
      </c>
      <c r="AF81" s="184" t="s">
        <v>2673</v>
      </c>
      <c r="AG81" s="184" t="s">
        <v>2673</v>
      </c>
      <c r="AH81" s="184" t="s">
        <v>2784</v>
      </c>
      <c r="AI81" s="184" t="s">
        <v>2673</v>
      </c>
      <c r="AJ81" s="184" t="s">
        <v>2673</v>
      </c>
      <c r="AK81" s="184" t="s">
        <v>2784</v>
      </c>
      <c r="AL81" s="184" t="s">
        <v>2673</v>
      </c>
      <c r="AM81" s="184" t="s">
        <v>2673</v>
      </c>
      <c r="AN81" s="184" t="s">
        <v>2784</v>
      </c>
      <c r="AO81" s="184" t="s">
        <v>2673</v>
      </c>
      <c r="AP81" s="184" t="s">
        <v>2673</v>
      </c>
      <c r="AQ81" s="184" t="s">
        <v>2784</v>
      </c>
      <c r="AR81" s="184" t="s">
        <v>2673</v>
      </c>
      <c r="AS81" s="184" t="s">
        <v>2673</v>
      </c>
      <c r="AT81" s="184" t="s">
        <v>2784</v>
      </c>
      <c r="AU81" s="184" t="s">
        <v>2673</v>
      </c>
      <c r="AV81" s="184" t="s">
        <v>2673</v>
      </c>
      <c r="AW81" s="184" t="s">
        <v>2784</v>
      </c>
      <c r="AX81" s="184" t="s">
        <v>2673</v>
      </c>
      <c r="AY81" s="184" t="s">
        <v>2673</v>
      </c>
      <c r="AZ81" s="184" t="s">
        <v>2784</v>
      </c>
      <c r="BA81" s="184" t="s">
        <v>2673</v>
      </c>
      <c r="BB81" s="184" t="s">
        <v>2673</v>
      </c>
      <c r="BC81" s="184" t="s">
        <v>2784</v>
      </c>
      <c r="BD81" s="184" t="s">
        <v>2673</v>
      </c>
      <c r="BE81" s="184" t="s">
        <v>2673</v>
      </c>
      <c r="BF81" s="184" t="s">
        <v>2784</v>
      </c>
      <c r="BG81" s="184" t="s">
        <v>2673</v>
      </c>
      <c r="BH81" s="184" t="s">
        <v>2673</v>
      </c>
      <c r="BI81" s="184" t="s">
        <v>2784</v>
      </c>
      <c r="BJ81" s="184" t="s">
        <v>2673</v>
      </c>
      <c r="BK81" s="184" t="s">
        <v>2673</v>
      </c>
      <c r="BL81" s="184" t="s">
        <v>2784</v>
      </c>
      <c r="BM81" s="184" t="s">
        <v>2673</v>
      </c>
      <c r="BN81" s="184" t="s">
        <v>2673</v>
      </c>
      <c r="BO81" s="184" t="s">
        <v>2784</v>
      </c>
      <c r="BP81" s="184" t="s">
        <v>2673</v>
      </c>
      <c r="BQ81" s="184" t="s">
        <v>2673</v>
      </c>
      <c r="BR81" s="184" t="s">
        <v>2784</v>
      </c>
      <c r="BS81" s="184" t="s">
        <v>2673</v>
      </c>
      <c r="BT81" s="184" t="s">
        <v>2673</v>
      </c>
      <c r="BU81" s="184" t="s">
        <v>2784</v>
      </c>
      <c r="BV81" s="184" t="s">
        <v>2673</v>
      </c>
      <c r="BW81" s="184" t="s">
        <v>2673</v>
      </c>
      <c r="BX81" s="184" t="s">
        <v>2784</v>
      </c>
      <c r="BY81" s="184" t="s">
        <v>2673</v>
      </c>
      <c r="BZ81" s="184" t="s">
        <v>2673</v>
      </c>
      <c r="CA81" s="184" t="s">
        <v>2784</v>
      </c>
      <c r="CB81" s="184" t="s">
        <v>2673</v>
      </c>
      <c r="CC81" s="184" t="s">
        <v>2673</v>
      </c>
      <c r="CD81" s="184" t="s">
        <v>2784</v>
      </c>
      <c r="CE81" s="184" t="s">
        <v>2673</v>
      </c>
      <c r="CF81" s="184" t="s">
        <v>2673</v>
      </c>
      <c r="CG81" s="184" t="s">
        <v>2784</v>
      </c>
      <c r="CH81" s="184" t="s">
        <v>2673</v>
      </c>
      <c r="CI81" s="184" t="s">
        <v>2673</v>
      </c>
      <c r="CJ81" s="184" t="s">
        <v>2784</v>
      </c>
      <c r="CK81" s="184" t="s">
        <v>2673</v>
      </c>
      <c r="CL81" s="184" t="s">
        <v>2673</v>
      </c>
      <c r="CM81" s="184" t="s">
        <v>2784</v>
      </c>
      <c r="CN81" s="184" t="s">
        <v>2673</v>
      </c>
      <c r="CO81" s="184" t="s">
        <v>2673</v>
      </c>
      <c r="CP81" s="184" t="s">
        <v>2784</v>
      </c>
      <c r="CQ81" s="184" t="s">
        <v>2673</v>
      </c>
      <c r="CR81" s="184" t="s">
        <v>2673</v>
      </c>
      <c r="CS81" s="184" t="s">
        <v>2784</v>
      </c>
      <c r="CT81" s="184" t="s">
        <v>2673</v>
      </c>
      <c r="CU81" s="184" t="s">
        <v>2673</v>
      </c>
      <c r="CV81" s="184" t="s">
        <v>2784</v>
      </c>
      <c r="CW81" s="184" t="s">
        <v>2673</v>
      </c>
      <c r="CX81" s="184" t="s">
        <v>2673</v>
      </c>
      <c r="CY81" s="184" t="s">
        <v>2784</v>
      </c>
      <c r="CZ81" s="184" t="s">
        <v>2673</v>
      </c>
      <c r="DA81" s="184" t="s">
        <v>2673</v>
      </c>
      <c r="DB81" s="184" t="s">
        <v>2784</v>
      </c>
      <c r="DC81" s="184" t="s">
        <v>2673</v>
      </c>
      <c r="DD81" s="184" t="s">
        <v>2673</v>
      </c>
      <c r="DE81" s="184" t="s">
        <v>2784</v>
      </c>
      <c r="DF81" s="184" t="s">
        <v>2673</v>
      </c>
      <c r="DG81" s="184" t="s">
        <v>2673</v>
      </c>
      <c r="DH81" s="184" t="s">
        <v>2784</v>
      </c>
      <c r="DI81" s="184" t="s">
        <v>2673</v>
      </c>
      <c r="DJ81" s="184" t="s">
        <v>2673</v>
      </c>
      <c r="DK81" s="184" t="s">
        <v>2784</v>
      </c>
      <c r="DL81" s="184" t="s">
        <v>2673</v>
      </c>
      <c r="DM81" s="184" t="s">
        <v>2673</v>
      </c>
      <c r="DN81" s="184" t="s">
        <v>2784</v>
      </c>
      <c r="DO81" s="184" t="s">
        <v>2673</v>
      </c>
      <c r="DP81" s="184" t="s">
        <v>2673</v>
      </c>
      <c r="DQ81" s="184" t="s">
        <v>2784</v>
      </c>
      <c r="DR81" s="184" t="s">
        <v>2673</v>
      </c>
      <c r="DS81" s="184" t="s">
        <v>2673</v>
      </c>
      <c r="DT81" s="184" t="s">
        <v>2784</v>
      </c>
      <c r="DU81" s="184" t="s">
        <v>2673</v>
      </c>
      <c r="DV81" s="184" t="s">
        <v>2673</v>
      </c>
      <c r="DW81" s="184" t="s">
        <v>2784</v>
      </c>
      <c r="DX81" s="184" t="s">
        <v>2673</v>
      </c>
      <c r="DY81" s="184" t="s">
        <v>2673</v>
      </c>
      <c r="DZ81" s="184" t="s">
        <v>2784</v>
      </c>
      <c r="EA81" s="184" t="s">
        <v>2673</v>
      </c>
      <c r="EB81" s="184" t="s">
        <v>2673</v>
      </c>
      <c r="EC81" s="184" t="s">
        <v>2784</v>
      </c>
      <c r="ED81" s="184" t="s">
        <v>2673</v>
      </c>
      <c r="EE81" s="184" t="s">
        <v>2673</v>
      </c>
      <c r="EF81" s="184" t="s">
        <v>2784</v>
      </c>
      <c r="EG81" s="184" t="s">
        <v>2673</v>
      </c>
      <c r="EH81" s="184" t="s">
        <v>2673</v>
      </c>
      <c r="EI81" s="184" t="s">
        <v>2784</v>
      </c>
      <c r="EJ81" s="184" t="s">
        <v>2673</v>
      </c>
      <c r="EK81" s="184" t="s">
        <v>2673</v>
      </c>
      <c r="EL81" s="184" t="s">
        <v>2784</v>
      </c>
      <c r="EM81" s="184" t="s">
        <v>2673</v>
      </c>
      <c r="EN81" s="184" t="s">
        <v>2673</v>
      </c>
      <c r="EO81" s="184" t="s">
        <v>2784</v>
      </c>
      <c r="EP81" s="184" t="s">
        <v>2673</v>
      </c>
      <c r="EQ81" s="184" t="s">
        <v>2673</v>
      </c>
      <c r="ER81" s="184" t="s">
        <v>2784</v>
      </c>
      <c r="ES81" s="184" t="s">
        <v>2673</v>
      </c>
      <c r="ET81" s="184" t="s">
        <v>2673</v>
      </c>
    </row>
    <row r="82" spans="1:150" x14ac:dyDescent="0.25">
      <c r="A82" s="1"/>
      <c r="B82" s="185" t="s">
        <v>3274</v>
      </c>
      <c r="C82" s="185" t="s">
        <v>118</v>
      </c>
      <c r="D82" s="185" t="s">
        <v>123</v>
      </c>
      <c r="E82" s="185" t="s">
        <v>3275</v>
      </c>
      <c r="F82" s="185" t="s">
        <v>3276</v>
      </c>
      <c r="G82" s="186" t="s">
        <v>2784</v>
      </c>
      <c r="H82" s="186" t="s">
        <v>836</v>
      </c>
      <c r="I82" s="186" t="s">
        <v>836</v>
      </c>
      <c r="J82" s="186" t="s">
        <v>2784</v>
      </c>
      <c r="K82" s="186" t="s">
        <v>836</v>
      </c>
      <c r="L82" s="186" t="s">
        <v>836</v>
      </c>
      <c r="M82" s="186" t="s">
        <v>2784</v>
      </c>
      <c r="N82" s="186" t="s">
        <v>836</v>
      </c>
      <c r="O82" s="186" t="s">
        <v>836</v>
      </c>
      <c r="P82" s="186" t="s">
        <v>2784</v>
      </c>
      <c r="Q82" s="186" t="s">
        <v>836</v>
      </c>
      <c r="R82" s="186" t="s">
        <v>836</v>
      </c>
      <c r="S82" s="186" t="s">
        <v>2784</v>
      </c>
      <c r="T82" s="186" t="s">
        <v>836</v>
      </c>
      <c r="U82" s="186" t="s">
        <v>836</v>
      </c>
      <c r="V82" s="186" t="s">
        <v>2784</v>
      </c>
      <c r="W82" s="186" t="s">
        <v>836</v>
      </c>
      <c r="X82" s="186" t="s">
        <v>836</v>
      </c>
      <c r="Y82" s="186" t="s">
        <v>2784</v>
      </c>
      <c r="Z82" s="186" t="s">
        <v>836</v>
      </c>
      <c r="AA82" s="186" t="s">
        <v>836</v>
      </c>
      <c r="AB82" s="186" t="s">
        <v>2784</v>
      </c>
      <c r="AC82" s="186" t="s">
        <v>836</v>
      </c>
      <c r="AD82" s="186" t="s">
        <v>836</v>
      </c>
      <c r="AE82" s="186" t="s">
        <v>2784</v>
      </c>
      <c r="AF82" s="186" t="s">
        <v>836</v>
      </c>
      <c r="AG82" s="186" t="s">
        <v>836</v>
      </c>
      <c r="AH82" s="186" t="s">
        <v>2784</v>
      </c>
      <c r="AI82" s="186" t="s">
        <v>836</v>
      </c>
      <c r="AJ82" s="186" t="s">
        <v>836</v>
      </c>
      <c r="AK82" s="186" t="s">
        <v>2784</v>
      </c>
      <c r="AL82" s="186" t="s">
        <v>836</v>
      </c>
      <c r="AM82" s="186" t="s">
        <v>836</v>
      </c>
      <c r="AN82" s="186" t="s">
        <v>2784</v>
      </c>
      <c r="AO82" s="186" t="s">
        <v>836</v>
      </c>
      <c r="AP82" s="186" t="s">
        <v>836</v>
      </c>
      <c r="AQ82" s="186" t="s">
        <v>2784</v>
      </c>
      <c r="AR82" s="186" t="s">
        <v>836</v>
      </c>
      <c r="AS82" s="186" t="s">
        <v>836</v>
      </c>
      <c r="AT82" s="186" t="s">
        <v>2784</v>
      </c>
      <c r="AU82" s="186" t="s">
        <v>836</v>
      </c>
      <c r="AV82" s="186" t="s">
        <v>836</v>
      </c>
      <c r="AW82" s="186" t="s">
        <v>2784</v>
      </c>
      <c r="AX82" s="186" t="s">
        <v>836</v>
      </c>
      <c r="AY82" s="186" t="s">
        <v>836</v>
      </c>
      <c r="AZ82" s="186" t="s">
        <v>2784</v>
      </c>
      <c r="BA82" s="186" t="s">
        <v>836</v>
      </c>
      <c r="BB82" s="186" t="s">
        <v>836</v>
      </c>
      <c r="BC82" s="186" t="s">
        <v>2784</v>
      </c>
      <c r="BD82" s="186" t="s">
        <v>836</v>
      </c>
      <c r="BE82" s="186" t="s">
        <v>836</v>
      </c>
      <c r="BF82" s="186" t="s">
        <v>2784</v>
      </c>
      <c r="BG82" s="186" t="s">
        <v>836</v>
      </c>
      <c r="BH82" s="186" t="s">
        <v>836</v>
      </c>
      <c r="BI82" s="186" t="s">
        <v>2784</v>
      </c>
      <c r="BJ82" s="186" t="s">
        <v>836</v>
      </c>
      <c r="BK82" s="186" t="s">
        <v>836</v>
      </c>
      <c r="BL82" s="186" t="s">
        <v>2784</v>
      </c>
      <c r="BM82" s="186" t="s">
        <v>836</v>
      </c>
      <c r="BN82" s="186" t="s">
        <v>836</v>
      </c>
      <c r="BO82" s="186" t="s">
        <v>2784</v>
      </c>
      <c r="BP82" s="186" t="s">
        <v>836</v>
      </c>
      <c r="BQ82" s="186" t="s">
        <v>836</v>
      </c>
      <c r="BR82" s="186" t="s">
        <v>2784</v>
      </c>
      <c r="BS82" s="186" t="s">
        <v>836</v>
      </c>
      <c r="BT82" s="186" t="s">
        <v>836</v>
      </c>
      <c r="BU82" s="186" t="s">
        <v>2784</v>
      </c>
      <c r="BV82" s="186" t="s">
        <v>836</v>
      </c>
      <c r="BW82" s="186" t="s">
        <v>836</v>
      </c>
      <c r="BX82" s="186" t="s">
        <v>2784</v>
      </c>
      <c r="BY82" s="186" t="s">
        <v>836</v>
      </c>
      <c r="BZ82" s="186" t="s">
        <v>836</v>
      </c>
      <c r="CA82" s="186" t="s">
        <v>2784</v>
      </c>
      <c r="CB82" s="186" t="s">
        <v>836</v>
      </c>
      <c r="CC82" s="186" t="s">
        <v>836</v>
      </c>
      <c r="CD82" s="186" t="s">
        <v>2784</v>
      </c>
      <c r="CE82" s="186" t="s">
        <v>836</v>
      </c>
      <c r="CF82" s="186" t="s">
        <v>836</v>
      </c>
      <c r="CG82" s="186" t="s">
        <v>2784</v>
      </c>
      <c r="CH82" s="186" t="s">
        <v>836</v>
      </c>
      <c r="CI82" s="186" t="s">
        <v>836</v>
      </c>
      <c r="CJ82" s="186" t="s">
        <v>2784</v>
      </c>
      <c r="CK82" s="186" t="s">
        <v>836</v>
      </c>
      <c r="CL82" s="186" t="s">
        <v>836</v>
      </c>
      <c r="CM82" s="186" t="s">
        <v>2784</v>
      </c>
      <c r="CN82" s="186" t="s">
        <v>836</v>
      </c>
      <c r="CO82" s="186" t="s">
        <v>836</v>
      </c>
      <c r="CP82" s="186" t="s">
        <v>2784</v>
      </c>
      <c r="CQ82" s="186" t="s">
        <v>836</v>
      </c>
      <c r="CR82" s="186" t="s">
        <v>836</v>
      </c>
      <c r="CS82" s="186" t="s">
        <v>2784</v>
      </c>
      <c r="CT82" s="186" t="s">
        <v>836</v>
      </c>
      <c r="CU82" s="186" t="s">
        <v>836</v>
      </c>
      <c r="CV82" s="186" t="s">
        <v>2784</v>
      </c>
      <c r="CW82" s="186" t="s">
        <v>836</v>
      </c>
      <c r="CX82" s="186" t="s">
        <v>836</v>
      </c>
      <c r="CY82" s="186" t="s">
        <v>2784</v>
      </c>
      <c r="CZ82" s="186" t="s">
        <v>836</v>
      </c>
      <c r="DA82" s="186" t="s">
        <v>836</v>
      </c>
      <c r="DB82" s="186" t="s">
        <v>2784</v>
      </c>
      <c r="DC82" s="186" t="s">
        <v>836</v>
      </c>
      <c r="DD82" s="186" t="s">
        <v>836</v>
      </c>
      <c r="DE82" s="186" t="s">
        <v>2784</v>
      </c>
      <c r="DF82" s="186" t="s">
        <v>836</v>
      </c>
      <c r="DG82" s="186" t="s">
        <v>836</v>
      </c>
      <c r="DH82" s="186" t="s">
        <v>2784</v>
      </c>
      <c r="DI82" s="186" t="s">
        <v>836</v>
      </c>
      <c r="DJ82" s="186" t="s">
        <v>836</v>
      </c>
      <c r="DK82" s="186" t="s">
        <v>2784</v>
      </c>
      <c r="DL82" s="186" t="s">
        <v>836</v>
      </c>
      <c r="DM82" s="186" t="s">
        <v>836</v>
      </c>
      <c r="DN82" s="186" t="s">
        <v>2784</v>
      </c>
      <c r="DO82" s="186" t="s">
        <v>836</v>
      </c>
      <c r="DP82" s="186" t="s">
        <v>836</v>
      </c>
      <c r="DQ82" s="186" t="s">
        <v>2784</v>
      </c>
      <c r="DR82" s="186" t="s">
        <v>836</v>
      </c>
      <c r="DS82" s="186" t="s">
        <v>836</v>
      </c>
      <c r="DT82" s="186" t="s">
        <v>2784</v>
      </c>
      <c r="DU82" s="186" t="s">
        <v>836</v>
      </c>
      <c r="DV82" s="186" t="s">
        <v>836</v>
      </c>
      <c r="DW82" s="186" t="s">
        <v>2784</v>
      </c>
      <c r="DX82" s="186" t="s">
        <v>836</v>
      </c>
      <c r="DY82" s="186" t="s">
        <v>836</v>
      </c>
      <c r="DZ82" s="186" t="s">
        <v>2784</v>
      </c>
      <c r="EA82" s="186" t="s">
        <v>836</v>
      </c>
      <c r="EB82" s="186" t="s">
        <v>836</v>
      </c>
      <c r="EC82" s="186" t="s">
        <v>2784</v>
      </c>
      <c r="ED82" s="186" t="s">
        <v>836</v>
      </c>
      <c r="EE82" s="186" t="s">
        <v>836</v>
      </c>
      <c r="EF82" s="186" t="s">
        <v>2784</v>
      </c>
      <c r="EG82" s="186" t="s">
        <v>836</v>
      </c>
      <c r="EH82" s="186" t="s">
        <v>836</v>
      </c>
      <c r="EI82" s="186" t="s">
        <v>2784</v>
      </c>
      <c r="EJ82" s="186" t="s">
        <v>836</v>
      </c>
      <c r="EK82" s="186" t="s">
        <v>836</v>
      </c>
      <c r="EL82" s="186" t="s">
        <v>2784</v>
      </c>
      <c r="EM82" s="186" t="s">
        <v>836</v>
      </c>
      <c r="EN82" s="186" t="s">
        <v>836</v>
      </c>
      <c r="EO82" s="186" t="s">
        <v>2784</v>
      </c>
      <c r="EP82" s="186" t="s">
        <v>836</v>
      </c>
      <c r="EQ82" s="186" t="s">
        <v>836</v>
      </c>
      <c r="ER82" s="186" t="s">
        <v>2784</v>
      </c>
      <c r="ES82" s="186" t="s">
        <v>836</v>
      </c>
      <c r="ET82" s="186" t="s">
        <v>836</v>
      </c>
    </row>
    <row r="83" spans="1:150" x14ac:dyDescent="0.25">
      <c r="A83" s="1"/>
      <c r="B83" s="185" t="s">
        <v>3277</v>
      </c>
      <c r="C83" s="185" t="s">
        <v>118</v>
      </c>
      <c r="D83" s="185" t="s">
        <v>123</v>
      </c>
      <c r="E83" s="185" t="s">
        <v>3278</v>
      </c>
      <c r="F83" s="185" t="s">
        <v>3279</v>
      </c>
      <c r="G83" s="186" t="s">
        <v>2784</v>
      </c>
      <c r="H83" s="186" t="s">
        <v>836</v>
      </c>
      <c r="I83" s="186" t="s">
        <v>836</v>
      </c>
      <c r="J83" s="186" t="s">
        <v>2784</v>
      </c>
      <c r="K83" s="186" t="s">
        <v>836</v>
      </c>
      <c r="L83" s="186" t="s">
        <v>836</v>
      </c>
      <c r="M83" s="186" t="s">
        <v>2784</v>
      </c>
      <c r="N83" s="186" t="s">
        <v>836</v>
      </c>
      <c r="O83" s="186" t="s">
        <v>836</v>
      </c>
      <c r="P83" s="186" t="s">
        <v>2784</v>
      </c>
      <c r="Q83" s="186" t="s">
        <v>836</v>
      </c>
      <c r="R83" s="186" t="s">
        <v>836</v>
      </c>
      <c r="S83" s="186" t="s">
        <v>2784</v>
      </c>
      <c r="T83" s="186" t="s">
        <v>836</v>
      </c>
      <c r="U83" s="186" t="s">
        <v>836</v>
      </c>
      <c r="V83" s="186" t="s">
        <v>2784</v>
      </c>
      <c r="W83" s="186" t="s">
        <v>836</v>
      </c>
      <c r="X83" s="186" t="s">
        <v>836</v>
      </c>
      <c r="Y83" s="186" t="s">
        <v>2784</v>
      </c>
      <c r="Z83" s="186" t="s">
        <v>836</v>
      </c>
      <c r="AA83" s="186" t="s">
        <v>836</v>
      </c>
      <c r="AB83" s="186" t="s">
        <v>2784</v>
      </c>
      <c r="AC83" s="186" t="s">
        <v>836</v>
      </c>
      <c r="AD83" s="186" t="s">
        <v>836</v>
      </c>
      <c r="AE83" s="186" t="s">
        <v>2784</v>
      </c>
      <c r="AF83" s="186" t="s">
        <v>836</v>
      </c>
      <c r="AG83" s="186" t="s">
        <v>836</v>
      </c>
      <c r="AH83" s="186" t="s">
        <v>2784</v>
      </c>
      <c r="AI83" s="186" t="s">
        <v>836</v>
      </c>
      <c r="AJ83" s="186" t="s">
        <v>836</v>
      </c>
      <c r="AK83" s="186" t="s">
        <v>2784</v>
      </c>
      <c r="AL83" s="186" t="s">
        <v>836</v>
      </c>
      <c r="AM83" s="186" t="s">
        <v>836</v>
      </c>
      <c r="AN83" s="186" t="s">
        <v>2784</v>
      </c>
      <c r="AO83" s="186" t="s">
        <v>836</v>
      </c>
      <c r="AP83" s="186" t="s">
        <v>836</v>
      </c>
      <c r="AQ83" s="186" t="s">
        <v>2784</v>
      </c>
      <c r="AR83" s="186" t="s">
        <v>836</v>
      </c>
      <c r="AS83" s="186" t="s">
        <v>836</v>
      </c>
      <c r="AT83" s="186" t="s">
        <v>2784</v>
      </c>
      <c r="AU83" s="186" t="s">
        <v>836</v>
      </c>
      <c r="AV83" s="186" t="s">
        <v>836</v>
      </c>
      <c r="AW83" s="186" t="s">
        <v>2784</v>
      </c>
      <c r="AX83" s="186" t="s">
        <v>836</v>
      </c>
      <c r="AY83" s="186" t="s">
        <v>836</v>
      </c>
      <c r="AZ83" s="186" t="s">
        <v>2784</v>
      </c>
      <c r="BA83" s="186" t="s">
        <v>836</v>
      </c>
      <c r="BB83" s="186" t="s">
        <v>836</v>
      </c>
      <c r="BC83" s="186" t="s">
        <v>2784</v>
      </c>
      <c r="BD83" s="186" t="s">
        <v>836</v>
      </c>
      <c r="BE83" s="186" t="s">
        <v>836</v>
      </c>
      <c r="BF83" s="186" t="s">
        <v>2784</v>
      </c>
      <c r="BG83" s="186" t="s">
        <v>836</v>
      </c>
      <c r="BH83" s="186" t="s">
        <v>836</v>
      </c>
      <c r="BI83" s="186" t="s">
        <v>2784</v>
      </c>
      <c r="BJ83" s="186" t="s">
        <v>836</v>
      </c>
      <c r="BK83" s="186" t="s">
        <v>836</v>
      </c>
      <c r="BL83" s="186" t="s">
        <v>2784</v>
      </c>
      <c r="BM83" s="186" t="s">
        <v>836</v>
      </c>
      <c r="BN83" s="186" t="s">
        <v>836</v>
      </c>
      <c r="BO83" s="186" t="s">
        <v>2784</v>
      </c>
      <c r="BP83" s="186" t="s">
        <v>836</v>
      </c>
      <c r="BQ83" s="186" t="s">
        <v>836</v>
      </c>
      <c r="BR83" s="186" t="s">
        <v>2784</v>
      </c>
      <c r="BS83" s="186" t="s">
        <v>836</v>
      </c>
      <c r="BT83" s="186" t="s">
        <v>836</v>
      </c>
      <c r="BU83" s="186" t="s">
        <v>2784</v>
      </c>
      <c r="BV83" s="186" t="s">
        <v>836</v>
      </c>
      <c r="BW83" s="186" t="s">
        <v>836</v>
      </c>
      <c r="BX83" s="186" t="s">
        <v>2784</v>
      </c>
      <c r="BY83" s="186" t="s">
        <v>836</v>
      </c>
      <c r="BZ83" s="186" t="s">
        <v>836</v>
      </c>
      <c r="CA83" s="186" t="s">
        <v>2784</v>
      </c>
      <c r="CB83" s="186" t="s">
        <v>836</v>
      </c>
      <c r="CC83" s="186" t="s">
        <v>836</v>
      </c>
      <c r="CD83" s="186" t="s">
        <v>2784</v>
      </c>
      <c r="CE83" s="186" t="s">
        <v>836</v>
      </c>
      <c r="CF83" s="186" t="s">
        <v>836</v>
      </c>
      <c r="CG83" s="186" t="s">
        <v>2784</v>
      </c>
      <c r="CH83" s="186" t="s">
        <v>836</v>
      </c>
      <c r="CI83" s="186" t="s">
        <v>836</v>
      </c>
      <c r="CJ83" s="186" t="s">
        <v>2784</v>
      </c>
      <c r="CK83" s="186" t="s">
        <v>836</v>
      </c>
      <c r="CL83" s="186" t="s">
        <v>836</v>
      </c>
      <c r="CM83" s="186" t="s">
        <v>2784</v>
      </c>
      <c r="CN83" s="186" t="s">
        <v>836</v>
      </c>
      <c r="CO83" s="186" t="s">
        <v>836</v>
      </c>
      <c r="CP83" s="186" t="s">
        <v>2784</v>
      </c>
      <c r="CQ83" s="186" t="s">
        <v>836</v>
      </c>
      <c r="CR83" s="186" t="s">
        <v>836</v>
      </c>
      <c r="CS83" s="186" t="s">
        <v>2784</v>
      </c>
      <c r="CT83" s="186" t="s">
        <v>836</v>
      </c>
      <c r="CU83" s="186" t="s">
        <v>836</v>
      </c>
      <c r="CV83" s="186" t="s">
        <v>2784</v>
      </c>
      <c r="CW83" s="186" t="s">
        <v>836</v>
      </c>
      <c r="CX83" s="186" t="s">
        <v>836</v>
      </c>
      <c r="CY83" s="186" t="s">
        <v>2784</v>
      </c>
      <c r="CZ83" s="186" t="s">
        <v>836</v>
      </c>
      <c r="DA83" s="186" t="s">
        <v>836</v>
      </c>
      <c r="DB83" s="186" t="s">
        <v>2784</v>
      </c>
      <c r="DC83" s="186" t="s">
        <v>836</v>
      </c>
      <c r="DD83" s="186" t="s">
        <v>836</v>
      </c>
      <c r="DE83" s="186" t="s">
        <v>2784</v>
      </c>
      <c r="DF83" s="186" t="s">
        <v>836</v>
      </c>
      <c r="DG83" s="186" t="s">
        <v>836</v>
      </c>
      <c r="DH83" s="186" t="s">
        <v>2784</v>
      </c>
      <c r="DI83" s="186" t="s">
        <v>836</v>
      </c>
      <c r="DJ83" s="186" t="s">
        <v>836</v>
      </c>
      <c r="DK83" s="186" t="s">
        <v>2784</v>
      </c>
      <c r="DL83" s="186" t="s">
        <v>836</v>
      </c>
      <c r="DM83" s="186" t="s">
        <v>836</v>
      </c>
      <c r="DN83" s="186" t="s">
        <v>2784</v>
      </c>
      <c r="DO83" s="186" t="s">
        <v>836</v>
      </c>
      <c r="DP83" s="186" t="s">
        <v>836</v>
      </c>
      <c r="DQ83" s="186" t="s">
        <v>2784</v>
      </c>
      <c r="DR83" s="186" t="s">
        <v>836</v>
      </c>
      <c r="DS83" s="186" t="s">
        <v>836</v>
      </c>
      <c r="DT83" s="186" t="s">
        <v>2784</v>
      </c>
      <c r="DU83" s="186" t="s">
        <v>836</v>
      </c>
      <c r="DV83" s="186" t="s">
        <v>836</v>
      </c>
      <c r="DW83" s="186" t="s">
        <v>2784</v>
      </c>
      <c r="DX83" s="186" t="s">
        <v>836</v>
      </c>
      <c r="DY83" s="186" t="s">
        <v>836</v>
      </c>
      <c r="DZ83" s="186" t="s">
        <v>2784</v>
      </c>
      <c r="EA83" s="186" t="s">
        <v>836</v>
      </c>
      <c r="EB83" s="186" t="s">
        <v>836</v>
      </c>
      <c r="EC83" s="186" t="s">
        <v>2784</v>
      </c>
      <c r="ED83" s="186" t="s">
        <v>836</v>
      </c>
      <c r="EE83" s="186" t="s">
        <v>836</v>
      </c>
      <c r="EF83" s="186" t="s">
        <v>2784</v>
      </c>
      <c r="EG83" s="186" t="s">
        <v>836</v>
      </c>
      <c r="EH83" s="186" t="s">
        <v>836</v>
      </c>
      <c r="EI83" s="186" t="s">
        <v>2784</v>
      </c>
      <c r="EJ83" s="186" t="s">
        <v>836</v>
      </c>
      <c r="EK83" s="186" t="s">
        <v>836</v>
      </c>
      <c r="EL83" s="186" t="s">
        <v>2784</v>
      </c>
      <c r="EM83" s="186" t="s">
        <v>836</v>
      </c>
      <c r="EN83" s="186" t="s">
        <v>836</v>
      </c>
      <c r="EO83" s="186" t="s">
        <v>2784</v>
      </c>
      <c r="EP83" s="186" t="s">
        <v>836</v>
      </c>
      <c r="EQ83" s="186" t="s">
        <v>836</v>
      </c>
      <c r="ER83" s="186" t="s">
        <v>2784</v>
      </c>
      <c r="ES83" s="186" t="s">
        <v>836</v>
      </c>
      <c r="ET83" s="186" t="s">
        <v>836</v>
      </c>
    </row>
    <row r="84" spans="1:150" x14ac:dyDescent="0.25">
      <c r="A84" s="1"/>
      <c r="B84" s="185" t="s">
        <v>3280</v>
      </c>
      <c r="C84" s="185" t="s">
        <v>118</v>
      </c>
      <c r="D84" s="185" t="s">
        <v>123</v>
      </c>
      <c r="E84" s="185" t="s">
        <v>3281</v>
      </c>
      <c r="F84" s="185" t="s">
        <v>3282</v>
      </c>
      <c r="G84" s="186" t="s">
        <v>2784</v>
      </c>
      <c r="H84" s="186" t="s">
        <v>2673</v>
      </c>
      <c r="I84" s="186" t="s">
        <v>2673</v>
      </c>
      <c r="J84" s="186" t="s">
        <v>2784</v>
      </c>
      <c r="K84" s="186" t="s">
        <v>2673</v>
      </c>
      <c r="L84" s="186" t="s">
        <v>2673</v>
      </c>
      <c r="M84" s="186" t="s">
        <v>2784</v>
      </c>
      <c r="N84" s="186" t="s">
        <v>2673</v>
      </c>
      <c r="O84" s="186" t="s">
        <v>2673</v>
      </c>
      <c r="P84" s="186" t="s">
        <v>2784</v>
      </c>
      <c r="Q84" s="186" t="s">
        <v>2673</v>
      </c>
      <c r="R84" s="186" t="s">
        <v>2673</v>
      </c>
      <c r="S84" s="186" t="s">
        <v>2784</v>
      </c>
      <c r="T84" s="186" t="s">
        <v>2673</v>
      </c>
      <c r="U84" s="186" t="s">
        <v>2673</v>
      </c>
      <c r="V84" s="186" t="s">
        <v>2784</v>
      </c>
      <c r="W84" s="186" t="s">
        <v>2673</v>
      </c>
      <c r="X84" s="186" t="s">
        <v>2673</v>
      </c>
      <c r="Y84" s="186" t="s">
        <v>2784</v>
      </c>
      <c r="Z84" s="186" t="s">
        <v>2673</v>
      </c>
      <c r="AA84" s="186" t="s">
        <v>2673</v>
      </c>
      <c r="AB84" s="186" t="s">
        <v>2784</v>
      </c>
      <c r="AC84" s="186" t="s">
        <v>2673</v>
      </c>
      <c r="AD84" s="186" t="s">
        <v>2673</v>
      </c>
      <c r="AE84" s="186" t="s">
        <v>2784</v>
      </c>
      <c r="AF84" s="186" t="s">
        <v>2673</v>
      </c>
      <c r="AG84" s="186" t="s">
        <v>2673</v>
      </c>
      <c r="AH84" s="186" t="s">
        <v>2784</v>
      </c>
      <c r="AI84" s="186" t="s">
        <v>2673</v>
      </c>
      <c r="AJ84" s="186" t="s">
        <v>2673</v>
      </c>
      <c r="AK84" s="186" t="s">
        <v>2784</v>
      </c>
      <c r="AL84" s="186" t="s">
        <v>2673</v>
      </c>
      <c r="AM84" s="186" t="s">
        <v>2673</v>
      </c>
      <c r="AN84" s="186" t="s">
        <v>2784</v>
      </c>
      <c r="AO84" s="186" t="s">
        <v>2673</v>
      </c>
      <c r="AP84" s="186" t="s">
        <v>2673</v>
      </c>
      <c r="AQ84" s="186" t="s">
        <v>2784</v>
      </c>
      <c r="AR84" s="186" t="s">
        <v>2673</v>
      </c>
      <c r="AS84" s="186" t="s">
        <v>2673</v>
      </c>
      <c r="AT84" s="186" t="s">
        <v>2784</v>
      </c>
      <c r="AU84" s="186" t="s">
        <v>2673</v>
      </c>
      <c r="AV84" s="186" t="s">
        <v>2673</v>
      </c>
      <c r="AW84" s="186" t="s">
        <v>2784</v>
      </c>
      <c r="AX84" s="186" t="s">
        <v>2673</v>
      </c>
      <c r="AY84" s="186" t="s">
        <v>2673</v>
      </c>
      <c r="AZ84" s="186" t="s">
        <v>2784</v>
      </c>
      <c r="BA84" s="186" t="s">
        <v>2673</v>
      </c>
      <c r="BB84" s="186" t="s">
        <v>2673</v>
      </c>
      <c r="BC84" s="186" t="s">
        <v>2784</v>
      </c>
      <c r="BD84" s="186" t="s">
        <v>2673</v>
      </c>
      <c r="BE84" s="186" t="s">
        <v>2673</v>
      </c>
      <c r="BF84" s="186" t="s">
        <v>2784</v>
      </c>
      <c r="BG84" s="186" t="s">
        <v>2673</v>
      </c>
      <c r="BH84" s="186" t="s">
        <v>2673</v>
      </c>
      <c r="BI84" s="186" t="s">
        <v>2784</v>
      </c>
      <c r="BJ84" s="186" t="s">
        <v>2673</v>
      </c>
      <c r="BK84" s="186" t="s">
        <v>2673</v>
      </c>
      <c r="BL84" s="186" t="s">
        <v>2784</v>
      </c>
      <c r="BM84" s="186" t="s">
        <v>2673</v>
      </c>
      <c r="BN84" s="186" t="s">
        <v>2673</v>
      </c>
      <c r="BO84" s="186" t="s">
        <v>2784</v>
      </c>
      <c r="BP84" s="186" t="s">
        <v>2673</v>
      </c>
      <c r="BQ84" s="186" t="s">
        <v>2673</v>
      </c>
      <c r="BR84" s="186" t="s">
        <v>2784</v>
      </c>
      <c r="BS84" s="186" t="s">
        <v>2673</v>
      </c>
      <c r="BT84" s="186" t="s">
        <v>2673</v>
      </c>
      <c r="BU84" s="186" t="s">
        <v>2784</v>
      </c>
      <c r="BV84" s="186" t="s">
        <v>2673</v>
      </c>
      <c r="BW84" s="186" t="s">
        <v>2673</v>
      </c>
      <c r="BX84" s="186" t="s">
        <v>2784</v>
      </c>
      <c r="BY84" s="186" t="s">
        <v>2673</v>
      </c>
      <c r="BZ84" s="186" t="s">
        <v>2673</v>
      </c>
      <c r="CA84" s="186" t="s">
        <v>2784</v>
      </c>
      <c r="CB84" s="186" t="s">
        <v>2673</v>
      </c>
      <c r="CC84" s="186" t="s">
        <v>2673</v>
      </c>
      <c r="CD84" s="186" t="s">
        <v>2784</v>
      </c>
      <c r="CE84" s="186" t="s">
        <v>2673</v>
      </c>
      <c r="CF84" s="186" t="s">
        <v>2673</v>
      </c>
      <c r="CG84" s="186" t="s">
        <v>2784</v>
      </c>
      <c r="CH84" s="186" t="s">
        <v>2673</v>
      </c>
      <c r="CI84" s="186" t="s">
        <v>2673</v>
      </c>
      <c r="CJ84" s="186" t="s">
        <v>2784</v>
      </c>
      <c r="CK84" s="186" t="s">
        <v>2673</v>
      </c>
      <c r="CL84" s="186" t="s">
        <v>2673</v>
      </c>
      <c r="CM84" s="186" t="s">
        <v>2784</v>
      </c>
      <c r="CN84" s="186" t="s">
        <v>2673</v>
      </c>
      <c r="CO84" s="186" t="s">
        <v>2673</v>
      </c>
      <c r="CP84" s="186" t="s">
        <v>2784</v>
      </c>
      <c r="CQ84" s="186" t="s">
        <v>2673</v>
      </c>
      <c r="CR84" s="186" t="s">
        <v>2673</v>
      </c>
      <c r="CS84" s="186" t="s">
        <v>2784</v>
      </c>
      <c r="CT84" s="186" t="s">
        <v>2673</v>
      </c>
      <c r="CU84" s="186" t="s">
        <v>2673</v>
      </c>
      <c r="CV84" s="186" t="s">
        <v>2784</v>
      </c>
      <c r="CW84" s="186" t="s">
        <v>2673</v>
      </c>
      <c r="CX84" s="186" t="s">
        <v>2673</v>
      </c>
      <c r="CY84" s="186" t="s">
        <v>2784</v>
      </c>
      <c r="CZ84" s="186" t="s">
        <v>2673</v>
      </c>
      <c r="DA84" s="186" t="s">
        <v>2673</v>
      </c>
      <c r="DB84" s="186" t="s">
        <v>2784</v>
      </c>
      <c r="DC84" s="186" t="s">
        <v>2673</v>
      </c>
      <c r="DD84" s="186" t="s">
        <v>2673</v>
      </c>
      <c r="DE84" s="186" t="s">
        <v>2784</v>
      </c>
      <c r="DF84" s="186" t="s">
        <v>2673</v>
      </c>
      <c r="DG84" s="186" t="s">
        <v>2673</v>
      </c>
      <c r="DH84" s="186" t="s">
        <v>2784</v>
      </c>
      <c r="DI84" s="186" t="s">
        <v>2673</v>
      </c>
      <c r="DJ84" s="186" t="s">
        <v>2673</v>
      </c>
      <c r="DK84" s="186" t="s">
        <v>2784</v>
      </c>
      <c r="DL84" s="186" t="s">
        <v>2673</v>
      </c>
      <c r="DM84" s="186" t="s">
        <v>2673</v>
      </c>
      <c r="DN84" s="186" t="s">
        <v>2784</v>
      </c>
      <c r="DO84" s="186" t="s">
        <v>2673</v>
      </c>
      <c r="DP84" s="186" t="s">
        <v>2673</v>
      </c>
      <c r="DQ84" s="186" t="s">
        <v>2784</v>
      </c>
      <c r="DR84" s="186" t="s">
        <v>2673</v>
      </c>
      <c r="DS84" s="186" t="s">
        <v>2673</v>
      </c>
      <c r="DT84" s="186" t="s">
        <v>2784</v>
      </c>
      <c r="DU84" s="186" t="s">
        <v>2673</v>
      </c>
      <c r="DV84" s="186" t="s">
        <v>2673</v>
      </c>
      <c r="DW84" s="186" t="s">
        <v>2784</v>
      </c>
      <c r="DX84" s="186" t="s">
        <v>2673</v>
      </c>
      <c r="DY84" s="186" t="s">
        <v>2673</v>
      </c>
      <c r="DZ84" s="186" t="s">
        <v>2784</v>
      </c>
      <c r="EA84" s="186" t="s">
        <v>2673</v>
      </c>
      <c r="EB84" s="186" t="s">
        <v>2673</v>
      </c>
      <c r="EC84" s="186" t="s">
        <v>2784</v>
      </c>
      <c r="ED84" s="186" t="s">
        <v>2673</v>
      </c>
      <c r="EE84" s="186" t="s">
        <v>2673</v>
      </c>
      <c r="EF84" s="186" t="s">
        <v>2784</v>
      </c>
      <c r="EG84" s="186" t="s">
        <v>2673</v>
      </c>
      <c r="EH84" s="186" t="s">
        <v>2673</v>
      </c>
      <c r="EI84" s="186" t="s">
        <v>2784</v>
      </c>
      <c r="EJ84" s="186" t="s">
        <v>2673</v>
      </c>
      <c r="EK84" s="186" t="s">
        <v>2673</v>
      </c>
      <c r="EL84" s="186" t="s">
        <v>2784</v>
      </c>
      <c r="EM84" s="186" t="s">
        <v>2673</v>
      </c>
      <c r="EN84" s="186" t="s">
        <v>2673</v>
      </c>
      <c r="EO84" s="186" t="s">
        <v>2784</v>
      </c>
      <c r="EP84" s="186" t="s">
        <v>2673</v>
      </c>
      <c r="EQ84" s="186" t="s">
        <v>2673</v>
      </c>
      <c r="ER84" s="186" t="s">
        <v>2784</v>
      </c>
      <c r="ES84" s="186" t="s">
        <v>2673</v>
      </c>
      <c r="ET84" s="186" t="s">
        <v>2673</v>
      </c>
    </row>
    <row r="85" spans="1:150" x14ac:dyDescent="0.25">
      <c r="A85" s="1"/>
      <c r="B85" s="237" t="s">
        <v>832</v>
      </c>
      <c r="C85" s="237" t="s">
        <v>836</v>
      </c>
      <c r="D85" s="237" t="s">
        <v>836</v>
      </c>
      <c r="E85" s="237" t="s">
        <v>836</v>
      </c>
      <c r="F85" s="237" t="s">
        <v>836</v>
      </c>
      <c r="G85" s="1" t="s">
        <v>836</v>
      </c>
      <c r="H85" s="187" t="s">
        <v>2673</v>
      </c>
      <c r="I85" s="187" t="s">
        <v>2673</v>
      </c>
      <c r="J85" s="1" t="s">
        <v>836</v>
      </c>
      <c r="K85" s="187" t="s">
        <v>2673</v>
      </c>
      <c r="L85" s="187" t="s">
        <v>2673</v>
      </c>
      <c r="M85" s="1" t="s">
        <v>836</v>
      </c>
      <c r="N85" s="187" t="s">
        <v>2673</v>
      </c>
      <c r="O85" s="187" t="s">
        <v>2673</v>
      </c>
      <c r="P85" s="1" t="s">
        <v>836</v>
      </c>
      <c r="Q85" s="187" t="s">
        <v>2673</v>
      </c>
      <c r="R85" s="187" t="s">
        <v>2673</v>
      </c>
      <c r="S85" s="1" t="s">
        <v>836</v>
      </c>
      <c r="T85" s="187" t="s">
        <v>2673</v>
      </c>
      <c r="U85" s="187" t="s">
        <v>2673</v>
      </c>
      <c r="V85" s="1" t="s">
        <v>836</v>
      </c>
      <c r="W85" s="187" t="s">
        <v>2673</v>
      </c>
      <c r="X85" s="187" t="s">
        <v>2673</v>
      </c>
      <c r="Y85" s="1" t="s">
        <v>836</v>
      </c>
      <c r="Z85" s="187" t="s">
        <v>2673</v>
      </c>
      <c r="AA85" s="187" t="s">
        <v>2673</v>
      </c>
      <c r="AB85" s="1" t="s">
        <v>836</v>
      </c>
      <c r="AC85" s="187" t="s">
        <v>2673</v>
      </c>
      <c r="AD85" s="187" t="s">
        <v>2673</v>
      </c>
      <c r="AE85" s="1" t="s">
        <v>836</v>
      </c>
      <c r="AF85" s="187" t="s">
        <v>2673</v>
      </c>
      <c r="AG85" s="187" t="s">
        <v>2673</v>
      </c>
      <c r="AH85" s="1" t="s">
        <v>836</v>
      </c>
      <c r="AI85" s="187" t="s">
        <v>2673</v>
      </c>
      <c r="AJ85" s="187" t="s">
        <v>2673</v>
      </c>
      <c r="AK85" s="1" t="s">
        <v>836</v>
      </c>
      <c r="AL85" s="187" t="s">
        <v>2673</v>
      </c>
      <c r="AM85" s="187" t="s">
        <v>2673</v>
      </c>
      <c r="AN85" s="1" t="s">
        <v>836</v>
      </c>
      <c r="AO85" s="187" t="s">
        <v>2673</v>
      </c>
      <c r="AP85" s="187" t="s">
        <v>2673</v>
      </c>
      <c r="AQ85" s="1" t="s">
        <v>836</v>
      </c>
      <c r="AR85" s="187" t="s">
        <v>2673</v>
      </c>
      <c r="AS85" s="187" t="s">
        <v>2673</v>
      </c>
      <c r="AT85" s="1" t="s">
        <v>836</v>
      </c>
      <c r="AU85" s="187" t="s">
        <v>2673</v>
      </c>
      <c r="AV85" s="187" t="s">
        <v>2673</v>
      </c>
      <c r="AW85" s="1" t="s">
        <v>836</v>
      </c>
      <c r="AX85" s="187" t="s">
        <v>2673</v>
      </c>
      <c r="AY85" s="187" t="s">
        <v>2673</v>
      </c>
      <c r="AZ85" s="1" t="s">
        <v>836</v>
      </c>
      <c r="BA85" s="187" t="s">
        <v>2673</v>
      </c>
      <c r="BB85" s="187" t="s">
        <v>2673</v>
      </c>
      <c r="BC85" s="1" t="s">
        <v>836</v>
      </c>
      <c r="BD85" s="187" t="s">
        <v>2673</v>
      </c>
      <c r="BE85" s="187" t="s">
        <v>2673</v>
      </c>
      <c r="BF85" s="1" t="s">
        <v>836</v>
      </c>
      <c r="BG85" s="187" t="s">
        <v>2673</v>
      </c>
      <c r="BH85" s="187" t="s">
        <v>2673</v>
      </c>
      <c r="BI85" s="1" t="s">
        <v>836</v>
      </c>
      <c r="BJ85" s="187" t="s">
        <v>2673</v>
      </c>
      <c r="BK85" s="187" t="s">
        <v>2673</v>
      </c>
      <c r="BL85" s="1" t="s">
        <v>836</v>
      </c>
      <c r="BM85" s="187" t="s">
        <v>2673</v>
      </c>
      <c r="BN85" s="187" t="s">
        <v>2673</v>
      </c>
      <c r="BO85" s="1" t="s">
        <v>836</v>
      </c>
      <c r="BP85" s="187" t="s">
        <v>2673</v>
      </c>
      <c r="BQ85" s="187" t="s">
        <v>2673</v>
      </c>
      <c r="BR85" s="1" t="s">
        <v>836</v>
      </c>
      <c r="BS85" s="187" t="s">
        <v>2673</v>
      </c>
      <c r="BT85" s="187" t="s">
        <v>2673</v>
      </c>
      <c r="BU85" s="1" t="s">
        <v>836</v>
      </c>
      <c r="BV85" s="187" t="s">
        <v>2673</v>
      </c>
      <c r="BW85" s="187" t="s">
        <v>2673</v>
      </c>
      <c r="BX85" s="1" t="s">
        <v>836</v>
      </c>
      <c r="BY85" s="187" t="s">
        <v>2673</v>
      </c>
      <c r="BZ85" s="187" t="s">
        <v>2673</v>
      </c>
      <c r="CA85" s="1" t="s">
        <v>836</v>
      </c>
      <c r="CB85" s="187" t="s">
        <v>2673</v>
      </c>
      <c r="CC85" s="187" t="s">
        <v>2673</v>
      </c>
      <c r="CD85" s="1" t="s">
        <v>836</v>
      </c>
      <c r="CE85" s="187" t="s">
        <v>2673</v>
      </c>
      <c r="CF85" s="187" t="s">
        <v>2673</v>
      </c>
      <c r="CG85" s="1" t="s">
        <v>836</v>
      </c>
      <c r="CH85" s="187" t="s">
        <v>2673</v>
      </c>
      <c r="CI85" s="187" t="s">
        <v>2673</v>
      </c>
      <c r="CJ85" s="1" t="s">
        <v>836</v>
      </c>
      <c r="CK85" s="187" t="s">
        <v>2673</v>
      </c>
      <c r="CL85" s="187" t="s">
        <v>2673</v>
      </c>
      <c r="CM85" s="1" t="s">
        <v>836</v>
      </c>
      <c r="CN85" s="187" t="s">
        <v>2673</v>
      </c>
      <c r="CO85" s="187" t="s">
        <v>2673</v>
      </c>
      <c r="CP85" s="1" t="s">
        <v>836</v>
      </c>
      <c r="CQ85" s="187" t="s">
        <v>2673</v>
      </c>
      <c r="CR85" s="187" t="s">
        <v>2673</v>
      </c>
      <c r="CS85" s="1" t="s">
        <v>836</v>
      </c>
      <c r="CT85" s="187" t="s">
        <v>2673</v>
      </c>
      <c r="CU85" s="187" t="s">
        <v>2673</v>
      </c>
      <c r="CV85" s="1" t="s">
        <v>836</v>
      </c>
      <c r="CW85" s="187" t="s">
        <v>2673</v>
      </c>
      <c r="CX85" s="187" t="s">
        <v>2673</v>
      </c>
      <c r="CY85" s="1" t="s">
        <v>836</v>
      </c>
      <c r="CZ85" s="187" t="s">
        <v>2673</v>
      </c>
      <c r="DA85" s="187" t="s">
        <v>2673</v>
      </c>
      <c r="DB85" s="1" t="s">
        <v>836</v>
      </c>
      <c r="DC85" s="187" t="s">
        <v>2673</v>
      </c>
      <c r="DD85" s="187" t="s">
        <v>2673</v>
      </c>
      <c r="DE85" s="1" t="s">
        <v>836</v>
      </c>
      <c r="DF85" s="187" t="s">
        <v>2673</v>
      </c>
      <c r="DG85" s="187" t="s">
        <v>2673</v>
      </c>
      <c r="DH85" s="1" t="s">
        <v>836</v>
      </c>
      <c r="DI85" s="187" t="s">
        <v>2673</v>
      </c>
      <c r="DJ85" s="187" t="s">
        <v>2673</v>
      </c>
      <c r="DK85" s="1" t="s">
        <v>836</v>
      </c>
      <c r="DL85" s="187" t="s">
        <v>2673</v>
      </c>
      <c r="DM85" s="187" t="s">
        <v>2673</v>
      </c>
      <c r="DN85" s="1" t="s">
        <v>836</v>
      </c>
      <c r="DO85" s="187" t="s">
        <v>2673</v>
      </c>
      <c r="DP85" s="187" t="s">
        <v>2673</v>
      </c>
      <c r="DQ85" s="1" t="s">
        <v>836</v>
      </c>
      <c r="DR85" s="187" t="s">
        <v>2673</v>
      </c>
      <c r="DS85" s="187" t="s">
        <v>2673</v>
      </c>
      <c r="DT85" s="1" t="s">
        <v>836</v>
      </c>
      <c r="DU85" s="187" t="s">
        <v>2673</v>
      </c>
      <c r="DV85" s="187" t="s">
        <v>2673</v>
      </c>
      <c r="DW85" s="1" t="s">
        <v>836</v>
      </c>
      <c r="DX85" s="187" t="s">
        <v>2673</v>
      </c>
      <c r="DY85" s="187" t="s">
        <v>2673</v>
      </c>
      <c r="DZ85" s="1" t="s">
        <v>836</v>
      </c>
      <c r="EA85" s="187" t="s">
        <v>2673</v>
      </c>
      <c r="EB85" s="187" t="s">
        <v>2673</v>
      </c>
      <c r="EC85" s="1" t="s">
        <v>836</v>
      </c>
      <c r="ED85" s="187" t="s">
        <v>2673</v>
      </c>
      <c r="EE85" s="187" t="s">
        <v>2673</v>
      </c>
      <c r="EF85" s="1" t="s">
        <v>836</v>
      </c>
      <c r="EG85" s="187" t="s">
        <v>2673</v>
      </c>
      <c r="EH85" s="187" t="s">
        <v>2673</v>
      </c>
      <c r="EI85" s="1" t="s">
        <v>836</v>
      </c>
      <c r="EJ85" s="187" t="s">
        <v>2673</v>
      </c>
      <c r="EK85" s="187" t="s">
        <v>2673</v>
      </c>
      <c r="EL85" s="1" t="s">
        <v>836</v>
      </c>
      <c r="EM85" s="187" t="s">
        <v>2673</v>
      </c>
      <c r="EN85" s="187" t="s">
        <v>2673</v>
      </c>
      <c r="EO85" s="1" t="s">
        <v>836</v>
      </c>
      <c r="EP85" s="187" t="s">
        <v>2673</v>
      </c>
      <c r="EQ85" s="187" t="s">
        <v>2673</v>
      </c>
      <c r="ER85" s="1" t="s">
        <v>836</v>
      </c>
      <c r="ES85" s="187" t="s">
        <v>2673</v>
      </c>
      <c r="ET85" s="187" t="s">
        <v>2673</v>
      </c>
    </row>
    <row r="86" spans="1:150" x14ac:dyDescent="0.25">
      <c r="A86" s="1"/>
      <c r="B86" s="238" t="s">
        <v>3283</v>
      </c>
      <c r="C86" s="238" t="s">
        <v>836</v>
      </c>
      <c r="D86" s="238" t="s">
        <v>836</v>
      </c>
      <c r="E86" s="238" t="s">
        <v>836</v>
      </c>
      <c r="F86" s="238" t="s">
        <v>836</v>
      </c>
      <c r="G86" s="188"/>
      <c r="H86" s="188" t="s">
        <v>836</v>
      </c>
      <c r="I86" s="188" t="s">
        <v>836</v>
      </c>
      <c r="J86" s="188"/>
      <c r="K86" s="188" t="s">
        <v>836</v>
      </c>
      <c r="L86" s="188" t="s">
        <v>836</v>
      </c>
      <c r="M86" s="188"/>
      <c r="N86" s="188" t="s">
        <v>836</v>
      </c>
      <c r="O86" s="188" t="s">
        <v>836</v>
      </c>
      <c r="P86" s="188"/>
      <c r="Q86" s="188" t="s">
        <v>836</v>
      </c>
      <c r="R86" s="188" t="s">
        <v>836</v>
      </c>
      <c r="S86" s="188"/>
      <c r="T86" s="188" t="s">
        <v>836</v>
      </c>
      <c r="U86" s="188" t="s">
        <v>836</v>
      </c>
      <c r="V86" s="188"/>
      <c r="W86" s="188" t="s">
        <v>836</v>
      </c>
      <c r="X86" s="188" t="s">
        <v>836</v>
      </c>
      <c r="Y86" s="188"/>
      <c r="Z86" s="188" t="s">
        <v>836</v>
      </c>
      <c r="AA86" s="188" t="s">
        <v>836</v>
      </c>
      <c r="AB86" s="188"/>
      <c r="AC86" s="188" t="s">
        <v>836</v>
      </c>
      <c r="AD86" s="188" t="s">
        <v>836</v>
      </c>
      <c r="AE86" s="188"/>
      <c r="AF86" s="188" t="s">
        <v>836</v>
      </c>
      <c r="AG86" s="188" t="s">
        <v>836</v>
      </c>
      <c r="AH86" s="188"/>
      <c r="AI86" s="188" t="s">
        <v>836</v>
      </c>
      <c r="AJ86" s="188" t="s">
        <v>836</v>
      </c>
      <c r="AK86" s="188"/>
      <c r="AL86" s="188" t="s">
        <v>836</v>
      </c>
      <c r="AM86" s="188" t="s">
        <v>836</v>
      </c>
      <c r="AN86" s="188"/>
      <c r="AO86" s="188" t="s">
        <v>836</v>
      </c>
      <c r="AP86" s="188" t="s">
        <v>836</v>
      </c>
      <c r="AQ86" s="188"/>
      <c r="AR86" s="188" t="s">
        <v>836</v>
      </c>
      <c r="AS86" s="188" t="s">
        <v>836</v>
      </c>
      <c r="AT86" s="188"/>
      <c r="AU86" s="188" t="s">
        <v>836</v>
      </c>
      <c r="AV86" s="188" t="s">
        <v>836</v>
      </c>
      <c r="AW86" s="188"/>
      <c r="AX86" s="188" t="s">
        <v>836</v>
      </c>
      <c r="AY86" s="188" t="s">
        <v>836</v>
      </c>
      <c r="AZ86" s="188"/>
      <c r="BA86" s="188" t="s">
        <v>836</v>
      </c>
      <c r="BB86" s="188" t="s">
        <v>836</v>
      </c>
      <c r="BC86" s="188"/>
      <c r="BD86" s="188" t="s">
        <v>836</v>
      </c>
      <c r="BE86" s="188" t="s">
        <v>836</v>
      </c>
      <c r="BF86" s="188"/>
      <c r="BG86" s="188" t="s">
        <v>836</v>
      </c>
      <c r="BH86" s="188" t="s">
        <v>836</v>
      </c>
      <c r="BI86" s="188"/>
      <c r="BJ86" s="188" t="s">
        <v>836</v>
      </c>
      <c r="BK86" s="188" t="s">
        <v>836</v>
      </c>
      <c r="BL86" s="188"/>
      <c r="BM86" s="188" t="s">
        <v>836</v>
      </c>
      <c r="BN86" s="188" t="s">
        <v>836</v>
      </c>
      <c r="BO86" s="188"/>
      <c r="BP86" s="188" t="s">
        <v>836</v>
      </c>
      <c r="BQ86" s="188" t="s">
        <v>836</v>
      </c>
      <c r="BR86" s="188"/>
      <c r="BS86" s="188" t="s">
        <v>836</v>
      </c>
      <c r="BT86" s="188" t="s">
        <v>836</v>
      </c>
      <c r="BU86" s="188"/>
      <c r="BV86" s="188" t="s">
        <v>836</v>
      </c>
      <c r="BW86" s="188" t="s">
        <v>836</v>
      </c>
      <c r="BX86" s="188"/>
      <c r="BY86" s="188" t="s">
        <v>836</v>
      </c>
      <c r="BZ86" s="188" t="s">
        <v>836</v>
      </c>
      <c r="CA86" s="188"/>
      <c r="CB86" s="188" t="s">
        <v>836</v>
      </c>
      <c r="CC86" s="188" t="s">
        <v>836</v>
      </c>
      <c r="CD86" s="188"/>
      <c r="CE86" s="188" t="s">
        <v>836</v>
      </c>
      <c r="CF86" s="188" t="s">
        <v>836</v>
      </c>
      <c r="CG86" s="188"/>
      <c r="CH86" s="188" t="s">
        <v>836</v>
      </c>
      <c r="CI86" s="188" t="s">
        <v>836</v>
      </c>
      <c r="CJ86" s="188"/>
      <c r="CK86" s="188" t="s">
        <v>836</v>
      </c>
      <c r="CL86" s="188" t="s">
        <v>836</v>
      </c>
      <c r="CM86" s="188"/>
      <c r="CN86" s="188" t="s">
        <v>836</v>
      </c>
      <c r="CO86" s="188" t="s">
        <v>836</v>
      </c>
      <c r="CP86" s="188"/>
      <c r="CQ86" s="188" t="s">
        <v>836</v>
      </c>
      <c r="CR86" s="188" t="s">
        <v>836</v>
      </c>
      <c r="CS86" s="188"/>
      <c r="CT86" s="188" t="s">
        <v>836</v>
      </c>
      <c r="CU86" s="188" t="s">
        <v>836</v>
      </c>
      <c r="CV86" s="188"/>
      <c r="CW86" s="188" t="s">
        <v>836</v>
      </c>
      <c r="CX86" s="188" t="s">
        <v>836</v>
      </c>
      <c r="CY86" s="188"/>
      <c r="CZ86" s="188" t="s">
        <v>836</v>
      </c>
      <c r="DA86" s="188" t="s">
        <v>836</v>
      </c>
      <c r="DB86" s="188"/>
      <c r="DC86" s="188" t="s">
        <v>836</v>
      </c>
      <c r="DD86" s="188" t="s">
        <v>836</v>
      </c>
      <c r="DE86" s="188"/>
      <c r="DF86" s="188" t="s">
        <v>836</v>
      </c>
      <c r="DG86" s="188" t="s">
        <v>836</v>
      </c>
      <c r="DH86" s="188"/>
      <c r="DI86" s="188" t="s">
        <v>836</v>
      </c>
      <c r="DJ86" s="188" t="s">
        <v>836</v>
      </c>
      <c r="DK86" s="188"/>
      <c r="DL86" s="188" t="s">
        <v>836</v>
      </c>
      <c r="DM86" s="188" t="s">
        <v>836</v>
      </c>
      <c r="DN86" s="188"/>
      <c r="DO86" s="188" t="s">
        <v>836</v>
      </c>
      <c r="DP86" s="188" t="s">
        <v>836</v>
      </c>
      <c r="DQ86" s="188"/>
      <c r="DR86" s="188" t="s">
        <v>836</v>
      </c>
      <c r="DS86" s="188" t="s">
        <v>836</v>
      </c>
      <c r="DT86" s="188"/>
      <c r="DU86" s="188" t="s">
        <v>836</v>
      </c>
      <c r="DV86" s="188" t="s">
        <v>836</v>
      </c>
      <c r="DW86" s="188"/>
      <c r="DX86" s="188" t="s">
        <v>836</v>
      </c>
      <c r="DY86" s="188" t="s">
        <v>836</v>
      </c>
      <c r="DZ86" s="188"/>
      <c r="EA86" s="188" t="s">
        <v>836</v>
      </c>
      <c r="EB86" s="188" t="s">
        <v>836</v>
      </c>
      <c r="EC86" s="188"/>
      <c r="ED86" s="188" t="s">
        <v>836</v>
      </c>
      <c r="EE86" s="188" t="s">
        <v>836</v>
      </c>
      <c r="EF86" s="188"/>
      <c r="EG86" s="188" t="s">
        <v>836</v>
      </c>
      <c r="EH86" s="188" t="s">
        <v>836</v>
      </c>
      <c r="EI86" s="188"/>
      <c r="EJ86" s="188" t="s">
        <v>836</v>
      </c>
      <c r="EK86" s="188" t="s">
        <v>836</v>
      </c>
      <c r="EL86" s="188"/>
      <c r="EM86" s="188" t="s">
        <v>836</v>
      </c>
      <c r="EN86" s="188" t="s">
        <v>836</v>
      </c>
      <c r="EO86" s="188"/>
      <c r="EP86" s="188" t="s">
        <v>836</v>
      </c>
      <c r="EQ86" s="188" t="s">
        <v>836</v>
      </c>
      <c r="ER86" s="188"/>
      <c r="ES86" s="188" t="s">
        <v>836</v>
      </c>
      <c r="ET86" s="188" t="s">
        <v>836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3284</v>
      </c>
      <c r="C5" s="1"/>
      <c r="D5" s="1"/>
      <c r="E5" s="1"/>
    </row>
    <row r="6" spans="1:7" x14ac:dyDescent="0.25">
      <c r="A6" s="1"/>
      <c r="B6" s="239" t="s">
        <v>17</v>
      </c>
      <c r="C6" s="239"/>
      <c r="D6" s="239" t="s">
        <v>1921</v>
      </c>
      <c r="E6" s="239"/>
    </row>
    <row r="7" spans="1:7" ht="36" customHeight="1" x14ac:dyDescent="0.25">
      <c r="A7" s="1"/>
      <c r="B7" s="190" t="s">
        <v>58</v>
      </c>
      <c r="C7" s="190" t="s">
        <v>463</v>
      </c>
      <c r="D7" s="189" t="s">
        <v>3285</v>
      </c>
      <c r="E7" s="189" t="s">
        <v>3286</v>
      </c>
    </row>
    <row r="8" spans="1:7" x14ac:dyDescent="0.25">
      <c r="A8" s="1"/>
      <c r="B8" s="191" t="s">
        <v>62</v>
      </c>
      <c r="C8" s="191" t="s">
        <v>681</v>
      </c>
      <c r="D8" s="192">
        <v>0</v>
      </c>
      <c r="E8" s="193">
        <v>0</v>
      </c>
    </row>
    <row r="9" spans="1:7" x14ac:dyDescent="0.25">
      <c r="A9" s="1"/>
      <c r="B9" s="191" t="s">
        <v>62</v>
      </c>
      <c r="C9" s="191" t="s">
        <v>682</v>
      </c>
      <c r="D9" s="192">
        <v>0</v>
      </c>
      <c r="E9" s="193">
        <v>0</v>
      </c>
    </row>
    <row r="10" spans="1:7" x14ac:dyDescent="0.25">
      <c r="A10" s="1"/>
      <c r="B10" s="191" t="s">
        <v>62</v>
      </c>
      <c r="C10" s="191" t="s">
        <v>683</v>
      </c>
      <c r="D10" s="192">
        <v>0</v>
      </c>
      <c r="E10" s="193">
        <v>0</v>
      </c>
    </row>
    <row r="11" spans="1:7" x14ac:dyDescent="0.25">
      <c r="A11" s="1"/>
      <c r="B11" s="191" t="s">
        <v>62</v>
      </c>
      <c r="C11" s="191" t="s">
        <v>684</v>
      </c>
      <c r="D11" s="192">
        <v>0</v>
      </c>
      <c r="E11" s="193">
        <v>0</v>
      </c>
    </row>
    <row r="12" spans="1:7" x14ac:dyDescent="0.25">
      <c r="A12" s="1"/>
      <c r="B12" s="191" t="s">
        <v>62</v>
      </c>
      <c r="C12" s="191" t="s">
        <v>685</v>
      </c>
      <c r="D12" s="192">
        <v>0</v>
      </c>
      <c r="E12" s="193">
        <v>0</v>
      </c>
    </row>
    <row r="13" spans="1:7" x14ac:dyDescent="0.25">
      <c r="A13" s="1"/>
      <c r="B13" s="191" t="s">
        <v>62</v>
      </c>
      <c r="C13" s="191" t="s">
        <v>686</v>
      </c>
      <c r="D13" s="192">
        <v>0</v>
      </c>
      <c r="E13" s="193">
        <v>0</v>
      </c>
    </row>
    <row r="14" spans="1:7" x14ac:dyDescent="0.25">
      <c r="A14" s="1"/>
      <c r="B14" s="191" t="s">
        <v>62</v>
      </c>
      <c r="C14" s="191" t="s">
        <v>687</v>
      </c>
      <c r="D14" s="192">
        <v>0</v>
      </c>
      <c r="E14" s="193">
        <v>0</v>
      </c>
    </row>
    <row r="15" spans="1:7" x14ac:dyDescent="0.25">
      <c r="A15" s="1"/>
      <c r="B15" s="191" t="s">
        <v>62</v>
      </c>
      <c r="C15" s="191" t="s">
        <v>688</v>
      </c>
      <c r="D15" s="192">
        <v>0</v>
      </c>
      <c r="E15" s="193">
        <v>0</v>
      </c>
    </row>
    <row r="16" spans="1:7" x14ac:dyDescent="0.25">
      <c r="A16" s="1"/>
      <c r="B16" s="191" t="s">
        <v>62</v>
      </c>
      <c r="C16" s="191" t="s">
        <v>689</v>
      </c>
      <c r="D16" s="192">
        <v>0</v>
      </c>
      <c r="E16" s="193">
        <v>0</v>
      </c>
    </row>
    <row r="17" spans="1:5" x14ac:dyDescent="0.25">
      <c r="A17" s="1"/>
      <c r="B17" s="191" t="s">
        <v>62</v>
      </c>
      <c r="C17" s="191" t="s">
        <v>690</v>
      </c>
      <c r="D17" s="192">
        <v>0</v>
      </c>
      <c r="E17" s="193">
        <v>0</v>
      </c>
    </row>
    <row r="18" spans="1:5" x14ac:dyDescent="0.25">
      <c r="A18" s="1"/>
      <c r="B18" s="191" t="s">
        <v>62</v>
      </c>
      <c r="C18" s="191" t="s">
        <v>691</v>
      </c>
      <c r="D18" s="192">
        <v>0</v>
      </c>
      <c r="E18" s="193">
        <v>0</v>
      </c>
    </row>
    <row r="19" spans="1:5" x14ac:dyDescent="0.25">
      <c r="A19" s="1"/>
      <c r="B19" s="191" t="s">
        <v>62</v>
      </c>
      <c r="C19" s="191" t="s">
        <v>692</v>
      </c>
      <c r="D19" s="192">
        <v>0</v>
      </c>
      <c r="E19" s="193">
        <v>0</v>
      </c>
    </row>
    <row r="20" spans="1:5" x14ac:dyDescent="0.25">
      <c r="A20" s="1"/>
      <c r="B20" s="191" t="s">
        <v>62</v>
      </c>
      <c r="C20" s="191" t="s">
        <v>693</v>
      </c>
      <c r="D20" s="192">
        <v>0</v>
      </c>
      <c r="E20" s="193">
        <v>0</v>
      </c>
    </row>
    <row r="21" spans="1:5" x14ac:dyDescent="0.25">
      <c r="A21" s="1"/>
      <c r="B21" s="191" t="s">
        <v>62</v>
      </c>
      <c r="C21" s="191" t="s">
        <v>694</v>
      </c>
      <c r="D21" s="192">
        <v>0</v>
      </c>
      <c r="E21" s="193">
        <v>0</v>
      </c>
    </row>
    <row r="22" spans="1:5" x14ac:dyDescent="0.25">
      <c r="A22" s="1"/>
      <c r="B22" s="191" t="s">
        <v>62</v>
      </c>
      <c r="C22" s="191" t="s">
        <v>695</v>
      </c>
      <c r="D22" s="192">
        <v>0</v>
      </c>
      <c r="E22" s="193">
        <v>0</v>
      </c>
    </row>
    <row r="23" spans="1:5" x14ac:dyDescent="0.25">
      <c r="A23" s="1"/>
      <c r="B23" s="191" t="s">
        <v>62</v>
      </c>
      <c r="C23" s="191" t="s">
        <v>696</v>
      </c>
      <c r="D23" s="192">
        <v>0</v>
      </c>
      <c r="E23" s="193">
        <v>0</v>
      </c>
    </row>
    <row r="24" spans="1:5" x14ac:dyDescent="0.25">
      <c r="A24" s="1"/>
      <c r="B24" s="191" t="s">
        <v>62</v>
      </c>
      <c r="C24" s="191" t="s">
        <v>697</v>
      </c>
      <c r="D24" s="192">
        <v>0</v>
      </c>
      <c r="E24" s="193">
        <v>0</v>
      </c>
    </row>
    <row r="25" spans="1:5" x14ac:dyDescent="0.25">
      <c r="A25" s="1"/>
      <c r="B25" s="191" t="s">
        <v>62</v>
      </c>
      <c r="C25" s="191" t="s">
        <v>698</v>
      </c>
      <c r="D25" s="192">
        <v>0</v>
      </c>
      <c r="E25" s="193">
        <v>0</v>
      </c>
    </row>
    <row r="26" spans="1:5" x14ac:dyDescent="0.25">
      <c r="A26" s="1"/>
      <c r="B26" s="191" t="s">
        <v>62</v>
      </c>
      <c r="C26" s="191" t="s">
        <v>699</v>
      </c>
      <c r="D26" s="192">
        <v>0</v>
      </c>
      <c r="E26" s="193">
        <v>0</v>
      </c>
    </row>
    <row r="27" spans="1:5" x14ac:dyDescent="0.25">
      <c r="A27" s="1"/>
      <c r="B27" s="191" t="s">
        <v>62</v>
      </c>
      <c r="C27" s="191" t="s">
        <v>700</v>
      </c>
      <c r="D27" s="192">
        <v>0</v>
      </c>
      <c r="E27" s="193">
        <v>0</v>
      </c>
    </row>
    <row r="28" spans="1:5" x14ac:dyDescent="0.25">
      <c r="A28" s="1"/>
      <c r="B28" s="191" t="s">
        <v>62</v>
      </c>
      <c r="C28" s="191" t="s">
        <v>701</v>
      </c>
      <c r="D28" s="192">
        <v>0</v>
      </c>
      <c r="E28" s="193">
        <v>0</v>
      </c>
    </row>
    <row r="29" spans="1:5" x14ac:dyDescent="0.25">
      <c r="A29" s="1"/>
      <c r="B29" s="191" t="s">
        <v>62</v>
      </c>
      <c r="C29" s="191" t="s">
        <v>702</v>
      </c>
      <c r="D29" s="192">
        <v>0</v>
      </c>
      <c r="E29" s="193">
        <v>0</v>
      </c>
    </row>
    <row r="30" spans="1:5" x14ac:dyDescent="0.25">
      <c r="A30" s="1"/>
      <c r="B30" s="191" t="s">
        <v>62</v>
      </c>
      <c r="C30" s="191" t="s">
        <v>703</v>
      </c>
      <c r="D30" s="192">
        <v>0</v>
      </c>
      <c r="E30" s="193">
        <v>0</v>
      </c>
    </row>
    <row r="31" spans="1:5" x14ac:dyDescent="0.25">
      <c r="A31" s="1"/>
      <c r="B31" s="191" t="s">
        <v>62</v>
      </c>
      <c r="C31" s="191" t="s">
        <v>704</v>
      </c>
      <c r="D31" s="192">
        <v>0</v>
      </c>
      <c r="E31" s="193">
        <v>0</v>
      </c>
    </row>
    <row r="32" spans="1:5" x14ac:dyDescent="0.25">
      <c r="A32" s="1"/>
      <c r="B32" s="191" t="s">
        <v>62</v>
      </c>
      <c r="C32" s="191" t="s">
        <v>705</v>
      </c>
      <c r="D32" s="192">
        <v>0</v>
      </c>
      <c r="E32" s="193">
        <v>0</v>
      </c>
    </row>
    <row r="33" spans="1:5" x14ac:dyDescent="0.25">
      <c r="A33" s="1"/>
      <c r="B33" s="191" t="s">
        <v>62</v>
      </c>
      <c r="C33" s="191" t="s">
        <v>706</v>
      </c>
      <c r="D33" s="192">
        <v>0</v>
      </c>
      <c r="E33" s="193">
        <v>0</v>
      </c>
    </row>
    <row r="34" spans="1:5" x14ac:dyDescent="0.25">
      <c r="A34" s="1"/>
      <c r="B34" s="191" t="s">
        <v>62</v>
      </c>
      <c r="C34" s="191" t="s">
        <v>707</v>
      </c>
      <c r="D34" s="192">
        <v>0</v>
      </c>
      <c r="E34" s="193">
        <v>0</v>
      </c>
    </row>
    <row r="35" spans="1:5" x14ac:dyDescent="0.25">
      <c r="A35" s="1"/>
      <c r="B35" s="191" t="s">
        <v>62</v>
      </c>
      <c r="C35" s="191" t="s">
        <v>708</v>
      </c>
      <c r="D35" s="192">
        <v>0</v>
      </c>
      <c r="E35" s="193">
        <v>0</v>
      </c>
    </row>
    <row r="36" spans="1:5" x14ac:dyDescent="0.25">
      <c r="A36" s="1"/>
      <c r="B36" s="191" t="s">
        <v>62</v>
      </c>
      <c r="C36" s="191" t="s">
        <v>709</v>
      </c>
      <c r="D36" s="192">
        <v>0</v>
      </c>
      <c r="E36" s="193">
        <v>0</v>
      </c>
    </row>
    <row r="37" spans="1:5" x14ac:dyDescent="0.25">
      <c r="A37" s="1"/>
      <c r="B37" s="191" t="s">
        <v>62</v>
      </c>
      <c r="C37" s="191" t="s">
        <v>710</v>
      </c>
      <c r="D37" s="192">
        <v>0</v>
      </c>
      <c r="E37" s="193">
        <v>0</v>
      </c>
    </row>
    <row r="38" spans="1:5" x14ac:dyDescent="0.25">
      <c r="A38" s="1"/>
      <c r="B38" s="191" t="s">
        <v>62</v>
      </c>
      <c r="C38" s="191" t="s">
        <v>711</v>
      </c>
      <c r="D38" s="192">
        <v>0</v>
      </c>
      <c r="E38" s="193">
        <v>0</v>
      </c>
    </row>
    <row r="39" spans="1:5" x14ac:dyDescent="0.25">
      <c r="A39" s="1"/>
      <c r="B39" s="191" t="s">
        <v>62</v>
      </c>
      <c r="C39" s="191" t="s">
        <v>712</v>
      </c>
      <c r="D39" s="192">
        <v>0</v>
      </c>
      <c r="E39" s="193">
        <v>0</v>
      </c>
    </row>
    <row r="40" spans="1:5" x14ac:dyDescent="0.25">
      <c r="A40" s="1"/>
      <c r="B40" s="191" t="s">
        <v>62</v>
      </c>
      <c r="C40" s="191" t="s">
        <v>713</v>
      </c>
      <c r="D40" s="192">
        <v>0</v>
      </c>
      <c r="E40" s="193">
        <v>0</v>
      </c>
    </row>
    <row r="41" spans="1:5" x14ac:dyDescent="0.25">
      <c r="A41" s="1"/>
      <c r="B41" s="191" t="s">
        <v>62</v>
      </c>
      <c r="C41" s="191" t="s">
        <v>714</v>
      </c>
      <c r="D41" s="192">
        <v>0</v>
      </c>
      <c r="E41" s="193">
        <v>0</v>
      </c>
    </row>
    <row r="42" spans="1:5" x14ac:dyDescent="0.25">
      <c r="A42" s="1"/>
      <c r="B42" s="191" t="s">
        <v>62</v>
      </c>
      <c r="C42" s="191" t="s">
        <v>715</v>
      </c>
      <c r="D42" s="192">
        <v>0</v>
      </c>
      <c r="E42" s="193">
        <v>0</v>
      </c>
    </row>
    <row r="43" spans="1:5" x14ac:dyDescent="0.25">
      <c r="A43" s="1"/>
      <c r="B43" s="191" t="s">
        <v>62</v>
      </c>
      <c r="C43" s="191" t="s">
        <v>716</v>
      </c>
      <c r="D43" s="192">
        <v>0</v>
      </c>
      <c r="E43" s="193">
        <v>0</v>
      </c>
    </row>
    <row r="44" spans="1:5" x14ac:dyDescent="0.25">
      <c r="A44" s="1"/>
      <c r="B44" s="191" t="s">
        <v>62</v>
      </c>
      <c r="C44" s="191" t="s">
        <v>717</v>
      </c>
      <c r="D44" s="192">
        <v>0</v>
      </c>
      <c r="E44" s="193">
        <v>0</v>
      </c>
    </row>
    <row r="45" spans="1:5" x14ac:dyDescent="0.25">
      <c r="A45" s="1"/>
      <c r="B45" s="191" t="s">
        <v>62</v>
      </c>
      <c r="C45" s="191" t="s">
        <v>718</v>
      </c>
      <c r="D45" s="192">
        <v>0</v>
      </c>
      <c r="E45" s="193">
        <v>0</v>
      </c>
    </row>
    <row r="46" spans="1:5" x14ac:dyDescent="0.25">
      <c r="A46" s="1"/>
      <c r="B46" s="191" t="s">
        <v>62</v>
      </c>
      <c r="C46" s="191" t="s">
        <v>719</v>
      </c>
      <c r="D46" s="192">
        <v>0</v>
      </c>
      <c r="E46" s="193">
        <v>0</v>
      </c>
    </row>
    <row r="47" spans="1:5" x14ac:dyDescent="0.25">
      <c r="A47" s="1"/>
      <c r="B47" s="191" t="s">
        <v>62</v>
      </c>
      <c r="C47" s="191" t="s">
        <v>720</v>
      </c>
      <c r="D47" s="192">
        <v>0</v>
      </c>
      <c r="E47" s="193">
        <v>0</v>
      </c>
    </row>
    <row r="48" spans="1:5" x14ac:dyDescent="0.25">
      <c r="A48" s="1"/>
      <c r="B48" s="191" t="s">
        <v>62</v>
      </c>
      <c r="C48" s="191" t="s">
        <v>721</v>
      </c>
      <c r="D48" s="192">
        <v>0</v>
      </c>
      <c r="E48" s="193">
        <v>0</v>
      </c>
    </row>
    <row r="49" spans="1:5" x14ac:dyDescent="0.25">
      <c r="A49" s="1"/>
      <c r="B49" s="191" t="s">
        <v>62</v>
      </c>
      <c r="C49" s="191" t="s">
        <v>722</v>
      </c>
      <c r="D49" s="192">
        <v>0</v>
      </c>
      <c r="E49" s="193">
        <v>0</v>
      </c>
    </row>
    <row r="50" spans="1:5" x14ac:dyDescent="0.25">
      <c r="A50" s="1"/>
      <c r="B50" s="191" t="s">
        <v>62</v>
      </c>
      <c r="C50" s="191" t="s">
        <v>723</v>
      </c>
      <c r="D50" s="192">
        <v>0</v>
      </c>
      <c r="E50" s="193">
        <v>0</v>
      </c>
    </row>
    <row r="51" spans="1:5" x14ac:dyDescent="0.25">
      <c r="A51" s="1"/>
      <c r="B51" s="191" t="s">
        <v>62</v>
      </c>
      <c r="C51" s="191" t="s">
        <v>724</v>
      </c>
      <c r="D51" s="192">
        <v>0</v>
      </c>
      <c r="E51" s="193">
        <v>0</v>
      </c>
    </row>
    <row r="52" spans="1:5" x14ac:dyDescent="0.25">
      <c r="A52" s="1"/>
      <c r="B52" s="191" t="s">
        <v>62</v>
      </c>
      <c r="C52" s="191" t="s">
        <v>725</v>
      </c>
      <c r="D52" s="192">
        <v>0</v>
      </c>
      <c r="E52" s="193">
        <v>0</v>
      </c>
    </row>
    <row r="53" spans="1:5" x14ac:dyDescent="0.25">
      <c r="A53" s="1"/>
      <c r="B53" s="191" t="s">
        <v>62</v>
      </c>
      <c r="C53" s="191" t="s">
        <v>726</v>
      </c>
      <c r="D53" s="192">
        <v>0</v>
      </c>
      <c r="E53" s="193">
        <v>0</v>
      </c>
    </row>
    <row r="54" spans="1:5" x14ac:dyDescent="0.25">
      <c r="A54" s="1"/>
      <c r="B54" s="191" t="s">
        <v>62</v>
      </c>
      <c r="C54" s="191" t="s">
        <v>727</v>
      </c>
      <c r="D54" s="192">
        <v>0</v>
      </c>
      <c r="E54" s="193">
        <v>0</v>
      </c>
    </row>
    <row r="55" spans="1:5" x14ac:dyDescent="0.25">
      <c r="A55" s="1"/>
      <c r="B55" s="191" t="s">
        <v>62</v>
      </c>
      <c r="C55" s="191" t="s">
        <v>63</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467AC-8424-480E-916E-D5C96BC3799A}">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27" width="19" style="241" customWidth="1"/>
    <col min="228" max="16384" width="9.140625" style="24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2" t="s">
        <v>3296</v>
      </c>
      <c r="C3" s="242" t="s">
        <v>3297</v>
      </c>
      <c r="D3" s="242" t="s">
        <v>3298</v>
      </c>
      <c r="E3" s="242" t="s">
        <v>3299</v>
      </c>
      <c r="F3" s="242" t="s">
        <v>3300</v>
      </c>
      <c r="G3" s="242" t="s">
        <v>3301</v>
      </c>
      <c r="H3" s="242" t="s">
        <v>3302</v>
      </c>
      <c r="I3" s="242" t="s">
        <v>3303</v>
      </c>
      <c r="J3" s="242" t="s">
        <v>3304</v>
      </c>
      <c r="K3" s="242" t="s">
        <v>3305</v>
      </c>
      <c r="L3" s="242" t="s">
        <v>3306</v>
      </c>
      <c r="M3" s="242" t="s">
        <v>3307</v>
      </c>
      <c r="N3" s="242" t="s">
        <v>3308</v>
      </c>
      <c r="O3" s="242" t="s">
        <v>3309</v>
      </c>
      <c r="P3" s="242" t="s">
        <v>3310</v>
      </c>
      <c r="Q3" s="242" t="s">
        <v>3311</v>
      </c>
      <c r="R3" s="242" t="s">
        <v>3312</v>
      </c>
      <c r="S3" s="242" t="s">
        <v>3313</v>
      </c>
      <c r="T3" s="242" t="s">
        <v>3314</v>
      </c>
      <c r="U3" s="242" t="s">
        <v>3315</v>
      </c>
      <c r="V3" s="242" t="s">
        <v>3316</v>
      </c>
      <c r="W3" s="242" t="s">
        <v>3317</v>
      </c>
      <c r="X3" s="242" t="s">
        <v>3318</v>
      </c>
      <c r="Y3" s="242" t="s">
        <v>3319</v>
      </c>
      <c r="Z3" s="242" t="s">
        <v>3320</v>
      </c>
      <c r="AA3" s="242" t="s">
        <v>3321</v>
      </c>
      <c r="AB3" s="242" t="s">
        <v>3322</v>
      </c>
      <c r="AC3" s="242" t="s">
        <v>3323</v>
      </c>
      <c r="AD3" s="242" t="s">
        <v>3324</v>
      </c>
      <c r="AE3" s="242" t="s">
        <v>3325</v>
      </c>
      <c r="AF3" s="242" t="s">
        <v>3326</v>
      </c>
      <c r="AG3" s="242" t="s">
        <v>3327</v>
      </c>
      <c r="AH3" s="242" t="s">
        <v>3328</v>
      </c>
      <c r="AI3" s="242" t="s">
        <v>3329</v>
      </c>
      <c r="AJ3" s="242" t="s">
        <v>3330</v>
      </c>
      <c r="AK3" s="242" t="s">
        <v>3331</v>
      </c>
      <c r="AL3" s="242" t="s">
        <v>3332</v>
      </c>
      <c r="AM3" s="242" t="s">
        <v>3333</v>
      </c>
      <c r="AN3" s="242" t="s">
        <v>3334</v>
      </c>
      <c r="AO3" s="242" t="s">
        <v>3335</v>
      </c>
      <c r="AP3" s="242" t="s">
        <v>3336</v>
      </c>
      <c r="AQ3" s="242" t="s">
        <v>3337</v>
      </c>
      <c r="AR3" s="242" t="s">
        <v>3338</v>
      </c>
      <c r="AS3" s="242" t="s">
        <v>3339</v>
      </c>
      <c r="AT3" s="242" t="s">
        <v>3340</v>
      </c>
      <c r="AU3" s="242" t="s">
        <v>3341</v>
      </c>
      <c r="AV3" s="242" t="s">
        <v>3342</v>
      </c>
      <c r="AW3" s="242" t="s">
        <v>3343</v>
      </c>
      <c r="AX3" s="242" t="s">
        <v>3344</v>
      </c>
      <c r="AY3" s="242" t="s">
        <v>3345</v>
      </c>
      <c r="AZ3" s="242" t="s">
        <v>3346</v>
      </c>
      <c r="BA3" s="242" t="s">
        <v>3347</v>
      </c>
      <c r="BB3" s="242" t="s">
        <v>3348</v>
      </c>
      <c r="BC3" s="242" t="s">
        <v>3349</v>
      </c>
      <c r="BD3" s="242" t="s">
        <v>3350</v>
      </c>
      <c r="BE3" s="242" t="s">
        <v>3351</v>
      </c>
      <c r="BF3" s="242" t="s">
        <v>3352</v>
      </c>
      <c r="BG3" s="242" t="s">
        <v>3353</v>
      </c>
      <c r="BH3" s="242" t="s">
        <v>3354</v>
      </c>
      <c r="BI3" s="242" t="s">
        <v>3355</v>
      </c>
      <c r="BJ3" s="242" t="s">
        <v>3356</v>
      </c>
      <c r="BK3" s="242" t="s">
        <v>3357</v>
      </c>
      <c r="BL3" s="242" t="s">
        <v>3358</v>
      </c>
      <c r="BM3" s="242" t="s">
        <v>3359</v>
      </c>
      <c r="BN3" s="242" t="s">
        <v>3360</v>
      </c>
      <c r="BO3" s="242" t="s">
        <v>3361</v>
      </c>
      <c r="BP3" s="242" t="s">
        <v>3362</v>
      </c>
      <c r="BQ3" s="242" t="s">
        <v>3363</v>
      </c>
      <c r="BR3" s="242" t="s">
        <v>3364</v>
      </c>
      <c r="BS3" s="242" t="s">
        <v>3365</v>
      </c>
      <c r="BT3" s="242" t="s">
        <v>3366</v>
      </c>
      <c r="BU3" s="242" t="s">
        <v>3367</v>
      </c>
      <c r="BV3" s="242" t="s">
        <v>3368</v>
      </c>
      <c r="BW3" s="242" t="s">
        <v>3369</v>
      </c>
      <c r="BX3" s="242" t="s">
        <v>3370</v>
      </c>
      <c r="BY3" s="242" t="s">
        <v>3371</v>
      </c>
      <c r="BZ3" s="242" t="s">
        <v>3372</v>
      </c>
      <c r="CA3" s="242" t="s">
        <v>3373</v>
      </c>
      <c r="CB3" s="242" t="s">
        <v>3374</v>
      </c>
      <c r="CC3" s="242" t="s">
        <v>3375</v>
      </c>
      <c r="CD3" s="242" t="s">
        <v>3376</v>
      </c>
      <c r="CE3" s="242" t="s">
        <v>3377</v>
      </c>
      <c r="CF3" s="242" t="s">
        <v>3378</v>
      </c>
      <c r="CG3" s="242" t="s">
        <v>3379</v>
      </c>
      <c r="CH3" s="242" t="s">
        <v>3380</v>
      </c>
      <c r="CI3" s="242" t="s">
        <v>3381</v>
      </c>
      <c r="CJ3" s="242" t="s">
        <v>3382</v>
      </c>
      <c r="CK3" s="242" t="s">
        <v>3383</v>
      </c>
      <c r="CL3" s="242" t="s">
        <v>3384</v>
      </c>
      <c r="CM3" s="242" t="s">
        <v>3385</v>
      </c>
      <c r="CN3" s="242" t="s">
        <v>3386</v>
      </c>
      <c r="CO3" s="242" t="s">
        <v>3387</v>
      </c>
      <c r="CP3" s="242" t="s">
        <v>3388</v>
      </c>
      <c r="CQ3" s="242" t="s">
        <v>3389</v>
      </c>
      <c r="CR3" s="242" t="s">
        <v>3390</v>
      </c>
      <c r="CS3" s="242" t="s">
        <v>3391</v>
      </c>
      <c r="CT3" s="242" t="s">
        <v>3392</v>
      </c>
      <c r="CU3" s="242" t="s">
        <v>3393</v>
      </c>
      <c r="CV3" s="242" t="s">
        <v>3394</v>
      </c>
      <c r="CW3" s="242" t="s">
        <v>3395</v>
      </c>
      <c r="CX3" s="242" t="s">
        <v>3396</v>
      </c>
      <c r="CY3" s="242" t="s">
        <v>3397</v>
      </c>
      <c r="CZ3" s="242" t="s">
        <v>3398</v>
      </c>
      <c r="DA3" s="242" t="s">
        <v>3399</v>
      </c>
      <c r="DB3" s="242" t="s">
        <v>3400</v>
      </c>
      <c r="DC3" s="242" t="s">
        <v>3401</v>
      </c>
      <c r="DD3" s="242" t="s">
        <v>3402</v>
      </c>
      <c r="DE3" s="242" t="s">
        <v>3403</v>
      </c>
      <c r="DF3" s="242" t="s">
        <v>3404</v>
      </c>
      <c r="DG3" s="242" t="s">
        <v>3405</v>
      </c>
      <c r="DH3" s="242" t="s">
        <v>3406</v>
      </c>
      <c r="DI3" s="242" t="s">
        <v>3407</v>
      </c>
      <c r="DJ3" s="242" t="s">
        <v>3408</v>
      </c>
      <c r="DK3" s="242" t="s">
        <v>3409</v>
      </c>
      <c r="DL3" s="242" t="s">
        <v>3410</v>
      </c>
      <c r="DM3" s="242" t="s">
        <v>3411</v>
      </c>
      <c r="DN3" s="242" t="s">
        <v>3412</v>
      </c>
      <c r="DO3" s="242" t="s">
        <v>3413</v>
      </c>
      <c r="DP3" s="242" t="s">
        <v>3414</v>
      </c>
      <c r="DQ3" s="242" t="s">
        <v>3415</v>
      </c>
      <c r="DR3" s="242" t="s">
        <v>3416</v>
      </c>
      <c r="DS3" s="242" t="s">
        <v>3417</v>
      </c>
      <c r="DT3" s="242" t="s">
        <v>3418</v>
      </c>
      <c r="DU3" s="242" t="s">
        <v>3419</v>
      </c>
      <c r="DV3" s="242" t="s">
        <v>3420</v>
      </c>
      <c r="DW3" s="242" t="s">
        <v>3421</v>
      </c>
      <c r="DX3" s="242" t="s">
        <v>3422</v>
      </c>
      <c r="DY3" s="242" t="s">
        <v>3423</v>
      </c>
      <c r="DZ3" s="242" t="s">
        <v>3424</v>
      </c>
      <c r="EA3" s="242" t="s">
        <v>3425</v>
      </c>
      <c r="EB3" s="242" t="s">
        <v>3426</v>
      </c>
      <c r="EC3" s="242" t="s">
        <v>3427</v>
      </c>
      <c r="ED3" s="242" t="s">
        <v>3428</v>
      </c>
      <c r="EE3" s="242" t="s">
        <v>3429</v>
      </c>
      <c r="EF3" s="242" t="s">
        <v>3430</v>
      </c>
      <c r="EG3" s="242" t="s">
        <v>3431</v>
      </c>
      <c r="EH3" s="242" t="s">
        <v>3432</v>
      </c>
      <c r="EI3" s="242" t="s">
        <v>3433</v>
      </c>
      <c r="EJ3" s="242" t="s">
        <v>3434</v>
      </c>
      <c r="EK3" s="242" t="s">
        <v>3435</v>
      </c>
      <c r="EL3" s="242" t="s">
        <v>3436</v>
      </c>
      <c r="EM3" s="242" t="s">
        <v>3437</v>
      </c>
      <c r="EN3" s="242" t="s">
        <v>3438</v>
      </c>
      <c r="EO3" s="242" t="s">
        <v>3439</v>
      </c>
      <c r="EP3" s="242" t="s">
        <v>3440</v>
      </c>
      <c r="EQ3" s="242" t="s">
        <v>3441</v>
      </c>
      <c r="ER3" s="242" t="s">
        <v>3442</v>
      </c>
      <c r="ES3" s="242" t="s">
        <v>3443</v>
      </c>
      <c r="ET3" s="242" t="s">
        <v>3444</v>
      </c>
      <c r="EU3" s="242" t="s">
        <v>3445</v>
      </c>
      <c r="EV3" s="242" t="s">
        <v>3446</v>
      </c>
      <c r="EW3" s="242" t="s">
        <v>3447</v>
      </c>
      <c r="EX3" s="242" t="s">
        <v>3448</v>
      </c>
      <c r="EY3" s="242" t="s">
        <v>3449</v>
      </c>
      <c r="EZ3" s="242" t="s">
        <v>3450</v>
      </c>
      <c r="FA3" s="242" t="s">
        <v>3451</v>
      </c>
      <c r="FB3" s="242" t="s">
        <v>3452</v>
      </c>
      <c r="FC3" s="242" t="s">
        <v>3453</v>
      </c>
      <c r="FD3" s="242" t="s">
        <v>3454</v>
      </c>
      <c r="FE3" s="242" t="s">
        <v>3455</v>
      </c>
      <c r="FF3" s="242" t="s">
        <v>3456</v>
      </c>
      <c r="FG3" s="242" t="s">
        <v>3457</v>
      </c>
      <c r="FH3" s="242" t="s">
        <v>3458</v>
      </c>
      <c r="FI3" s="242" t="s">
        <v>3459</v>
      </c>
      <c r="FJ3" s="242" t="s">
        <v>3460</v>
      </c>
      <c r="FK3" s="242" t="s">
        <v>3461</v>
      </c>
      <c r="FL3" s="242" t="s">
        <v>3462</v>
      </c>
      <c r="FM3" s="242" t="s">
        <v>3463</v>
      </c>
      <c r="FN3" s="242" t="s">
        <v>3464</v>
      </c>
      <c r="FO3" s="242" t="s">
        <v>3465</v>
      </c>
      <c r="FP3" s="242" t="s">
        <v>3466</v>
      </c>
      <c r="FQ3" s="242" t="s">
        <v>3467</v>
      </c>
      <c r="FR3" s="242" t="s">
        <v>3468</v>
      </c>
      <c r="FS3" s="242" t="s">
        <v>3469</v>
      </c>
      <c r="FT3" s="242" t="s">
        <v>3470</v>
      </c>
      <c r="FU3" s="242" t="s">
        <v>3471</v>
      </c>
      <c r="FV3" s="242" t="s">
        <v>3472</v>
      </c>
      <c r="FW3" s="242" t="s">
        <v>3473</v>
      </c>
      <c r="FX3" s="242" t="s">
        <v>3474</v>
      </c>
      <c r="FY3" s="242" t="s">
        <v>3475</v>
      </c>
      <c r="FZ3" s="242" t="s">
        <v>3476</v>
      </c>
      <c r="GA3" s="242" t="s">
        <v>3477</v>
      </c>
      <c r="GB3" s="242" t="s">
        <v>3478</v>
      </c>
      <c r="GC3" s="242" t="s">
        <v>3479</v>
      </c>
      <c r="GD3" s="242" t="s">
        <v>3480</v>
      </c>
      <c r="GE3" s="242" t="s">
        <v>3481</v>
      </c>
      <c r="GF3" s="242" t="s">
        <v>3482</v>
      </c>
      <c r="GG3" s="242" t="s">
        <v>3483</v>
      </c>
      <c r="GH3" s="242" t="s">
        <v>3484</v>
      </c>
      <c r="GI3" s="242" t="s">
        <v>3485</v>
      </c>
      <c r="GJ3" s="242" t="s">
        <v>3486</v>
      </c>
      <c r="GK3" s="242" t="s">
        <v>3487</v>
      </c>
      <c r="GL3" s="242" t="s">
        <v>3488</v>
      </c>
      <c r="GM3" s="242" t="s">
        <v>3489</v>
      </c>
      <c r="GN3" s="242" t="s">
        <v>3490</v>
      </c>
      <c r="GO3" s="242" t="s">
        <v>3491</v>
      </c>
      <c r="GP3" s="242" t="s">
        <v>3492</v>
      </c>
      <c r="GQ3" s="242" t="s">
        <v>3493</v>
      </c>
      <c r="GR3" s="242" t="s">
        <v>3494</v>
      </c>
      <c r="GS3" s="242" t="s">
        <v>3495</v>
      </c>
      <c r="GT3" s="242" t="s">
        <v>3496</v>
      </c>
      <c r="GU3" s="242" t="s">
        <v>3497</v>
      </c>
      <c r="GV3" s="242" t="s">
        <v>3498</v>
      </c>
      <c r="GW3" s="242" t="s">
        <v>3499</v>
      </c>
      <c r="GX3" s="242" t="s">
        <v>3500</v>
      </c>
      <c r="GY3" s="242" t="s">
        <v>3501</v>
      </c>
      <c r="GZ3" s="242" t="s">
        <v>3502</v>
      </c>
      <c r="HA3" s="242" t="s">
        <v>3503</v>
      </c>
      <c r="HB3" s="242" t="s">
        <v>3504</v>
      </c>
      <c r="HC3" s="242" t="s">
        <v>3505</v>
      </c>
      <c r="HD3" s="242" t="s">
        <v>3506</v>
      </c>
      <c r="HE3" s="242" t="s">
        <v>3507</v>
      </c>
      <c r="HF3" s="242" t="s">
        <v>3508</v>
      </c>
      <c r="HG3" s="242" t="s">
        <v>3509</v>
      </c>
      <c r="HH3" s="242" t="s">
        <v>3510</v>
      </c>
      <c r="HI3" s="242" t="s">
        <v>3511</v>
      </c>
      <c r="HJ3" s="242" t="s">
        <v>3512</v>
      </c>
      <c r="HK3" s="242" t="s">
        <v>3513</v>
      </c>
      <c r="HL3" s="242" t="s">
        <v>3514</v>
      </c>
      <c r="HM3" s="242" t="s">
        <v>3515</v>
      </c>
      <c r="HN3" s="242" t="s">
        <v>3516</v>
      </c>
      <c r="HO3" s="242" t="s">
        <v>3517</v>
      </c>
      <c r="HP3" s="242" t="s">
        <v>3518</v>
      </c>
      <c r="HQ3" s="242" t="s">
        <v>3519</v>
      </c>
      <c r="HR3" s="242" t="s">
        <v>3520</v>
      </c>
      <c r="HS3" s="242" t="s">
        <v>3521</v>
      </c>
    </row>
    <row r="4" spans="1:227" x14ac:dyDescent="0.25">
      <c r="A4" s="240"/>
      <c r="B4" s="243">
        <v>45692.020833333299</v>
      </c>
      <c r="C4" s="244">
        <v>101.080924</v>
      </c>
      <c r="D4" s="244">
        <v>101.245912</v>
      </c>
      <c r="E4" s="244">
        <v>101.143962</v>
      </c>
      <c r="F4" s="244">
        <v>101.080924</v>
      </c>
      <c r="G4" s="244">
        <v>100.75402099999999</v>
      </c>
      <c r="H4" s="244">
        <v>110.60509500000001</v>
      </c>
      <c r="I4" s="244">
        <v>110.178977</v>
      </c>
      <c r="J4" s="244">
        <v>110.85359</v>
      </c>
      <c r="K4" s="244">
        <v>100.94197</v>
      </c>
      <c r="L4" s="244">
        <v>101.991336</v>
      </c>
      <c r="M4" s="244">
        <v>109.86465699999999</v>
      </c>
      <c r="N4" s="244">
        <v>108.958861</v>
      </c>
      <c r="O4" s="244">
        <v>105.978133</v>
      </c>
      <c r="P4" s="244">
        <v>100.73184716</v>
      </c>
      <c r="Q4" s="244">
        <v>110.71666999999999</v>
      </c>
      <c r="R4" s="244">
        <v>102.471828</v>
      </c>
      <c r="S4" s="244">
        <v>104.397712</v>
      </c>
      <c r="T4" s="244">
        <v>94.983520999999996</v>
      </c>
      <c r="U4" s="244">
        <v>95.738832000000002</v>
      </c>
      <c r="V4" s="244">
        <v>103.039664</v>
      </c>
      <c r="W4" s="244">
        <v>101.316805</v>
      </c>
      <c r="X4" s="244">
        <v>97.455374000000006</v>
      </c>
      <c r="Y4" s="244">
        <v>99.721457000000001</v>
      </c>
      <c r="Z4" s="244">
        <v>110.739918</v>
      </c>
      <c r="AA4" s="244">
        <v>97.978903000000003</v>
      </c>
      <c r="AB4" s="244">
        <v>102.22260799999999</v>
      </c>
      <c r="AC4" s="244">
        <v>101.51878000000001</v>
      </c>
      <c r="AD4" s="244">
        <v>101.07575300000001</v>
      </c>
      <c r="AE4" s="244">
        <v>95.756371000000001</v>
      </c>
      <c r="AF4" s="244">
        <v>101.90826925</v>
      </c>
      <c r="AG4" s="244">
        <v>102.51364494000001</v>
      </c>
      <c r="AH4" s="244">
        <v>102.75582199999999</v>
      </c>
      <c r="AI4" s="244">
        <v>102.772075</v>
      </c>
      <c r="AJ4" s="244">
        <v>94.708222000000006</v>
      </c>
      <c r="AK4" s="244">
        <v>103.265659</v>
      </c>
      <c r="AL4" s="244">
        <v>97.697798329999998</v>
      </c>
      <c r="AM4" s="244">
        <v>98.201031999999998</v>
      </c>
      <c r="AN4" s="244">
        <v>109.149534</v>
      </c>
      <c r="AO4" s="244">
        <v>96.047324000000003</v>
      </c>
      <c r="AP4" s="244">
        <v>90.126641000000006</v>
      </c>
      <c r="AQ4" s="244">
        <v>90.521078000000003</v>
      </c>
      <c r="AR4" s="244">
        <v>110.742456</v>
      </c>
      <c r="AS4" s="244">
        <v>108.073094</v>
      </c>
      <c r="AT4" s="244">
        <v>108.073094</v>
      </c>
      <c r="AU4" s="244">
        <v>106.31965</v>
      </c>
      <c r="AV4" s="244">
        <v>101.682283</v>
      </c>
      <c r="AW4" s="244">
        <v>95.790781499999994</v>
      </c>
      <c r="AX4" s="244">
        <v>96.353081000000003</v>
      </c>
      <c r="AY4" s="244">
        <v>105.503669</v>
      </c>
      <c r="AZ4" s="244">
        <v>100.918798</v>
      </c>
      <c r="BA4" s="244">
        <v>100.579943</v>
      </c>
      <c r="BB4" s="244">
        <v>100.57810600000001</v>
      </c>
      <c r="BC4" s="244">
        <v>100.55297167000001</v>
      </c>
      <c r="BD4" s="244">
        <v>100.00097700000001</v>
      </c>
      <c r="BE4" s="244">
        <v>100.57810600000001</v>
      </c>
      <c r="BF4" s="244">
        <v>109.225976</v>
      </c>
      <c r="BG4" s="244">
        <v>109.391014</v>
      </c>
      <c r="BH4" s="244">
        <v>109.391014</v>
      </c>
      <c r="BI4" s="244">
        <v>109.391014</v>
      </c>
      <c r="BJ4" s="244">
        <v>98.106566999999998</v>
      </c>
      <c r="BK4" s="244">
        <v>98.708440999999993</v>
      </c>
      <c r="BL4" s="244">
        <v>103.513604</v>
      </c>
      <c r="BM4" s="244">
        <v>103.407803</v>
      </c>
      <c r="BN4" s="244">
        <v>103.417278</v>
      </c>
      <c r="BO4" s="244">
        <v>101.22092600000001</v>
      </c>
      <c r="BP4" s="244">
        <v>107.22969999999999</v>
      </c>
      <c r="BQ4" s="244">
        <v>94.844283000000004</v>
      </c>
      <c r="BR4" s="244">
        <v>94.966632129999994</v>
      </c>
      <c r="BS4" s="244">
        <v>102.35706399999999</v>
      </c>
      <c r="BT4" s="244">
        <v>98.856984249999996</v>
      </c>
      <c r="BU4" s="244">
        <v>105.418271</v>
      </c>
      <c r="BV4" s="244">
        <v>109.41284400000001</v>
      </c>
      <c r="BW4" s="244">
        <v>104.111329</v>
      </c>
      <c r="BX4" s="244">
        <v>104.111329</v>
      </c>
      <c r="BY4" s="244">
        <v>104.024303</v>
      </c>
      <c r="BZ4" s="244">
        <v>103.10429000000001</v>
      </c>
      <c r="CA4" s="244">
        <v>103.004935</v>
      </c>
      <c r="CB4" s="244">
        <v>103.36656000000001</v>
      </c>
      <c r="CC4" s="244">
        <v>103.00868800000001</v>
      </c>
      <c r="CD4" s="244">
        <v>102.202397</v>
      </c>
      <c r="CE4" s="244">
        <v>104.22827599999999</v>
      </c>
      <c r="CF4" s="244">
        <v>105.418271</v>
      </c>
      <c r="CG4" s="244">
        <v>100.46964432999999</v>
      </c>
      <c r="CH4" s="244">
        <v>100.834006</v>
      </c>
      <c r="CI4" s="244">
        <v>104.426598</v>
      </c>
      <c r="CJ4" s="244">
        <v>104.40749700000001</v>
      </c>
      <c r="CK4" s="244">
        <v>108.76172357</v>
      </c>
      <c r="CL4" s="244">
        <v>104.968644</v>
      </c>
      <c r="CM4" s="244">
        <v>105.713024</v>
      </c>
      <c r="CN4" s="244">
        <v>99.732883999999999</v>
      </c>
      <c r="CO4" s="244">
        <v>99.752381</v>
      </c>
      <c r="CP4" s="244">
        <v>109.1514543</v>
      </c>
      <c r="CQ4" s="244">
        <v>98.48151</v>
      </c>
      <c r="CR4" s="244">
        <v>99.677636000000007</v>
      </c>
      <c r="CS4" s="244">
        <v>100.90590475</v>
      </c>
      <c r="CT4" s="244">
        <v>99.575416000000004</v>
      </c>
      <c r="CU4" s="244">
        <v>100.129504</v>
      </c>
      <c r="CV4" s="244">
        <v>114.71725289</v>
      </c>
      <c r="CW4" s="244">
        <v>98.547991999999994</v>
      </c>
      <c r="CX4" s="244">
        <v>99.831999330000002</v>
      </c>
      <c r="CY4" s="244">
        <v>100.151939</v>
      </c>
      <c r="CZ4" s="244">
        <v>103.66565799999999</v>
      </c>
      <c r="DA4" s="244">
        <v>111.04561200000001</v>
      </c>
      <c r="DB4" s="244">
        <v>111.327657</v>
      </c>
      <c r="DC4" s="244">
        <v>109.41284400000001</v>
      </c>
      <c r="DD4" s="244">
        <v>108.607027</v>
      </c>
      <c r="DE4" s="244">
        <v>103.53049300000001</v>
      </c>
      <c r="DF4" s="244">
        <v>104.111329</v>
      </c>
      <c r="DG4" s="244">
        <v>101.70455699999999</v>
      </c>
      <c r="DH4" s="244">
        <v>104.99780029</v>
      </c>
      <c r="DI4" s="244">
        <v>110.64625100000001</v>
      </c>
      <c r="DJ4" s="244">
        <v>110.378637</v>
      </c>
      <c r="DK4" s="244">
        <v>99.802875330000006</v>
      </c>
      <c r="DL4" s="244">
        <v>108.73572900000001</v>
      </c>
      <c r="DM4" s="244">
        <v>106.03985299999999</v>
      </c>
      <c r="DN4" s="244">
        <v>101.684866</v>
      </c>
      <c r="DO4" s="244">
        <v>91.975210000000004</v>
      </c>
      <c r="DP4" s="244">
        <v>105.677949</v>
      </c>
      <c r="DQ4" s="244">
        <v>99.816781000000006</v>
      </c>
      <c r="DR4" s="244">
        <v>100.194991</v>
      </c>
      <c r="DS4" s="244">
        <v>100.70117</v>
      </c>
      <c r="DT4" s="244">
        <v>109.844177</v>
      </c>
      <c r="DU4" s="244">
        <v>110.10485</v>
      </c>
      <c r="DV4" s="244">
        <v>97.491878</v>
      </c>
      <c r="DW4" s="244">
        <v>91.804663000000005</v>
      </c>
      <c r="DX4" s="244">
        <v>89.477848249999994</v>
      </c>
      <c r="DY4" s="244">
        <v>99.865022620000005</v>
      </c>
      <c r="DZ4" s="244">
        <v>104.657438</v>
      </c>
      <c r="EA4" s="244">
        <v>104.91109299999999</v>
      </c>
      <c r="EB4" s="244">
        <v>98.326644000000002</v>
      </c>
      <c r="EC4" s="244">
        <v>98.928826000000001</v>
      </c>
      <c r="ED4" s="244">
        <v>99.156424999999999</v>
      </c>
      <c r="EE4" s="244">
        <v>99.956740999999994</v>
      </c>
      <c r="EF4" s="244">
        <v>113.42635767</v>
      </c>
      <c r="EG4" s="244">
        <v>111.463376</v>
      </c>
      <c r="EH4" s="244">
        <v>111.463376</v>
      </c>
      <c r="EI4" s="244">
        <v>100.01608</v>
      </c>
      <c r="EJ4" s="244">
        <v>109.10345700000001</v>
      </c>
      <c r="EK4" s="244">
        <v>109.550611</v>
      </c>
      <c r="EL4" s="244">
        <v>109.41284400000001</v>
      </c>
      <c r="EM4" s="244">
        <v>99.213376999999994</v>
      </c>
      <c r="EN4" s="244">
        <v>104.197078</v>
      </c>
      <c r="EO4" s="244">
        <v>110.11931199999999</v>
      </c>
      <c r="EP4" s="244">
        <v>100.928381</v>
      </c>
      <c r="EQ4" s="244">
        <v>100.919077</v>
      </c>
      <c r="ER4" s="244">
        <v>102.73638481</v>
      </c>
      <c r="ES4" s="244">
        <v>98.084326000000004</v>
      </c>
      <c r="ET4" s="244">
        <v>97.209952999999999</v>
      </c>
      <c r="EU4" s="244">
        <v>98.991256000000007</v>
      </c>
      <c r="EV4" s="244">
        <v>102.74974899999999</v>
      </c>
      <c r="EW4" s="244">
        <v>96.863829999999993</v>
      </c>
      <c r="EX4" s="244">
        <v>95.666014000000004</v>
      </c>
      <c r="EY4" s="244">
        <v>99.628770000000003</v>
      </c>
      <c r="EZ4" s="244">
        <v>99.948222999999999</v>
      </c>
      <c r="FA4" s="244">
        <v>100.081971</v>
      </c>
      <c r="FB4" s="244">
        <v>104.12642314999999</v>
      </c>
      <c r="FC4" s="244">
        <v>99.428432000000001</v>
      </c>
      <c r="FD4" s="244">
        <v>108.344421</v>
      </c>
      <c r="FE4" s="244">
        <v>101.87531199999999</v>
      </c>
      <c r="FF4" s="244">
        <v>103.82755152</v>
      </c>
      <c r="FG4" s="244">
        <v>111.252955</v>
      </c>
      <c r="FH4" s="244">
        <v>94.797325000000001</v>
      </c>
      <c r="FI4" s="244">
        <v>95.406155999999996</v>
      </c>
      <c r="FJ4" s="244">
        <v>99.341598000000005</v>
      </c>
      <c r="FK4" s="244">
        <v>104.427252</v>
      </c>
      <c r="FL4" s="244">
        <v>104.03657787</v>
      </c>
      <c r="FM4" s="244">
        <v>103.818664</v>
      </c>
      <c r="FN4" s="244">
        <v>104.024303</v>
      </c>
      <c r="FO4" s="244">
        <v>108.19816</v>
      </c>
      <c r="FP4" s="244">
        <v>108.19816</v>
      </c>
      <c r="FQ4" s="244">
        <v>102.398025</v>
      </c>
      <c r="FR4" s="244">
        <v>102.398025</v>
      </c>
      <c r="FS4" s="244">
        <v>102.398025</v>
      </c>
      <c r="FT4" s="244">
        <v>110.30373</v>
      </c>
      <c r="FU4" s="244">
        <v>110.07895000000001</v>
      </c>
      <c r="FV4" s="244">
        <v>102.39682500000001</v>
      </c>
      <c r="FW4" s="244">
        <v>102.185676</v>
      </c>
      <c r="FX4" s="244">
        <v>101.51660732000001</v>
      </c>
      <c r="FY4" s="244">
        <v>103.13642</v>
      </c>
      <c r="FZ4" s="244">
        <v>100.38394700000001</v>
      </c>
      <c r="GA4" s="244">
        <v>105.418271</v>
      </c>
      <c r="GB4" s="244">
        <v>105.418271</v>
      </c>
      <c r="GC4" s="244">
        <v>110.16873</v>
      </c>
      <c r="GD4" s="244">
        <v>97.948346670000006</v>
      </c>
      <c r="GE4" s="244">
        <v>109.10345700000001</v>
      </c>
      <c r="GF4" s="244">
        <v>108.607027</v>
      </c>
      <c r="GG4" s="244">
        <v>114.67373211</v>
      </c>
      <c r="GH4" s="244">
        <v>97.609644000000003</v>
      </c>
      <c r="GI4" s="244">
        <v>114.67373211</v>
      </c>
      <c r="GJ4" s="244">
        <v>108.19816</v>
      </c>
      <c r="GK4" s="244">
        <v>100.958643</v>
      </c>
      <c r="GL4" s="244">
        <v>106.69056500000001</v>
      </c>
      <c r="GM4" s="244">
        <v>94.671075999999999</v>
      </c>
      <c r="GN4" s="244">
        <v>101.33149</v>
      </c>
      <c r="GO4" s="244">
        <v>91.247410759999994</v>
      </c>
      <c r="GP4" s="244">
        <v>91.013636880000007</v>
      </c>
      <c r="GQ4" s="244">
        <v>99.202226999999993</v>
      </c>
      <c r="GR4" s="244">
        <v>108.82747999999999</v>
      </c>
      <c r="GS4" s="244">
        <v>108.71111399999999</v>
      </c>
      <c r="GT4" s="244">
        <v>108.508447</v>
      </c>
      <c r="GU4" s="244">
        <v>101.33149</v>
      </c>
      <c r="GV4" s="244">
        <v>101.33149</v>
      </c>
      <c r="GW4" s="244">
        <v>101.33149</v>
      </c>
      <c r="GX4" s="244">
        <v>108.474723</v>
      </c>
      <c r="GY4" s="244">
        <v>108.681027</v>
      </c>
      <c r="GZ4" s="244">
        <v>108.681027</v>
      </c>
      <c r="HA4" s="244">
        <v>108.681027</v>
      </c>
      <c r="HB4" s="244">
        <v>100.5219</v>
      </c>
      <c r="HC4" s="244">
        <v>111.535781</v>
      </c>
      <c r="HD4" s="244">
        <v>111.240756</v>
      </c>
      <c r="HE4" s="244">
        <v>105.13158300000001</v>
      </c>
      <c r="HF4" s="244">
        <v>111.305144</v>
      </c>
      <c r="HG4" s="244">
        <v>104.426283</v>
      </c>
      <c r="HH4" s="244">
        <v>95.152614040000003</v>
      </c>
      <c r="HI4" s="244">
        <v>108.59557700000001</v>
      </c>
      <c r="HJ4" s="244">
        <v>101.1593195</v>
      </c>
      <c r="HK4" s="244">
        <v>101.440108</v>
      </c>
      <c r="HL4" s="244">
        <v>99.190330000000003</v>
      </c>
      <c r="HM4" s="244">
        <v>99.631596999999999</v>
      </c>
      <c r="HN4" s="244">
        <v>90.805294889999999</v>
      </c>
      <c r="HO4" s="244">
        <v>92.569787500000004</v>
      </c>
      <c r="HP4" s="244">
        <v>93.078100000000006</v>
      </c>
      <c r="HQ4" s="244">
        <v>105.0192959</v>
      </c>
      <c r="HR4" s="244">
        <v>101.50696499999999</v>
      </c>
      <c r="HS4" s="244">
        <v>109.947626</v>
      </c>
    </row>
    <row r="5" spans="1:227" x14ac:dyDescent="0.25">
      <c r="A5" s="240"/>
      <c r="B5" s="243">
        <v>45692.041666666701</v>
      </c>
      <c r="C5" s="244">
        <v>91.641129000000006</v>
      </c>
      <c r="D5" s="244">
        <v>91.786906999999999</v>
      </c>
      <c r="E5" s="244">
        <v>91.696231999999995</v>
      </c>
      <c r="F5" s="244">
        <v>91.641129000000006</v>
      </c>
      <c r="G5" s="244">
        <v>91.540769999999995</v>
      </c>
      <c r="H5" s="244">
        <v>100.85618700000001</v>
      </c>
      <c r="I5" s="244">
        <v>100.451678</v>
      </c>
      <c r="J5" s="244">
        <v>101.08516400000001</v>
      </c>
      <c r="K5" s="244">
        <v>91.761915000000002</v>
      </c>
      <c r="L5" s="244">
        <v>92.359987000000004</v>
      </c>
      <c r="M5" s="244">
        <v>101.160113</v>
      </c>
      <c r="N5" s="244">
        <v>100.669237</v>
      </c>
      <c r="O5" s="244">
        <v>96.236672999999996</v>
      </c>
      <c r="P5" s="244">
        <v>91.695334399999993</v>
      </c>
      <c r="Q5" s="244">
        <v>100.952381</v>
      </c>
      <c r="R5" s="244">
        <v>92.912496000000004</v>
      </c>
      <c r="S5" s="244">
        <v>94.827554000000006</v>
      </c>
      <c r="T5" s="244">
        <v>86.155986499999997</v>
      </c>
      <c r="U5" s="244">
        <v>86.851512999999997</v>
      </c>
      <c r="V5" s="244">
        <v>93.638475999999997</v>
      </c>
      <c r="W5" s="244">
        <v>92.043142000000003</v>
      </c>
      <c r="X5" s="244">
        <v>88.521901</v>
      </c>
      <c r="Y5" s="244">
        <v>90.584391999999994</v>
      </c>
      <c r="Z5" s="244">
        <v>101.174211</v>
      </c>
      <c r="AA5" s="244">
        <v>89.090935000000002</v>
      </c>
      <c r="AB5" s="244">
        <v>92.963138999999998</v>
      </c>
      <c r="AC5" s="244">
        <v>92.275040000000004</v>
      </c>
      <c r="AD5" s="244">
        <v>91.807919999999996</v>
      </c>
      <c r="AE5" s="244">
        <v>86.957082999999997</v>
      </c>
      <c r="AF5" s="244">
        <v>92.667961500000004</v>
      </c>
      <c r="AG5" s="244">
        <v>93.207189600000007</v>
      </c>
      <c r="AH5" s="244">
        <v>93.409844000000007</v>
      </c>
      <c r="AI5" s="244">
        <v>93.435406999999998</v>
      </c>
      <c r="AJ5" s="244">
        <v>86.079631000000006</v>
      </c>
      <c r="AK5" s="244">
        <v>93.838723000000002</v>
      </c>
      <c r="AL5" s="244">
        <v>88.837895000000003</v>
      </c>
      <c r="AM5" s="244">
        <v>89.296721000000005</v>
      </c>
      <c r="AN5" s="244">
        <v>99.461005</v>
      </c>
      <c r="AO5" s="244">
        <v>87.252087000000003</v>
      </c>
      <c r="AP5" s="244">
        <v>81.795387000000005</v>
      </c>
      <c r="AQ5" s="244">
        <v>82.155208999999999</v>
      </c>
      <c r="AR5" s="244">
        <v>100.875798</v>
      </c>
      <c r="AS5" s="244">
        <v>98.459435999999997</v>
      </c>
      <c r="AT5" s="244">
        <v>98.459435999999997</v>
      </c>
      <c r="AU5" s="244">
        <v>96.762468999999996</v>
      </c>
      <c r="AV5" s="244">
        <v>92.415378000000004</v>
      </c>
      <c r="AW5" s="244">
        <v>87.003179500000002</v>
      </c>
      <c r="AX5" s="244">
        <v>87.515112000000002</v>
      </c>
      <c r="AY5" s="244">
        <v>96.028189999999995</v>
      </c>
      <c r="AZ5" s="244">
        <v>91.748501000000005</v>
      </c>
      <c r="BA5" s="244">
        <v>91.434038999999999</v>
      </c>
      <c r="BB5" s="244">
        <v>91.434038999999999</v>
      </c>
      <c r="BC5" s="244">
        <v>91.434038999999999</v>
      </c>
      <c r="BD5" s="244">
        <v>90.891839000000004</v>
      </c>
      <c r="BE5" s="244">
        <v>91.434038999999999</v>
      </c>
      <c r="BF5" s="244">
        <v>99.552182999999999</v>
      </c>
      <c r="BG5" s="244">
        <v>99.657469000000006</v>
      </c>
      <c r="BH5" s="244">
        <v>99.657469000000006</v>
      </c>
      <c r="BI5" s="244">
        <v>99.657469000000006</v>
      </c>
      <c r="BJ5" s="244">
        <v>89.172638000000006</v>
      </c>
      <c r="BK5" s="244">
        <v>89.724394000000004</v>
      </c>
      <c r="BL5" s="244">
        <v>94.102692000000005</v>
      </c>
      <c r="BM5" s="244">
        <v>94.010885999999999</v>
      </c>
      <c r="BN5" s="244">
        <v>94.135602000000006</v>
      </c>
      <c r="BO5" s="244">
        <v>92.104889</v>
      </c>
      <c r="BP5" s="244">
        <v>97.695807000000002</v>
      </c>
      <c r="BQ5" s="244">
        <v>86.198237000000006</v>
      </c>
      <c r="BR5" s="244">
        <v>86.309432729999997</v>
      </c>
      <c r="BS5" s="244">
        <v>93.122701000000006</v>
      </c>
      <c r="BT5" s="244">
        <v>89.808228499999998</v>
      </c>
      <c r="BU5" s="244">
        <v>95.970403000000005</v>
      </c>
      <c r="BV5" s="244">
        <v>99.757543999999996</v>
      </c>
      <c r="BW5" s="244">
        <v>94.768880999999993</v>
      </c>
      <c r="BX5" s="244">
        <v>94.768880999999993</v>
      </c>
      <c r="BY5" s="244">
        <v>94.243026999999998</v>
      </c>
      <c r="BZ5" s="244">
        <v>93.593497999999997</v>
      </c>
      <c r="CA5" s="244">
        <v>93.749848999999998</v>
      </c>
      <c r="CB5" s="244">
        <v>93.732490999999996</v>
      </c>
      <c r="CC5" s="244">
        <v>93.413173999999998</v>
      </c>
      <c r="CD5" s="244">
        <v>92.784188</v>
      </c>
      <c r="CE5" s="244">
        <v>95.021283999999994</v>
      </c>
      <c r="CF5" s="244">
        <v>95.970403000000005</v>
      </c>
      <c r="CG5" s="244">
        <v>91.350150999999997</v>
      </c>
      <c r="CH5" s="244">
        <v>91.673298000000003</v>
      </c>
      <c r="CI5" s="244">
        <v>95.077325999999999</v>
      </c>
      <c r="CJ5" s="244">
        <v>94.997395999999995</v>
      </c>
      <c r="CK5" s="244">
        <v>98.998910530000003</v>
      </c>
      <c r="CL5" s="244">
        <v>95.666227000000006</v>
      </c>
      <c r="CM5" s="244">
        <v>96.317970000000003</v>
      </c>
      <c r="CN5" s="244">
        <v>90.592066000000003</v>
      </c>
      <c r="CO5" s="244">
        <v>90.622879999999995</v>
      </c>
      <c r="CP5" s="244">
        <v>99.148860929999998</v>
      </c>
      <c r="CQ5" s="244">
        <v>89.409715000000006</v>
      </c>
      <c r="CR5" s="244">
        <v>90.663523999999995</v>
      </c>
      <c r="CS5" s="244">
        <v>91.68160159</v>
      </c>
      <c r="CT5" s="244">
        <v>90.253545000000003</v>
      </c>
      <c r="CU5" s="244">
        <v>91.012443000000005</v>
      </c>
      <c r="CV5" s="244">
        <v>104.80798396</v>
      </c>
      <c r="CW5" s="244">
        <v>89.578784999999996</v>
      </c>
      <c r="CX5" s="244">
        <v>90.300121000000004</v>
      </c>
      <c r="CY5" s="244">
        <v>90.688322999999997</v>
      </c>
      <c r="CZ5" s="244">
        <v>94.413966000000002</v>
      </c>
      <c r="DA5" s="244">
        <v>101.273629</v>
      </c>
      <c r="DB5" s="244">
        <v>101.543195</v>
      </c>
      <c r="DC5" s="244">
        <v>99.757543999999996</v>
      </c>
      <c r="DD5" s="244">
        <v>98.990503000000004</v>
      </c>
      <c r="DE5" s="244">
        <v>94.261617000000001</v>
      </c>
      <c r="DF5" s="244">
        <v>94.768880999999993</v>
      </c>
      <c r="DG5" s="244">
        <v>92.402524999999997</v>
      </c>
      <c r="DH5" s="244">
        <v>95.31234259</v>
      </c>
      <c r="DI5" s="244">
        <v>101.56586799999999</v>
      </c>
      <c r="DJ5" s="244">
        <v>101.33178100000001</v>
      </c>
      <c r="DK5" s="244">
        <v>90.710742670000002</v>
      </c>
      <c r="DL5" s="244">
        <v>98.978487000000001</v>
      </c>
      <c r="DM5" s="244">
        <v>96.482350999999994</v>
      </c>
      <c r="DN5" s="244">
        <v>92.388326000000006</v>
      </c>
      <c r="DO5" s="244">
        <v>83.666256000000004</v>
      </c>
      <c r="DP5" s="244">
        <v>96.141194999999996</v>
      </c>
      <c r="DQ5" s="244">
        <v>90.742631000000003</v>
      </c>
      <c r="DR5" s="244">
        <v>91.085279999999997</v>
      </c>
      <c r="DS5" s="244">
        <v>91.495833000000005</v>
      </c>
      <c r="DT5" s="244">
        <v>100.137912</v>
      </c>
      <c r="DU5" s="244">
        <v>100.36866499999999</v>
      </c>
      <c r="DV5" s="244">
        <v>88.280536999999995</v>
      </c>
      <c r="DW5" s="244">
        <v>83.358097000000001</v>
      </c>
      <c r="DX5" s="244">
        <v>81.221100000000007</v>
      </c>
      <c r="DY5" s="244">
        <v>90.658200919999999</v>
      </c>
      <c r="DZ5" s="244">
        <v>95.343450000000004</v>
      </c>
      <c r="EA5" s="244">
        <v>95.578294</v>
      </c>
      <c r="EB5" s="244">
        <v>89.313242000000002</v>
      </c>
      <c r="EC5" s="244">
        <v>89.862041000000005</v>
      </c>
      <c r="ED5" s="244">
        <v>95.680057000000005</v>
      </c>
      <c r="EE5" s="244">
        <v>90.788859000000002</v>
      </c>
      <c r="EF5" s="244">
        <v>103.62859618</v>
      </c>
      <c r="EG5" s="244">
        <v>101.52197700000001</v>
      </c>
      <c r="EH5" s="244">
        <v>101.52197700000001</v>
      </c>
      <c r="EI5" s="244">
        <v>90.956226999999998</v>
      </c>
      <c r="EJ5" s="244">
        <v>99.465305000000001</v>
      </c>
      <c r="EK5" s="244">
        <v>99.885575000000003</v>
      </c>
      <c r="EL5" s="244">
        <v>99.757543999999996</v>
      </c>
      <c r="EM5" s="244">
        <v>90.029145</v>
      </c>
      <c r="EN5" s="244">
        <v>94.947481999999994</v>
      </c>
      <c r="EO5" s="244">
        <v>100.20015100000001</v>
      </c>
      <c r="EP5" s="244">
        <v>91.757199</v>
      </c>
      <c r="EQ5" s="244">
        <v>91.748755000000003</v>
      </c>
      <c r="ER5" s="244">
        <v>93.398963960000003</v>
      </c>
      <c r="ES5" s="244">
        <v>89.105587999999997</v>
      </c>
      <c r="ET5" s="244">
        <v>88.322849000000005</v>
      </c>
      <c r="EU5" s="244">
        <v>89.943607999999998</v>
      </c>
      <c r="EV5" s="244">
        <v>93.356891000000005</v>
      </c>
      <c r="EW5" s="244">
        <v>87.894019999999998</v>
      </c>
      <c r="EX5" s="244">
        <v>86.848269000000002</v>
      </c>
      <c r="EY5" s="244">
        <v>90.432723999999993</v>
      </c>
      <c r="EZ5" s="244">
        <v>90.762041999999994</v>
      </c>
      <c r="FA5" s="244">
        <v>90.899891999999994</v>
      </c>
      <c r="FB5" s="244">
        <v>94.596602669999996</v>
      </c>
      <c r="FC5" s="244">
        <v>90.133531000000005</v>
      </c>
      <c r="FD5" s="244">
        <v>98.623722000000001</v>
      </c>
      <c r="FE5" s="244">
        <v>92.593351999999996</v>
      </c>
      <c r="FF5" s="244">
        <v>94.366039729999997</v>
      </c>
      <c r="FG5" s="244">
        <v>101.367458</v>
      </c>
      <c r="FH5" s="244">
        <v>86.147985000000006</v>
      </c>
      <c r="FI5" s="244">
        <v>86.703051000000002</v>
      </c>
      <c r="FJ5" s="244">
        <v>90.264240000000001</v>
      </c>
      <c r="FK5" s="244">
        <v>95.079474000000005</v>
      </c>
      <c r="FL5" s="244">
        <v>94.254147680000003</v>
      </c>
      <c r="FM5" s="244">
        <v>94.061204000000004</v>
      </c>
      <c r="FN5" s="244">
        <v>94.243026999999998</v>
      </c>
      <c r="FO5" s="244">
        <v>98.602109999999996</v>
      </c>
      <c r="FP5" s="244">
        <v>98.602109999999996</v>
      </c>
      <c r="FQ5" s="244">
        <v>98.536776000000003</v>
      </c>
      <c r="FR5" s="244">
        <v>98.536776000000003</v>
      </c>
      <c r="FS5" s="244">
        <v>98.536776000000003</v>
      </c>
      <c r="FT5" s="244">
        <v>101.14862100000001</v>
      </c>
      <c r="FU5" s="244">
        <v>100.976224</v>
      </c>
      <c r="FV5" s="244">
        <v>93.380191999999994</v>
      </c>
      <c r="FW5" s="244">
        <v>93.226157000000001</v>
      </c>
      <c r="FX5" s="244">
        <v>92.199792070000001</v>
      </c>
      <c r="FY5" s="244">
        <v>93.538207</v>
      </c>
      <c r="FZ5" s="244">
        <v>91.191305999999997</v>
      </c>
      <c r="GA5" s="244">
        <v>95.970403000000005</v>
      </c>
      <c r="GB5" s="244">
        <v>95.970403000000005</v>
      </c>
      <c r="GC5" s="244">
        <v>100.36157799999999</v>
      </c>
      <c r="GD5" s="244">
        <v>89.062996999999996</v>
      </c>
      <c r="GE5" s="244">
        <v>99.465305000000001</v>
      </c>
      <c r="GF5" s="244">
        <v>98.990503000000004</v>
      </c>
      <c r="GG5" s="244">
        <v>104.76822249999999</v>
      </c>
      <c r="GH5" s="244">
        <v>94.334193999999997</v>
      </c>
      <c r="GI5" s="244">
        <v>104.76822249999999</v>
      </c>
      <c r="GJ5" s="244">
        <v>98.602109999999996</v>
      </c>
      <c r="GK5" s="244">
        <v>91.710774000000001</v>
      </c>
      <c r="GL5" s="244">
        <v>97.228126000000003</v>
      </c>
      <c r="GM5" s="244">
        <v>85.948446000000004</v>
      </c>
      <c r="GN5" s="244">
        <v>92.030702000000005</v>
      </c>
      <c r="GO5" s="244">
        <v>82.884311839999995</v>
      </c>
      <c r="GP5" s="244">
        <v>82.671964040000006</v>
      </c>
      <c r="GQ5" s="244">
        <v>89.970237999999995</v>
      </c>
      <c r="GR5" s="244">
        <v>99.214583000000005</v>
      </c>
      <c r="GS5" s="244">
        <v>99.069980999999999</v>
      </c>
      <c r="GT5" s="244">
        <v>98.899727999999996</v>
      </c>
      <c r="GU5" s="244">
        <v>92.030702000000005</v>
      </c>
      <c r="GV5" s="244">
        <v>92.030702000000005</v>
      </c>
      <c r="GW5" s="244">
        <v>92.030702000000005</v>
      </c>
      <c r="GX5" s="244">
        <v>98.739428000000004</v>
      </c>
      <c r="GY5" s="244">
        <v>98.927398999999994</v>
      </c>
      <c r="GZ5" s="244">
        <v>98.927398999999994</v>
      </c>
      <c r="HA5" s="244">
        <v>98.927398999999994</v>
      </c>
      <c r="HB5" s="244">
        <v>91.125679000000005</v>
      </c>
      <c r="HC5" s="244">
        <v>102.04697899999999</v>
      </c>
      <c r="HD5" s="244">
        <v>101.810018</v>
      </c>
      <c r="HE5" s="244">
        <v>95.063875999999993</v>
      </c>
      <c r="HF5" s="244">
        <v>101.508483</v>
      </c>
      <c r="HG5" s="244">
        <v>94.963665000000006</v>
      </c>
      <c r="HH5" s="244">
        <v>91.959613669999996</v>
      </c>
      <c r="HI5" s="244">
        <v>98.873733000000001</v>
      </c>
      <c r="HJ5" s="244">
        <v>91.997375500000004</v>
      </c>
      <c r="HK5" s="244">
        <v>92.223737999999997</v>
      </c>
      <c r="HL5" s="244">
        <v>90.04571</v>
      </c>
      <c r="HM5" s="244">
        <v>90.568644000000006</v>
      </c>
      <c r="HN5" s="244">
        <v>82.482717210000004</v>
      </c>
      <c r="HO5" s="244">
        <v>84.021633499999993</v>
      </c>
      <c r="HP5" s="244">
        <v>84.488021000000003</v>
      </c>
      <c r="HQ5" s="244">
        <v>95.576117379999999</v>
      </c>
      <c r="HR5" s="244">
        <v>92.265004000000005</v>
      </c>
      <c r="HS5" s="244">
        <v>100.048404</v>
      </c>
    </row>
    <row r="6" spans="1:227" x14ac:dyDescent="0.25">
      <c r="A6" s="240"/>
      <c r="B6" s="243">
        <v>45692.0625</v>
      </c>
      <c r="C6" s="244">
        <v>91.666002000000006</v>
      </c>
      <c r="D6" s="244">
        <v>91.805502000000004</v>
      </c>
      <c r="E6" s="244">
        <v>91.720450999999997</v>
      </c>
      <c r="F6" s="244">
        <v>91.666002000000006</v>
      </c>
      <c r="G6" s="244">
        <v>91.473208999999997</v>
      </c>
      <c r="H6" s="244">
        <v>100.826297</v>
      </c>
      <c r="I6" s="244">
        <v>100.430961</v>
      </c>
      <c r="J6" s="244">
        <v>101.04903400000001</v>
      </c>
      <c r="K6" s="244">
        <v>91.635143999999997</v>
      </c>
      <c r="L6" s="244">
        <v>92.542079999999999</v>
      </c>
      <c r="M6" s="244">
        <v>101.169434</v>
      </c>
      <c r="N6" s="244">
        <v>100.666304</v>
      </c>
      <c r="O6" s="244">
        <v>96.547352000000004</v>
      </c>
      <c r="P6" s="244">
        <v>92.463041439999998</v>
      </c>
      <c r="Q6" s="244">
        <v>100.897684</v>
      </c>
      <c r="R6" s="244">
        <v>92.879602000000006</v>
      </c>
      <c r="S6" s="244">
        <v>95.130629999999996</v>
      </c>
      <c r="T6" s="244">
        <v>86.301644499999995</v>
      </c>
      <c r="U6" s="244">
        <v>86.986234999999994</v>
      </c>
      <c r="V6" s="244">
        <v>93.958369000000005</v>
      </c>
      <c r="W6" s="244">
        <v>92.014313000000001</v>
      </c>
      <c r="X6" s="244">
        <v>88.554052999999996</v>
      </c>
      <c r="Y6" s="244">
        <v>90.589203999999995</v>
      </c>
      <c r="Z6" s="244">
        <v>101.281203</v>
      </c>
      <c r="AA6" s="244">
        <v>89.049974000000006</v>
      </c>
      <c r="AB6" s="244">
        <v>92.736493999999993</v>
      </c>
      <c r="AC6" s="244">
        <v>92.277116000000007</v>
      </c>
      <c r="AD6" s="244">
        <v>91.783649999999994</v>
      </c>
      <c r="AE6" s="244">
        <v>86.991557999999998</v>
      </c>
      <c r="AF6" s="244">
        <v>93.042093750000006</v>
      </c>
      <c r="AG6" s="244">
        <v>93.584302649999998</v>
      </c>
      <c r="AH6" s="244">
        <v>93.796036999999998</v>
      </c>
      <c r="AI6" s="244">
        <v>93.816882000000007</v>
      </c>
      <c r="AJ6" s="244">
        <v>86.059224999999998</v>
      </c>
      <c r="AK6" s="244">
        <v>94.157791000000003</v>
      </c>
      <c r="AL6" s="244">
        <v>88.821215330000001</v>
      </c>
      <c r="AM6" s="244">
        <v>89.273959000000005</v>
      </c>
      <c r="AN6" s="244">
        <v>99.375964999999994</v>
      </c>
      <c r="AO6" s="244">
        <v>87.259957999999997</v>
      </c>
      <c r="AP6" s="244">
        <v>81.909001500000002</v>
      </c>
      <c r="AQ6" s="244">
        <v>82.264814000000001</v>
      </c>
      <c r="AR6" s="244">
        <v>100.735388</v>
      </c>
      <c r="AS6" s="244">
        <v>98.337117000000006</v>
      </c>
      <c r="AT6" s="244">
        <v>98.337117000000006</v>
      </c>
      <c r="AU6" s="244">
        <v>96.627512999999993</v>
      </c>
      <c r="AV6" s="244">
        <v>92.38682</v>
      </c>
      <c r="AW6" s="244">
        <v>87.053362500000006</v>
      </c>
      <c r="AX6" s="244">
        <v>87.565949000000003</v>
      </c>
      <c r="AY6" s="244">
        <v>96.530371000000002</v>
      </c>
      <c r="AZ6" s="244">
        <v>91.762756999999993</v>
      </c>
      <c r="BA6" s="244">
        <v>91.424935000000005</v>
      </c>
      <c r="BB6" s="244">
        <v>91.424935000000005</v>
      </c>
      <c r="BC6" s="244">
        <v>91.424935000000005</v>
      </c>
      <c r="BD6" s="244">
        <v>90.841706000000002</v>
      </c>
      <c r="BE6" s="244">
        <v>91.424935000000005</v>
      </c>
      <c r="BF6" s="244">
        <v>99.449871999999999</v>
      </c>
      <c r="BG6" s="244">
        <v>99.532053000000005</v>
      </c>
      <c r="BH6" s="244">
        <v>99.532053000000005</v>
      </c>
      <c r="BI6" s="244">
        <v>99.532053000000005</v>
      </c>
      <c r="BJ6" s="244">
        <v>89.163838999999996</v>
      </c>
      <c r="BK6" s="244">
        <v>89.714050999999998</v>
      </c>
      <c r="BL6" s="244">
        <v>94.355131</v>
      </c>
      <c r="BM6" s="244">
        <v>94.255532000000002</v>
      </c>
      <c r="BN6" s="244">
        <v>93.800762000000006</v>
      </c>
      <c r="BO6" s="244">
        <v>91.866613000000001</v>
      </c>
      <c r="BP6" s="244">
        <v>97.657746000000003</v>
      </c>
      <c r="BQ6" s="244">
        <v>86.175976000000006</v>
      </c>
      <c r="BR6" s="244">
        <v>86.287143009999994</v>
      </c>
      <c r="BS6" s="244">
        <v>93.075688999999997</v>
      </c>
      <c r="BT6" s="244">
        <v>90.047155000000004</v>
      </c>
      <c r="BU6" s="244">
        <v>96.482315</v>
      </c>
      <c r="BV6" s="244">
        <v>99.697671</v>
      </c>
      <c r="BW6" s="244">
        <v>94.352653000000004</v>
      </c>
      <c r="BX6" s="244">
        <v>94.352653000000004</v>
      </c>
      <c r="BY6" s="244">
        <v>94.154767000000007</v>
      </c>
      <c r="BZ6" s="244">
        <v>93.997308000000004</v>
      </c>
      <c r="CA6" s="244">
        <v>93.470284000000007</v>
      </c>
      <c r="CB6" s="244">
        <v>93.649336000000005</v>
      </c>
      <c r="CC6" s="244">
        <v>93.362759999999994</v>
      </c>
      <c r="CD6" s="244">
        <v>93.250983000000005</v>
      </c>
      <c r="CE6" s="244">
        <v>94.943741000000003</v>
      </c>
      <c r="CF6" s="244">
        <v>96.482315</v>
      </c>
      <c r="CG6" s="244">
        <v>91.422620670000001</v>
      </c>
      <c r="CH6" s="244">
        <v>91.698535000000007</v>
      </c>
      <c r="CI6" s="244">
        <v>95.029854</v>
      </c>
      <c r="CJ6" s="244">
        <v>95.573956999999993</v>
      </c>
      <c r="CK6" s="244">
        <v>100.30732587</v>
      </c>
      <c r="CL6" s="244">
        <v>96.229290000000006</v>
      </c>
      <c r="CM6" s="244">
        <v>96.879176000000001</v>
      </c>
      <c r="CN6" s="244">
        <v>90.646815000000004</v>
      </c>
      <c r="CO6" s="244">
        <v>90.861456000000004</v>
      </c>
      <c r="CP6" s="244">
        <v>99.403984850000001</v>
      </c>
      <c r="CQ6" s="244">
        <v>89.295568000000003</v>
      </c>
      <c r="CR6" s="244">
        <v>90.526439999999994</v>
      </c>
      <c r="CS6" s="244">
        <v>91.846777349999996</v>
      </c>
      <c r="CT6" s="244">
        <v>90.231235999999996</v>
      </c>
      <c r="CU6" s="244">
        <v>91.001456000000005</v>
      </c>
      <c r="CV6" s="244">
        <v>104.91881868999999</v>
      </c>
      <c r="CW6" s="244">
        <v>89.541753999999997</v>
      </c>
      <c r="CX6" s="244">
        <v>90.214032000000003</v>
      </c>
      <c r="CY6" s="244">
        <v>90.618207999999996</v>
      </c>
      <c r="CZ6" s="244">
        <v>94.029111</v>
      </c>
      <c r="DA6" s="244">
        <v>101.15843</v>
      </c>
      <c r="DB6" s="244">
        <v>101.40657</v>
      </c>
      <c r="DC6" s="244">
        <v>99.697671</v>
      </c>
      <c r="DD6" s="244">
        <v>98.927948999999998</v>
      </c>
      <c r="DE6" s="244">
        <v>93.873170999999999</v>
      </c>
      <c r="DF6" s="244">
        <v>94.352653000000004</v>
      </c>
      <c r="DG6" s="244">
        <v>92.357203499999997</v>
      </c>
      <c r="DH6" s="244">
        <v>95.723568560000004</v>
      </c>
      <c r="DI6" s="244">
        <v>101.508094</v>
      </c>
      <c r="DJ6" s="244">
        <v>101.296454</v>
      </c>
      <c r="DK6" s="244">
        <v>90.660844999999995</v>
      </c>
      <c r="DL6" s="244">
        <v>100.28750599999999</v>
      </c>
      <c r="DM6" s="244">
        <v>97.011263999999997</v>
      </c>
      <c r="DN6" s="244">
        <v>92.671830999999997</v>
      </c>
      <c r="DO6" s="244">
        <v>83.606166999999999</v>
      </c>
      <c r="DP6" s="244">
        <v>96.623841999999996</v>
      </c>
      <c r="DQ6" s="244">
        <v>90.737853999999999</v>
      </c>
      <c r="DR6" s="244">
        <v>91.078356999999997</v>
      </c>
      <c r="DS6" s="244">
        <v>91.506358000000006</v>
      </c>
      <c r="DT6" s="244">
        <v>100.06858699999999</v>
      </c>
      <c r="DU6" s="244">
        <v>100.29239099999999</v>
      </c>
      <c r="DV6" s="244">
        <v>88.338318999999998</v>
      </c>
      <c r="DW6" s="244">
        <v>83.393460000000005</v>
      </c>
      <c r="DX6" s="244">
        <v>81.2712085</v>
      </c>
      <c r="DY6" s="244">
        <v>90.712369890000005</v>
      </c>
      <c r="DZ6" s="244">
        <v>95.259940999999998</v>
      </c>
      <c r="EA6" s="244">
        <v>95.494142999999994</v>
      </c>
      <c r="EB6" s="244">
        <v>89.407927000000001</v>
      </c>
      <c r="EC6" s="244">
        <v>89.917837000000006</v>
      </c>
      <c r="ED6" s="244">
        <v>95.591624999999993</v>
      </c>
      <c r="EE6" s="244">
        <v>90.854952999999995</v>
      </c>
      <c r="EF6" s="244">
        <v>103.73818369999999</v>
      </c>
      <c r="EG6" s="244">
        <v>101.377882</v>
      </c>
      <c r="EH6" s="244">
        <v>101.377882</v>
      </c>
      <c r="EI6" s="244">
        <v>90.811162999999993</v>
      </c>
      <c r="EJ6" s="244">
        <v>99.405079000000001</v>
      </c>
      <c r="EK6" s="244">
        <v>99.823262</v>
      </c>
      <c r="EL6" s="244">
        <v>99.697671</v>
      </c>
      <c r="EM6" s="244">
        <v>89.931437000000003</v>
      </c>
      <c r="EN6" s="244">
        <v>94.765839</v>
      </c>
      <c r="EO6" s="244">
        <v>101.495205</v>
      </c>
      <c r="EP6" s="244">
        <v>91.771009000000006</v>
      </c>
      <c r="EQ6" s="244">
        <v>91.762997999999996</v>
      </c>
      <c r="ER6" s="244">
        <v>93.382042679999998</v>
      </c>
      <c r="ES6" s="244">
        <v>89.115183000000002</v>
      </c>
      <c r="ET6" s="244">
        <v>88.326119000000006</v>
      </c>
      <c r="EU6" s="244">
        <v>89.941851999999997</v>
      </c>
      <c r="EV6" s="244">
        <v>93.525085000000004</v>
      </c>
      <c r="EW6" s="244">
        <v>87.938466000000005</v>
      </c>
      <c r="EX6" s="244">
        <v>86.906402999999997</v>
      </c>
      <c r="EY6" s="244">
        <v>90.512067999999999</v>
      </c>
      <c r="EZ6" s="244">
        <v>90.840783000000002</v>
      </c>
      <c r="FA6" s="244">
        <v>90.978380000000001</v>
      </c>
      <c r="FB6" s="244">
        <v>94.845639980000001</v>
      </c>
      <c r="FC6" s="244">
        <v>90.170438000000004</v>
      </c>
      <c r="FD6" s="244">
        <v>99.463954000000001</v>
      </c>
      <c r="FE6" s="244">
        <v>92.580360999999996</v>
      </c>
      <c r="FF6" s="244">
        <v>94.590236149999996</v>
      </c>
      <c r="FG6" s="244">
        <v>102.25259699999999</v>
      </c>
      <c r="FH6" s="244">
        <v>86.103915000000001</v>
      </c>
      <c r="FI6" s="244">
        <v>86.658258000000004</v>
      </c>
      <c r="FJ6" s="244">
        <v>90.259035999999995</v>
      </c>
      <c r="FK6" s="244">
        <v>95.031487999999996</v>
      </c>
      <c r="FL6" s="244">
        <v>94.165877260000002</v>
      </c>
      <c r="FM6" s="244">
        <v>93.980797999999993</v>
      </c>
      <c r="FN6" s="244">
        <v>94.154767000000007</v>
      </c>
      <c r="FO6" s="244">
        <v>98.539854000000005</v>
      </c>
      <c r="FP6" s="244">
        <v>98.539854000000005</v>
      </c>
      <c r="FQ6" s="244">
        <v>98.314554000000001</v>
      </c>
      <c r="FR6" s="244">
        <v>98.314554000000001</v>
      </c>
      <c r="FS6" s="244">
        <v>98.314554000000001</v>
      </c>
      <c r="FT6" s="244">
        <v>101.11588500000001</v>
      </c>
      <c r="FU6" s="244">
        <v>100.949181</v>
      </c>
      <c r="FV6" s="244">
        <v>93.048914999999994</v>
      </c>
      <c r="FW6" s="244">
        <v>92.823031999999998</v>
      </c>
      <c r="FX6" s="244">
        <v>92.268420079999999</v>
      </c>
      <c r="FY6" s="244">
        <v>93.493772000000007</v>
      </c>
      <c r="FZ6" s="244">
        <v>91.443450999999996</v>
      </c>
      <c r="GA6" s="244">
        <v>96.482315</v>
      </c>
      <c r="GB6" s="244">
        <v>96.482315</v>
      </c>
      <c r="GC6" s="244">
        <v>100.22411200000001</v>
      </c>
      <c r="GD6" s="244">
        <v>89.02210067</v>
      </c>
      <c r="GE6" s="244">
        <v>99.405079000000001</v>
      </c>
      <c r="GF6" s="244">
        <v>98.927948999999998</v>
      </c>
      <c r="GG6" s="244">
        <v>104.87901517</v>
      </c>
      <c r="GH6" s="244">
        <v>94.301798000000005</v>
      </c>
      <c r="GI6" s="244">
        <v>104.87901517</v>
      </c>
      <c r="GJ6" s="244">
        <v>98.539854000000005</v>
      </c>
      <c r="GK6" s="244">
        <v>91.639296000000002</v>
      </c>
      <c r="GL6" s="244">
        <v>97.173795999999996</v>
      </c>
      <c r="GM6" s="244">
        <v>85.993572999999998</v>
      </c>
      <c r="GN6" s="244">
        <v>91.970410999999999</v>
      </c>
      <c r="GO6" s="244">
        <v>82.934402689999999</v>
      </c>
      <c r="GP6" s="244">
        <v>82.721926550000006</v>
      </c>
      <c r="GQ6" s="244">
        <v>90.037008</v>
      </c>
      <c r="GR6" s="244">
        <v>99.125777999999997</v>
      </c>
      <c r="GS6" s="244">
        <v>98.996598000000006</v>
      </c>
      <c r="GT6" s="244">
        <v>98.834736000000007</v>
      </c>
      <c r="GU6" s="244">
        <v>91.970410999999999</v>
      </c>
      <c r="GV6" s="244">
        <v>91.970410999999999</v>
      </c>
      <c r="GW6" s="244">
        <v>91.970410999999999</v>
      </c>
      <c r="GX6" s="244">
        <v>100.333984</v>
      </c>
      <c r="GY6" s="244">
        <v>100.28487699999999</v>
      </c>
      <c r="GZ6" s="244">
        <v>100.28487699999999</v>
      </c>
      <c r="HA6" s="244">
        <v>100.28487699999999</v>
      </c>
      <c r="HB6" s="244">
        <v>91.184075000000007</v>
      </c>
      <c r="HC6" s="244">
        <v>102.038898</v>
      </c>
      <c r="HD6" s="244">
        <v>101.789187</v>
      </c>
      <c r="HE6" s="244">
        <v>95.469588999999999</v>
      </c>
      <c r="HF6" s="244">
        <v>101.465738</v>
      </c>
      <c r="HG6" s="244">
        <v>95.277156000000005</v>
      </c>
      <c r="HH6" s="244">
        <v>91.928033139999997</v>
      </c>
      <c r="HI6" s="244">
        <v>99.842277999999993</v>
      </c>
      <c r="HJ6" s="244">
        <v>91.996368500000003</v>
      </c>
      <c r="HK6" s="244">
        <v>92.210527999999996</v>
      </c>
      <c r="HL6" s="244">
        <v>90.099513000000002</v>
      </c>
      <c r="HM6" s="244">
        <v>90.555963000000006</v>
      </c>
      <c r="HN6" s="244">
        <v>82.532565360000007</v>
      </c>
      <c r="HO6" s="244">
        <v>84.064817500000004</v>
      </c>
      <c r="HP6" s="244">
        <v>84.532155000000003</v>
      </c>
      <c r="HQ6" s="244">
        <v>96.067869639999998</v>
      </c>
      <c r="HR6" s="244">
        <v>92.263883000000007</v>
      </c>
      <c r="HS6" s="244">
        <v>101.350629</v>
      </c>
    </row>
    <row r="7" spans="1:227" x14ac:dyDescent="0.25">
      <c r="A7" s="240"/>
      <c r="B7" s="243">
        <v>45692.083333333299</v>
      </c>
      <c r="C7" s="244">
        <v>91.559531000000007</v>
      </c>
      <c r="D7" s="244">
        <v>91.697154999999995</v>
      </c>
      <c r="E7" s="244">
        <v>91.611380999999994</v>
      </c>
      <c r="F7" s="244">
        <v>91.559531000000007</v>
      </c>
      <c r="G7" s="244">
        <v>91.290075000000002</v>
      </c>
      <c r="H7" s="244">
        <v>100.483704</v>
      </c>
      <c r="I7" s="244">
        <v>100.072385</v>
      </c>
      <c r="J7" s="244">
        <v>100.717789</v>
      </c>
      <c r="K7" s="244">
        <v>91.528447</v>
      </c>
      <c r="L7" s="244">
        <v>92.425911999999997</v>
      </c>
      <c r="M7" s="244">
        <v>100.859948</v>
      </c>
      <c r="N7" s="244">
        <v>100.350956</v>
      </c>
      <c r="O7" s="244">
        <v>96.345449000000002</v>
      </c>
      <c r="P7" s="244">
        <v>92.300537439999999</v>
      </c>
      <c r="Q7" s="244">
        <v>100.630505</v>
      </c>
      <c r="R7" s="244">
        <v>92.371768000000003</v>
      </c>
      <c r="S7" s="244">
        <v>94.948076</v>
      </c>
      <c r="T7" s="244">
        <v>86.097001000000006</v>
      </c>
      <c r="U7" s="244">
        <v>86.789154999999994</v>
      </c>
      <c r="V7" s="244">
        <v>93.803494999999998</v>
      </c>
      <c r="W7" s="244">
        <v>91.781598000000002</v>
      </c>
      <c r="X7" s="244">
        <v>88.346478000000005</v>
      </c>
      <c r="Y7" s="244">
        <v>90.382470999999995</v>
      </c>
      <c r="Z7" s="244">
        <v>100.943281</v>
      </c>
      <c r="AA7" s="244">
        <v>88.965176999999997</v>
      </c>
      <c r="AB7" s="244">
        <v>92.704408000000001</v>
      </c>
      <c r="AC7" s="244">
        <v>92.067002000000002</v>
      </c>
      <c r="AD7" s="244">
        <v>91.556147999999993</v>
      </c>
      <c r="AE7" s="244">
        <v>86.866116000000005</v>
      </c>
      <c r="AF7" s="244">
        <v>92.897354500000006</v>
      </c>
      <c r="AG7" s="244">
        <v>93.432735300000004</v>
      </c>
      <c r="AH7" s="244">
        <v>93.639532000000003</v>
      </c>
      <c r="AI7" s="244">
        <v>93.661437000000006</v>
      </c>
      <c r="AJ7" s="244">
        <v>85.896848000000006</v>
      </c>
      <c r="AK7" s="244">
        <v>94.001435999999998</v>
      </c>
      <c r="AL7" s="244">
        <v>88.806757000000005</v>
      </c>
      <c r="AM7" s="244">
        <v>89.227976999999996</v>
      </c>
      <c r="AN7" s="244">
        <v>99.118380999999999</v>
      </c>
      <c r="AO7" s="244">
        <v>87.074324000000004</v>
      </c>
      <c r="AP7" s="244">
        <v>81.841350500000004</v>
      </c>
      <c r="AQ7" s="244">
        <v>82.194320000000005</v>
      </c>
      <c r="AR7" s="244">
        <v>100.477808</v>
      </c>
      <c r="AS7" s="244">
        <v>98.043340999999998</v>
      </c>
      <c r="AT7" s="244">
        <v>98.043340999999998</v>
      </c>
      <c r="AU7" s="244">
        <v>96.302661999999998</v>
      </c>
      <c r="AV7" s="244">
        <v>92.131501</v>
      </c>
      <c r="AW7" s="244">
        <v>86.890483000000003</v>
      </c>
      <c r="AX7" s="244">
        <v>87.401150999999999</v>
      </c>
      <c r="AY7" s="244">
        <v>96.354614999999995</v>
      </c>
      <c r="AZ7" s="244">
        <v>91.568895999999995</v>
      </c>
      <c r="BA7" s="244">
        <v>91.238960000000006</v>
      </c>
      <c r="BB7" s="244">
        <v>91.238960000000006</v>
      </c>
      <c r="BC7" s="244">
        <v>91.238960000000006</v>
      </c>
      <c r="BD7" s="244">
        <v>90.670490999999998</v>
      </c>
      <c r="BE7" s="244">
        <v>91.238960000000006</v>
      </c>
      <c r="BF7" s="244">
        <v>99.156340999999998</v>
      </c>
      <c r="BG7" s="244">
        <v>99.236453999999995</v>
      </c>
      <c r="BH7" s="244">
        <v>99.236453999999995</v>
      </c>
      <c r="BI7" s="244">
        <v>99.236453999999995</v>
      </c>
      <c r="BJ7" s="244">
        <v>89.013278</v>
      </c>
      <c r="BK7" s="244">
        <v>89.562968999999995</v>
      </c>
      <c r="BL7" s="244">
        <v>94.341918000000007</v>
      </c>
      <c r="BM7" s="244">
        <v>94.183852999999999</v>
      </c>
      <c r="BN7" s="244">
        <v>93.837677999999997</v>
      </c>
      <c r="BO7" s="244">
        <v>91.879964000000001</v>
      </c>
      <c r="BP7" s="244">
        <v>97.258921999999998</v>
      </c>
      <c r="BQ7" s="244">
        <v>86.013677999999999</v>
      </c>
      <c r="BR7" s="244">
        <v>86.124635639999994</v>
      </c>
      <c r="BS7" s="244">
        <v>92.822929000000002</v>
      </c>
      <c r="BT7" s="244">
        <v>89.910840750000006</v>
      </c>
      <c r="BU7" s="244">
        <v>96.306629999999998</v>
      </c>
      <c r="BV7" s="244">
        <v>99.441834999999998</v>
      </c>
      <c r="BW7" s="244">
        <v>94.473355999999995</v>
      </c>
      <c r="BX7" s="244">
        <v>94.473355999999995</v>
      </c>
      <c r="BY7" s="244">
        <v>94.017116000000001</v>
      </c>
      <c r="BZ7" s="244">
        <v>93.826901000000007</v>
      </c>
      <c r="CA7" s="244">
        <v>93.461422999999996</v>
      </c>
      <c r="CB7" s="244">
        <v>93.129307999999995</v>
      </c>
      <c r="CC7" s="244">
        <v>92.851408000000006</v>
      </c>
      <c r="CD7" s="244">
        <v>93.079295000000002</v>
      </c>
      <c r="CE7" s="244">
        <v>94.777794</v>
      </c>
      <c r="CF7" s="244">
        <v>96.306629999999998</v>
      </c>
      <c r="CG7" s="244">
        <v>91.228158669999999</v>
      </c>
      <c r="CH7" s="244">
        <v>91.504559999999998</v>
      </c>
      <c r="CI7" s="244">
        <v>94.832313999999997</v>
      </c>
      <c r="CJ7" s="244">
        <v>95.333881000000005</v>
      </c>
      <c r="CK7" s="244">
        <v>100.11541267</v>
      </c>
      <c r="CL7" s="244">
        <v>96.053989999999999</v>
      </c>
      <c r="CM7" s="244">
        <v>96.696127000000004</v>
      </c>
      <c r="CN7" s="244">
        <v>90.470509000000007</v>
      </c>
      <c r="CO7" s="244">
        <v>90.726399000000001</v>
      </c>
      <c r="CP7" s="244">
        <v>99.221297109999995</v>
      </c>
      <c r="CQ7" s="244">
        <v>89.051603999999998</v>
      </c>
      <c r="CR7" s="244">
        <v>90.484178999999997</v>
      </c>
      <c r="CS7" s="244">
        <v>91.376522280000003</v>
      </c>
      <c r="CT7" s="244">
        <v>90.128386000000006</v>
      </c>
      <c r="CU7" s="244">
        <v>90.821223000000003</v>
      </c>
      <c r="CV7" s="244">
        <v>104.56875988</v>
      </c>
      <c r="CW7" s="244">
        <v>89.424801000000002</v>
      </c>
      <c r="CX7" s="244">
        <v>89.871300000000005</v>
      </c>
      <c r="CY7" s="244">
        <v>90.305267999999998</v>
      </c>
      <c r="CZ7" s="244">
        <v>94.137656000000007</v>
      </c>
      <c r="DA7" s="244">
        <v>100.887242</v>
      </c>
      <c r="DB7" s="244">
        <v>101.14269299999999</v>
      </c>
      <c r="DC7" s="244">
        <v>99.441834999999998</v>
      </c>
      <c r="DD7" s="244">
        <v>98.677369999999996</v>
      </c>
      <c r="DE7" s="244">
        <v>93.969373000000004</v>
      </c>
      <c r="DF7" s="244">
        <v>94.473355999999995</v>
      </c>
      <c r="DG7" s="244">
        <v>92.150976999999997</v>
      </c>
      <c r="DH7" s="244">
        <v>95.550032040000005</v>
      </c>
      <c r="DI7" s="244">
        <v>101.209711</v>
      </c>
      <c r="DJ7" s="244">
        <v>100.999077</v>
      </c>
      <c r="DK7" s="244">
        <v>90.489440329999994</v>
      </c>
      <c r="DL7" s="244">
        <v>100.09824999999999</v>
      </c>
      <c r="DM7" s="244">
        <v>96.857282999999995</v>
      </c>
      <c r="DN7" s="244">
        <v>92.534408999999997</v>
      </c>
      <c r="DO7" s="244">
        <v>83.456939000000006</v>
      </c>
      <c r="DP7" s="244">
        <v>96.477102000000002</v>
      </c>
      <c r="DQ7" s="244">
        <v>90.552205999999998</v>
      </c>
      <c r="DR7" s="244">
        <v>90.892546999999993</v>
      </c>
      <c r="DS7" s="244">
        <v>91.296835999999999</v>
      </c>
      <c r="DT7" s="244">
        <v>99.825507000000002</v>
      </c>
      <c r="DU7" s="244">
        <v>100.062229</v>
      </c>
      <c r="DV7" s="244">
        <v>87.901492000000005</v>
      </c>
      <c r="DW7" s="244">
        <v>83.164968000000002</v>
      </c>
      <c r="DX7" s="244">
        <v>81.020321499999994</v>
      </c>
      <c r="DY7" s="244">
        <v>90.624502250000006</v>
      </c>
      <c r="DZ7" s="244">
        <v>95.068903000000006</v>
      </c>
      <c r="EA7" s="244">
        <v>95.291240000000002</v>
      </c>
      <c r="EB7" s="244">
        <v>89.202999000000005</v>
      </c>
      <c r="EC7" s="244">
        <v>89.712130999999999</v>
      </c>
      <c r="ED7" s="244">
        <v>95.281925000000001</v>
      </c>
      <c r="EE7" s="244">
        <v>90.694100000000006</v>
      </c>
      <c r="EF7" s="244">
        <v>103.39206405</v>
      </c>
      <c r="EG7" s="244">
        <v>101.110202</v>
      </c>
      <c r="EH7" s="244">
        <v>101.110202</v>
      </c>
      <c r="EI7" s="244">
        <v>90.755081000000004</v>
      </c>
      <c r="EJ7" s="244">
        <v>99.152601000000004</v>
      </c>
      <c r="EK7" s="244">
        <v>99.566286000000005</v>
      </c>
      <c r="EL7" s="244">
        <v>99.441834999999998</v>
      </c>
      <c r="EM7" s="244">
        <v>89.698036000000002</v>
      </c>
      <c r="EN7" s="244">
        <v>94.691638999999995</v>
      </c>
      <c r="EO7" s="244">
        <v>101.29262199999999</v>
      </c>
      <c r="EP7" s="244">
        <v>91.577455</v>
      </c>
      <c r="EQ7" s="244">
        <v>91.569146000000003</v>
      </c>
      <c r="ER7" s="244">
        <v>93.11830861</v>
      </c>
      <c r="ES7" s="244">
        <v>88.951755000000006</v>
      </c>
      <c r="ET7" s="244">
        <v>88.144709000000006</v>
      </c>
      <c r="EU7" s="244">
        <v>89.772783000000004</v>
      </c>
      <c r="EV7" s="244">
        <v>93.046237000000005</v>
      </c>
      <c r="EW7" s="244">
        <v>87.850095999999994</v>
      </c>
      <c r="EX7" s="244">
        <v>86.799164000000005</v>
      </c>
      <c r="EY7" s="244">
        <v>90.353138000000001</v>
      </c>
      <c r="EZ7" s="244">
        <v>90.6892</v>
      </c>
      <c r="FA7" s="244">
        <v>90.829866999999993</v>
      </c>
      <c r="FB7" s="244">
        <v>94.704660869999998</v>
      </c>
      <c r="FC7" s="244">
        <v>90.075126999999995</v>
      </c>
      <c r="FD7" s="244">
        <v>99.289829999999995</v>
      </c>
      <c r="FE7" s="244">
        <v>92.380521999999999</v>
      </c>
      <c r="FF7" s="244">
        <v>94.560491979999995</v>
      </c>
      <c r="FG7" s="244">
        <v>102.25354</v>
      </c>
      <c r="FH7" s="244">
        <v>85.931059000000005</v>
      </c>
      <c r="FI7" s="244">
        <v>86.485619</v>
      </c>
      <c r="FJ7" s="244">
        <v>90.086563999999996</v>
      </c>
      <c r="FK7" s="244">
        <v>94.834658000000005</v>
      </c>
      <c r="FL7" s="244">
        <v>94.028210020000003</v>
      </c>
      <c r="FM7" s="244">
        <v>93.845305999999994</v>
      </c>
      <c r="FN7" s="244">
        <v>94.017116000000001</v>
      </c>
      <c r="FO7" s="244">
        <v>98.294672000000006</v>
      </c>
      <c r="FP7" s="244">
        <v>98.294672000000006</v>
      </c>
      <c r="FQ7" s="244">
        <v>97.993881000000002</v>
      </c>
      <c r="FR7" s="244">
        <v>97.993881000000002</v>
      </c>
      <c r="FS7" s="244">
        <v>97.993881000000002</v>
      </c>
      <c r="FT7" s="244">
        <v>100.823869</v>
      </c>
      <c r="FU7" s="244">
        <v>100.65906699999999</v>
      </c>
      <c r="FV7" s="244">
        <v>93.250350999999995</v>
      </c>
      <c r="FW7" s="244">
        <v>92.982562999999999</v>
      </c>
      <c r="FX7" s="244">
        <v>92.118856260000001</v>
      </c>
      <c r="FY7" s="244">
        <v>92.984540999999993</v>
      </c>
      <c r="FZ7" s="244">
        <v>91.320532</v>
      </c>
      <c r="GA7" s="244">
        <v>96.306629999999998</v>
      </c>
      <c r="GB7" s="244">
        <v>96.306629999999998</v>
      </c>
      <c r="GC7" s="244">
        <v>99.974593999999996</v>
      </c>
      <c r="GD7" s="244">
        <v>88.937687330000003</v>
      </c>
      <c r="GE7" s="244">
        <v>99.152601000000004</v>
      </c>
      <c r="GF7" s="244">
        <v>98.677369999999996</v>
      </c>
      <c r="GG7" s="244">
        <v>104.52908917000001</v>
      </c>
      <c r="GH7" s="244">
        <v>94.003063999999995</v>
      </c>
      <c r="GI7" s="244">
        <v>104.52908917000001</v>
      </c>
      <c r="GJ7" s="244">
        <v>98.294672000000006</v>
      </c>
      <c r="GK7" s="244">
        <v>91.447411000000002</v>
      </c>
      <c r="GL7" s="244">
        <v>96.881377000000001</v>
      </c>
      <c r="GM7" s="244">
        <v>85.874825999999999</v>
      </c>
      <c r="GN7" s="244">
        <v>91.753803000000005</v>
      </c>
      <c r="GO7" s="244">
        <v>82.773097149999998</v>
      </c>
      <c r="GP7" s="244">
        <v>82.561034280000001</v>
      </c>
      <c r="GQ7" s="244">
        <v>89.632760000000005</v>
      </c>
      <c r="GR7" s="244">
        <v>98.838524000000007</v>
      </c>
      <c r="GS7" s="244">
        <v>98.741258000000002</v>
      </c>
      <c r="GT7" s="244">
        <v>98.582733000000005</v>
      </c>
      <c r="GU7" s="244">
        <v>91.753803000000005</v>
      </c>
      <c r="GV7" s="244">
        <v>91.753803000000005</v>
      </c>
      <c r="GW7" s="244">
        <v>91.753803000000005</v>
      </c>
      <c r="GX7" s="244">
        <v>100.143579</v>
      </c>
      <c r="GY7" s="244">
        <v>100.096084</v>
      </c>
      <c r="GZ7" s="244">
        <v>100.096084</v>
      </c>
      <c r="HA7" s="244">
        <v>100.096084</v>
      </c>
      <c r="HB7" s="244">
        <v>91.094566999999998</v>
      </c>
      <c r="HC7" s="244">
        <v>101.747601</v>
      </c>
      <c r="HD7" s="244">
        <v>101.494542</v>
      </c>
      <c r="HE7" s="244">
        <v>95.303487000000004</v>
      </c>
      <c r="HF7" s="244">
        <v>101.14304</v>
      </c>
      <c r="HG7" s="244">
        <v>95.147091000000003</v>
      </c>
      <c r="HH7" s="244">
        <v>91.636818869999999</v>
      </c>
      <c r="HI7" s="244">
        <v>99.661876000000007</v>
      </c>
      <c r="HJ7" s="244">
        <v>91.727081999999996</v>
      </c>
      <c r="HK7" s="244">
        <v>91.951584999999994</v>
      </c>
      <c r="HL7" s="244">
        <v>90.012238999999994</v>
      </c>
      <c r="HM7" s="244">
        <v>90.404071000000002</v>
      </c>
      <c r="HN7" s="244">
        <v>82.372041390000007</v>
      </c>
      <c r="HO7" s="244">
        <v>83.951945499999994</v>
      </c>
      <c r="HP7" s="244">
        <v>84.417676999999998</v>
      </c>
      <c r="HQ7" s="244">
        <v>95.889144270000003</v>
      </c>
      <c r="HR7" s="244">
        <v>92.046520999999998</v>
      </c>
      <c r="HS7" s="244">
        <v>101.149534</v>
      </c>
    </row>
    <row r="8" spans="1:227" x14ac:dyDescent="0.25">
      <c r="A8" s="240"/>
      <c r="B8" s="243">
        <v>45692.104166666701</v>
      </c>
      <c r="C8" s="244">
        <v>91.330209999999994</v>
      </c>
      <c r="D8" s="244">
        <v>91.466952000000006</v>
      </c>
      <c r="E8" s="244">
        <v>91.382880999999998</v>
      </c>
      <c r="F8" s="244">
        <v>91.330209999999994</v>
      </c>
      <c r="G8" s="244">
        <v>91.096390999999997</v>
      </c>
      <c r="H8" s="244">
        <v>100.142646</v>
      </c>
      <c r="I8" s="244">
        <v>99.742362999999997</v>
      </c>
      <c r="J8" s="244">
        <v>100.364721</v>
      </c>
      <c r="K8" s="244">
        <v>91.294281999999995</v>
      </c>
      <c r="L8" s="244">
        <v>92.208731</v>
      </c>
      <c r="M8" s="244">
        <v>100.243675</v>
      </c>
      <c r="N8" s="244">
        <v>99.670419999999993</v>
      </c>
      <c r="O8" s="244">
        <v>96.192789000000005</v>
      </c>
      <c r="P8" s="244">
        <v>92.14187699</v>
      </c>
      <c r="Q8" s="244">
        <v>100.27971700000001</v>
      </c>
      <c r="R8" s="244">
        <v>92.017927</v>
      </c>
      <c r="S8" s="244">
        <v>94.818920000000006</v>
      </c>
      <c r="T8" s="244">
        <v>86.055469500000001</v>
      </c>
      <c r="U8" s="244">
        <v>86.741878999999997</v>
      </c>
      <c r="V8" s="244">
        <v>93.694461000000004</v>
      </c>
      <c r="W8" s="244">
        <v>91.661321000000001</v>
      </c>
      <c r="X8" s="244">
        <v>88.167501000000001</v>
      </c>
      <c r="Y8" s="244">
        <v>90.182580000000002</v>
      </c>
      <c r="Z8" s="244">
        <v>100.51658500000001</v>
      </c>
      <c r="AA8" s="244">
        <v>88.588793999999993</v>
      </c>
      <c r="AB8" s="244">
        <v>92.370298000000005</v>
      </c>
      <c r="AC8" s="244">
        <v>91.944754000000003</v>
      </c>
      <c r="AD8" s="244">
        <v>91.420724000000007</v>
      </c>
      <c r="AE8" s="244">
        <v>86.581553</v>
      </c>
      <c r="AF8" s="244">
        <v>92.785591999999994</v>
      </c>
      <c r="AG8" s="244">
        <v>93.322788189999997</v>
      </c>
      <c r="AH8" s="244">
        <v>93.529357000000005</v>
      </c>
      <c r="AI8" s="244">
        <v>93.552008999999998</v>
      </c>
      <c r="AJ8" s="244">
        <v>85.502347</v>
      </c>
      <c r="AK8" s="244">
        <v>93.890444000000002</v>
      </c>
      <c r="AL8" s="244">
        <v>88.383409</v>
      </c>
      <c r="AM8" s="244">
        <v>88.835462000000007</v>
      </c>
      <c r="AN8" s="244">
        <v>98.786122000000006</v>
      </c>
      <c r="AO8" s="244">
        <v>86.783679000000006</v>
      </c>
      <c r="AP8" s="244">
        <v>81.591351000000003</v>
      </c>
      <c r="AQ8" s="244">
        <v>81.944119999999998</v>
      </c>
      <c r="AR8" s="244">
        <v>100.11136</v>
      </c>
      <c r="AS8" s="244">
        <v>97.769152000000005</v>
      </c>
      <c r="AT8" s="244">
        <v>97.769152000000005</v>
      </c>
      <c r="AU8" s="244">
        <v>96.027055000000004</v>
      </c>
      <c r="AV8" s="244">
        <v>92.062325999999999</v>
      </c>
      <c r="AW8" s="244">
        <v>86.795799000000002</v>
      </c>
      <c r="AX8" s="244">
        <v>87.304362999999995</v>
      </c>
      <c r="AY8" s="244">
        <v>96.246188000000004</v>
      </c>
      <c r="AZ8" s="244">
        <v>91.423356999999996</v>
      </c>
      <c r="BA8" s="244">
        <v>91.084348000000006</v>
      </c>
      <c r="BB8" s="244">
        <v>91.084348000000006</v>
      </c>
      <c r="BC8" s="244">
        <v>91.084348000000006</v>
      </c>
      <c r="BD8" s="244">
        <v>90.499364999999997</v>
      </c>
      <c r="BE8" s="244">
        <v>91.084348000000006</v>
      </c>
      <c r="BF8" s="244">
        <v>98.923497999999995</v>
      </c>
      <c r="BG8" s="244">
        <v>98.960813999999999</v>
      </c>
      <c r="BH8" s="244">
        <v>98.960813999999999</v>
      </c>
      <c r="BI8" s="244">
        <v>98.960813999999999</v>
      </c>
      <c r="BJ8" s="244">
        <v>88.914427000000003</v>
      </c>
      <c r="BK8" s="244">
        <v>89.408006999999998</v>
      </c>
      <c r="BL8" s="244">
        <v>94.309257000000002</v>
      </c>
      <c r="BM8" s="244">
        <v>94.115768000000003</v>
      </c>
      <c r="BN8" s="244">
        <v>93.384225000000001</v>
      </c>
      <c r="BO8" s="244">
        <v>91.400875999999997</v>
      </c>
      <c r="BP8" s="244">
        <v>96.831587999999996</v>
      </c>
      <c r="BQ8" s="244">
        <v>85.566765000000004</v>
      </c>
      <c r="BR8" s="244">
        <v>85.677146129999997</v>
      </c>
      <c r="BS8" s="244">
        <v>92.427364999999995</v>
      </c>
      <c r="BT8" s="244">
        <v>89.802659750000004</v>
      </c>
      <c r="BU8" s="244">
        <v>96.204040000000006</v>
      </c>
      <c r="BV8" s="244">
        <v>99.087058999999996</v>
      </c>
      <c r="BW8" s="244">
        <v>93.963637000000006</v>
      </c>
      <c r="BX8" s="244">
        <v>93.963637000000006</v>
      </c>
      <c r="BY8" s="244">
        <v>93.770825000000002</v>
      </c>
      <c r="BZ8" s="244">
        <v>93.692871999999994</v>
      </c>
      <c r="CA8" s="244">
        <v>93.081982999999994</v>
      </c>
      <c r="CB8" s="244">
        <v>92.776865999999998</v>
      </c>
      <c r="CC8" s="244">
        <v>92.501632000000001</v>
      </c>
      <c r="CD8" s="244">
        <v>92.971827000000005</v>
      </c>
      <c r="CE8" s="244">
        <v>94.396946</v>
      </c>
      <c r="CF8" s="244">
        <v>96.204040000000006</v>
      </c>
      <c r="CG8" s="244">
        <v>91.113185329999993</v>
      </c>
      <c r="CH8" s="244">
        <v>91.364789000000002</v>
      </c>
      <c r="CI8" s="244">
        <v>94.512473</v>
      </c>
      <c r="CJ8" s="244">
        <v>95.225898000000001</v>
      </c>
      <c r="CK8" s="244">
        <v>99.94755619</v>
      </c>
      <c r="CL8" s="244">
        <v>95.982151000000002</v>
      </c>
      <c r="CM8" s="244">
        <v>96.619457999999995</v>
      </c>
      <c r="CN8" s="244">
        <v>90.361119000000002</v>
      </c>
      <c r="CO8" s="244">
        <v>90.620825999999994</v>
      </c>
      <c r="CP8" s="244">
        <v>99.083587109999996</v>
      </c>
      <c r="CQ8" s="244">
        <v>88.980363999999994</v>
      </c>
      <c r="CR8" s="244">
        <v>90.052491000000003</v>
      </c>
      <c r="CS8" s="244">
        <v>91.052640539999999</v>
      </c>
      <c r="CT8" s="244">
        <v>89.880360999999994</v>
      </c>
      <c r="CU8" s="244">
        <v>90.638636000000005</v>
      </c>
      <c r="CV8" s="244">
        <v>104.12673866999999</v>
      </c>
      <c r="CW8" s="244">
        <v>89.094016999999994</v>
      </c>
      <c r="CX8" s="244">
        <v>89.840075330000005</v>
      </c>
      <c r="CY8" s="244">
        <v>90.245761000000002</v>
      </c>
      <c r="CZ8" s="244">
        <v>93.621520000000004</v>
      </c>
      <c r="DA8" s="244">
        <v>100.527674</v>
      </c>
      <c r="DB8" s="244">
        <v>100.782309</v>
      </c>
      <c r="DC8" s="244">
        <v>99.087058999999996</v>
      </c>
      <c r="DD8" s="244">
        <v>98.332993000000002</v>
      </c>
      <c r="DE8" s="244">
        <v>93.419482000000002</v>
      </c>
      <c r="DF8" s="244">
        <v>93.963637000000006</v>
      </c>
      <c r="DG8" s="244">
        <v>91.988837000000004</v>
      </c>
      <c r="DH8" s="244">
        <v>95.413541589999994</v>
      </c>
      <c r="DI8" s="244">
        <v>100.74361</v>
      </c>
      <c r="DJ8" s="244">
        <v>100.534227</v>
      </c>
      <c r="DK8" s="244">
        <v>90.318876329999995</v>
      </c>
      <c r="DL8" s="244">
        <v>99.929163000000003</v>
      </c>
      <c r="DM8" s="244">
        <v>96.734527999999997</v>
      </c>
      <c r="DN8" s="244">
        <v>92.430555999999996</v>
      </c>
      <c r="DO8" s="244">
        <v>83.057574000000002</v>
      </c>
      <c r="DP8" s="244">
        <v>96.359922999999995</v>
      </c>
      <c r="DQ8" s="244">
        <v>90.405135000000001</v>
      </c>
      <c r="DR8" s="244">
        <v>90.741736000000003</v>
      </c>
      <c r="DS8" s="244">
        <v>91.182687000000001</v>
      </c>
      <c r="DT8" s="244">
        <v>99.448824000000002</v>
      </c>
      <c r="DU8" s="244">
        <v>99.668046000000004</v>
      </c>
      <c r="DV8" s="244">
        <v>87.573352999999997</v>
      </c>
      <c r="DW8" s="244">
        <v>82.909058999999999</v>
      </c>
      <c r="DX8" s="244">
        <v>80.783907749999997</v>
      </c>
      <c r="DY8" s="244">
        <v>90.426365630000006</v>
      </c>
      <c r="DZ8" s="244">
        <v>94.736624000000006</v>
      </c>
      <c r="EA8" s="244">
        <v>94.970378999999994</v>
      </c>
      <c r="EB8" s="244">
        <v>88.944286000000005</v>
      </c>
      <c r="EC8" s="244">
        <v>89.478872999999993</v>
      </c>
      <c r="ED8" s="244">
        <v>93.852472000000006</v>
      </c>
      <c r="EE8" s="244">
        <v>90.579363000000001</v>
      </c>
      <c r="EF8" s="244">
        <v>102.95501684</v>
      </c>
      <c r="EG8" s="244">
        <v>100.728967</v>
      </c>
      <c r="EH8" s="244">
        <v>100.728967</v>
      </c>
      <c r="EI8" s="244">
        <v>90.328918999999999</v>
      </c>
      <c r="EJ8" s="244">
        <v>98.801877000000005</v>
      </c>
      <c r="EK8" s="244">
        <v>99.212703000000005</v>
      </c>
      <c r="EL8" s="244">
        <v>99.087058999999996</v>
      </c>
      <c r="EM8" s="244">
        <v>89.555408999999997</v>
      </c>
      <c r="EN8" s="244">
        <v>94.300880000000006</v>
      </c>
      <c r="EO8" s="244">
        <v>101.10973799999999</v>
      </c>
      <c r="EP8" s="244">
        <v>91.431943000000004</v>
      </c>
      <c r="EQ8" s="244">
        <v>91.423608000000002</v>
      </c>
      <c r="ER8" s="244">
        <v>93.070740799999996</v>
      </c>
      <c r="ES8" s="244">
        <v>88.667815000000004</v>
      </c>
      <c r="ET8" s="244">
        <v>87.843935999999999</v>
      </c>
      <c r="EU8" s="244">
        <v>89.488136999999995</v>
      </c>
      <c r="EV8" s="244">
        <v>92.716436999999999</v>
      </c>
      <c r="EW8" s="244">
        <v>87.603731999999994</v>
      </c>
      <c r="EX8" s="244">
        <v>86.546205</v>
      </c>
      <c r="EY8" s="244">
        <v>90.276594000000003</v>
      </c>
      <c r="EZ8" s="244">
        <v>90.583775000000003</v>
      </c>
      <c r="FA8" s="244">
        <v>90.712372000000002</v>
      </c>
      <c r="FB8" s="244">
        <v>94.594458599999996</v>
      </c>
      <c r="FC8" s="244">
        <v>89.844795000000005</v>
      </c>
      <c r="FD8" s="244">
        <v>99.122433000000001</v>
      </c>
      <c r="FE8" s="244">
        <v>92.236407999999997</v>
      </c>
      <c r="FF8" s="244">
        <v>94.525327379999993</v>
      </c>
      <c r="FG8" s="244">
        <v>101.87747899999999</v>
      </c>
      <c r="FH8" s="244">
        <v>86.181327499999995</v>
      </c>
      <c r="FI8" s="244">
        <v>86.686030000000002</v>
      </c>
      <c r="FJ8" s="244">
        <v>89.772543999999996</v>
      </c>
      <c r="FK8" s="244">
        <v>94.515618000000003</v>
      </c>
      <c r="FL8" s="244">
        <v>93.781889960000001</v>
      </c>
      <c r="FM8" s="244">
        <v>93.600200999999998</v>
      </c>
      <c r="FN8" s="244">
        <v>93.770825000000002</v>
      </c>
      <c r="FO8" s="244">
        <v>97.957577999999998</v>
      </c>
      <c r="FP8" s="244">
        <v>97.957577999999998</v>
      </c>
      <c r="FQ8" s="244">
        <v>96.566834999999998</v>
      </c>
      <c r="FR8" s="244">
        <v>96.566834999999998</v>
      </c>
      <c r="FS8" s="244">
        <v>96.566834999999998</v>
      </c>
      <c r="FT8" s="244">
        <v>100.39675800000001</v>
      </c>
      <c r="FU8" s="244">
        <v>100.228188</v>
      </c>
      <c r="FV8" s="244">
        <v>92.698572999999996</v>
      </c>
      <c r="FW8" s="244">
        <v>92.492073000000005</v>
      </c>
      <c r="FX8" s="244">
        <v>91.993329520000003</v>
      </c>
      <c r="FY8" s="244">
        <v>92.638604000000001</v>
      </c>
      <c r="FZ8" s="244">
        <v>91.220628000000005</v>
      </c>
      <c r="GA8" s="244">
        <v>96.204040000000006</v>
      </c>
      <c r="GB8" s="244">
        <v>96.204040000000006</v>
      </c>
      <c r="GC8" s="244">
        <v>99.619949000000005</v>
      </c>
      <c r="GD8" s="244">
        <v>88.561208669999999</v>
      </c>
      <c r="GE8" s="244">
        <v>98.801877000000005</v>
      </c>
      <c r="GF8" s="244">
        <v>98.332993000000002</v>
      </c>
      <c r="GG8" s="244">
        <v>104.08723565</v>
      </c>
      <c r="GH8" s="244">
        <v>92.566181999999998</v>
      </c>
      <c r="GI8" s="244">
        <v>104.08723565</v>
      </c>
      <c r="GJ8" s="244">
        <v>97.957577999999998</v>
      </c>
      <c r="GK8" s="244">
        <v>91.247893000000005</v>
      </c>
      <c r="GL8" s="244">
        <v>96.617372000000003</v>
      </c>
      <c r="GM8" s="244">
        <v>85.608226999999999</v>
      </c>
      <c r="GN8" s="244">
        <v>91.582965999999999</v>
      </c>
      <c r="GO8" s="244">
        <v>82.673014269999996</v>
      </c>
      <c r="GP8" s="244">
        <v>82.461207810000005</v>
      </c>
      <c r="GQ8" s="244">
        <v>89.252829000000006</v>
      </c>
      <c r="GR8" s="244">
        <v>98.623174000000006</v>
      </c>
      <c r="GS8" s="244">
        <v>98.415087</v>
      </c>
      <c r="GT8" s="244">
        <v>98.244737000000001</v>
      </c>
      <c r="GU8" s="244">
        <v>91.582965999999999</v>
      </c>
      <c r="GV8" s="244">
        <v>91.582965999999999</v>
      </c>
      <c r="GW8" s="244">
        <v>91.582965999999999</v>
      </c>
      <c r="GX8" s="244">
        <v>99.973476000000005</v>
      </c>
      <c r="GY8" s="244">
        <v>99.926062000000002</v>
      </c>
      <c r="GZ8" s="244">
        <v>99.926062000000002</v>
      </c>
      <c r="HA8" s="244">
        <v>99.926062000000002</v>
      </c>
      <c r="HB8" s="244">
        <v>90.869215999999994</v>
      </c>
      <c r="HC8" s="244">
        <v>101.262164</v>
      </c>
      <c r="HD8" s="244">
        <v>101.008375</v>
      </c>
      <c r="HE8" s="244">
        <v>95.079393999999994</v>
      </c>
      <c r="HF8" s="244">
        <v>100.777629</v>
      </c>
      <c r="HG8" s="244">
        <v>95.046645999999996</v>
      </c>
      <c r="HH8" s="244">
        <v>90.236106070000005</v>
      </c>
      <c r="HI8" s="244">
        <v>99.494692000000001</v>
      </c>
      <c r="HJ8" s="244">
        <v>91.714590000000001</v>
      </c>
      <c r="HK8" s="244">
        <v>91.905728999999994</v>
      </c>
      <c r="HL8" s="244">
        <v>89.815441000000007</v>
      </c>
      <c r="HM8" s="244">
        <v>90.185990000000004</v>
      </c>
      <c r="HN8" s="244">
        <v>82.272443429999996</v>
      </c>
      <c r="HO8" s="244">
        <v>83.690703999999997</v>
      </c>
      <c r="HP8" s="244">
        <v>84.155156000000005</v>
      </c>
      <c r="HQ8" s="244">
        <v>95.775852970000003</v>
      </c>
      <c r="HR8" s="244">
        <v>91.934724000000003</v>
      </c>
      <c r="HS8" s="244">
        <v>100.967901</v>
      </c>
    </row>
    <row r="9" spans="1:227" x14ac:dyDescent="0.25">
      <c r="A9" s="240"/>
      <c r="B9" s="243">
        <v>45692.125</v>
      </c>
      <c r="C9" s="244">
        <v>91.358005000000006</v>
      </c>
      <c r="D9" s="244">
        <v>91.491140999999999</v>
      </c>
      <c r="E9" s="244">
        <v>91.409695999999997</v>
      </c>
      <c r="F9" s="244">
        <v>91.358005000000006</v>
      </c>
      <c r="G9" s="244">
        <v>91.053693999999993</v>
      </c>
      <c r="H9" s="244">
        <v>100.02097000000001</v>
      </c>
      <c r="I9" s="244">
        <v>99.631574999999998</v>
      </c>
      <c r="J9" s="244">
        <v>100.23399999999999</v>
      </c>
      <c r="K9" s="244">
        <v>91.073944999999995</v>
      </c>
      <c r="L9" s="244">
        <v>92.244542999999993</v>
      </c>
      <c r="M9" s="244">
        <v>99.186577</v>
      </c>
      <c r="N9" s="244">
        <v>98.363086999999993</v>
      </c>
      <c r="O9" s="244">
        <v>96.295886999999993</v>
      </c>
      <c r="P9" s="244">
        <v>92.158306519999996</v>
      </c>
      <c r="Q9" s="244">
        <v>100.05579</v>
      </c>
      <c r="R9" s="244">
        <v>92.379362</v>
      </c>
      <c r="S9" s="244">
        <v>94.903220000000005</v>
      </c>
      <c r="T9" s="244">
        <v>86.164549500000007</v>
      </c>
      <c r="U9" s="244">
        <v>86.840844000000004</v>
      </c>
      <c r="V9" s="244">
        <v>93.765486999999993</v>
      </c>
      <c r="W9" s="244">
        <v>91.671824000000001</v>
      </c>
      <c r="X9" s="244">
        <v>88.274745999999993</v>
      </c>
      <c r="Y9" s="244">
        <v>90.264340000000004</v>
      </c>
      <c r="Z9" s="244">
        <v>100.134666</v>
      </c>
      <c r="AA9" s="244">
        <v>88.656745000000001</v>
      </c>
      <c r="AB9" s="244">
        <v>91.808651999999995</v>
      </c>
      <c r="AC9" s="244">
        <v>91.944143999999994</v>
      </c>
      <c r="AD9" s="244">
        <v>91.438790999999995</v>
      </c>
      <c r="AE9" s="244">
        <v>86.682389999999998</v>
      </c>
      <c r="AF9" s="244">
        <v>92.853032249999998</v>
      </c>
      <c r="AG9" s="244">
        <v>93.38314776</v>
      </c>
      <c r="AH9" s="244">
        <v>93.576746</v>
      </c>
      <c r="AI9" s="244">
        <v>93.608664000000005</v>
      </c>
      <c r="AJ9" s="244">
        <v>85.671246999999994</v>
      </c>
      <c r="AK9" s="244">
        <v>93.960160999999999</v>
      </c>
      <c r="AL9" s="244">
        <v>88.641397999999995</v>
      </c>
      <c r="AM9" s="244">
        <v>89.028110999999996</v>
      </c>
      <c r="AN9" s="244">
        <v>98.603082999999998</v>
      </c>
      <c r="AO9" s="244">
        <v>86.901246</v>
      </c>
      <c r="AP9" s="244">
        <v>81.770644500000003</v>
      </c>
      <c r="AQ9" s="244">
        <v>82.117975000000001</v>
      </c>
      <c r="AR9" s="244">
        <v>99.921920999999998</v>
      </c>
      <c r="AS9" s="244">
        <v>97.578372999999999</v>
      </c>
      <c r="AT9" s="244">
        <v>97.578372999999999</v>
      </c>
      <c r="AU9" s="244">
        <v>95.837080999999998</v>
      </c>
      <c r="AV9" s="244">
        <v>92.041736</v>
      </c>
      <c r="AW9" s="244">
        <v>86.919746000000004</v>
      </c>
      <c r="AX9" s="244">
        <v>87.419121000000004</v>
      </c>
      <c r="AY9" s="244">
        <v>96.302970999999999</v>
      </c>
      <c r="AZ9" s="244">
        <v>91.406197000000006</v>
      </c>
      <c r="BA9" s="244">
        <v>91.053623000000002</v>
      </c>
      <c r="BB9" s="244">
        <v>91.053623000000002</v>
      </c>
      <c r="BC9" s="244">
        <v>91.053623000000002</v>
      </c>
      <c r="BD9" s="244">
        <v>90.445139999999995</v>
      </c>
      <c r="BE9" s="244">
        <v>91.053623000000002</v>
      </c>
      <c r="BF9" s="244">
        <v>98.726239000000007</v>
      </c>
      <c r="BG9" s="244">
        <v>98.769251999999994</v>
      </c>
      <c r="BH9" s="244">
        <v>98.769251999999994</v>
      </c>
      <c r="BI9" s="244">
        <v>98.769251999999994</v>
      </c>
      <c r="BJ9" s="244">
        <v>89.030793000000003</v>
      </c>
      <c r="BK9" s="244">
        <v>89.508188000000004</v>
      </c>
      <c r="BL9" s="244">
        <v>94.332352</v>
      </c>
      <c r="BM9" s="244">
        <v>94.143987999999993</v>
      </c>
      <c r="BN9" s="244">
        <v>92.550443999999999</v>
      </c>
      <c r="BO9" s="244">
        <v>90.868251999999998</v>
      </c>
      <c r="BP9" s="244">
        <v>96.698426999999995</v>
      </c>
      <c r="BQ9" s="244">
        <v>85.749374000000003</v>
      </c>
      <c r="BR9" s="244">
        <v>85.859990690000004</v>
      </c>
      <c r="BS9" s="244">
        <v>92.520632000000006</v>
      </c>
      <c r="BT9" s="244">
        <v>89.931102749999994</v>
      </c>
      <c r="BU9" s="244">
        <v>96.265800999999996</v>
      </c>
      <c r="BV9" s="244">
        <v>98.879654000000002</v>
      </c>
      <c r="BW9" s="244">
        <v>92.923856999999998</v>
      </c>
      <c r="BX9" s="244">
        <v>92.923856999999998</v>
      </c>
      <c r="BY9" s="244">
        <v>93.734324000000001</v>
      </c>
      <c r="BZ9" s="244">
        <v>93.632395000000002</v>
      </c>
      <c r="CA9" s="244">
        <v>92.376413999999997</v>
      </c>
      <c r="CB9" s="244">
        <v>93.097049999999996</v>
      </c>
      <c r="CC9" s="244">
        <v>92.823211000000001</v>
      </c>
      <c r="CD9" s="244">
        <v>92.910679000000002</v>
      </c>
      <c r="CE9" s="244">
        <v>94.279893999999999</v>
      </c>
      <c r="CF9" s="244">
        <v>96.265800999999996</v>
      </c>
      <c r="CG9" s="244">
        <v>91.103226669999998</v>
      </c>
      <c r="CH9" s="244">
        <v>91.348986999999994</v>
      </c>
      <c r="CI9" s="244">
        <v>94.427066999999994</v>
      </c>
      <c r="CJ9" s="244">
        <v>95.447513000000001</v>
      </c>
      <c r="CK9" s="244">
        <v>99.975126790000004</v>
      </c>
      <c r="CL9" s="244">
        <v>96.070137000000003</v>
      </c>
      <c r="CM9" s="244">
        <v>96.728566999999998</v>
      </c>
      <c r="CN9" s="244">
        <v>90.421370999999994</v>
      </c>
      <c r="CO9" s="244">
        <v>90.726268000000005</v>
      </c>
      <c r="CP9" s="244">
        <v>99.191036749999995</v>
      </c>
      <c r="CQ9" s="244">
        <v>88.875538000000006</v>
      </c>
      <c r="CR9" s="244">
        <v>89.828222999999994</v>
      </c>
      <c r="CS9" s="244">
        <v>91.341757529999995</v>
      </c>
      <c r="CT9" s="244">
        <v>89.913600000000002</v>
      </c>
      <c r="CU9" s="244">
        <v>90.668443999999994</v>
      </c>
      <c r="CV9" s="244">
        <v>103.73110266</v>
      </c>
      <c r="CW9" s="244">
        <v>89.152584000000004</v>
      </c>
      <c r="CX9" s="244">
        <v>89.896843669999996</v>
      </c>
      <c r="CY9" s="244">
        <v>90.293272000000002</v>
      </c>
      <c r="CZ9" s="244">
        <v>92.704425999999998</v>
      </c>
      <c r="DA9" s="244">
        <v>100.350668</v>
      </c>
      <c r="DB9" s="244">
        <v>100.606415</v>
      </c>
      <c r="DC9" s="244">
        <v>98.879654000000002</v>
      </c>
      <c r="DD9" s="244">
        <v>98.148571000000004</v>
      </c>
      <c r="DE9" s="244">
        <v>92.427817000000005</v>
      </c>
      <c r="DF9" s="244">
        <v>92.923856999999998</v>
      </c>
      <c r="DG9" s="244">
        <v>91.977169500000002</v>
      </c>
      <c r="DH9" s="244">
        <v>95.351953929999993</v>
      </c>
      <c r="DI9" s="244">
        <v>99.834258000000005</v>
      </c>
      <c r="DJ9" s="244">
        <v>99.622889999999998</v>
      </c>
      <c r="DK9" s="244">
        <v>90.263554999999997</v>
      </c>
      <c r="DL9" s="244">
        <v>99.951678999999999</v>
      </c>
      <c r="DM9" s="244">
        <v>96.772392999999994</v>
      </c>
      <c r="DN9" s="244">
        <v>92.512287999999998</v>
      </c>
      <c r="DO9" s="244">
        <v>83.290566999999996</v>
      </c>
      <c r="DP9" s="244">
        <v>96.398229999999998</v>
      </c>
      <c r="DQ9" s="244">
        <v>90.368387999999996</v>
      </c>
      <c r="DR9" s="244">
        <v>90.707975000000005</v>
      </c>
      <c r="DS9" s="244">
        <v>91.229129</v>
      </c>
      <c r="DT9" s="244">
        <v>99.239620000000002</v>
      </c>
      <c r="DU9" s="244">
        <v>99.450700999999995</v>
      </c>
      <c r="DV9" s="244">
        <v>88.127509000000003</v>
      </c>
      <c r="DW9" s="244">
        <v>83.178813000000005</v>
      </c>
      <c r="DX9" s="244">
        <v>81.135439500000004</v>
      </c>
      <c r="DY9" s="244">
        <v>90.499947750000004</v>
      </c>
      <c r="DZ9" s="244">
        <v>94.608979000000005</v>
      </c>
      <c r="EA9" s="244">
        <v>94.843129000000005</v>
      </c>
      <c r="EB9" s="244">
        <v>89.239829999999998</v>
      </c>
      <c r="EC9" s="244">
        <v>89.681939999999997</v>
      </c>
      <c r="ED9" s="244">
        <v>89.393986999999996</v>
      </c>
      <c r="EE9" s="244">
        <v>90.639655000000005</v>
      </c>
      <c r="EF9" s="244">
        <v>102.56383286000001</v>
      </c>
      <c r="EG9" s="244">
        <v>100.54071999999999</v>
      </c>
      <c r="EH9" s="244">
        <v>100.54071999999999</v>
      </c>
      <c r="EI9" s="244">
        <v>90.093501000000003</v>
      </c>
      <c r="EJ9" s="244">
        <v>98.600519000000006</v>
      </c>
      <c r="EK9" s="244">
        <v>99.004968000000005</v>
      </c>
      <c r="EL9" s="244">
        <v>98.879654000000002</v>
      </c>
      <c r="EM9" s="244">
        <v>89.533760999999998</v>
      </c>
      <c r="EN9" s="244">
        <v>93.943213999999998</v>
      </c>
      <c r="EO9" s="244">
        <v>101.122742</v>
      </c>
      <c r="EP9" s="244">
        <v>91.415200999999996</v>
      </c>
      <c r="EQ9" s="244">
        <v>91.406459999999996</v>
      </c>
      <c r="ER9" s="244">
        <v>93.045473250000001</v>
      </c>
      <c r="ES9" s="244">
        <v>88.734909999999999</v>
      </c>
      <c r="ET9" s="244">
        <v>87.935235000000006</v>
      </c>
      <c r="EU9" s="244">
        <v>89.536078000000003</v>
      </c>
      <c r="EV9" s="244">
        <v>93.010836999999995</v>
      </c>
      <c r="EW9" s="244">
        <v>87.697226000000001</v>
      </c>
      <c r="EX9" s="244">
        <v>86.650440000000003</v>
      </c>
      <c r="EY9" s="244">
        <v>90.324517999999998</v>
      </c>
      <c r="EZ9" s="244">
        <v>90.639533999999998</v>
      </c>
      <c r="FA9" s="244">
        <v>90.771405999999999</v>
      </c>
      <c r="FB9" s="244">
        <v>94.704524129999996</v>
      </c>
      <c r="FC9" s="244">
        <v>89.873092</v>
      </c>
      <c r="FD9" s="244">
        <v>99.142174999999995</v>
      </c>
      <c r="FE9" s="244">
        <v>92.227121999999994</v>
      </c>
      <c r="FF9" s="244">
        <v>94.54170431</v>
      </c>
      <c r="FG9" s="244">
        <v>101.992529</v>
      </c>
      <c r="FH9" s="244">
        <v>86.605768999999995</v>
      </c>
      <c r="FI9" s="244">
        <v>87.053944000000001</v>
      </c>
      <c r="FJ9" s="244">
        <v>89.790813999999997</v>
      </c>
      <c r="FK9" s="244">
        <v>94.430340000000001</v>
      </c>
      <c r="FL9" s="244">
        <v>93.745384650000005</v>
      </c>
      <c r="FM9" s="244">
        <v>93.568160000000006</v>
      </c>
      <c r="FN9" s="244">
        <v>93.734324000000001</v>
      </c>
      <c r="FO9" s="244">
        <v>97.782505999999998</v>
      </c>
      <c r="FP9" s="244">
        <v>97.782505999999998</v>
      </c>
      <c r="FQ9" s="244">
        <v>92.097007000000005</v>
      </c>
      <c r="FR9" s="244">
        <v>92.097007000000005</v>
      </c>
      <c r="FS9" s="244">
        <v>92.097007000000005</v>
      </c>
      <c r="FT9" s="244">
        <v>99.580652000000001</v>
      </c>
      <c r="FU9" s="244">
        <v>99.385047</v>
      </c>
      <c r="FV9" s="244">
        <v>91.904346000000004</v>
      </c>
      <c r="FW9" s="244">
        <v>91.744674000000003</v>
      </c>
      <c r="FX9" s="244">
        <v>92.052858400000005</v>
      </c>
      <c r="FY9" s="244">
        <v>92.939329999999998</v>
      </c>
      <c r="FZ9" s="244">
        <v>91.317898999999997</v>
      </c>
      <c r="GA9" s="244">
        <v>96.265800999999996</v>
      </c>
      <c r="GB9" s="244">
        <v>96.265800999999996</v>
      </c>
      <c r="GC9" s="244">
        <v>99.429567000000006</v>
      </c>
      <c r="GD9" s="244">
        <v>88.629479329999995</v>
      </c>
      <c r="GE9" s="244">
        <v>98.600519000000006</v>
      </c>
      <c r="GF9" s="244">
        <v>98.148571000000004</v>
      </c>
      <c r="GG9" s="244">
        <v>103.69174974000001</v>
      </c>
      <c r="GH9" s="244">
        <v>88.124525000000006</v>
      </c>
      <c r="GI9" s="244">
        <v>103.69174974000001</v>
      </c>
      <c r="GJ9" s="244">
        <v>97.782505999999998</v>
      </c>
      <c r="GK9" s="244">
        <v>91.213672000000003</v>
      </c>
      <c r="GL9" s="244">
        <v>96.480022000000005</v>
      </c>
      <c r="GM9" s="244">
        <v>85.716306000000003</v>
      </c>
      <c r="GN9" s="244">
        <v>91.576238000000004</v>
      </c>
      <c r="GO9" s="244">
        <v>82.728139909999996</v>
      </c>
      <c r="GP9" s="244">
        <v>82.516192219999994</v>
      </c>
      <c r="GQ9" s="244">
        <v>89.659307999999996</v>
      </c>
      <c r="GR9" s="244">
        <v>98.418771000000007</v>
      </c>
      <c r="GS9" s="244">
        <v>98.232726999999997</v>
      </c>
      <c r="GT9" s="244">
        <v>98.053019000000006</v>
      </c>
      <c r="GU9" s="244">
        <v>91.576238000000004</v>
      </c>
      <c r="GV9" s="244">
        <v>91.576238000000004</v>
      </c>
      <c r="GW9" s="244">
        <v>91.576238000000004</v>
      </c>
      <c r="GX9" s="244">
        <v>99.994074999999995</v>
      </c>
      <c r="GY9" s="244">
        <v>99.946674999999999</v>
      </c>
      <c r="GZ9" s="244">
        <v>99.946674999999999</v>
      </c>
      <c r="HA9" s="244">
        <v>99.946674999999999</v>
      </c>
      <c r="HB9" s="244">
        <v>90.901914000000005</v>
      </c>
      <c r="HC9" s="244">
        <v>100.67558</v>
      </c>
      <c r="HD9" s="244">
        <v>100.403223</v>
      </c>
      <c r="HE9" s="244">
        <v>95.112972999999997</v>
      </c>
      <c r="HF9" s="244">
        <v>100.635544</v>
      </c>
      <c r="HG9" s="244">
        <v>95.091491000000005</v>
      </c>
      <c r="HH9" s="244">
        <v>85.90625446</v>
      </c>
      <c r="HI9" s="244">
        <v>99.508795000000006</v>
      </c>
      <c r="HJ9" s="244">
        <v>91.683712</v>
      </c>
      <c r="HK9" s="244">
        <v>91.881608</v>
      </c>
      <c r="HL9" s="244">
        <v>89.888525999999999</v>
      </c>
      <c r="HM9" s="244">
        <v>90.251834000000002</v>
      </c>
      <c r="HN9" s="244">
        <v>82.327301969999994</v>
      </c>
      <c r="HO9" s="244">
        <v>83.817610500000001</v>
      </c>
      <c r="HP9" s="244">
        <v>84.276577000000003</v>
      </c>
      <c r="HQ9" s="244">
        <v>95.828095959999999</v>
      </c>
      <c r="HR9" s="244">
        <v>91.932458999999994</v>
      </c>
      <c r="HS9" s="244">
        <v>100.982006</v>
      </c>
    </row>
    <row r="10" spans="1:227" x14ac:dyDescent="0.25">
      <c r="A10" s="240"/>
      <c r="B10" s="243">
        <v>45692.145833333299</v>
      </c>
      <c r="C10" s="244">
        <v>90.647159000000002</v>
      </c>
      <c r="D10" s="244">
        <v>90.777994000000007</v>
      </c>
      <c r="E10" s="244">
        <v>90.698943999999997</v>
      </c>
      <c r="F10" s="244">
        <v>90.647159000000002</v>
      </c>
      <c r="G10" s="244">
        <v>90.898742999999996</v>
      </c>
      <c r="H10" s="244">
        <v>99.198913000000005</v>
      </c>
      <c r="I10" s="244">
        <v>98.734708999999995</v>
      </c>
      <c r="J10" s="244">
        <v>99.459097999999997</v>
      </c>
      <c r="K10" s="244">
        <v>91.106058000000004</v>
      </c>
      <c r="L10" s="244">
        <v>91.524980999999997</v>
      </c>
      <c r="M10" s="244">
        <v>98.521315999999999</v>
      </c>
      <c r="N10" s="244">
        <v>97.681242999999995</v>
      </c>
      <c r="O10" s="244">
        <v>95.572598999999997</v>
      </c>
      <c r="P10" s="244">
        <v>91.517815389999996</v>
      </c>
      <c r="Q10" s="244">
        <v>99.317431999999997</v>
      </c>
      <c r="R10" s="244">
        <v>91.271832000000003</v>
      </c>
      <c r="S10" s="244">
        <v>94.214180999999996</v>
      </c>
      <c r="T10" s="244">
        <v>85.402135000000001</v>
      </c>
      <c r="U10" s="244">
        <v>86.093705</v>
      </c>
      <c r="V10" s="244">
        <v>93.108587</v>
      </c>
      <c r="W10" s="244">
        <v>91.277666999999994</v>
      </c>
      <c r="X10" s="244">
        <v>87.806996999999996</v>
      </c>
      <c r="Y10" s="244">
        <v>89.827663999999999</v>
      </c>
      <c r="Z10" s="244">
        <v>99.5565</v>
      </c>
      <c r="AA10" s="244">
        <v>88.061064999999999</v>
      </c>
      <c r="AB10" s="244">
        <v>92.028091000000003</v>
      </c>
      <c r="AC10" s="244">
        <v>91.504600999999994</v>
      </c>
      <c r="AD10" s="244">
        <v>91.052494999999993</v>
      </c>
      <c r="AE10" s="244">
        <v>86.056180999999995</v>
      </c>
      <c r="AF10" s="244">
        <v>92.177203500000005</v>
      </c>
      <c r="AG10" s="244">
        <v>92.724036089999998</v>
      </c>
      <c r="AH10" s="244">
        <v>92.929935999999998</v>
      </c>
      <c r="AI10" s="244">
        <v>92.954863000000003</v>
      </c>
      <c r="AJ10" s="244">
        <v>85.136037000000002</v>
      </c>
      <c r="AK10" s="244">
        <v>93.309151</v>
      </c>
      <c r="AL10" s="244">
        <v>87.858738669999994</v>
      </c>
      <c r="AM10" s="244">
        <v>88.314272000000003</v>
      </c>
      <c r="AN10" s="244">
        <v>98.007822000000004</v>
      </c>
      <c r="AO10" s="244">
        <v>86.329886999999999</v>
      </c>
      <c r="AP10" s="244">
        <v>81.019736499999993</v>
      </c>
      <c r="AQ10" s="244">
        <v>81.372591</v>
      </c>
      <c r="AR10" s="244">
        <v>99.363015000000004</v>
      </c>
      <c r="AS10" s="244">
        <v>96.968867000000003</v>
      </c>
      <c r="AT10" s="244">
        <v>96.968867000000003</v>
      </c>
      <c r="AU10" s="244">
        <v>95.223321999999996</v>
      </c>
      <c r="AV10" s="244">
        <v>91.629683999999997</v>
      </c>
      <c r="AW10" s="244">
        <v>86.250940499999999</v>
      </c>
      <c r="AX10" s="244">
        <v>86.761645000000001</v>
      </c>
      <c r="AY10" s="244">
        <v>95.666374000000005</v>
      </c>
      <c r="AZ10" s="244">
        <v>91.054968000000002</v>
      </c>
      <c r="BA10" s="244">
        <v>90.805464000000001</v>
      </c>
      <c r="BB10" s="244">
        <v>90.805464000000001</v>
      </c>
      <c r="BC10" s="244">
        <v>90.805464000000001</v>
      </c>
      <c r="BD10" s="244">
        <v>90.384517000000002</v>
      </c>
      <c r="BE10" s="244">
        <v>90.805464000000001</v>
      </c>
      <c r="BF10" s="244">
        <v>98.120900000000006</v>
      </c>
      <c r="BG10" s="244">
        <v>98.148815999999997</v>
      </c>
      <c r="BH10" s="244">
        <v>98.148815999999997</v>
      </c>
      <c r="BI10" s="244">
        <v>98.148815999999997</v>
      </c>
      <c r="BJ10" s="244">
        <v>88.487266000000005</v>
      </c>
      <c r="BK10" s="244">
        <v>88.970269000000002</v>
      </c>
      <c r="BL10" s="244">
        <v>93.715035999999998</v>
      </c>
      <c r="BM10" s="244">
        <v>93.553262000000004</v>
      </c>
      <c r="BN10" s="244">
        <v>92.935047999999995</v>
      </c>
      <c r="BO10" s="244">
        <v>90.891102000000004</v>
      </c>
      <c r="BP10" s="244">
        <v>95.834266</v>
      </c>
      <c r="BQ10" s="244">
        <v>85.246499999999997</v>
      </c>
      <c r="BR10" s="244">
        <v>85.356467989999999</v>
      </c>
      <c r="BS10" s="244">
        <v>91.792620999999997</v>
      </c>
      <c r="BT10" s="244">
        <v>89.261393499999997</v>
      </c>
      <c r="BU10" s="244">
        <v>95.629493999999994</v>
      </c>
      <c r="BV10" s="244">
        <v>98.225802000000002</v>
      </c>
      <c r="BW10" s="244">
        <v>93.430908000000002</v>
      </c>
      <c r="BX10" s="244">
        <v>93.430908000000002</v>
      </c>
      <c r="BY10" s="244">
        <v>92.981406000000007</v>
      </c>
      <c r="BZ10" s="244">
        <v>93.274505000000005</v>
      </c>
      <c r="CA10" s="244">
        <v>92.657013000000006</v>
      </c>
      <c r="CB10" s="244">
        <v>91.993807000000004</v>
      </c>
      <c r="CC10" s="244">
        <v>91.722288000000006</v>
      </c>
      <c r="CD10" s="244">
        <v>92.773379000000006</v>
      </c>
      <c r="CE10" s="244">
        <v>93.719403</v>
      </c>
      <c r="CF10" s="244">
        <v>95.629493999999994</v>
      </c>
      <c r="CG10" s="244">
        <v>90.740978330000004</v>
      </c>
      <c r="CH10" s="244">
        <v>90.995678999999996</v>
      </c>
      <c r="CI10" s="244">
        <v>93.844812000000005</v>
      </c>
      <c r="CJ10" s="244">
        <v>94.643927000000005</v>
      </c>
      <c r="CK10" s="244">
        <v>99.257773490000005</v>
      </c>
      <c r="CL10" s="244">
        <v>95.435357999999994</v>
      </c>
      <c r="CM10" s="244">
        <v>96.062426000000002</v>
      </c>
      <c r="CN10" s="244">
        <v>89.830892000000006</v>
      </c>
      <c r="CO10" s="244">
        <v>90.073328000000004</v>
      </c>
      <c r="CP10" s="244">
        <v>98.496313599999993</v>
      </c>
      <c r="CQ10" s="244">
        <v>88.596852999999996</v>
      </c>
      <c r="CR10" s="244">
        <v>89.522430999999997</v>
      </c>
      <c r="CS10" s="244">
        <v>90.464631179999998</v>
      </c>
      <c r="CT10" s="244">
        <v>89.195307</v>
      </c>
      <c r="CU10" s="244">
        <v>90.182778999999996</v>
      </c>
      <c r="CV10" s="244">
        <v>103.13217125</v>
      </c>
      <c r="CW10" s="244">
        <v>88.588009</v>
      </c>
      <c r="CX10" s="244">
        <v>89.709693000000001</v>
      </c>
      <c r="CY10" s="244">
        <v>90.055295999999998</v>
      </c>
      <c r="CZ10" s="244">
        <v>93.114487999999994</v>
      </c>
      <c r="DA10" s="244">
        <v>99.655851999999996</v>
      </c>
      <c r="DB10" s="244">
        <v>99.903587999999999</v>
      </c>
      <c r="DC10" s="244">
        <v>98.225802000000002</v>
      </c>
      <c r="DD10" s="244">
        <v>97.521737000000002</v>
      </c>
      <c r="DE10" s="244">
        <v>92.938807999999995</v>
      </c>
      <c r="DF10" s="244">
        <v>93.430908000000002</v>
      </c>
      <c r="DG10" s="244">
        <v>91.624288500000006</v>
      </c>
      <c r="DH10" s="244">
        <v>94.98749128</v>
      </c>
      <c r="DI10" s="244">
        <v>99.172212999999999</v>
      </c>
      <c r="DJ10" s="244">
        <v>98.962511000000006</v>
      </c>
      <c r="DK10" s="244">
        <v>90.243013329999997</v>
      </c>
      <c r="DL10" s="244">
        <v>99.240936000000005</v>
      </c>
      <c r="DM10" s="244">
        <v>96.141838000000007</v>
      </c>
      <c r="DN10" s="244">
        <v>91.845429999999993</v>
      </c>
      <c r="DO10" s="244">
        <v>82.707660000000004</v>
      </c>
      <c r="DP10" s="244">
        <v>95.773428999999993</v>
      </c>
      <c r="DQ10" s="244">
        <v>90.128684000000007</v>
      </c>
      <c r="DR10" s="244">
        <v>90.464080999999993</v>
      </c>
      <c r="DS10" s="244">
        <v>90.693091999999993</v>
      </c>
      <c r="DT10" s="244">
        <v>98.606988999999999</v>
      </c>
      <c r="DU10" s="244">
        <v>98.845203999999995</v>
      </c>
      <c r="DV10" s="244">
        <v>86.828284999999994</v>
      </c>
      <c r="DW10" s="244">
        <v>82.408810000000003</v>
      </c>
      <c r="DX10" s="244">
        <v>80.258124499999994</v>
      </c>
      <c r="DY10" s="244">
        <v>89.813721580000006</v>
      </c>
      <c r="DZ10" s="244">
        <v>94.062163999999996</v>
      </c>
      <c r="EA10" s="244">
        <v>94.298120999999995</v>
      </c>
      <c r="EB10" s="244">
        <v>88.769181000000003</v>
      </c>
      <c r="EC10" s="244">
        <v>89.225989999999996</v>
      </c>
      <c r="ED10" s="244">
        <v>88.580568</v>
      </c>
      <c r="EE10" s="244">
        <v>90.034087</v>
      </c>
      <c r="EF10" s="244">
        <v>101.97164112999999</v>
      </c>
      <c r="EG10" s="244">
        <v>99.969363999999999</v>
      </c>
      <c r="EH10" s="244">
        <v>99.969363999999999</v>
      </c>
      <c r="EI10" s="244">
        <v>89.772046000000003</v>
      </c>
      <c r="EJ10" s="244">
        <v>97.957622000000001</v>
      </c>
      <c r="EK10" s="244">
        <v>98.339650000000006</v>
      </c>
      <c r="EL10" s="244">
        <v>98.225802000000002</v>
      </c>
      <c r="EM10" s="244">
        <v>89.133798999999996</v>
      </c>
      <c r="EN10" s="244">
        <v>93.698479000000006</v>
      </c>
      <c r="EO10" s="244">
        <v>100.38752700000001</v>
      </c>
      <c r="EP10" s="244">
        <v>91.049870999999996</v>
      </c>
      <c r="EQ10" s="244">
        <v>91.054818999999995</v>
      </c>
      <c r="ER10" s="244">
        <v>92.627629069999998</v>
      </c>
      <c r="ES10" s="244">
        <v>88.196669</v>
      </c>
      <c r="ET10" s="244">
        <v>87.399299999999997</v>
      </c>
      <c r="EU10" s="244">
        <v>89.038656000000003</v>
      </c>
      <c r="EV10" s="244">
        <v>92.117683</v>
      </c>
      <c r="EW10" s="244">
        <v>86.957875000000001</v>
      </c>
      <c r="EX10" s="244">
        <v>85.975295000000003</v>
      </c>
      <c r="EY10" s="244">
        <v>89.654183000000003</v>
      </c>
      <c r="EZ10" s="244">
        <v>90.007667999999995</v>
      </c>
      <c r="FA10" s="244">
        <v>90.155612000000005</v>
      </c>
      <c r="FB10" s="244">
        <v>94.022953360000002</v>
      </c>
      <c r="FC10" s="244">
        <v>89.174374</v>
      </c>
      <c r="FD10" s="244">
        <v>98.455978000000002</v>
      </c>
      <c r="FE10" s="244">
        <v>91.821826000000001</v>
      </c>
      <c r="FF10" s="244">
        <v>93.915151420000001</v>
      </c>
      <c r="FG10" s="244">
        <v>101.244525</v>
      </c>
      <c r="FH10" s="244">
        <v>86.857764500000002</v>
      </c>
      <c r="FI10" s="244">
        <v>87.269170000000003</v>
      </c>
      <c r="FJ10" s="244">
        <v>89.312852000000007</v>
      </c>
      <c r="FK10" s="244">
        <v>93.848966000000004</v>
      </c>
      <c r="FL10" s="244">
        <v>92.992377809999994</v>
      </c>
      <c r="FM10" s="244">
        <v>92.818179000000001</v>
      </c>
      <c r="FN10" s="244">
        <v>92.981406000000007</v>
      </c>
      <c r="FO10" s="244">
        <v>97.173912000000001</v>
      </c>
      <c r="FP10" s="244">
        <v>97.173912000000001</v>
      </c>
      <c r="FQ10" s="244">
        <v>91.232245000000006</v>
      </c>
      <c r="FR10" s="244">
        <v>91.232245000000006</v>
      </c>
      <c r="FS10" s="244">
        <v>91.232245000000006</v>
      </c>
      <c r="FT10" s="244">
        <v>98.923147999999998</v>
      </c>
      <c r="FU10" s="244">
        <v>98.723241999999999</v>
      </c>
      <c r="FV10" s="244">
        <v>92.224909999999994</v>
      </c>
      <c r="FW10" s="244">
        <v>92.058090000000007</v>
      </c>
      <c r="FX10" s="244">
        <v>91.428386739999993</v>
      </c>
      <c r="FY10" s="244">
        <v>91.843018999999998</v>
      </c>
      <c r="FZ10" s="244">
        <v>90.638575000000003</v>
      </c>
      <c r="GA10" s="244">
        <v>95.629493999999994</v>
      </c>
      <c r="GB10" s="244">
        <v>95.629493999999994</v>
      </c>
      <c r="GC10" s="244">
        <v>98.880583000000001</v>
      </c>
      <c r="GD10" s="244">
        <v>88.033581670000004</v>
      </c>
      <c r="GE10" s="244">
        <v>97.957622000000001</v>
      </c>
      <c r="GF10" s="244">
        <v>97.521737000000002</v>
      </c>
      <c r="GG10" s="244">
        <v>103.09304555</v>
      </c>
      <c r="GH10" s="244">
        <v>87.330995000000001</v>
      </c>
      <c r="GI10" s="244">
        <v>103.09304555</v>
      </c>
      <c r="GJ10" s="244">
        <v>97.173912000000001</v>
      </c>
      <c r="GK10" s="244">
        <v>91.003681999999998</v>
      </c>
      <c r="GL10" s="244">
        <v>95.913482000000002</v>
      </c>
      <c r="GM10" s="244">
        <v>85.061566999999997</v>
      </c>
      <c r="GN10" s="244">
        <v>91.254430999999997</v>
      </c>
      <c r="GO10" s="244">
        <v>82.187900049999996</v>
      </c>
      <c r="GP10" s="244">
        <v>81.977336440000002</v>
      </c>
      <c r="GQ10" s="244">
        <v>88.554300999999995</v>
      </c>
      <c r="GR10" s="244">
        <v>97.821185999999997</v>
      </c>
      <c r="GS10" s="244">
        <v>97.627557999999993</v>
      </c>
      <c r="GT10" s="244">
        <v>97.437771999999995</v>
      </c>
      <c r="GU10" s="244">
        <v>91.254430999999997</v>
      </c>
      <c r="GV10" s="244">
        <v>91.254430999999997</v>
      </c>
      <c r="GW10" s="244">
        <v>91.254430999999997</v>
      </c>
      <c r="GX10" s="244">
        <v>99.284423000000004</v>
      </c>
      <c r="GY10" s="244">
        <v>99.237791000000001</v>
      </c>
      <c r="GZ10" s="244">
        <v>99.237791000000001</v>
      </c>
      <c r="HA10" s="244">
        <v>99.237791000000001</v>
      </c>
      <c r="HB10" s="244">
        <v>90.201993999999999</v>
      </c>
      <c r="HC10" s="244">
        <v>100.042733</v>
      </c>
      <c r="HD10" s="244">
        <v>99.763188999999997</v>
      </c>
      <c r="HE10" s="244">
        <v>94.399861999999999</v>
      </c>
      <c r="HF10" s="244">
        <v>99.928008000000005</v>
      </c>
      <c r="HG10" s="244">
        <v>94.486312999999996</v>
      </c>
      <c r="HH10" s="244">
        <v>85.132699189999997</v>
      </c>
      <c r="HI10" s="244">
        <v>98.816023999999999</v>
      </c>
      <c r="HJ10" s="244">
        <v>91.280167000000006</v>
      </c>
      <c r="HK10" s="244">
        <v>91.469826999999995</v>
      </c>
      <c r="HL10" s="244">
        <v>89.206935999999999</v>
      </c>
      <c r="HM10" s="244">
        <v>89.735827</v>
      </c>
      <c r="HN10" s="244">
        <v>81.789679699999994</v>
      </c>
      <c r="HO10" s="244">
        <v>83.136511499999997</v>
      </c>
      <c r="HP10" s="244">
        <v>83.602360000000004</v>
      </c>
      <c r="HQ10" s="244">
        <v>95.194095959999999</v>
      </c>
      <c r="HR10" s="244">
        <v>91.490395000000007</v>
      </c>
      <c r="HS10" s="244">
        <v>100.249529</v>
      </c>
    </row>
    <row r="11" spans="1:227" x14ac:dyDescent="0.25">
      <c r="A11" s="240"/>
      <c r="B11" s="243">
        <v>45692.166666666701</v>
      </c>
      <c r="C11" s="244">
        <v>90.847671000000005</v>
      </c>
      <c r="D11" s="244">
        <v>90.977830999999995</v>
      </c>
      <c r="E11" s="244">
        <v>90.901664999999994</v>
      </c>
      <c r="F11" s="244">
        <v>90.847671000000005</v>
      </c>
      <c r="G11" s="244">
        <v>90.928032000000002</v>
      </c>
      <c r="H11" s="244">
        <v>99.736315000000005</v>
      </c>
      <c r="I11" s="244">
        <v>99.291030000000006</v>
      </c>
      <c r="J11" s="244">
        <v>99.982950000000002</v>
      </c>
      <c r="K11" s="244">
        <v>91.176764000000006</v>
      </c>
      <c r="L11" s="244">
        <v>91.711442000000005</v>
      </c>
      <c r="M11" s="244">
        <v>99.035478999999995</v>
      </c>
      <c r="N11" s="244">
        <v>98.184704999999994</v>
      </c>
      <c r="O11" s="244">
        <v>95.597128999999995</v>
      </c>
      <c r="P11" s="244">
        <v>91.586244719999996</v>
      </c>
      <c r="Q11" s="244">
        <v>99.897981999999999</v>
      </c>
      <c r="R11" s="244">
        <v>91.876555999999994</v>
      </c>
      <c r="S11" s="244">
        <v>94.244951</v>
      </c>
      <c r="T11" s="244">
        <v>85.639340500000003</v>
      </c>
      <c r="U11" s="244">
        <v>86.319712999999993</v>
      </c>
      <c r="V11" s="244">
        <v>93.130595</v>
      </c>
      <c r="W11" s="244">
        <v>91.397008</v>
      </c>
      <c r="X11" s="244">
        <v>87.982954000000007</v>
      </c>
      <c r="Y11" s="244">
        <v>89.976237999999995</v>
      </c>
      <c r="Z11" s="244">
        <v>100.079792</v>
      </c>
      <c r="AA11" s="244">
        <v>88.558255000000003</v>
      </c>
      <c r="AB11" s="244">
        <v>92.305960999999996</v>
      </c>
      <c r="AC11" s="244">
        <v>91.651724999999999</v>
      </c>
      <c r="AD11" s="244">
        <v>91.164176999999995</v>
      </c>
      <c r="AE11" s="244">
        <v>86.330355999999995</v>
      </c>
      <c r="AF11" s="244">
        <v>92.241817749999996</v>
      </c>
      <c r="AG11" s="244">
        <v>92.772535719999993</v>
      </c>
      <c r="AH11" s="244">
        <v>92.979179000000002</v>
      </c>
      <c r="AI11" s="244">
        <v>92.999219999999994</v>
      </c>
      <c r="AJ11" s="244">
        <v>85.390953999999994</v>
      </c>
      <c r="AK11" s="244">
        <v>93.32929</v>
      </c>
      <c r="AL11" s="244">
        <v>88.514145999999997</v>
      </c>
      <c r="AM11" s="244">
        <v>88.895767000000006</v>
      </c>
      <c r="AN11" s="244">
        <v>98.479764000000003</v>
      </c>
      <c r="AO11" s="244">
        <v>86.601343</v>
      </c>
      <c r="AP11" s="244">
        <v>81.299762000000001</v>
      </c>
      <c r="AQ11" s="244">
        <v>81.651122000000001</v>
      </c>
      <c r="AR11" s="244">
        <v>99.853463000000005</v>
      </c>
      <c r="AS11" s="244">
        <v>97.447930999999997</v>
      </c>
      <c r="AT11" s="244">
        <v>97.447930999999997</v>
      </c>
      <c r="AU11" s="244">
        <v>95.739140000000006</v>
      </c>
      <c r="AV11" s="244">
        <v>91.766469000000001</v>
      </c>
      <c r="AW11" s="244">
        <v>86.413386000000003</v>
      </c>
      <c r="AX11" s="244">
        <v>86.921502000000004</v>
      </c>
      <c r="AY11" s="244">
        <v>95.681524999999993</v>
      </c>
      <c r="AZ11" s="244">
        <v>91.180533999999994</v>
      </c>
      <c r="BA11" s="244">
        <v>90.881665999999996</v>
      </c>
      <c r="BB11" s="244">
        <v>90.881665999999996</v>
      </c>
      <c r="BC11" s="244">
        <v>90.881665999999996</v>
      </c>
      <c r="BD11" s="244">
        <v>90.370509999999996</v>
      </c>
      <c r="BE11" s="244">
        <v>90.881665999999996</v>
      </c>
      <c r="BF11" s="244">
        <v>98.602320000000006</v>
      </c>
      <c r="BG11" s="244">
        <v>98.638096000000004</v>
      </c>
      <c r="BH11" s="244">
        <v>98.638096000000004</v>
      </c>
      <c r="BI11" s="244">
        <v>98.638096000000004</v>
      </c>
      <c r="BJ11" s="244">
        <v>88.613257000000004</v>
      </c>
      <c r="BK11" s="244">
        <v>89.155799000000002</v>
      </c>
      <c r="BL11" s="244">
        <v>93.567222999999998</v>
      </c>
      <c r="BM11" s="244">
        <v>93.488596999999999</v>
      </c>
      <c r="BN11" s="244">
        <v>93.398775000000001</v>
      </c>
      <c r="BO11" s="244">
        <v>91.409892999999997</v>
      </c>
      <c r="BP11" s="244">
        <v>96.441247000000004</v>
      </c>
      <c r="BQ11" s="244">
        <v>85.498615999999998</v>
      </c>
      <c r="BR11" s="244">
        <v>85.608909209999993</v>
      </c>
      <c r="BS11" s="244">
        <v>92.254969000000003</v>
      </c>
      <c r="BT11" s="244">
        <v>89.30129925</v>
      </c>
      <c r="BU11" s="244">
        <v>95.643674000000004</v>
      </c>
      <c r="BV11" s="244">
        <v>98.705866</v>
      </c>
      <c r="BW11" s="244">
        <v>93.980462000000003</v>
      </c>
      <c r="BX11" s="244">
        <v>93.980462000000003</v>
      </c>
      <c r="BY11" s="244">
        <v>93.167227999999994</v>
      </c>
      <c r="BZ11" s="244">
        <v>93.371622000000002</v>
      </c>
      <c r="CA11" s="244">
        <v>93.057244999999995</v>
      </c>
      <c r="CB11" s="244">
        <v>92.605580000000003</v>
      </c>
      <c r="CC11" s="244">
        <v>92.331126999999995</v>
      </c>
      <c r="CD11" s="244">
        <v>92.904642999999993</v>
      </c>
      <c r="CE11" s="244">
        <v>94.142973999999995</v>
      </c>
      <c r="CF11" s="244">
        <v>95.643674000000004</v>
      </c>
      <c r="CG11" s="244">
        <v>90.869470669999998</v>
      </c>
      <c r="CH11" s="244">
        <v>91.121797000000001</v>
      </c>
      <c r="CI11" s="244">
        <v>94.255574999999993</v>
      </c>
      <c r="CJ11" s="244">
        <v>94.706222999999994</v>
      </c>
      <c r="CK11" s="244">
        <v>99.346819710000005</v>
      </c>
      <c r="CL11" s="244">
        <v>95.444406999999998</v>
      </c>
      <c r="CM11" s="244">
        <v>96.083022999999997</v>
      </c>
      <c r="CN11" s="244">
        <v>89.975497000000004</v>
      </c>
      <c r="CO11" s="244">
        <v>90.110478999999998</v>
      </c>
      <c r="CP11" s="244">
        <v>98.602343200000007</v>
      </c>
      <c r="CQ11" s="244">
        <v>88.776886000000005</v>
      </c>
      <c r="CR11" s="244">
        <v>90.025741999999994</v>
      </c>
      <c r="CS11" s="244">
        <v>90.903688329999994</v>
      </c>
      <c r="CT11" s="244">
        <v>89.440002000000007</v>
      </c>
      <c r="CU11" s="244">
        <v>90.413404999999997</v>
      </c>
      <c r="CV11" s="244">
        <v>103.67425781</v>
      </c>
      <c r="CW11" s="244">
        <v>89.015708000000004</v>
      </c>
      <c r="CX11" s="244">
        <v>89.556799999999996</v>
      </c>
      <c r="CY11" s="244">
        <v>89.970748</v>
      </c>
      <c r="CZ11" s="244">
        <v>93.717432000000002</v>
      </c>
      <c r="DA11" s="244">
        <v>100.161919</v>
      </c>
      <c r="DB11" s="244">
        <v>100.42594099999999</v>
      </c>
      <c r="DC11" s="244">
        <v>98.705866</v>
      </c>
      <c r="DD11" s="244">
        <v>97.987172000000001</v>
      </c>
      <c r="DE11" s="244">
        <v>93.481673000000001</v>
      </c>
      <c r="DF11" s="244">
        <v>93.980462000000003</v>
      </c>
      <c r="DG11" s="244">
        <v>91.727234499999994</v>
      </c>
      <c r="DH11" s="244">
        <v>95.086391840000005</v>
      </c>
      <c r="DI11" s="244">
        <v>99.686234999999996</v>
      </c>
      <c r="DJ11" s="244">
        <v>99.475178999999997</v>
      </c>
      <c r="DK11" s="244">
        <v>90.213770330000003</v>
      </c>
      <c r="DL11" s="244">
        <v>99.327517</v>
      </c>
      <c r="DM11" s="244">
        <v>96.165345000000002</v>
      </c>
      <c r="DN11" s="244">
        <v>91.872584000000003</v>
      </c>
      <c r="DO11" s="244">
        <v>82.947648999999998</v>
      </c>
      <c r="DP11" s="244">
        <v>95.788994000000002</v>
      </c>
      <c r="DQ11" s="244">
        <v>90.202489999999997</v>
      </c>
      <c r="DR11" s="244">
        <v>90.539073000000002</v>
      </c>
      <c r="DS11" s="244">
        <v>90.851821999999999</v>
      </c>
      <c r="DT11" s="244">
        <v>99.090232</v>
      </c>
      <c r="DU11" s="244">
        <v>99.324172000000004</v>
      </c>
      <c r="DV11" s="244">
        <v>87.479179999999999</v>
      </c>
      <c r="DW11" s="244">
        <v>82.694924</v>
      </c>
      <c r="DX11" s="244">
        <v>80.552733500000002</v>
      </c>
      <c r="DY11" s="244">
        <v>90.000493419999998</v>
      </c>
      <c r="DZ11" s="244">
        <v>94.490401000000006</v>
      </c>
      <c r="EA11" s="244">
        <v>94.716082999999998</v>
      </c>
      <c r="EB11" s="244">
        <v>88.838939999999994</v>
      </c>
      <c r="EC11" s="244">
        <v>89.329834000000005</v>
      </c>
      <c r="ED11" s="244">
        <v>89.00421</v>
      </c>
      <c r="EE11" s="244">
        <v>90.171554</v>
      </c>
      <c r="EF11" s="244">
        <v>102.50762767000001</v>
      </c>
      <c r="EG11" s="244">
        <v>100.455893</v>
      </c>
      <c r="EH11" s="244">
        <v>100.455893</v>
      </c>
      <c r="EI11" s="244">
        <v>90.273684000000003</v>
      </c>
      <c r="EJ11" s="244">
        <v>98.431655000000006</v>
      </c>
      <c r="EK11" s="244">
        <v>98.829640999999995</v>
      </c>
      <c r="EL11" s="244">
        <v>98.705866</v>
      </c>
      <c r="EM11" s="244">
        <v>89.323477999999994</v>
      </c>
      <c r="EN11" s="244">
        <v>94.232156000000003</v>
      </c>
      <c r="EO11" s="244">
        <v>100.48477099999999</v>
      </c>
      <c r="EP11" s="244">
        <v>91.176709000000002</v>
      </c>
      <c r="EQ11" s="244">
        <v>91.180421999999993</v>
      </c>
      <c r="ER11" s="244">
        <v>92.774190390000001</v>
      </c>
      <c r="ES11" s="244">
        <v>88.460815999999994</v>
      </c>
      <c r="ET11" s="244">
        <v>87.666399999999996</v>
      </c>
      <c r="EU11" s="244">
        <v>89.298670999999999</v>
      </c>
      <c r="EV11" s="244">
        <v>92.564762999999999</v>
      </c>
      <c r="EW11" s="244">
        <v>87.257868000000002</v>
      </c>
      <c r="EX11" s="244">
        <v>86.234898999999999</v>
      </c>
      <c r="EY11" s="244">
        <v>89.823674999999994</v>
      </c>
      <c r="EZ11" s="244">
        <v>90.149562000000003</v>
      </c>
      <c r="FA11" s="244">
        <v>90.285976000000005</v>
      </c>
      <c r="FB11" s="244">
        <v>94.061733390000001</v>
      </c>
      <c r="FC11" s="244">
        <v>89.3857</v>
      </c>
      <c r="FD11" s="244">
        <v>98.528073000000006</v>
      </c>
      <c r="FE11" s="244">
        <v>91.950556000000006</v>
      </c>
      <c r="FF11" s="244">
        <v>93.781787019999996</v>
      </c>
      <c r="FG11" s="244">
        <v>101.330246</v>
      </c>
      <c r="FH11" s="244">
        <v>85.710802000000001</v>
      </c>
      <c r="FI11" s="244">
        <v>86.255955</v>
      </c>
      <c r="FJ11" s="244">
        <v>89.58184</v>
      </c>
      <c r="FK11" s="244">
        <v>94.259092999999993</v>
      </c>
      <c r="FL11" s="244">
        <v>93.178221730000004</v>
      </c>
      <c r="FM11" s="244">
        <v>93.005028999999993</v>
      </c>
      <c r="FN11" s="244">
        <v>93.167227999999994</v>
      </c>
      <c r="FO11" s="244">
        <v>97.630469000000005</v>
      </c>
      <c r="FP11" s="244">
        <v>97.630469000000005</v>
      </c>
      <c r="FQ11" s="244">
        <v>91.653713999999994</v>
      </c>
      <c r="FR11" s="244">
        <v>91.653713999999994</v>
      </c>
      <c r="FS11" s="244">
        <v>91.653713999999994</v>
      </c>
      <c r="FT11" s="244">
        <v>99.424081000000001</v>
      </c>
      <c r="FU11" s="244">
        <v>99.225263999999996</v>
      </c>
      <c r="FV11" s="244">
        <v>93.011385000000004</v>
      </c>
      <c r="FW11" s="244">
        <v>92.890493000000006</v>
      </c>
      <c r="FX11" s="244">
        <v>91.566550559999996</v>
      </c>
      <c r="FY11" s="244">
        <v>92.452764999999999</v>
      </c>
      <c r="FZ11" s="244">
        <v>90.672730000000001</v>
      </c>
      <c r="GA11" s="244">
        <v>95.643674000000004</v>
      </c>
      <c r="GB11" s="244">
        <v>95.643674000000004</v>
      </c>
      <c r="GC11" s="244">
        <v>99.374167999999997</v>
      </c>
      <c r="GD11" s="244">
        <v>88.530951999999999</v>
      </c>
      <c r="GE11" s="244">
        <v>98.431655000000006</v>
      </c>
      <c r="GF11" s="244">
        <v>97.987172000000001</v>
      </c>
      <c r="GG11" s="244">
        <v>103.63492644999999</v>
      </c>
      <c r="GH11" s="244">
        <v>87.758848</v>
      </c>
      <c r="GI11" s="244">
        <v>103.63492644999999</v>
      </c>
      <c r="GJ11" s="244">
        <v>97.630469000000005</v>
      </c>
      <c r="GK11" s="244">
        <v>91.058363</v>
      </c>
      <c r="GL11" s="244">
        <v>96.287412000000003</v>
      </c>
      <c r="GM11" s="244">
        <v>85.323725999999994</v>
      </c>
      <c r="GN11" s="244">
        <v>91.339189000000005</v>
      </c>
      <c r="GO11" s="244">
        <v>82.320201760000003</v>
      </c>
      <c r="GP11" s="244">
        <v>82.109299199999995</v>
      </c>
      <c r="GQ11" s="244">
        <v>89.130827999999994</v>
      </c>
      <c r="GR11" s="244">
        <v>98.295066000000006</v>
      </c>
      <c r="GS11" s="244">
        <v>98.092853000000005</v>
      </c>
      <c r="GT11" s="244">
        <v>97.903784000000002</v>
      </c>
      <c r="GU11" s="244">
        <v>91.339189000000005</v>
      </c>
      <c r="GV11" s="244">
        <v>91.339189000000005</v>
      </c>
      <c r="GW11" s="244">
        <v>91.339189000000005</v>
      </c>
      <c r="GX11" s="244">
        <v>99.370339999999999</v>
      </c>
      <c r="GY11" s="244">
        <v>99.323424000000003</v>
      </c>
      <c r="GZ11" s="244">
        <v>99.323424000000003</v>
      </c>
      <c r="HA11" s="244">
        <v>99.323424000000003</v>
      </c>
      <c r="HB11" s="244">
        <v>90.394756999999998</v>
      </c>
      <c r="HC11" s="244">
        <v>100.584024</v>
      </c>
      <c r="HD11" s="244">
        <v>100.301282</v>
      </c>
      <c r="HE11" s="244">
        <v>94.549301</v>
      </c>
      <c r="HF11" s="244">
        <v>100.43176800000001</v>
      </c>
      <c r="HG11" s="244">
        <v>94.483296999999993</v>
      </c>
      <c r="HH11" s="244">
        <v>85.549782280000002</v>
      </c>
      <c r="HI11" s="244">
        <v>98.898353999999998</v>
      </c>
      <c r="HJ11" s="244">
        <v>91.422260499999993</v>
      </c>
      <c r="HK11" s="244">
        <v>91.610961000000003</v>
      </c>
      <c r="HL11" s="244">
        <v>89.392446000000007</v>
      </c>
      <c r="HM11" s="244">
        <v>89.988793999999999</v>
      </c>
      <c r="HN11" s="244">
        <v>81.921340389999997</v>
      </c>
      <c r="HO11" s="244">
        <v>83.380844999999994</v>
      </c>
      <c r="HP11" s="244">
        <v>83.851062999999996</v>
      </c>
      <c r="HQ11" s="244">
        <v>95.208025960000001</v>
      </c>
      <c r="HR11" s="244">
        <v>91.638267999999997</v>
      </c>
      <c r="HS11" s="244">
        <v>100.345923</v>
      </c>
    </row>
    <row r="12" spans="1:227" x14ac:dyDescent="0.25">
      <c r="A12" s="240"/>
      <c r="B12" s="243">
        <v>45692.1875</v>
      </c>
      <c r="C12" s="244">
        <v>90.883970000000005</v>
      </c>
      <c r="D12" s="244">
        <v>91.013492999999997</v>
      </c>
      <c r="E12" s="244">
        <v>90.936304000000007</v>
      </c>
      <c r="F12" s="244">
        <v>90.883970000000005</v>
      </c>
      <c r="G12" s="244">
        <v>90.935473000000002</v>
      </c>
      <c r="H12" s="244">
        <v>99.770781999999997</v>
      </c>
      <c r="I12" s="244">
        <v>99.416668999999999</v>
      </c>
      <c r="J12" s="244">
        <v>99.976504000000006</v>
      </c>
      <c r="K12" s="244">
        <v>91.232703999999998</v>
      </c>
      <c r="L12" s="244">
        <v>91.783637999999996</v>
      </c>
      <c r="M12" s="244">
        <v>98.926778999999996</v>
      </c>
      <c r="N12" s="244">
        <v>98.083450999999997</v>
      </c>
      <c r="O12" s="244">
        <v>95.826586000000006</v>
      </c>
      <c r="P12" s="244">
        <v>91.779216840000004</v>
      </c>
      <c r="Q12" s="244">
        <v>99.797973999999996</v>
      </c>
      <c r="R12" s="244">
        <v>91.811374999999998</v>
      </c>
      <c r="S12" s="244">
        <v>94.460877999999994</v>
      </c>
      <c r="T12" s="244">
        <v>85.6670345</v>
      </c>
      <c r="U12" s="244">
        <v>86.349314000000007</v>
      </c>
      <c r="V12" s="244">
        <v>93.344750000000005</v>
      </c>
      <c r="W12" s="244">
        <v>91.385959</v>
      </c>
      <c r="X12" s="244">
        <v>87.907070000000004</v>
      </c>
      <c r="Y12" s="244">
        <v>89.922893000000002</v>
      </c>
      <c r="Z12" s="244">
        <v>99.932455000000004</v>
      </c>
      <c r="AA12" s="244">
        <v>88.325323999999995</v>
      </c>
      <c r="AB12" s="244">
        <v>92.410109000000006</v>
      </c>
      <c r="AC12" s="244">
        <v>91.539111000000005</v>
      </c>
      <c r="AD12" s="244">
        <v>91.143041999999994</v>
      </c>
      <c r="AE12" s="244">
        <v>86.312404999999998</v>
      </c>
      <c r="AF12" s="244">
        <v>92.454332500000007</v>
      </c>
      <c r="AG12" s="244">
        <v>92.986372470000006</v>
      </c>
      <c r="AH12" s="244">
        <v>93.195430999999999</v>
      </c>
      <c r="AI12" s="244">
        <v>93.214841000000007</v>
      </c>
      <c r="AJ12" s="244">
        <v>85.380797999999999</v>
      </c>
      <c r="AK12" s="244">
        <v>93.542710999999997</v>
      </c>
      <c r="AL12" s="244">
        <v>88.080952330000002</v>
      </c>
      <c r="AM12" s="244">
        <v>88.534473000000006</v>
      </c>
      <c r="AN12" s="244">
        <v>98.358405000000005</v>
      </c>
      <c r="AO12" s="244">
        <v>86.570403999999996</v>
      </c>
      <c r="AP12" s="244">
        <v>81.300256500000003</v>
      </c>
      <c r="AQ12" s="244">
        <v>81.651865999999998</v>
      </c>
      <c r="AR12" s="244">
        <v>99.739925999999997</v>
      </c>
      <c r="AS12" s="244">
        <v>97.344427999999994</v>
      </c>
      <c r="AT12" s="244">
        <v>97.344427999999994</v>
      </c>
      <c r="AU12" s="244">
        <v>95.653242000000006</v>
      </c>
      <c r="AV12" s="244">
        <v>91.789754000000002</v>
      </c>
      <c r="AW12" s="244">
        <v>86.440331499999999</v>
      </c>
      <c r="AX12" s="244">
        <v>86.947479999999999</v>
      </c>
      <c r="AY12" s="244">
        <v>95.890714000000003</v>
      </c>
      <c r="AZ12" s="244">
        <v>91.079763</v>
      </c>
      <c r="BA12" s="244">
        <v>90.822517000000005</v>
      </c>
      <c r="BB12" s="244">
        <v>90.822517000000005</v>
      </c>
      <c r="BC12" s="244">
        <v>90.822517000000005</v>
      </c>
      <c r="BD12" s="244">
        <v>90.385969000000003</v>
      </c>
      <c r="BE12" s="244">
        <v>90.822517000000005</v>
      </c>
      <c r="BF12" s="244">
        <v>98.479922999999999</v>
      </c>
      <c r="BG12" s="244">
        <v>98.527326000000002</v>
      </c>
      <c r="BH12" s="244">
        <v>98.527326000000002</v>
      </c>
      <c r="BI12" s="244">
        <v>98.527326000000002</v>
      </c>
      <c r="BJ12" s="244">
        <v>88.458098000000007</v>
      </c>
      <c r="BK12" s="244">
        <v>89.004249000000002</v>
      </c>
      <c r="BL12" s="244">
        <v>93.884730000000005</v>
      </c>
      <c r="BM12" s="244">
        <v>93.719110999999998</v>
      </c>
      <c r="BN12" s="244">
        <v>93.513846999999998</v>
      </c>
      <c r="BO12" s="244">
        <v>91.391649999999998</v>
      </c>
      <c r="BP12" s="244">
        <v>96.323162999999994</v>
      </c>
      <c r="BQ12" s="244">
        <v>85.497731000000002</v>
      </c>
      <c r="BR12" s="244">
        <v>85.608023070000002</v>
      </c>
      <c r="BS12" s="244">
        <v>92.137814000000006</v>
      </c>
      <c r="BT12" s="244">
        <v>89.497240500000004</v>
      </c>
      <c r="BU12" s="244">
        <v>95.851641999999998</v>
      </c>
      <c r="BV12" s="244">
        <v>98.606295000000003</v>
      </c>
      <c r="BW12" s="244">
        <v>94.137913999999995</v>
      </c>
      <c r="BX12" s="244">
        <v>94.137913999999995</v>
      </c>
      <c r="BY12" s="244">
        <v>93.193824000000006</v>
      </c>
      <c r="BZ12" s="244">
        <v>93.609065999999999</v>
      </c>
      <c r="CA12" s="244">
        <v>93.160630999999995</v>
      </c>
      <c r="CB12" s="244">
        <v>92.532899999999998</v>
      </c>
      <c r="CC12" s="244">
        <v>92.263199</v>
      </c>
      <c r="CD12" s="244">
        <v>93.154805999999994</v>
      </c>
      <c r="CE12" s="244">
        <v>93.957766000000007</v>
      </c>
      <c r="CF12" s="244">
        <v>95.851641999999998</v>
      </c>
      <c r="CG12" s="244">
        <v>90.731018000000006</v>
      </c>
      <c r="CH12" s="244">
        <v>91.013917000000006</v>
      </c>
      <c r="CI12" s="244">
        <v>94.077288999999993</v>
      </c>
      <c r="CJ12" s="244">
        <v>94.915705000000003</v>
      </c>
      <c r="CK12" s="244">
        <v>99.551103960000006</v>
      </c>
      <c r="CL12" s="244">
        <v>95.645951999999994</v>
      </c>
      <c r="CM12" s="244">
        <v>96.272937999999996</v>
      </c>
      <c r="CN12" s="244">
        <v>89.995731000000006</v>
      </c>
      <c r="CO12" s="244">
        <v>90.305250999999998</v>
      </c>
      <c r="CP12" s="244">
        <v>98.762690939999999</v>
      </c>
      <c r="CQ12" s="244">
        <v>88.651383999999993</v>
      </c>
      <c r="CR12" s="244">
        <v>89.910251000000002</v>
      </c>
      <c r="CS12" s="244">
        <v>90.895435140000004</v>
      </c>
      <c r="CT12" s="244">
        <v>89.469201999999996</v>
      </c>
      <c r="CU12" s="244">
        <v>90.270197999999993</v>
      </c>
      <c r="CV12" s="244">
        <v>103.52162905</v>
      </c>
      <c r="CW12" s="244">
        <v>88.804254999999998</v>
      </c>
      <c r="CX12" s="244">
        <v>89.741410000000002</v>
      </c>
      <c r="CY12" s="244">
        <v>90.102198999999999</v>
      </c>
      <c r="CZ12" s="244">
        <v>93.827616000000006</v>
      </c>
      <c r="DA12" s="244">
        <v>100.082882</v>
      </c>
      <c r="DB12" s="244">
        <v>100.347188</v>
      </c>
      <c r="DC12" s="244">
        <v>98.606295000000003</v>
      </c>
      <c r="DD12" s="244">
        <v>97.874379000000005</v>
      </c>
      <c r="DE12" s="244">
        <v>93.607409000000004</v>
      </c>
      <c r="DF12" s="244">
        <v>94.137913999999995</v>
      </c>
      <c r="DG12" s="244">
        <v>91.679107000000002</v>
      </c>
      <c r="DH12" s="244">
        <v>95.328196500000004</v>
      </c>
      <c r="DI12" s="244">
        <v>99.590491</v>
      </c>
      <c r="DJ12" s="244">
        <v>99.379385999999997</v>
      </c>
      <c r="DK12" s="244">
        <v>90.243505330000005</v>
      </c>
      <c r="DL12" s="244">
        <v>99.532925000000006</v>
      </c>
      <c r="DM12" s="244">
        <v>96.362566999999999</v>
      </c>
      <c r="DN12" s="244">
        <v>92.083859000000004</v>
      </c>
      <c r="DO12" s="244">
        <v>82.938739999999996</v>
      </c>
      <c r="DP12" s="244">
        <v>95.987988000000001</v>
      </c>
      <c r="DQ12" s="244">
        <v>90.136982000000003</v>
      </c>
      <c r="DR12" s="244">
        <v>90.476720999999998</v>
      </c>
      <c r="DS12" s="244">
        <v>90.843072000000006</v>
      </c>
      <c r="DT12" s="244">
        <v>98.994127000000006</v>
      </c>
      <c r="DU12" s="244">
        <v>99.222033999999994</v>
      </c>
      <c r="DV12" s="244">
        <v>87.409630000000007</v>
      </c>
      <c r="DW12" s="244">
        <v>82.690620999999993</v>
      </c>
      <c r="DX12" s="244">
        <v>80.562363000000005</v>
      </c>
      <c r="DY12" s="244">
        <v>90.029373530000001</v>
      </c>
      <c r="DZ12" s="244">
        <v>94.311953000000003</v>
      </c>
      <c r="EA12" s="244">
        <v>94.536923999999999</v>
      </c>
      <c r="EB12" s="244">
        <v>88.726690000000005</v>
      </c>
      <c r="EC12" s="244">
        <v>89.243066999999996</v>
      </c>
      <c r="ED12" s="244">
        <v>88.941013999999996</v>
      </c>
      <c r="EE12" s="244">
        <v>90.207973999999993</v>
      </c>
      <c r="EF12" s="244">
        <v>102.35671643000001</v>
      </c>
      <c r="EG12" s="244">
        <v>100.343388</v>
      </c>
      <c r="EH12" s="244">
        <v>100.343388</v>
      </c>
      <c r="EI12" s="244">
        <v>90.185957000000002</v>
      </c>
      <c r="EJ12" s="244">
        <v>98.326668999999995</v>
      </c>
      <c r="EK12" s="244">
        <v>98.733187000000001</v>
      </c>
      <c r="EL12" s="244">
        <v>98.606295000000003</v>
      </c>
      <c r="EM12" s="244">
        <v>89.250218000000004</v>
      </c>
      <c r="EN12" s="244">
        <v>94.146749</v>
      </c>
      <c r="EO12" s="244">
        <v>100.69179699999999</v>
      </c>
      <c r="EP12" s="244">
        <v>91.019139999999993</v>
      </c>
      <c r="EQ12" s="244">
        <v>91.077994000000004</v>
      </c>
      <c r="ER12" s="244">
        <v>92.794573850000006</v>
      </c>
      <c r="ES12" s="244">
        <v>88.416977000000003</v>
      </c>
      <c r="ET12" s="244">
        <v>87.632446000000002</v>
      </c>
      <c r="EU12" s="244">
        <v>89.236498999999995</v>
      </c>
      <c r="EV12" s="244">
        <v>92.556359</v>
      </c>
      <c r="EW12" s="244">
        <v>87.255139999999997</v>
      </c>
      <c r="EX12" s="244">
        <v>86.238861999999997</v>
      </c>
      <c r="EY12" s="244">
        <v>89.862954999999999</v>
      </c>
      <c r="EZ12" s="244">
        <v>90.196752000000004</v>
      </c>
      <c r="FA12" s="244">
        <v>90.336471000000003</v>
      </c>
      <c r="FB12" s="244">
        <v>94.265045950000001</v>
      </c>
      <c r="FC12" s="244">
        <v>89.424352999999996</v>
      </c>
      <c r="FD12" s="244">
        <v>98.734622999999999</v>
      </c>
      <c r="FE12" s="244">
        <v>91.858081999999996</v>
      </c>
      <c r="FF12" s="244">
        <v>94.089066000000003</v>
      </c>
      <c r="FG12" s="244">
        <v>101.54607799999999</v>
      </c>
      <c r="FH12" s="244">
        <v>85.704311500000003</v>
      </c>
      <c r="FI12" s="244">
        <v>86.252063000000007</v>
      </c>
      <c r="FJ12" s="244">
        <v>89.538601999999997</v>
      </c>
      <c r="FK12" s="244">
        <v>94.081761999999998</v>
      </c>
      <c r="FL12" s="244">
        <v>93.204820870000006</v>
      </c>
      <c r="FM12" s="244">
        <v>93.032291999999998</v>
      </c>
      <c r="FN12" s="244">
        <v>93.193824000000006</v>
      </c>
      <c r="FO12" s="244">
        <v>97.507501000000005</v>
      </c>
      <c r="FP12" s="244">
        <v>97.507501000000005</v>
      </c>
      <c r="FQ12" s="244">
        <v>91.615987000000004</v>
      </c>
      <c r="FR12" s="244">
        <v>91.615987000000004</v>
      </c>
      <c r="FS12" s="244">
        <v>91.615987000000004</v>
      </c>
      <c r="FT12" s="244">
        <v>99.329081000000002</v>
      </c>
      <c r="FU12" s="244">
        <v>99.129323999999997</v>
      </c>
      <c r="FV12" s="244">
        <v>93.050220999999993</v>
      </c>
      <c r="FW12" s="244">
        <v>92.945542000000003</v>
      </c>
      <c r="FX12" s="244">
        <v>91.610703810000004</v>
      </c>
      <c r="FY12" s="244">
        <v>92.385707999999994</v>
      </c>
      <c r="FZ12" s="244">
        <v>90.880590999999995</v>
      </c>
      <c r="GA12" s="244">
        <v>95.851641999999998</v>
      </c>
      <c r="GB12" s="244">
        <v>95.851641999999998</v>
      </c>
      <c r="GC12" s="244">
        <v>99.259806999999995</v>
      </c>
      <c r="GD12" s="244">
        <v>88.297711000000007</v>
      </c>
      <c r="GE12" s="244">
        <v>98.326668999999995</v>
      </c>
      <c r="GF12" s="244">
        <v>97.874379000000005</v>
      </c>
      <c r="GG12" s="244">
        <v>103.48235560000001</v>
      </c>
      <c r="GH12" s="244">
        <v>87.684149000000005</v>
      </c>
      <c r="GI12" s="244">
        <v>103.48235560000001</v>
      </c>
      <c r="GJ12" s="244">
        <v>97.507501000000005</v>
      </c>
      <c r="GK12" s="244">
        <v>91.063047999999995</v>
      </c>
      <c r="GL12" s="244">
        <v>96.112553000000005</v>
      </c>
      <c r="GM12" s="244">
        <v>85.326796000000002</v>
      </c>
      <c r="GN12" s="244">
        <v>91.332644999999999</v>
      </c>
      <c r="GO12" s="244">
        <v>82.33871422</v>
      </c>
      <c r="GP12" s="244">
        <v>82.127764220000003</v>
      </c>
      <c r="GQ12" s="244">
        <v>89.064859999999996</v>
      </c>
      <c r="GR12" s="244">
        <v>98.169174999999996</v>
      </c>
      <c r="GS12" s="244">
        <v>97.968902999999997</v>
      </c>
      <c r="GT12" s="244">
        <v>97.780128000000005</v>
      </c>
      <c r="GU12" s="244">
        <v>91.332644999999999</v>
      </c>
      <c r="GV12" s="244">
        <v>91.332644999999999</v>
      </c>
      <c r="GW12" s="244">
        <v>91.332644999999999</v>
      </c>
      <c r="GX12" s="244">
        <v>99.576301999999998</v>
      </c>
      <c r="GY12" s="244">
        <v>99.529270999999994</v>
      </c>
      <c r="GZ12" s="244">
        <v>99.529270999999994</v>
      </c>
      <c r="HA12" s="244">
        <v>99.529270999999994</v>
      </c>
      <c r="HB12" s="244">
        <v>90.443191999999996</v>
      </c>
      <c r="HC12" s="244">
        <v>100.45203100000001</v>
      </c>
      <c r="HD12" s="244">
        <v>100.169479</v>
      </c>
      <c r="HE12" s="244">
        <v>94.659858999999997</v>
      </c>
      <c r="HF12" s="244">
        <v>100.35826900000001</v>
      </c>
      <c r="HG12" s="244">
        <v>94.677009999999996</v>
      </c>
      <c r="HH12" s="244">
        <v>85.476963600000005</v>
      </c>
      <c r="HI12" s="244">
        <v>99.104721999999995</v>
      </c>
      <c r="HJ12" s="244">
        <v>91.426884999999999</v>
      </c>
      <c r="HK12" s="244">
        <v>91.616528000000002</v>
      </c>
      <c r="HL12" s="244">
        <v>89.421131000000003</v>
      </c>
      <c r="HM12" s="244">
        <v>89.840862000000001</v>
      </c>
      <c r="HN12" s="244">
        <v>81.939763139999997</v>
      </c>
      <c r="HO12" s="244">
        <v>83.409457000000003</v>
      </c>
      <c r="HP12" s="244">
        <v>83.873818</v>
      </c>
      <c r="HQ12" s="244">
        <v>95.418204590000002</v>
      </c>
      <c r="HR12" s="244">
        <v>91.517489999999995</v>
      </c>
      <c r="HS12" s="244">
        <v>100.552896</v>
      </c>
    </row>
    <row r="13" spans="1:227" x14ac:dyDescent="0.25">
      <c r="A13" s="240"/>
      <c r="B13" s="243">
        <v>45692.208333333299</v>
      </c>
      <c r="C13" s="244">
        <v>91.134302000000005</v>
      </c>
      <c r="D13" s="244">
        <v>91.265699999999995</v>
      </c>
      <c r="E13" s="244">
        <v>91.189411000000007</v>
      </c>
      <c r="F13" s="244">
        <v>91.134302000000005</v>
      </c>
      <c r="G13" s="244">
        <v>91.074197999999996</v>
      </c>
      <c r="H13" s="244">
        <v>99.775220000000004</v>
      </c>
      <c r="I13" s="244">
        <v>99.391118000000006</v>
      </c>
      <c r="J13" s="244">
        <v>100.000347</v>
      </c>
      <c r="K13" s="244">
        <v>91.283765000000002</v>
      </c>
      <c r="L13" s="244">
        <v>92.062883999999997</v>
      </c>
      <c r="M13" s="244">
        <v>98.996938999999998</v>
      </c>
      <c r="N13" s="244">
        <v>98.132919999999999</v>
      </c>
      <c r="O13" s="244">
        <v>96.121883999999994</v>
      </c>
      <c r="P13" s="244">
        <v>92.016187919999993</v>
      </c>
      <c r="Q13" s="244">
        <v>99.877816999999993</v>
      </c>
      <c r="R13" s="244">
        <v>91.981798999999995</v>
      </c>
      <c r="S13" s="244">
        <v>94.708225999999996</v>
      </c>
      <c r="T13" s="244">
        <v>85.860630499999999</v>
      </c>
      <c r="U13" s="244">
        <v>86.548925999999994</v>
      </c>
      <c r="V13" s="244">
        <v>93.555332000000007</v>
      </c>
      <c r="W13" s="244">
        <v>91.570214000000007</v>
      </c>
      <c r="X13" s="244">
        <v>88.127809999999997</v>
      </c>
      <c r="Y13" s="244">
        <v>90.141580000000005</v>
      </c>
      <c r="Z13" s="244">
        <v>100.033434</v>
      </c>
      <c r="AA13" s="244">
        <v>88.694557000000003</v>
      </c>
      <c r="AB13" s="244">
        <v>92.374067999999994</v>
      </c>
      <c r="AC13" s="244">
        <v>91.760807</v>
      </c>
      <c r="AD13" s="244">
        <v>91.326263999999995</v>
      </c>
      <c r="AE13" s="244">
        <v>86.495330999999993</v>
      </c>
      <c r="AF13" s="244">
        <v>92.668678749999998</v>
      </c>
      <c r="AG13" s="244">
        <v>93.204841810000005</v>
      </c>
      <c r="AH13" s="244">
        <v>93.408681999999999</v>
      </c>
      <c r="AI13" s="244">
        <v>93.425669999999997</v>
      </c>
      <c r="AJ13" s="244">
        <v>85.548225000000002</v>
      </c>
      <c r="AK13" s="244">
        <v>93.749771999999993</v>
      </c>
      <c r="AL13" s="244">
        <v>88.668499999999995</v>
      </c>
      <c r="AM13" s="244">
        <v>89.038640000000001</v>
      </c>
      <c r="AN13" s="244">
        <v>98.477681000000004</v>
      </c>
      <c r="AO13" s="244">
        <v>86.737201999999996</v>
      </c>
      <c r="AP13" s="244">
        <v>81.449234500000003</v>
      </c>
      <c r="AQ13" s="244">
        <v>81.802265000000006</v>
      </c>
      <c r="AR13" s="244">
        <v>99.861352999999994</v>
      </c>
      <c r="AS13" s="244">
        <v>97.495652000000007</v>
      </c>
      <c r="AT13" s="244">
        <v>97.495652000000007</v>
      </c>
      <c r="AU13" s="244">
        <v>95.839240000000004</v>
      </c>
      <c r="AV13" s="244">
        <v>91.993488999999997</v>
      </c>
      <c r="AW13" s="244">
        <v>86.620591000000005</v>
      </c>
      <c r="AX13" s="244">
        <v>87.130347999999998</v>
      </c>
      <c r="AY13" s="244">
        <v>96.123756999999998</v>
      </c>
      <c r="AZ13" s="244">
        <v>91.277221999999995</v>
      </c>
      <c r="BA13" s="244">
        <v>90.986770000000007</v>
      </c>
      <c r="BB13" s="244">
        <v>90.986770000000007</v>
      </c>
      <c r="BC13" s="244">
        <v>90.986770000000007</v>
      </c>
      <c r="BD13" s="244">
        <v>90.490924000000007</v>
      </c>
      <c r="BE13" s="244">
        <v>90.986770000000007</v>
      </c>
      <c r="BF13" s="244">
        <v>98.618140999999994</v>
      </c>
      <c r="BG13" s="244">
        <v>98.683625000000006</v>
      </c>
      <c r="BH13" s="244">
        <v>98.683625000000006</v>
      </c>
      <c r="BI13" s="244">
        <v>98.683625000000006</v>
      </c>
      <c r="BJ13" s="244">
        <v>88.721530999999999</v>
      </c>
      <c r="BK13" s="244">
        <v>89.269319999999993</v>
      </c>
      <c r="BL13" s="244">
        <v>94.108506000000006</v>
      </c>
      <c r="BM13" s="244">
        <v>93.936628999999996</v>
      </c>
      <c r="BN13" s="244">
        <v>93.471269000000007</v>
      </c>
      <c r="BO13" s="244">
        <v>91.512620999999996</v>
      </c>
      <c r="BP13" s="244">
        <v>96.4679</v>
      </c>
      <c r="BQ13" s="244">
        <v>85.669400999999993</v>
      </c>
      <c r="BR13" s="244">
        <v>85.779914529999999</v>
      </c>
      <c r="BS13" s="244">
        <v>92.375315000000001</v>
      </c>
      <c r="BT13" s="244">
        <v>89.66394425</v>
      </c>
      <c r="BU13" s="244">
        <v>96.082029000000006</v>
      </c>
      <c r="BV13" s="244">
        <v>98.656475</v>
      </c>
      <c r="BW13" s="244">
        <v>94.029202999999995</v>
      </c>
      <c r="BX13" s="244">
        <v>94.029202999999995</v>
      </c>
      <c r="BY13" s="244">
        <v>93.475100999999995</v>
      </c>
      <c r="BZ13" s="244">
        <v>93.852279999999993</v>
      </c>
      <c r="CA13" s="244">
        <v>93.126959999999997</v>
      </c>
      <c r="CB13" s="244">
        <v>92.726882000000003</v>
      </c>
      <c r="CC13" s="244">
        <v>92.442847999999998</v>
      </c>
      <c r="CD13" s="244">
        <v>93.390409000000005</v>
      </c>
      <c r="CE13" s="244">
        <v>94.032612</v>
      </c>
      <c r="CF13" s="244">
        <v>96.082029000000006</v>
      </c>
      <c r="CG13" s="244">
        <v>90.961648999999994</v>
      </c>
      <c r="CH13" s="244">
        <v>91.217635000000001</v>
      </c>
      <c r="CI13" s="244">
        <v>94.215303000000006</v>
      </c>
      <c r="CJ13" s="244">
        <v>95.181472999999997</v>
      </c>
      <c r="CK13" s="244">
        <v>99.830229990000007</v>
      </c>
      <c r="CL13" s="244">
        <v>95.862337999999994</v>
      </c>
      <c r="CM13" s="244">
        <v>96.492463999999998</v>
      </c>
      <c r="CN13" s="244">
        <v>90.194145000000006</v>
      </c>
      <c r="CO13" s="244">
        <v>90.477971999999994</v>
      </c>
      <c r="CP13" s="244">
        <v>98.941038939999999</v>
      </c>
      <c r="CQ13" s="244">
        <v>88.862007000000006</v>
      </c>
      <c r="CR13" s="244">
        <v>90.155985999999999</v>
      </c>
      <c r="CS13" s="244">
        <v>90.820721379999995</v>
      </c>
      <c r="CT13" s="244">
        <v>89.693590999999998</v>
      </c>
      <c r="CU13" s="244">
        <v>90.524906999999999</v>
      </c>
      <c r="CV13" s="244">
        <v>103.62623481999999</v>
      </c>
      <c r="CW13" s="244">
        <v>89.145652999999996</v>
      </c>
      <c r="CX13" s="244">
        <v>89.713435000000004</v>
      </c>
      <c r="CY13" s="244">
        <v>90.128789999999995</v>
      </c>
      <c r="CZ13" s="244">
        <v>93.688767999999996</v>
      </c>
      <c r="DA13" s="244">
        <v>100.11527700000001</v>
      </c>
      <c r="DB13" s="244">
        <v>100.37153600000001</v>
      </c>
      <c r="DC13" s="244">
        <v>98.656475</v>
      </c>
      <c r="DD13" s="244">
        <v>97.961875000000006</v>
      </c>
      <c r="DE13" s="244">
        <v>93.543834000000004</v>
      </c>
      <c r="DF13" s="244">
        <v>94.029202999999995</v>
      </c>
      <c r="DG13" s="244">
        <v>91.879600499999995</v>
      </c>
      <c r="DH13" s="244">
        <v>95.575877120000001</v>
      </c>
      <c r="DI13" s="244">
        <v>99.670850999999999</v>
      </c>
      <c r="DJ13" s="244">
        <v>99.451233000000002</v>
      </c>
      <c r="DK13" s="244">
        <v>90.333131330000001</v>
      </c>
      <c r="DL13" s="244">
        <v>99.806244000000007</v>
      </c>
      <c r="DM13" s="244">
        <v>96.597900999999993</v>
      </c>
      <c r="DN13" s="244">
        <v>92.281499999999994</v>
      </c>
      <c r="DO13" s="244">
        <v>83.103449999999995</v>
      </c>
      <c r="DP13" s="244">
        <v>96.218557000000004</v>
      </c>
      <c r="DQ13" s="244">
        <v>90.298032000000006</v>
      </c>
      <c r="DR13" s="244">
        <v>90.639358999999999</v>
      </c>
      <c r="DS13" s="244">
        <v>91.054820000000007</v>
      </c>
      <c r="DT13" s="244">
        <v>99.058244999999999</v>
      </c>
      <c r="DU13" s="244">
        <v>99.29504</v>
      </c>
      <c r="DV13" s="244">
        <v>87.548576999999995</v>
      </c>
      <c r="DW13" s="244">
        <v>82.814361000000005</v>
      </c>
      <c r="DX13" s="244">
        <v>80.663554750000003</v>
      </c>
      <c r="DY13" s="244">
        <v>90.237891289999993</v>
      </c>
      <c r="DZ13" s="244">
        <v>94.424544999999995</v>
      </c>
      <c r="EA13" s="244">
        <v>94.659246999999993</v>
      </c>
      <c r="EB13" s="244">
        <v>89.002771999999993</v>
      </c>
      <c r="EC13" s="244">
        <v>89.494318000000007</v>
      </c>
      <c r="ED13" s="244">
        <v>89.024935999999997</v>
      </c>
      <c r="EE13" s="244">
        <v>90.410303999999996</v>
      </c>
      <c r="EF13" s="244">
        <v>102.46014508</v>
      </c>
      <c r="EG13" s="244">
        <v>100.466824</v>
      </c>
      <c r="EH13" s="244">
        <v>100.466824</v>
      </c>
      <c r="EI13" s="244">
        <v>90.432821000000004</v>
      </c>
      <c r="EJ13" s="244">
        <v>98.389966000000001</v>
      </c>
      <c r="EK13" s="244">
        <v>98.783094000000006</v>
      </c>
      <c r="EL13" s="244">
        <v>98.656475</v>
      </c>
      <c r="EM13" s="244">
        <v>89.411824999999993</v>
      </c>
      <c r="EN13" s="244">
        <v>94.117106000000007</v>
      </c>
      <c r="EO13" s="244">
        <v>100.980366</v>
      </c>
      <c r="EP13" s="244">
        <v>91.206057999999999</v>
      </c>
      <c r="EQ13" s="244">
        <v>91.275146000000007</v>
      </c>
      <c r="ER13" s="244">
        <v>93.001200639999993</v>
      </c>
      <c r="ES13" s="244">
        <v>88.627750000000006</v>
      </c>
      <c r="ET13" s="244">
        <v>87.804509999999993</v>
      </c>
      <c r="EU13" s="244">
        <v>89.479005000000001</v>
      </c>
      <c r="EV13" s="244">
        <v>92.480279999999993</v>
      </c>
      <c r="EW13" s="244">
        <v>87.396527000000006</v>
      </c>
      <c r="EX13" s="244">
        <v>86.407595999999998</v>
      </c>
      <c r="EY13" s="244">
        <v>90.093108000000001</v>
      </c>
      <c r="EZ13" s="244">
        <v>90.409031999999996</v>
      </c>
      <c r="FA13" s="244">
        <v>90.541281999999995</v>
      </c>
      <c r="FB13" s="244">
        <v>94.445340590000001</v>
      </c>
      <c r="FC13" s="244">
        <v>89.664567000000005</v>
      </c>
      <c r="FD13" s="244">
        <v>98.988847000000007</v>
      </c>
      <c r="FE13" s="244">
        <v>92.082224999999994</v>
      </c>
      <c r="FF13" s="244">
        <v>94.328692590000003</v>
      </c>
      <c r="FG13" s="244">
        <v>101.687837</v>
      </c>
      <c r="FH13" s="244">
        <v>85.834861000000004</v>
      </c>
      <c r="FI13" s="244">
        <v>86.379572999999993</v>
      </c>
      <c r="FJ13" s="244">
        <v>89.790188999999998</v>
      </c>
      <c r="FK13" s="244">
        <v>94.222003000000001</v>
      </c>
      <c r="FL13" s="244">
        <v>93.486131060000005</v>
      </c>
      <c r="FM13" s="244">
        <v>93.311428000000006</v>
      </c>
      <c r="FN13" s="244">
        <v>93.475100999999995</v>
      </c>
      <c r="FO13" s="244">
        <v>97.614007000000001</v>
      </c>
      <c r="FP13" s="244">
        <v>97.614007000000001</v>
      </c>
      <c r="FQ13" s="244">
        <v>91.767576000000005</v>
      </c>
      <c r="FR13" s="244">
        <v>91.767576000000005</v>
      </c>
      <c r="FS13" s="244">
        <v>91.767576000000005</v>
      </c>
      <c r="FT13" s="244">
        <v>99.398225999999994</v>
      </c>
      <c r="FU13" s="244">
        <v>99.194250999999994</v>
      </c>
      <c r="FV13" s="244">
        <v>92.661895000000001</v>
      </c>
      <c r="FW13" s="244">
        <v>92.570374000000001</v>
      </c>
      <c r="FX13" s="244">
        <v>91.818942410000005</v>
      </c>
      <c r="FY13" s="244">
        <v>92.563451000000001</v>
      </c>
      <c r="FZ13" s="244">
        <v>91.065674999999999</v>
      </c>
      <c r="GA13" s="244">
        <v>96.082029000000006</v>
      </c>
      <c r="GB13" s="244">
        <v>96.082029000000006</v>
      </c>
      <c r="GC13" s="244">
        <v>99.379632999999998</v>
      </c>
      <c r="GD13" s="244">
        <v>88.667008670000001</v>
      </c>
      <c r="GE13" s="244">
        <v>98.389966000000001</v>
      </c>
      <c r="GF13" s="244">
        <v>97.961875000000006</v>
      </c>
      <c r="GG13" s="244">
        <v>103.58692168</v>
      </c>
      <c r="GH13" s="244">
        <v>87.722335000000001</v>
      </c>
      <c r="GI13" s="244">
        <v>103.58692168</v>
      </c>
      <c r="GJ13" s="244">
        <v>97.614007000000001</v>
      </c>
      <c r="GK13" s="244">
        <v>91.219341</v>
      </c>
      <c r="GL13" s="244">
        <v>96.301772</v>
      </c>
      <c r="GM13" s="244">
        <v>85.493859999999998</v>
      </c>
      <c r="GN13" s="244">
        <v>91.508144999999999</v>
      </c>
      <c r="GO13" s="244">
        <v>82.520246760000006</v>
      </c>
      <c r="GP13" s="244">
        <v>82.308831679999997</v>
      </c>
      <c r="GQ13" s="244">
        <v>89.221763999999993</v>
      </c>
      <c r="GR13" s="244">
        <v>98.292866000000004</v>
      </c>
      <c r="GS13" s="244">
        <v>98.088222000000002</v>
      </c>
      <c r="GT13" s="244">
        <v>97.894142000000002</v>
      </c>
      <c r="GU13" s="244">
        <v>91.508144999999999</v>
      </c>
      <c r="GV13" s="244">
        <v>91.508144999999999</v>
      </c>
      <c r="GW13" s="244">
        <v>91.508144999999999</v>
      </c>
      <c r="GX13" s="244">
        <v>99.847257999999997</v>
      </c>
      <c r="GY13" s="244">
        <v>99.800487000000004</v>
      </c>
      <c r="GZ13" s="244">
        <v>99.800487000000004</v>
      </c>
      <c r="HA13" s="244">
        <v>99.800487000000004</v>
      </c>
      <c r="HB13" s="244">
        <v>90.696950000000001</v>
      </c>
      <c r="HC13" s="244">
        <v>100.54504799999999</v>
      </c>
      <c r="HD13" s="244">
        <v>100.259474</v>
      </c>
      <c r="HE13" s="244">
        <v>95.027608999999998</v>
      </c>
      <c r="HF13" s="244">
        <v>100.41452200000001</v>
      </c>
      <c r="HG13" s="244">
        <v>94.891732000000005</v>
      </c>
      <c r="HH13" s="244">
        <v>85.514188379999993</v>
      </c>
      <c r="HI13" s="244">
        <v>99.366859000000005</v>
      </c>
      <c r="HJ13" s="244">
        <v>91.623789500000001</v>
      </c>
      <c r="HK13" s="244">
        <v>91.819237999999999</v>
      </c>
      <c r="HL13" s="244">
        <v>89.628240000000005</v>
      </c>
      <c r="HM13" s="244">
        <v>90.108878000000004</v>
      </c>
      <c r="HN13" s="244">
        <v>82.120416109999994</v>
      </c>
      <c r="HO13" s="244">
        <v>83.577179999999998</v>
      </c>
      <c r="HP13" s="244">
        <v>84.041341000000003</v>
      </c>
      <c r="HQ13" s="244">
        <v>95.653128690000003</v>
      </c>
      <c r="HR13" s="244">
        <v>91.737402000000003</v>
      </c>
      <c r="HS13" s="244">
        <v>100.838959</v>
      </c>
    </row>
    <row r="14" spans="1:227" x14ac:dyDescent="0.25">
      <c r="A14" s="240"/>
      <c r="B14" s="243">
        <v>45692.229166666701</v>
      </c>
      <c r="C14" s="244">
        <v>91.006372999999996</v>
      </c>
      <c r="D14" s="244">
        <v>91.141277000000002</v>
      </c>
      <c r="E14" s="244">
        <v>91.060445999999999</v>
      </c>
      <c r="F14" s="244">
        <v>91.006372999999996</v>
      </c>
      <c r="G14" s="244">
        <v>90.976173000000003</v>
      </c>
      <c r="H14" s="244">
        <v>99.583843999999999</v>
      </c>
      <c r="I14" s="244">
        <v>99.107819000000006</v>
      </c>
      <c r="J14" s="244">
        <v>99.850553000000005</v>
      </c>
      <c r="K14" s="244">
        <v>91.128236999999999</v>
      </c>
      <c r="L14" s="244">
        <v>91.970195000000004</v>
      </c>
      <c r="M14" s="244">
        <v>98.875022999999999</v>
      </c>
      <c r="N14" s="244">
        <v>98.017793999999995</v>
      </c>
      <c r="O14" s="244">
        <v>96.052321000000006</v>
      </c>
      <c r="P14" s="244">
        <v>91.976818660000006</v>
      </c>
      <c r="Q14" s="244">
        <v>99.773484999999994</v>
      </c>
      <c r="R14" s="244">
        <v>91.620797999999994</v>
      </c>
      <c r="S14" s="244">
        <v>94.630728000000005</v>
      </c>
      <c r="T14" s="244">
        <v>85.618876</v>
      </c>
      <c r="U14" s="244">
        <v>86.307492999999994</v>
      </c>
      <c r="V14" s="244">
        <v>93.451319999999996</v>
      </c>
      <c r="W14" s="244">
        <v>91.470214999999996</v>
      </c>
      <c r="X14" s="244">
        <v>87.945819</v>
      </c>
      <c r="Y14" s="244">
        <v>89.973980999999995</v>
      </c>
      <c r="Z14" s="244">
        <v>99.866540000000001</v>
      </c>
      <c r="AA14" s="244">
        <v>88.230501000000004</v>
      </c>
      <c r="AB14" s="244">
        <v>92.087979000000004</v>
      </c>
      <c r="AC14" s="244">
        <v>91.623876999999993</v>
      </c>
      <c r="AD14" s="244">
        <v>91.221924999999999</v>
      </c>
      <c r="AE14" s="244">
        <v>86.254621</v>
      </c>
      <c r="AF14" s="244">
        <v>92.545542999999995</v>
      </c>
      <c r="AG14" s="244">
        <v>93.089270209999995</v>
      </c>
      <c r="AH14" s="244">
        <v>93.300864000000004</v>
      </c>
      <c r="AI14" s="244">
        <v>93.319164999999998</v>
      </c>
      <c r="AJ14" s="244">
        <v>85.310624000000004</v>
      </c>
      <c r="AK14" s="244">
        <v>93.649422000000001</v>
      </c>
      <c r="AL14" s="244">
        <v>88.003984669999994</v>
      </c>
      <c r="AM14" s="244">
        <v>88.462486999999996</v>
      </c>
      <c r="AN14" s="244">
        <v>98.325157000000004</v>
      </c>
      <c r="AO14" s="244">
        <v>86.505510000000001</v>
      </c>
      <c r="AP14" s="244">
        <v>81.182639499999993</v>
      </c>
      <c r="AQ14" s="244">
        <v>81.538488000000001</v>
      </c>
      <c r="AR14" s="244">
        <v>99.732643999999993</v>
      </c>
      <c r="AS14" s="244">
        <v>97.343693000000002</v>
      </c>
      <c r="AT14" s="244">
        <v>97.343693000000002</v>
      </c>
      <c r="AU14" s="244">
        <v>95.697443000000007</v>
      </c>
      <c r="AV14" s="244">
        <v>91.916673000000003</v>
      </c>
      <c r="AW14" s="244">
        <v>86.446930499999993</v>
      </c>
      <c r="AX14" s="244">
        <v>86.959909999999994</v>
      </c>
      <c r="AY14" s="244">
        <v>96.040474000000003</v>
      </c>
      <c r="AZ14" s="244">
        <v>91.124420000000001</v>
      </c>
      <c r="BA14" s="244">
        <v>90.853093000000001</v>
      </c>
      <c r="BB14" s="244">
        <v>90.853093000000001</v>
      </c>
      <c r="BC14" s="244">
        <v>90.853093000000001</v>
      </c>
      <c r="BD14" s="244">
        <v>90.391053999999997</v>
      </c>
      <c r="BE14" s="244">
        <v>90.853093000000001</v>
      </c>
      <c r="BF14" s="244">
        <v>98.454263999999995</v>
      </c>
      <c r="BG14" s="244">
        <v>98.527946</v>
      </c>
      <c r="BH14" s="244">
        <v>98.527946</v>
      </c>
      <c r="BI14" s="244">
        <v>98.527946</v>
      </c>
      <c r="BJ14" s="244">
        <v>88.443839999999994</v>
      </c>
      <c r="BK14" s="244">
        <v>88.993772000000007</v>
      </c>
      <c r="BL14" s="244">
        <v>93.989791999999994</v>
      </c>
      <c r="BM14" s="244">
        <v>93.813607000000005</v>
      </c>
      <c r="BN14" s="244">
        <v>93.080878999999996</v>
      </c>
      <c r="BO14" s="244">
        <v>91.052081000000001</v>
      </c>
      <c r="BP14" s="244">
        <v>96.250957</v>
      </c>
      <c r="BQ14" s="244">
        <v>85.431420000000003</v>
      </c>
      <c r="BR14" s="244">
        <v>85.541626530000002</v>
      </c>
      <c r="BS14" s="244">
        <v>92.040876999999995</v>
      </c>
      <c r="BT14" s="244">
        <v>89.493528249999997</v>
      </c>
      <c r="BU14" s="244">
        <v>95.997525999999993</v>
      </c>
      <c r="BV14" s="244">
        <v>98.555115999999998</v>
      </c>
      <c r="BW14" s="244">
        <v>93.583336000000003</v>
      </c>
      <c r="BX14" s="244">
        <v>93.583336000000003</v>
      </c>
      <c r="BY14" s="244">
        <v>93.411949000000007</v>
      </c>
      <c r="BZ14" s="244">
        <v>93.734813000000003</v>
      </c>
      <c r="CA14" s="244">
        <v>92.778619000000006</v>
      </c>
      <c r="CB14" s="244">
        <v>92.393888000000004</v>
      </c>
      <c r="CC14" s="244">
        <v>92.094244000000003</v>
      </c>
      <c r="CD14" s="244">
        <v>93.217796000000007</v>
      </c>
      <c r="CE14" s="244">
        <v>93.932483000000005</v>
      </c>
      <c r="CF14" s="244">
        <v>95.997525999999993</v>
      </c>
      <c r="CG14" s="244">
        <v>90.786066329999997</v>
      </c>
      <c r="CH14" s="244">
        <v>91.060534000000004</v>
      </c>
      <c r="CI14" s="244">
        <v>93.992039000000005</v>
      </c>
      <c r="CJ14" s="244">
        <v>95.172151999999997</v>
      </c>
      <c r="CK14" s="244">
        <v>99.781765870000001</v>
      </c>
      <c r="CL14" s="244">
        <v>95.771395999999996</v>
      </c>
      <c r="CM14" s="244">
        <v>96.417765000000003</v>
      </c>
      <c r="CN14" s="244">
        <v>90.042749000000001</v>
      </c>
      <c r="CO14" s="244">
        <v>90.319231000000002</v>
      </c>
      <c r="CP14" s="244">
        <v>98.77361827</v>
      </c>
      <c r="CQ14" s="244">
        <v>88.716684999999998</v>
      </c>
      <c r="CR14" s="244">
        <v>89.692026999999996</v>
      </c>
      <c r="CS14" s="244">
        <v>90.606457599999999</v>
      </c>
      <c r="CT14" s="244">
        <v>89.540341999999995</v>
      </c>
      <c r="CU14" s="244">
        <v>90.315505000000002</v>
      </c>
      <c r="CV14" s="244">
        <v>103.45334665</v>
      </c>
      <c r="CW14" s="244">
        <v>88.764050999999995</v>
      </c>
      <c r="CX14" s="244">
        <v>89.869928999999999</v>
      </c>
      <c r="CY14" s="244">
        <v>90.217903000000007</v>
      </c>
      <c r="CZ14" s="244">
        <v>93.264191999999994</v>
      </c>
      <c r="DA14" s="244">
        <v>100.005173</v>
      </c>
      <c r="DB14" s="244">
        <v>100.259147</v>
      </c>
      <c r="DC14" s="244">
        <v>98.555115999999998</v>
      </c>
      <c r="DD14" s="244">
        <v>97.824360999999996</v>
      </c>
      <c r="DE14" s="244">
        <v>93.087506000000005</v>
      </c>
      <c r="DF14" s="244">
        <v>93.583336000000003</v>
      </c>
      <c r="DG14" s="244">
        <v>91.759486999999993</v>
      </c>
      <c r="DH14" s="244">
        <v>95.456252840000005</v>
      </c>
      <c r="DI14" s="244">
        <v>99.546030000000002</v>
      </c>
      <c r="DJ14" s="244">
        <v>99.326521</v>
      </c>
      <c r="DK14" s="244">
        <v>90.245228670000003</v>
      </c>
      <c r="DL14" s="244">
        <v>99.759741000000005</v>
      </c>
      <c r="DM14" s="244">
        <v>96.513846000000001</v>
      </c>
      <c r="DN14" s="244">
        <v>92.158297000000005</v>
      </c>
      <c r="DO14" s="244">
        <v>82.857179000000002</v>
      </c>
      <c r="DP14" s="244">
        <v>96.128744999999995</v>
      </c>
      <c r="DQ14" s="244">
        <v>90.165513000000004</v>
      </c>
      <c r="DR14" s="244">
        <v>90.506266999999994</v>
      </c>
      <c r="DS14" s="244">
        <v>90.926153999999997</v>
      </c>
      <c r="DT14" s="244">
        <v>98.964517000000001</v>
      </c>
      <c r="DU14" s="244">
        <v>99.216598000000005</v>
      </c>
      <c r="DV14" s="244">
        <v>87.115604000000005</v>
      </c>
      <c r="DW14" s="244">
        <v>82.570350000000005</v>
      </c>
      <c r="DX14" s="244">
        <v>80.412371750000005</v>
      </c>
      <c r="DY14" s="244">
        <v>90.048126229999994</v>
      </c>
      <c r="DZ14" s="244">
        <v>94.210261000000003</v>
      </c>
      <c r="EA14" s="244">
        <v>94.437541999999993</v>
      </c>
      <c r="EB14" s="244">
        <v>88.766633999999996</v>
      </c>
      <c r="EC14" s="244">
        <v>89.287835999999999</v>
      </c>
      <c r="ED14" s="244">
        <v>88.994916000000003</v>
      </c>
      <c r="EE14" s="244">
        <v>90.251827000000006</v>
      </c>
      <c r="EF14" s="244">
        <v>102.28920239</v>
      </c>
      <c r="EG14" s="244">
        <v>100.33443200000001</v>
      </c>
      <c r="EH14" s="244">
        <v>100.33443200000001</v>
      </c>
      <c r="EI14" s="244">
        <v>89.983632999999998</v>
      </c>
      <c r="EJ14" s="244">
        <v>98.276341000000002</v>
      </c>
      <c r="EK14" s="244">
        <v>98.680338000000006</v>
      </c>
      <c r="EL14" s="244">
        <v>98.555115999999998</v>
      </c>
      <c r="EM14" s="244">
        <v>89.296312</v>
      </c>
      <c r="EN14" s="244">
        <v>93.768201000000005</v>
      </c>
      <c r="EO14" s="244">
        <v>100.956266</v>
      </c>
      <c r="EP14" s="244">
        <v>91.053792999999999</v>
      </c>
      <c r="EQ14" s="244">
        <v>91.122359000000003</v>
      </c>
      <c r="ER14" s="244">
        <v>92.915856480000002</v>
      </c>
      <c r="ES14" s="244">
        <v>88.396345999999994</v>
      </c>
      <c r="ET14" s="244">
        <v>87.576635999999993</v>
      </c>
      <c r="EU14" s="244">
        <v>89.244510000000005</v>
      </c>
      <c r="EV14" s="244">
        <v>92.262101000000001</v>
      </c>
      <c r="EW14" s="244">
        <v>87.166150000000002</v>
      </c>
      <c r="EX14" s="244">
        <v>86.179790999999994</v>
      </c>
      <c r="EY14" s="244">
        <v>89.853131000000005</v>
      </c>
      <c r="EZ14" s="244">
        <v>90.222909999999999</v>
      </c>
      <c r="FA14" s="244">
        <v>90.377660000000006</v>
      </c>
      <c r="FB14" s="244">
        <v>94.27963896</v>
      </c>
      <c r="FC14" s="244">
        <v>89.530665999999997</v>
      </c>
      <c r="FD14" s="244">
        <v>98.942453999999998</v>
      </c>
      <c r="FE14" s="244">
        <v>91.933826999999994</v>
      </c>
      <c r="FF14" s="244">
        <v>94.204769859999999</v>
      </c>
      <c r="FG14" s="244">
        <v>101.54428799999999</v>
      </c>
      <c r="FH14" s="244">
        <v>85.701408999999998</v>
      </c>
      <c r="FI14" s="244">
        <v>86.250122000000005</v>
      </c>
      <c r="FJ14" s="244">
        <v>89.564244000000002</v>
      </c>
      <c r="FK14" s="244">
        <v>93.998919999999998</v>
      </c>
      <c r="FL14" s="244">
        <v>93.422971610000005</v>
      </c>
      <c r="FM14" s="244">
        <v>93.243772000000007</v>
      </c>
      <c r="FN14" s="244">
        <v>93.411949000000007</v>
      </c>
      <c r="FO14" s="244">
        <v>97.457950999999994</v>
      </c>
      <c r="FP14" s="244">
        <v>97.457950999999994</v>
      </c>
      <c r="FQ14" s="244">
        <v>91.805937999999998</v>
      </c>
      <c r="FR14" s="244">
        <v>91.805937999999998</v>
      </c>
      <c r="FS14" s="244">
        <v>91.805937999999998</v>
      </c>
      <c r="FT14" s="244">
        <v>99.271846999999994</v>
      </c>
      <c r="FU14" s="244">
        <v>99.071698999999995</v>
      </c>
      <c r="FV14" s="244">
        <v>92.339906999999997</v>
      </c>
      <c r="FW14" s="244">
        <v>92.187083000000001</v>
      </c>
      <c r="FX14" s="244">
        <v>91.657087009999998</v>
      </c>
      <c r="FY14" s="244">
        <v>92.214181999999994</v>
      </c>
      <c r="FZ14" s="244">
        <v>90.926912999999999</v>
      </c>
      <c r="GA14" s="244">
        <v>95.997525999999993</v>
      </c>
      <c r="GB14" s="244">
        <v>95.997525999999993</v>
      </c>
      <c r="GC14" s="244">
        <v>99.253859000000006</v>
      </c>
      <c r="GD14" s="244">
        <v>88.202844330000005</v>
      </c>
      <c r="GE14" s="244">
        <v>98.276341000000002</v>
      </c>
      <c r="GF14" s="244">
        <v>97.824360999999996</v>
      </c>
      <c r="GG14" s="244">
        <v>103.4140991</v>
      </c>
      <c r="GH14" s="244">
        <v>87.647022000000007</v>
      </c>
      <c r="GI14" s="244">
        <v>103.4140991</v>
      </c>
      <c r="GJ14" s="244">
        <v>97.457950999999994</v>
      </c>
      <c r="GK14" s="244">
        <v>91.123604999999998</v>
      </c>
      <c r="GL14" s="244">
        <v>96.099535000000003</v>
      </c>
      <c r="GM14" s="244">
        <v>85.264150000000001</v>
      </c>
      <c r="GN14" s="244">
        <v>91.416953000000007</v>
      </c>
      <c r="GO14" s="244">
        <v>82.381731830000007</v>
      </c>
      <c r="GP14" s="244">
        <v>82.170671630000001</v>
      </c>
      <c r="GQ14" s="244">
        <v>88.818206000000004</v>
      </c>
      <c r="GR14" s="244">
        <v>98.123318999999995</v>
      </c>
      <c r="GS14" s="244">
        <v>97.928246999999999</v>
      </c>
      <c r="GT14" s="244">
        <v>97.732405</v>
      </c>
      <c r="GU14" s="244">
        <v>91.416953000000007</v>
      </c>
      <c r="GV14" s="244">
        <v>91.416953000000007</v>
      </c>
      <c r="GW14" s="244">
        <v>91.416953000000007</v>
      </c>
      <c r="GX14" s="244">
        <v>99.801428000000001</v>
      </c>
      <c r="GY14" s="244">
        <v>99.755425000000002</v>
      </c>
      <c r="GZ14" s="244">
        <v>99.755425000000002</v>
      </c>
      <c r="HA14" s="244">
        <v>99.755425000000002</v>
      </c>
      <c r="HB14" s="244">
        <v>90.570893999999996</v>
      </c>
      <c r="HC14" s="244">
        <v>100.40068599999999</v>
      </c>
      <c r="HD14" s="244">
        <v>100.115409</v>
      </c>
      <c r="HE14" s="244">
        <v>94.999503000000004</v>
      </c>
      <c r="HF14" s="244">
        <v>100.32840299999999</v>
      </c>
      <c r="HG14" s="244">
        <v>94.77655</v>
      </c>
      <c r="HH14" s="244">
        <v>85.440771159999997</v>
      </c>
      <c r="HI14" s="244">
        <v>99.318849</v>
      </c>
      <c r="HJ14" s="244">
        <v>91.5474155</v>
      </c>
      <c r="HK14" s="244">
        <v>91.737801000000005</v>
      </c>
      <c r="HL14" s="244">
        <v>89.439757</v>
      </c>
      <c r="HM14" s="244">
        <v>89.835971000000001</v>
      </c>
      <c r="HN14" s="244">
        <v>81.982572320000003</v>
      </c>
      <c r="HO14" s="244">
        <v>83.337265500000001</v>
      </c>
      <c r="HP14" s="244">
        <v>83.803039999999996</v>
      </c>
      <c r="HQ14" s="244">
        <v>95.573780490000004</v>
      </c>
      <c r="HR14" s="244">
        <v>91.607332</v>
      </c>
      <c r="HS14" s="244">
        <v>100.812352</v>
      </c>
    </row>
    <row r="15" spans="1:227" x14ac:dyDescent="0.25">
      <c r="A15" s="240"/>
      <c r="B15" s="243">
        <v>45692.25</v>
      </c>
      <c r="C15" s="244">
        <v>91.381147999999996</v>
      </c>
      <c r="D15" s="244">
        <v>91.518636999999998</v>
      </c>
      <c r="E15" s="244">
        <v>91.434441000000007</v>
      </c>
      <c r="F15" s="244">
        <v>91.381147999999996</v>
      </c>
      <c r="G15" s="244">
        <v>91.081591000000003</v>
      </c>
      <c r="H15" s="244">
        <v>99.947607000000005</v>
      </c>
      <c r="I15" s="244">
        <v>99.540593999999999</v>
      </c>
      <c r="J15" s="244">
        <v>100.16986199999999</v>
      </c>
      <c r="K15" s="244">
        <v>91.232022000000001</v>
      </c>
      <c r="L15" s="244">
        <v>92.345087000000007</v>
      </c>
      <c r="M15" s="244">
        <v>99.048687000000001</v>
      </c>
      <c r="N15" s="244">
        <v>98.212390999999997</v>
      </c>
      <c r="O15" s="244">
        <v>96.39573</v>
      </c>
      <c r="P15" s="244">
        <v>92.213648660000004</v>
      </c>
      <c r="Q15" s="244">
        <v>100.048734</v>
      </c>
      <c r="R15" s="244">
        <v>91.854433</v>
      </c>
      <c r="S15" s="244">
        <v>94.984699000000006</v>
      </c>
      <c r="T15" s="244">
        <v>85.962837500000006</v>
      </c>
      <c r="U15" s="244">
        <v>86.644343000000006</v>
      </c>
      <c r="V15" s="244">
        <v>93.818662000000003</v>
      </c>
      <c r="W15" s="244">
        <v>91.671026999999995</v>
      </c>
      <c r="X15" s="244">
        <v>88.177711000000002</v>
      </c>
      <c r="Y15" s="244">
        <v>90.210418000000004</v>
      </c>
      <c r="Z15" s="244">
        <v>99.997112999999999</v>
      </c>
      <c r="AA15" s="244">
        <v>88.559039999999996</v>
      </c>
      <c r="AB15" s="244">
        <v>92.317345000000003</v>
      </c>
      <c r="AC15" s="244">
        <v>91.884767999999994</v>
      </c>
      <c r="AD15" s="244">
        <v>91.420283999999995</v>
      </c>
      <c r="AE15" s="244">
        <v>86.526308</v>
      </c>
      <c r="AF15" s="244">
        <v>92.943949750000002</v>
      </c>
      <c r="AG15" s="244">
        <v>93.479434089999998</v>
      </c>
      <c r="AH15" s="244">
        <v>93.701618999999994</v>
      </c>
      <c r="AI15" s="244">
        <v>93.710515999999998</v>
      </c>
      <c r="AJ15" s="244">
        <v>85.458883</v>
      </c>
      <c r="AK15" s="244">
        <v>94.017667000000003</v>
      </c>
      <c r="AL15" s="244">
        <v>88.575405000000003</v>
      </c>
      <c r="AM15" s="244">
        <v>88.961180999999996</v>
      </c>
      <c r="AN15" s="244">
        <v>98.598791000000006</v>
      </c>
      <c r="AO15" s="244">
        <v>86.710565000000003</v>
      </c>
      <c r="AP15" s="244">
        <v>81.530574999999999</v>
      </c>
      <c r="AQ15" s="244">
        <v>81.882852</v>
      </c>
      <c r="AR15" s="244">
        <v>99.871376999999995</v>
      </c>
      <c r="AS15" s="244">
        <v>97.608901000000003</v>
      </c>
      <c r="AT15" s="244">
        <v>97.608901000000003</v>
      </c>
      <c r="AU15" s="244">
        <v>95.943087000000006</v>
      </c>
      <c r="AV15" s="244">
        <v>92.128986999999995</v>
      </c>
      <c r="AW15" s="244">
        <v>86.789465000000007</v>
      </c>
      <c r="AX15" s="244">
        <v>87.296305000000004</v>
      </c>
      <c r="AY15" s="244">
        <v>96.383703999999994</v>
      </c>
      <c r="AZ15" s="244">
        <v>91.353835000000004</v>
      </c>
      <c r="BA15" s="244">
        <v>91.019908999999998</v>
      </c>
      <c r="BB15" s="244">
        <v>91.019908999999998</v>
      </c>
      <c r="BC15" s="244">
        <v>91.019908999999998</v>
      </c>
      <c r="BD15" s="244">
        <v>90.443535999999995</v>
      </c>
      <c r="BE15" s="244">
        <v>91.019908999999998</v>
      </c>
      <c r="BF15" s="244">
        <v>98.723524999999995</v>
      </c>
      <c r="BG15" s="244">
        <v>98.802329999999998</v>
      </c>
      <c r="BH15" s="244">
        <v>98.802329999999998</v>
      </c>
      <c r="BI15" s="244">
        <v>98.802329999999998</v>
      </c>
      <c r="BJ15" s="244">
        <v>88.784305000000003</v>
      </c>
      <c r="BK15" s="244">
        <v>89.328413999999995</v>
      </c>
      <c r="BL15" s="244">
        <v>94.294990999999996</v>
      </c>
      <c r="BM15" s="244">
        <v>94.117475999999996</v>
      </c>
      <c r="BN15" s="244">
        <v>93.375266999999994</v>
      </c>
      <c r="BO15" s="244">
        <v>91.433093</v>
      </c>
      <c r="BP15" s="244">
        <v>96.397480999999999</v>
      </c>
      <c r="BQ15" s="244">
        <v>85.532415</v>
      </c>
      <c r="BR15" s="244">
        <v>85.642751820000001</v>
      </c>
      <c r="BS15" s="244">
        <v>92.28107</v>
      </c>
      <c r="BT15" s="244">
        <v>89.886563499999994</v>
      </c>
      <c r="BU15" s="244">
        <v>96.340213000000006</v>
      </c>
      <c r="BV15" s="244">
        <v>98.830078999999998</v>
      </c>
      <c r="BW15" s="244">
        <v>94.003657000000004</v>
      </c>
      <c r="BX15" s="244">
        <v>94.003657000000004</v>
      </c>
      <c r="BY15" s="244">
        <v>93.834607000000005</v>
      </c>
      <c r="BZ15" s="244">
        <v>94.236030999999997</v>
      </c>
      <c r="CA15" s="244">
        <v>93.023135999999994</v>
      </c>
      <c r="CB15" s="244">
        <v>92.619174000000001</v>
      </c>
      <c r="CC15" s="244">
        <v>92.319632999999996</v>
      </c>
      <c r="CD15" s="244">
        <v>93.715895000000003</v>
      </c>
      <c r="CE15" s="244">
        <v>94.744296000000006</v>
      </c>
      <c r="CF15" s="244">
        <v>96.340213000000006</v>
      </c>
      <c r="CG15" s="244">
        <v>91.035792999999998</v>
      </c>
      <c r="CH15" s="244">
        <v>91.293781999999993</v>
      </c>
      <c r="CI15" s="244">
        <v>94.489368999999996</v>
      </c>
      <c r="CJ15" s="244">
        <v>95.687079999999995</v>
      </c>
      <c r="CK15" s="244">
        <v>99.935580779999995</v>
      </c>
      <c r="CL15" s="244">
        <v>96.111234999999994</v>
      </c>
      <c r="CM15" s="244">
        <v>96.802520999999999</v>
      </c>
      <c r="CN15" s="244">
        <v>90.342804000000001</v>
      </c>
      <c r="CO15" s="244">
        <v>90.697186000000002</v>
      </c>
      <c r="CP15" s="244">
        <v>99.181178279999997</v>
      </c>
      <c r="CQ15" s="244">
        <v>89.030368999999993</v>
      </c>
      <c r="CR15" s="244">
        <v>90.049969000000004</v>
      </c>
      <c r="CS15" s="244">
        <v>90.296530860000004</v>
      </c>
      <c r="CT15" s="244">
        <v>89.941400999999999</v>
      </c>
      <c r="CU15" s="244">
        <v>90.603358999999998</v>
      </c>
      <c r="CV15" s="244">
        <v>103.58860931</v>
      </c>
      <c r="CW15" s="244">
        <v>89.098845999999995</v>
      </c>
      <c r="CX15" s="244">
        <v>89.763603000000003</v>
      </c>
      <c r="CY15" s="244">
        <v>90.190292999999997</v>
      </c>
      <c r="CZ15" s="244">
        <v>93.692132999999998</v>
      </c>
      <c r="DA15" s="244">
        <v>100.262401</v>
      </c>
      <c r="DB15" s="244">
        <v>100.521607</v>
      </c>
      <c r="DC15" s="244">
        <v>98.830078999999998</v>
      </c>
      <c r="DD15" s="244">
        <v>98.114823999999999</v>
      </c>
      <c r="DE15" s="244">
        <v>93.502686999999995</v>
      </c>
      <c r="DF15" s="244">
        <v>94.003657000000004</v>
      </c>
      <c r="DG15" s="244">
        <v>91.985116500000004</v>
      </c>
      <c r="DH15" s="244">
        <v>95.966675710000004</v>
      </c>
      <c r="DI15" s="244">
        <v>99.739255</v>
      </c>
      <c r="DJ15" s="244">
        <v>99.526516999999998</v>
      </c>
      <c r="DK15" s="244">
        <v>90.263011669999997</v>
      </c>
      <c r="DL15" s="244">
        <v>99.910838999999996</v>
      </c>
      <c r="DM15" s="244">
        <v>96.808965000000001</v>
      </c>
      <c r="DN15" s="244">
        <v>92.527270999999999</v>
      </c>
      <c r="DO15" s="244">
        <v>83.058199000000002</v>
      </c>
      <c r="DP15" s="244">
        <v>96.427533999999994</v>
      </c>
      <c r="DQ15" s="244">
        <v>90.332963000000007</v>
      </c>
      <c r="DR15" s="244">
        <v>90.673400999999998</v>
      </c>
      <c r="DS15" s="244">
        <v>91.197941</v>
      </c>
      <c r="DT15" s="244">
        <v>99.190804999999997</v>
      </c>
      <c r="DU15" s="244">
        <v>99.402411000000001</v>
      </c>
      <c r="DV15" s="244">
        <v>87.404882999999998</v>
      </c>
      <c r="DW15" s="244">
        <v>82.886998000000006</v>
      </c>
      <c r="DX15" s="244">
        <v>80.789058499999996</v>
      </c>
      <c r="DY15" s="244">
        <v>90.373561890000005</v>
      </c>
      <c r="DZ15" s="244">
        <v>94.853127000000001</v>
      </c>
      <c r="EA15" s="244">
        <v>95.071098000000006</v>
      </c>
      <c r="EB15" s="244">
        <v>89.079819999999998</v>
      </c>
      <c r="EC15" s="244">
        <v>89.567813000000001</v>
      </c>
      <c r="ED15" s="244">
        <v>89.178882000000002</v>
      </c>
      <c r="EE15" s="244">
        <v>90.548355999999998</v>
      </c>
      <c r="EF15" s="244">
        <v>102.42294296</v>
      </c>
      <c r="EG15" s="244">
        <v>100.46693399999999</v>
      </c>
      <c r="EH15" s="244">
        <v>100.46693399999999</v>
      </c>
      <c r="EI15" s="244">
        <v>90.358780999999993</v>
      </c>
      <c r="EJ15" s="244">
        <v>98.555207999999993</v>
      </c>
      <c r="EK15" s="244">
        <v>98.957306000000003</v>
      </c>
      <c r="EL15" s="244">
        <v>98.830078999999998</v>
      </c>
      <c r="EM15" s="244">
        <v>89.593682000000001</v>
      </c>
      <c r="EN15" s="244">
        <v>94.323410999999993</v>
      </c>
      <c r="EO15" s="244">
        <v>101.16319799999999</v>
      </c>
      <c r="EP15" s="244">
        <v>91.282337999999996</v>
      </c>
      <c r="EQ15" s="244">
        <v>91.351748999999998</v>
      </c>
      <c r="ER15" s="244">
        <v>93.132837429999995</v>
      </c>
      <c r="ES15" s="244">
        <v>88.633815999999996</v>
      </c>
      <c r="ET15" s="244">
        <v>87.762720999999999</v>
      </c>
      <c r="EU15" s="244">
        <v>89.490455999999995</v>
      </c>
      <c r="EV15" s="244">
        <v>91.946511000000001</v>
      </c>
      <c r="EW15" s="244">
        <v>87.481380999999999</v>
      </c>
      <c r="EX15" s="244">
        <v>86.478603000000007</v>
      </c>
      <c r="EY15" s="244">
        <v>90.154201</v>
      </c>
      <c r="EZ15" s="244">
        <v>90.520758000000001</v>
      </c>
      <c r="FA15" s="244">
        <v>90.674164000000005</v>
      </c>
      <c r="FB15" s="244">
        <v>94.674166909999997</v>
      </c>
      <c r="FC15" s="244">
        <v>89.915502000000004</v>
      </c>
      <c r="FD15" s="244">
        <v>99.195573999999993</v>
      </c>
      <c r="FE15" s="244">
        <v>92.202606000000003</v>
      </c>
      <c r="FF15" s="244">
        <v>94.542388959999997</v>
      </c>
      <c r="FG15" s="244">
        <v>101.782359</v>
      </c>
      <c r="FH15" s="244">
        <v>85.771049500000004</v>
      </c>
      <c r="FI15" s="244">
        <v>86.317697999999993</v>
      </c>
      <c r="FJ15" s="244">
        <v>89.796605999999997</v>
      </c>
      <c r="FK15" s="244">
        <v>94.495600999999994</v>
      </c>
      <c r="FL15" s="244">
        <v>93.845679480000001</v>
      </c>
      <c r="FM15" s="244">
        <v>93.663093000000003</v>
      </c>
      <c r="FN15" s="244">
        <v>93.834607000000005</v>
      </c>
      <c r="FO15" s="244">
        <v>97.767953000000006</v>
      </c>
      <c r="FP15" s="244">
        <v>97.767953000000006</v>
      </c>
      <c r="FQ15" s="244">
        <v>91.932920999999993</v>
      </c>
      <c r="FR15" s="244">
        <v>91.932920999999993</v>
      </c>
      <c r="FS15" s="244">
        <v>91.932920999999993</v>
      </c>
      <c r="FT15" s="244">
        <v>99.482628000000005</v>
      </c>
      <c r="FU15" s="244">
        <v>99.284944999999993</v>
      </c>
      <c r="FV15" s="244">
        <v>92.787184999999994</v>
      </c>
      <c r="FW15" s="244">
        <v>92.619900999999999</v>
      </c>
      <c r="FX15" s="244">
        <v>91.945735600000006</v>
      </c>
      <c r="FY15" s="244">
        <v>92.435002999999995</v>
      </c>
      <c r="FZ15" s="244">
        <v>91.299657999999994</v>
      </c>
      <c r="GA15" s="244">
        <v>96.340213000000006</v>
      </c>
      <c r="GB15" s="244">
        <v>96.340213000000006</v>
      </c>
      <c r="GC15" s="244">
        <v>99.444832000000005</v>
      </c>
      <c r="GD15" s="244">
        <v>88.529526669999996</v>
      </c>
      <c r="GE15" s="244">
        <v>98.513867000000005</v>
      </c>
      <c r="GF15" s="244">
        <v>98.114823999999999</v>
      </c>
      <c r="GG15" s="244">
        <v>103.54931044999999</v>
      </c>
      <c r="GH15" s="244">
        <v>87.832946000000007</v>
      </c>
      <c r="GI15" s="244">
        <v>103.54931044999999</v>
      </c>
      <c r="GJ15" s="244">
        <v>97.767953000000006</v>
      </c>
      <c r="GK15" s="244">
        <v>91.260198000000003</v>
      </c>
      <c r="GL15" s="244">
        <v>96.712975999999998</v>
      </c>
      <c r="GM15" s="244">
        <v>85.558037999999996</v>
      </c>
      <c r="GN15" s="244">
        <v>91.597725999999994</v>
      </c>
      <c r="GO15" s="244">
        <v>82.656257550000007</v>
      </c>
      <c r="GP15" s="244">
        <v>82.444494019999993</v>
      </c>
      <c r="GQ15" s="244">
        <v>89.075693999999999</v>
      </c>
      <c r="GR15" s="244">
        <v>98.390877000000003</v>
      </c>
      <c r="GS15" s="244">
        <v>98.223905000000002</v>
      </c>
      <c r="GT15" s="244">
        <v>98.032765999999995</v>
      </c>
      <c r="GU15" s="244">
        <v>91.597725999999994</v>
      </c>
      <c r="GV15" s="244">
        <v>91.597725999999994</v>
      </c>
      <c r="GW15" s="244">
        <v>91.597725999999994</v>
      </c>
      <c r="GX15" s="244">
        <v>99.965237999999999</v>
      </c>
      <c r="GY15" s="244">
        <v>99.917310000000001</v>
      </c>
      <c r="GZ15" s="244">
        <v>99.917310000000001</v>
      </c>
      <c r="HA15" s="244">
        <v>99.917310000000001</v>
      </c>
      <c r="HB15" s="244">
        <v>90.955633000000006</v>
      </c>
      <c r="HC15" s="244">
        <v>100.599695</v>
      </c>
      <c r="HD15" s="244">
        <v>100.32959099999999</v>
      </c>
      <c r="HE15" s="244">
        <v>95.308148000000003</v>
      </c>
      <c r="HF15" s="244">
        <v>100.58961499999999</v>
      </c>
      <c r="HG15" s="244">
        <v>95.100155000000001</v>
      </c>
      <c r="HH15" s="244">
        <v>85.622015079999997</v>
      </c>
      <c r="HI15" s="244">
        <v>99.535377999999994</v>
      </c>
      <c r="HJ15" s="244">
        <v>91.757165000000001</v>
      </c>
      <c r="HK15" s="244">
        <v>91.953002999999995</v>
      </c>
      <c r="HL15" s="244">
        <v>89.762994000000006</v>
      </c>
      <c r="HM15" s="244">
        <v>90.161496999999997</v>
      </c>
      <c r="HN15" s="244">
        <v>82.255767899999995</v>
      </c>
      <c r="HO15" s="244">
        <v>83.652835499999995</v>
      </c>
      <c r="HP15" s="244">
        <v>84.113223000000005</v>
      </c>
      <c r="HQ15" s="244">
        <v>95.918273529999993</v>
      </c>
      <c r="HR15" s="244">
        <v>91.864098999999996</v>
      </c>
      <c r="HS15" s="244">
        <v>101.01371399999999</v>
      </c>
    </row>
    <row r="16" spans="1:227" x14ac:dyDescent="0.25">
      <c r="A16" s="240"/>
      <c r="B16" s="243">
        <v>45692.270833333299</v>
      </c>
      <c r="C16" s="244">
        <v>91.053751000000005</v>
      </c>
      <c r="D16" s="244">
        <v>91.193065000000004</v>
      </c>
      <c r="E16" s="244">
        <v>91.107271999999995</v>
      </c>
      <c r="F16" s="244">
        <v>91.053751000000005</v>
      </c>
      <c r="G16" s="244">
        <v>91.008114000000006</v>
      </c>
      <c r="H16" s="244">
        <v>99.224406999999999</v>
      </c>
      <c r="I16" s="244">
        <v>98.829440000000005</v>
      </c>
      <c r="J16" s="244">
        <v>99.436589999999995</v>
      </c>
      <c r="K16" s="244">
        <v>91.027782000000002</v>
      </c>
      <c r="L16" s="244">
        <v>91.975817000000006</v>
      </c>
      <c r="M16" s="244">
        <v>98.403491000000002</v>
      </c>
      <c r="N16" s="244">
        <v>97.600341999999998</v>
      </c>
      <c r="O16" s="244">
        <v>96.190667000000005</v>
      </c>
      <c r="P16" s="244">
        <v>92.114220309999993</v>
      </c>
      <c r="Q16" s="244">
        <v>99.324139000000002</v>
      </c>
      <c r="R16" s="244">
        <v>91.660516000000001</v>
      </c>
      <c r="S16" s="244">
        <v>94.746933999999996</v>
      </c>
      <c r="T16" s="244">
        <v>85.769128499999994</v>
      </c>
      <c r="U16" s="244">
        <v>86.450102999999999</v>
      </c>
      <c r="V16" s="244">
        <v>93.553370999999999</v>
      </c>
      <c r="W16" s="244">
        <v>91.526387999999997</v>
      </c>
      <c r="X16" s="244">
        <v>88.028317000000001</v>
      </c>
      <c r="Y16" s="244">
        <v>90.054362999999995</v>
      </c>
      <c r="Z16" s="244">
        <v>99.315160000000006</v>
      </c>
      <c r="AA16" s="244">
        <v>88.097217999999998</v>
      </c>
      <c r="AB16" s="244">
        <v>91.829368000000002</v>
      </c>
      <c r="AC16" s="244">
        <v>91.691032000000007</v>
      </c>
      <c r="AD16" s="244">
        <v>91.274871000000005</v>
      </c>
      <c r="AE16" s="244">
        <v>86.247788</v>
      </c>
      <c r="AF16" s="244">
        <v>92.709019749999996</v>
      </c>
      <c r="AG16" s="244">
        <v>93.245670129999993</v>
      </c>
      <c r="AH16" s="244">
        <v>93.468169000000003</v>
      </c>
      <c r="AI16" s="244">
        <v>93.474942999999996</v>
      </c>
      <c r="AJ16" s="244">
        <v>85.182552999999999</v>
      </c>
      <c r="AK16" s="244">
        <v>93.748337000000006</v>
      </c>
      <c r="AL16" s="244">
        <v>88.002886329999995</v>
      </c>
      <c r="AM16" s="244">
        <v>88.445638000000002</v>
      </c>
      <c r="AN16" s="244">
        <v>97.92962</v>
      </c>
      <c r="AO16" s="244">
        <v>86.437006999999994</v>
      </c>
      <c r="AP16" s="244">
        <v>81.263529000000005</v>
      </c>
      <c r="AQ16" s="244">
        <v>81.613353000000004</v>
      </c>
      <c r="AR16" s="244">
        <v>98.907748999999995</v>
      </c>
      <c r="AS16" s="244">
        <v>97.093980999999999</v>
      </c>
      <c r="AT16" s="244">
        <v>97.093980999999999</v>
      </c>
      <c r="AU16" s="244">
        <v>95.542713000000006</v>
      </c>
      <c r="AV16" s="244">
        <v>91.986163000000005</v>
      </c>
      <c r="AW16" s="244">
        <v>86.571179000000001</v>
      </c>
      <c r="AX16" s="244">
        <v>87.076087000000001</v>
      </c>
      <c r="AY16" s="244">
        <v>96.220208999999997</v>
      </c>
      <c r="AZ16" s="244">
        <v>91.165319999999994</v>
      </c>
      <c r="BA16" s="244">
        <v>90.881990999999999</v>
      </c>
      <c r="BB16" s="244">
        <v>90.881990999999999</v>
      </c>
      <c r="BC16" s="244">
        <v>90.881990999999999</v>
      </c>
      <c r="BD16" s="244">
        <v>90.397762</v>
      </c>
      <c r="BE16" s="244">
        <v>90.881990999999999</v>
      </c>
      <c r="BF16" s="244">
        <v>98.120437999999993</v>
      </c>
      <c r="BG16" s="244">
        <v>98.277112000000002</v>
      </c>
      <c r="BH16" s="244">
        <v>98.277112000000002</v>
      </c>
      <c r="BI16" s="244">
        <v>98.277112000000002</v>
      </c>
      <c r="BJ16" s="244">
        <v>89.363962000000001</v>
      </c>
      <c r="BK16" s="244">
        <v>89.702276999999995</v>
      </c>
      <c r="BL16" s="244">
        <v>93.864816000000005</v>
      </c>
      <c r="BM16" s="244">
        <v>93.768162000000004</v>
      </c>
      <c r="BN16" s="244">
        <v>92.553379000000007</v>
      </c>
      <c r="BO16" s="244">
        <v>90.732867999999996</v>
      </c>
      <c r="BP16" s="244">
        <v>95.931213</v>
      </c>
      <c r="BQ16" s="244">
        <v>85.259777999999997</v>
      </c>
      <c r="BR16" s="244">
        <v>85.369763109999994</v>
      </c>
      <c r="BS16" s="244">
        <v>91.871167999999997</v>
      </c>
      <c r="BT16" s="244">
        <v>89.604820750000002</v>
      </c>
      <c r="BU16" s="244">
        <v>96.134506999999999</v>
      </c>
      <c r="BV16" s="244">
        <v>98.130369000000002</v>
      </c>
      <c r="BW16" s="244">
        <v>93.185124000000002</v>
      </c>
      <c r="BX16" s="244">
        <v>93.185124000000002</v>
      </c>
      <c r="BY16" s="244">
        <v>93.539968999999999</v>
      </c>
      <c r="BZ16" s="244">
        <v>94.02167</v>
      </c>
      <c r="CA16" s="244">
        <v>92.357194000000007</v>
      </c>
      <c r="CB16" s="244">
        <v>92.449060000000003</v>
      </c>
      <c r="CC16" s="244">
        <v>92.116727999999995</v>
      </c>
      <c r="CD16" s="244">
        <v>93.444931999999994</v>
      </c>
      <c r="CE16" s="244">
        <v>94.116281000000001</v>
      </c>
      <c r="CF16" s="244">
        <v>96.134506999999999</v>
      </c>
      <c r="CG16" s="244">
        <v>90.825706999999994</v>
      </c>
      <c r="CH16" s="244">
        <v>91.101196999999999</v>
      </c>
      <c r="CI16" s="244">
        <v>93.954285999999996</v>
      </c>
      <c r="CJ16" s="244">
        <v>95.597496000000007</v>
      </c>
      <c r="CK16" s="244">
        <v>99.824914699999994</v>
      </c>
      <c r="CL16" s="244">
        <v>95.909522999999993</v>
      </c>
      <c r="CM16" s="244">
        <v>96.635897999999997</v>
      </c>
      <c r="CN16" s="244">
        <v>90.110919999999993</v>
      </c>
      <c r="CO16" s="244">
        <v>90.399585000000002</v>
      </c>
      <c r="CP16" s="244">
        <v>98.880403700000002</v>
      </c>
      <c r="CQ16" s="244">
        <v>88.823511999999994</v>
      </c>
      <c r="CR16" s="244">
        <v>89.473832999999999</v>
      </c>
      <c r="CS16" s="244">
        <v>89.854651279999999</v>
      </c>
      <c r="CT16" s="244">
        <v>89.596576999999996</v>
      </c>
      <c r="CU16" s="244">
        <v>90.351871000000003</v>
      </c>
      <c r="CV16" s="244">
        <v>102.88216328999999</v>
      </c>
      <c r="CW16" s="244">
        <v>88.705623000000003</v>
      </c>
      <c r="CX16" s="244">
        <v>89.800207999999998</v>
      </c>
      <c r="CY16" s="244">
        <v>90.179863999999995</v>
      </c>
      <c r="CZ16" s="244">
        <v>92.809939</v>
      </c>
      <c r="DA16" s="244">
        <v>99.536514999999994</v>
      </c>
      <c r="DB16" s="244">
        <v>99.795153999999997</v>
      </c>
      <c r="DC16" s="244">
        <v>98.130369000000002</v>
      </c>
      <c r="DD16" s="244">
        <v>97.459970999999996</v>
      </c>
      <c r="DE16" s="244">
        <v>92.617119000000002</v>
      </c>
      <c r="DF16" s="244">
        <v>93.185124000000002</v>
      </c>
      <c r="DG16" s="244">
        <v>91.853966999999997</v>
      </c>
      <c r="DH16" s="244">
        <v>95.748377970000007</v>
      </c>
      <c r="DI16" s="244">
        <v>99.147317999999999</v>
      </c>
      <c r="DJ16" s="244">
        <v>98.917249999999996</v>
      </c>
      <c r="DK16" s="244">
        <v>90.247501330000006</v>
      </c>
      <c r="DL16" s="244">
        <v>99.805779000000001</v>
      </c>
      <c r="DM16" s="244">
        <v>96.615291999999997</v>
      </c>
      <c r="DN16" s="244">
        <v>92.229021000000003</v>
      </c>
      <c r="DO16" s="244">
        <v>82.761818000000005</v>
      </c>
      <c r="DP16" s="244">
        <v>96.218684999999994</v>
      </c>
      <c r="DQ16" s="244">
        <v>90.202001999999993</v>
      </c>
      <c r="DR16" s="244">
        <v>90.538989999999998</v>
      </c>
      <c r="DS16" s="244">
        <v>90.980309000000005</v>
      </c>
      <c r="DT16" s="244">
        <v>98.455668000000003</v>
      </c>
      <c r="DU16" s="244">
        <v>98.645253999999994</v>
      </c>
      <c r="DV16" s="244">
        <v>87.265315000000001</v>
      </c>
      <c r="DW16" s="244">
        <v>82.507481999999996</v>
      </c>
      <c r="DX16" s="244">
        <v>80.354423999999995</v>
      </c>
      <c r="DY16" s="244">
        <v>90.042590829999995</v>
      </c>
      <c r="DZ16" s="244">
        <v>94.206511000000006</v>
      </c>
      <c r="EA16" s="244">
        <v>94.420905000000005</v>
      </c>
      <c r="EB16" s="244">
        <v>88.989143999999996</v>
      </c>
      <c r="EC16" s="244">
        <v>89.448865999999995</v>
      </c>
      <c r="ED16" s="244">
        <v>88.803231999999994</v>
      </c>
      <c r="EE16" s="244">
        <v>90.308648000000005</v>
      </c>
      <c r="EF16" s="244">
        <v>101.72444647</v>
      </c>
      <c r="EG16" s="244">
        <v>99.509859000000006</v>
      </c>
      <c r="EH16" s="244">
        <v>99.509859000000006</v>
      </c>
      <c r="EI16" s="244">
        <v>89.792302000000007</v>
      </c>
      <c r="EJ16" s="244">
        <v>97.857089000000002</v>
      </c>
      <c r="EK16" s="244">
        <v>98.256881000000007</v>
      </c>
      <c r="EL16" s="244">
        <v>98.130369000000002</v>
      </c>
      <c r="EM16" s="244">
        <v>89.501182999999997</v>
      </c>
      <c r="EN16" s="244">
        <v>93.547267000000005</v>
      </c>
      <c r="EO16" s="244">
        <v>101.12314499999999</v>
      </c>
      <c r="EP16" s="244">
        <v>91.094660000000005</v>
      </c>
      <c r="EQ16" s="244">
        <v>91.163257999999999</v>
      </c>
      <c r="ER16" s="244">
        <v>92.982513359999999</v>
      </c>
      <c r="ES16" s="244">
        <v>88.382519000000002</v>
      </c>
      <c r="ET16" s="244">
        <v>87.498999999999995</v>
      </c>
      <c r="EU16" s="244">
        <v>89.262062999999998</v>
      </c>
      <c r="EV16" s="244">
        <v>91.496556999999996</v>
      </c>
      <c r="EW16" s="244">
        <v>87.147900000000007</v>
      </c>
      <c r="EX16" s="244">
        <v>86.177200999999997</v>
      </c>
      <c r="EY16" s="244">
        <v>89.956964999999997</v>
      </c>
      <c r="EZ16" s="244">
        <v>90.286545000000004</v>
      </c>
      <c r="FA16" s="244">
        <v>90.424501000000006</v>
      </c>
      <c r="FB16" s="244">
        <v>94.363516399999995</v>
      </c>
      <c r="FC16" s="244">
        <v>89.581716999999998</v>
      </c>
      <c r="FD16" s="244">
        <v>99.082881999999998</v>
      </c>
      <c r="FE16" s="244">
        <v>92.036260999999996</v>
      </c>
      <c r="FF16" s="244">
        <v>94.058732849999998</v>
      </c>
      <c r="FG16" s="244">
        <v>101.777</v>
      </c>
      <c r="FH16" s="244">
        <v>85.903661</v>
      </c>
      <c r="FI16" s="244">
        <v>86.429222999999993</v>
      </c>
      <c r="FJ16" s="244">
        <v>89.560975999999997</v>
      </c>
      <c r="FK16" s="244">
        <v>93.958034999999995</v>
      </c>
      <c r="FL16" s="244">
        <v>93.551006720000004</v>
      </c>
      <c r="FM16" s="244">
        <v>93.366187999999994</v>
      </c>
      <c r="FN16" s="244">
        <v>93.539968999999999</v>
      </c>
      <c r="FO16" s="244">
        <v>97.144075000000001</v>
      </c>
      <c r="FP16" s="244">
        <v>97.144075000000001</v>
      </c>
      <c r="FQ16" s="244">
        <v>91.676253000000003</v>
      </c>
      <c r="FR16" s="244">
        <v>91.676253000000003</v>
      </c>
      <c r="FS16" s="244">
        <v>91.676253000000003</v>
      </c>
      <c r="FT16" s="244">
        <v>98.852524000000003</v>
      </c>
      <c r="FU16" s="244">
        <v>98.654008000000005</v>
      </c>
      <c r="FV16" s="244">
        <v>91.680328000000003</v>
      </c>
      <c r="FW16" s="244">
        <v>91.421808999999996</v>
      </c>
      <c r="FX16" s="244">
        <v>91.698270710000003</v>
      </c>
      <c r="FY16" s="244">
        <v>92.211245000000005</v>
      </c>
      <c r="FZ16" s="244">
        <v>90.976104000000007</v>
      </c>
      <c r="GA16" s="244">
        <v>96.134506999999999</v>
      </c>
      <c r="GB16" s="244">
        <v>96.134506999999999</v>
      </c>
      <c r="GC16" s="244">
        <v>98.594008000000002</v>
      </c>
      <c r="GD16" s="244">
        <v>88.067746670000005</v>
      </c>
      <c r="GE16" s="244">
        <v>97.632784000000001</v>
      </c>
      <c r="GF16" s="244">
        <v>97.459970999999996</v>
      </c>
      <c r="GG16" s="244">
        <v>102.84313243</v>
      </c>
      <c r="GH16" s="244">
        <v>87.377038999999996</v>
      </c>
      <c r="GI16" s="244">
        <v>102.84313243</v>
      </c>
      <c r="GJ16" s="244">
        <v>97.144075000000001</v>
      </c>
      <c r="GK16" s="244">
        <v>91.177390000000003</v>
      </c>
      <c r="GL16" s="244">
        <v>95.994788999999997</v>
      </c>
      <c r="GM16" s="244">
        <v>85.271412999999995</v>
      </c>
      <c r="GN16" s="244">
        <v>91.472477999999995</v>
      </c>
      <c r="GO16" s="244">
        <v>82.444102700000002</v>
      </c>
      <c r="GP16" s="244">
        <v>82.232882709999998</v>
      </c>
      <c r="GQ16" s="244">
        <v>88.862256000000002</v>
      </c>
      <c r="GR16" s="244">
        <v>97.748761999999999</v>
      </c>
      <c r="GS16" s="244">
        <v>97.599390999999997</v>
      </c>
      <c r="GT16" s="244">
        <v>97.412526999999997</v>
      </c>
      <c r="GU16" s="244">
        <v>91.472477999999995</v>
      </c>
      <c r="GV16" s="244">
        <v>91.472477999999995</v>
      </c>
      <c r="GW16" s="244">
        <v>91.472477999999995</v>
      </c>
      <c r="GX16" s="244">
        <v>99.865212999999997</v>
      </c>
      <c r="GY16" s="244">
        <v>99.816822999999999</v>
      </c>
      <c r="GZ16" s="244">
        <v>99.816822999999999</v>
      </c>
      <c r="HA16" s="244">
        <v>99.816822999999999</v>
      </c>
      <c r="HB16" s="244">
        <v>90.610653999999997</v>
      </c>
      <c r="HC16" s="244">
        <v>99.906053999999997</v>
      </c>
      <c r="HD16" s="244">
        <v>99.662356000000003</v>
      </c>
      <c r="HE16" s="244">
        <v>94.904634999999999</v>
      </c>
      <c r="HF16" s="244">
        <v>99.850804999999994</v>
      </c>
      <c r="HG16" s="244">
        <v>94.837795</v>
      </c>
      <c r="HH16" s="244">
        <v>85.177584170000003</v>
      </c>
      <c r="HI16" s="244">
        <v>99.427229999999994</v>
      </c>
      <c r="HJ16" s="244">
        <v>91.618868500000005</v>
      </c>
      <c r="HK16" s="244">
        <v>91.806188000000006</v>
      </c>
      <c r="HL16" s="244">
        <v>89.434258999999997</v>
      </c>
      <c r="HM16" s="244">
        <v>90.103448</v>
      </c>
      <c r="HN16" s="244">
        <v>82.044640999999999</v>
      </c>
      <c r="HO16" s="244">
        <v>83.357660499999994</v>
      </c>
      <c r="HP16" s="244">
        <v>83.820848999999995</v>
      </c>
      <c r="HQ16" s="244">
        <v>95.765546000000001</v>
      </c>
      <c r="HR16" s="244">
        <v>91.674822000000006</v>
      </c>
      <c r="HS16" s="244">
        <v>100.96726099999999</v>
      </c>
    </row>
    <row r="17" spans="1:227" x14ac:dyDescent="0.25">
      <c r="A17" s="240"/>
      <c r="B17" s="243">
        <v>45692.291666666701</v>
      </c>
      <c r="C17" s="244">
        <v>90.199269999999999</v>
      </c>
      <c r="D17" s="244">
        <v>90.346804000000006</v>
      </c>
      <c r="E17" s="244">
        <v>90.255790000000005</v>
      </c>
      <c r="F17" s="244">
        <v>90.199269999999999</v>
      </c>
      <c r="G17" s="244">
        <v>90.090827000000004</v>
      </c>
      <c r="H17" s="244">
        <v>96.238781000000003</v>
      </c>
      <c r="I17" s="244">
        <v>95.850348999999994</v>
      </c>
      <c r="J17" s="244">
        <v>96.443879999999993</v>
      </c>
      <c r="K17" s="244">
        <v>90.128800999999996</v>
      </c>
      <c r="L17" s="244">
        <v>91.122009000000006</v>
      </c>
      <c r="M17" s="244">
        <v>95.646276999999998</v>
      </c>
      <c r="N17" s="244">
        <v>94.847643000000005</v>
      </c>
      <c r="O17" s="244">
        <v>95.294749999999993</v>
      </c>
      <c r="P17" s="244">
        <v>91.03211331</v>
      </c>
      <c r="Q17" s="244">
        <v>96.415325999999993</v>
      </c>
      <c r="R17" s="244">
        <v>89.595791000000006</v>
      </c>
      <c r="S17" s="244">
        <v>93.822762999999995</v>
      </c>
      <c r="T17" s="244">
        <v>84.613428999999996</v>
      </c>
      <c r="U17" s="244">
        <v>85.290700999999999</v>
      </c>
      <c r="V17" s="244">
        <v>92.592979999999997</v>
      </c>
      <c r="W17" s="244">
        <v>90.323290999999998</v>
      </c>
      <c r="X17" s="244">
        <v>86.811302999999995</v>
      </c>
      <c r="Y17" s="244">
        <v>88.857393000000002</v>
      </c>
      <c r="Z17" s="244">
        <v>96.167102</v>
      </c>
      <c r="AA17" s="244">
        <v>86.638600999999994</v>
      </c>
      <c r="AB17" s="244">
        <v>90.864323999999996</v>
      </c>
      <c r="AC17" s="244">
        <v>90.504307999999995</v>
      </c>
      <c r="AD17" s="244">
        <v>90.067460999999994</v>
      </c>
      <c r="AE17" s="244">
        <v>85.142013000000006</v>
      </c>
      <c r="AF17" s="244">
        <v>91.786293499999999</v>
      </c>
      <c r="AG17" s="244">
        <v>92.306686650000003</v>
      </c>
      <c r="AH17" s="244">
        <v>92.530377000000001</v>
      </c>
      <c r="AI17" s="244">
        <v>92.533225999999999</v>
      </c>
      <c r="AJ17" s="244">
        <v>84.112373000000005</v>
      </c>
      <c r="AK17" s="244">
        <v>92.790104999999997</v>
      </c>
      <c r="AL17" s="244">
        <v>86.515121329999999</v>
      </c>
      <c r="AM17" s="244">
        <v>86.957598000000004</v>
      </c>
      <c r="AN17" s="244">
        <v>95.213779000000002</v>
      </c>
      <c r="AO17" s="244">
        <v>85.294689000000005</v>
      </c>
      <c r="AP17" s="244">
        <v>80.233251999999993</v>
      </c>
      <c r="AQ17" s="244">
        <v>80.580387000000002</v>
      </c>
      <c r="AR17" s="244">
        <v>96.453615999999997</v>
      </c>
      <c r="AS17" s="244">
        <v>93.978294000000005</v>
      </c>
      <c r="AT17" s="244">
        <v>93.978294000000005</v>
      </c>
      <c r="AU17" s="244">
        <v>92.501599999999996</v>
      </c>
      <c r="AV17" s="244">
        <v>90.799966999999995</v>
      </c>
      <c r="AW17" s="244">
        <v>85.518840499999996</v>
      </c>
      <c r="AX17" s="244">
        <v>86.017927</v>
      </c>
      <c r="AY17" s="244">
        <v>95.202019000000007</v>
      </c>
      <c r="AZ17" s="244">
        <v>89.986649</v>
      </c>
      <c r="BA17" s="244">
        <v>89.813466000000005</v>
      </c>
      <c r="BB17" s="244">
        <v>89.813466000000005</v>
      </c>
      <c r="BC17" s="244">
        <v>89.813466000000005</v>
      </c>
      <c r="BD17" s="244">
        <v>89.531846000000002</v>
      </c>
      <c r="BE17" s="244">
        <v>89.813466000000005</v>
      </c>
      <c r="BF17" s="244">
        <v>94.736885999999998</v>
      </c>
      <c r="BG17" s="244">
        <v>95.155417</v>
      </c>
      <c r="BH17" s="244">
        <v>95.155417</v>
      </c>
      <c r="BI17" s="244">
        <v>95.155417</v>
      </c>
      <c r="BJ17" s="244">
        <v>88.060862</v>
      </c>
      <c r="BK17" s="244">
        <v>88.381073999999998</v>
      </c>
      <c r="BL17" s="244">
        <v>92.984390000000005</v>
      </c>
      <c r="BM17" s="244">
        <v>92.799795000000003</v>
      </c>
      <c r="BN17" s="244">
        <v>91.548627999999994</v>
      </c>
      <c r="BO17" s="244">
        <v>89.520572999999999</v>
      </c>
      <c r="BP17" s="244">
        <v>93.509384999999995</v>
      </c>
      <c r="BQ17" s="244">
        <v>84.220111000000003</v>
      </c>
      <c r="BR17" s="244">
        <v>84.328754939999996</v>
      </c>
      <c r="BS17" s="244">
        <v>89.799122999999994</v>
      </c>
      <c r="BT17" s="244">
        <v>88.580997999999994</v>
      </c>
      <c r="BU17" s="244">
        <v>95.116029999999995</v>
      </c>
      <c r="BV17" s="244">
        <v>95.278907000000004</v>
      </c>
      <c r="BW17" s="244">
        <v>92.143635000000003</v>
      </c>
      <c r="BX17" s="244">
        <v>92.143635000000003</v>
      </c>
      <c r="BY17" s="244">
        <v>92.830928999999998</v>
      </c>
      <c r="BZ17" s="244">
        <v>93.147107000000005</v>
      </c>
      <c r="CA17" s="244">
        <v>91.354434999999995</v>
      </c>
      <c r="CB17" s="244">
        <v>90.394249000000002</v>
      </c>
      <c r="CC17" s="244">
        <v>90.040103999999999</v>
      </c>
      <c r="CD17" s="244">
        <v>92.554333</v>
      </c>
      <c r="CE17" s="244">
        <v>91.714564999999993</v>
      </c>
      <c r="CF17" s="244">
        <v>95.116029999999995</v>
      </c>
      <c r="CG17" s="244">
        <v>89.66986833</v>
      </c>
      <c r="CH17" s="244">
        <v>89.926833999999999</v>
      </c>
      <c r="CI17" s="244">
        <v>91.834534000000005</v>
      </c>
      <c r="CJ17" s="244">
        <v>94.630700000000004</v>
      </c>
      <c r="CK17" s="244">
        <v>98.620772099999996</v>
      </c>
      <c r="CL17" s="244">
        <v>94.890294999999995</v>
      </c>
      <c r="CM17" s="244">
        <v>95.599844000000004</v>
      </c>
      <c r="CN17" s="244">
        <v>89.017778000000007</v>
      </c>
      <c r="CO17" s="244">
        <v>89.378165999999993</v>
      </c>
      <c r="CP17" s="244">
        <v>97.714396539999996</v>
      </c>
      <c r="CQ17" s="244">
        <v>87.703727000000001</v>
      </c>
      <c r="CR17" s="244">
        <v>88.135183999999995</v>
      </c>
      <c r="CS17" s="244">
        <v>88.640519010000006</v>
      </c>
      <c r="CT17" s="244">
        <v>88.645116000000002</v>
      </c>
      <c r="CU17" s="244">
        <v>89.115945999999994</v>
      </c>
      <c r="CV17" s="244">
        <v>99.621039640000006</v>
      </c>
      <c r="CW17" s="244">
        <v>87.337559999999996</v>
      </c>
      <c r="CX17" s="244">
        <v>88.328558000000001</v>
      </c>
      <c r="CY17" s="244">
        <v>88.773864000000003</v>
      </c>
      <c r="CZ17" s="244">
        <v>91.498458999999997</v>
      </c>
      <c r="DA17" s="244">
        <v>96.566379999999995</v>
      </c>
      <c r="DB17" s="244">
        <v>96.852609000000001</v>
      </c>
      <c r="DC17" s="244">
        <v>95.278907000000004</v>
      </c>
      <c r="DD17" s="244">
        <v>94.739335999999994</v>
      </c>
      <c r="DE17" s="244">
        <v>91.591668999999996</v>
      </c>
      <c r="DF17" s="244">
        <v>92.143635000000003</v>
      </c>
      <c r="DG17" s="244">
        <v>90.740609500000005</v>
      </c>
      <c r="DH17" s="244">
        <v>94.857753619999997</v>
      </c>
      <c r="DI17" s="244">
        <v>96.374566999999999</v>
      </c>
      <c r="DJ17" s="244">
        <v>96.125152999999997</v>
      </c>
      <c r="DK17" s="244">
        <v>89.419921000000002</v>
      </c>
      <c r="DL17" s="244">
        <v>98.604782999999998</v>
      </c>
      <c r="DM17" s="244">
        <v>95.538008000000005</v>
      </c>
      <c r="DN17" s="244">
        <v>91.264612999999997</v>
      </c>
      <c r="DO17" s="244">
        <v>81.714219</v>
      </c>
      <c r="DP17" s="244">
        <v>95.154386000000002</v>
      </c>
      <c r="DQ17" s="244">
        <v>89.139402000000004</v>
      </c>
      <c r="DR17" s="244">
        <v>89.473455000000001</v>
      </c>
      <c r="DS17" s="244">
        <v>89.839347000000004</v>
      </c>
      <c r="DT17" s="244">
        <v>95.566828999999998</v>
      </c>
      <c r="DU17" s="244">
        <v>95.739214000000004</v>
      </c>
      <c r="DV17" s="244">
        <v>85.270201999999998</v>
      </c>
      <c r="DW17" s="244">
        <v>81.509797000000006</v>
      </c>
      <c r="DX17" s="244">
        <v>79.432356499999997</v>
      </c>
      <c r="DY17" s="244">
        <v>89.06690304</v>
      </c>
      <c r="DZ17" s="244">
        <v>91.980474999999998</v>
      </c>
      <c r="EA17" s="244">
        <v>92.191399000000004</v>
      </c>
      <c r="EB17" s="244">
        <v>87.839815000000002</v>
      </c>
      <c r="EC17" s="244">
        <v>88.278944999999993</v>
      </c>
      <c r="ED17" s="244">
        <v>86.276932000000002</v>
      </c>
      <c r="EE17" s="244">
        <v>89.227097000000001</v>
      </c>
      <c r="EF17" s="244">
        <v>98.500019730000005</v>
      </c>
      <c r="EG17" s="244">
        <v>97.066978000000006</v>
      </c>
      <c r="EH17" s="244">
        <v>97.066978000000006</v>
      </c>
      <c r="EI17" s="244">
        <v>88.466300000000004</v>
      </c>
      <c r="EJ17" s="244">
        <v>95.022390999999999</v>
      </c>
      <c r="EK17" s="244">
        <v>95.402173000000005</v>
      </c>
      <c r="EL17" s="244">
        <v>95.278907000000004</v>
      </c>
      <c r="EM17" s="244">
        <v>88.449584999999999</v>
      </c>
      <c r="EN17" s="244">
        <v>91.590924000000001</v>
      </c>
      <c r="EO17" s="244">
        <v>99.883426999999998</v>
      </c>
      <c r="EP17" s="244">
        <v>89.915730999999994</v>
      </c>
      <c r="EQ17" s="244">
        <v>89.984579999999994</v>
      </c>
      <c r="ER17" s="244">
        <v>91.783051990000004</v>
      </c>
      <c r="ES17" s="244">
        <v>87.202325000000002</v>
      </c>
      <c r="ET17" s="244">
        <v>86.337956000000005</v>
      </c>
      <c r="EU17" s="244">
        <v>88.045738999999998</v>
      </c>
      <c r="EV17" s="244">
        <v>90.260238999999999</v>
      </c>
      <c r="EW17" s="244">
        <v>86.046463000000003</v>
      </c>
      <c r="EX17" s="244">
        <v>85.108902</v>
      </c>
      <c r="EY17" s="244">
        <v>88.778161999999995</v>
      </c>
      <c r="EZ17" s="244">
        <v>89.182901000000001</v>
      </c>
      <c r="FA17" s="244">
        <v>89.352247000000006</v>
      </c>
      <c r="FB17" s="244">
        <v>93.297309200000001</v>
      </c>
      <c r="FC17" s="244">
        <v>88.689931000000001</v>
      </c>
      <c r="FD17" s="244">
        <v>97.922038999999998</v>
      </c>
      <c r="FE17" s="244">
        <v>90.856577999999999</v>
      </c>
      <c r="FF17" s="244">
        <v>93.187543520000006</v>
      </c>
      <c r="FG17" s="244">
        <v>100.586344</v>
      </c>
      <c r="FH17" s="244">
        <v>85.363703000000001</v>
      </c>
      <c r="FI17" s="244">
        <v>85.850784000000004</v>
      </c>
      <c r="FJ17" s="244">
        <v>88.363057999999995</v>
      </c>
      <c r="FK17" s="244">
        <v>91.838609000000005</v>
      </c>
      <c r="FL17" s="244">
        <v>92.841883050000007</v>
      </c>
      <c r="FM17" s="244">
        <v>92.647080000000003</v>
      </c>
      <c r="FN17" s="244">
        <v>92.830928999999998</v>
      </c>
      <c r="FO17" s="244">
        <v>94.535238000000007</v>
      </c>
      <c r="FP17" s="244">
        <v>94.535238000000007</v>
      </c>
      <c r="FQ17" s="244">
        <v>89.186076</v>
      </c>
      <c r="FR17" s="244">
        <v>89.186076</v>
      </c>
      <c r="FS17" s="244">
        <v>89.186076</v>
      </c>
      <c r="FT17" s="244">
        <v>96.048366000000001</v>
      </c>
      <c r="FU17" s="244">
        <v>95.852971999999994</v>
      </c>
      <c r="FV17" s="244">
        <v>90.109900999999994</v>
      </c>
      <c r="FW17" s="244">
        <v>89.880906999999993</v>
      </c>
      <c r="FX17" s="244">
        <v>90.610503989999998</v>
      </c>
      <c r="FY17" s="244">
        <v>90.117545000000007</v>
      </c>
      <c r="FZ17" s="244">
        <v>90.002387999999996</v>
      </c>
      <c r="GA17" s="244">
        <v>95.116029999999995</v>
      </c>
      <c r="GB17" s="244">
        <v>95.116029999999995</v>
      </c>
      <c r="GC17" s="244">
        <v>95.965565999999995</v>
      </c>
      <c r="GD17" s="244">
        <v>86.609223330000006</v>
      </c>
      <c r="GE17" s="244">
        <v>94.317094999999995</v>
      </c>
      <c r="GF17" s="244">
        <v>94.739335999999994</v>
      </c>
      <c r="GG17" s="244">
        <v>99.583245959999999</v>
      </c>
      <c r="GH17" s="244">
        <v>84.789122000000006</v>
      </c>
      <c r="GI17" s="244">
        <v>99.583245959999999</v>
      </c>
      <c r="GJ17" s="244">
        <v>94.535238000000007</v>
      </c>
      <c r="GK17" s="244">
        <v>90.227913999999998</v>
      </c>
      <c r="GL17" s="244">
        <v>93.786288999999996</v>
      </c>
      <c r="GM17" s="244">
        <v>84.199897000000007</v>
      </c>
      <c r="GN17" s="244">
        <v>90.387056000000001</v>
      </c>
      <c r="GO17" s="244">
        <v>81.443967409999999</v>
      </c>
      <c r="GP17" s="244">
        <v>81.235309740000005</v>
      </c>
      <c r="GQ17" s="244">
        <v>86.821624</v>
      </c>
      <c r="GR17" s="244">
        <v>94.259469999999993</v>
      </c>
      <c r="GS17" s="244">
        <v>94.865617999999998</v>
      </c>
      <c r="GT17" s="244">
        <v>94.741654999999994</v>
      </c>
      <c r="GU17" s="244">
        <v>90.387056000000001</v>
      </c>
      <c r="GV17" s="244">
        <v>90.387056000000001</v>
      </c>
      <c r="GW17" s="244">
        <v>90.387056000000001</v>
      </c>
      <c r="GX17" s="244">
        <v>98.662612999999993</v>
      </c>
      <c r="GY17" s="244">
        <v>98.616765999999998</v>
      </c>
      <c r="GZ17" s="244">
        <v>98.616765999999998</v>
      </c>
      <c r="HA17" s="244">
        <v>98.616765999999998</v>
      </c>
      <c r="HB17" s="244">
        <v>89.749004999999997</v>
      </c>
      <c r="HC17" s="244">
        <v>97.111841999999996</v>
      </c>
      <c r="HD17" s="244">
        <v>96.881641999999999</v>
      </c>
      <c r="HE17" s="244">
        <v>94.062966000000003</v>
      </c>
      <c r="HF17" s="244">
        <v>96.845409000000004</v>
      </c>
      <c r="HG17" s="244">
        <v>93.805682000000004</v>
      </c>
      <c r="HH17" s="244">
        <v>82.654810220000002</v>
      </c>
      <c r="HI17" s="244">
        <v>98.25094</v>
      </c>
      <c r="HJ17" s="244">
        <v>90.432170999999997</v>
      </c>
      <c r="HK17" s="244">
        <v>90.619963999999996</v>
      </c>
      <c r="HL17" s="244">
        <v>88.465163000000004</v>
      </c>
      <c r="HM17" s="244">
        <v>88.760813999999996</v>
      </c>
      <c r="HN17" s="244">
        <v>81.049351599999994</v>
      </c>
      <c r="HO17" s="244">
        <v>82.318766499999995</v>
      </c>
      <c r="HP17" s="244">
        <v>82.774186999999998</v>
      </c>
      <c r="HQ17" s="244">
        <v>94.756153889999993</v>
      </c>
      <c r="HR17" s="244">
        <v>90.488039000000001</v>
      </c>
      <c r="HS17" s="244">
        <v>99.732388</v>
      </c>
    </row>
    <row r="18" spans="1:227" x14ac:dyDescent="0.25">
      <c r="A18" s="240"/>
      <c r="B18" s="243">
        <v>45692.3125</v>
      </c>
      <c r="C18" s="244">
        <v>93.204559000000003</v>
      </c>
      <c r="D18" s="244">
        <v>93.389742999999996</v>
      </c>
      <c r="E18" s="244">
        <v>93.273947000000007</v>
      </c>
      <c r="F18" s="244">
        <v>93.204559000000003</v>
      </c>
      <c r="G18" s="244">
        <v>91.999922999999995</v>
      </c>
      <c r="H18" s="244">
        <v>98.069712999999993</v>
      </c>
      <c r="I18" s="244">
        <v>97.663292999999996</v>
      </c>
      <c r="J18" s="244">
        <v>98.282045999999994</v>
      </c>
      <c r="K18" s="244">
        <v>91.979562000000001</v>
      </c>
      <c r="L18" s="244">
        <v>94.175697</v>
      </c>
      <c r="M18" s="244">
        <v>98.049648000000005</v>
      </c>
      <c r="N18" s="244">
        <v>97.199140999999997</v>
      </c>
      <c r="O18" s="244">
        <v>98.485061000000002</v>
      </c>
      <c r="P18" s="244">
        <v>94.075491779999993</v>
      </c>
      <c r="Q18" s="244">
        <v>98.309348</v>
      </c>
      <c r="R18" s="244">
        <v>92.069208000000003</v>
      </c>
      <c r="S18" s="244">
        <v>96.806507999999994</v>
      </c>
      <c r="T18" s="244">
        <v>87.068252999999999</v>
      </c>
      <c r="U18" s="244">
        <v>87.758294000000006</v>
      </c>
      <c r="V18" s="244">
        <v>95.392527000000001</v>
      </c>
      <c r="W18" s="244">
        <v>92.535869000000005</v>
      </c>
      <c r="X18" s="244">
        <v>88.861585000000005</v>
      </c>
      <c r="Y18" s="244">
        <v>90.990656000000001</v>
      </c>
      <c r="Z18" s="244">
        <v>98.932856999999998</v>
      </c>
      <c r="AA18" s="244">
        <v>88.736031999999994</v>
      </c>
      <c r="AB18" s="244">
        <v>92.905305999999996</v>
      </c>
      <c r="AC18" s="244">
        <v>92.785509000000005</v>
      </c>
      <c r="AD18" s="244">
        <v>92.258195000000001</v>
      </c>
      <c r="AE18" s="244">
        <v>87.306687999999994</v>
      </c>
      <c r="AF18" s="244">
        <v>94.575045000000003</v>
      </c>
      <c r="AG18" s="244">
        <v>95.116445749999997</v>
      </c>
      <c r="AH18" s="244">
        <v>95.345174</v>
      </c>
      <c r="AI18" s="244">
        <v>95.345303000000001</v>
      </c>
      <c r="AJ18" s="244">
        <v>86.077470000000005</v>
      </c>
      <c r="AK18" s="244">
        <v>95.590343000000004</v>
      </c>
      <c r="AL18" s="244">
        <v>88.585943670000006</v>
      </c>
      <c r="AM18" s="244">
        <v>89.042072000000005</v>
      </c>
      <c r="AN18" s="244">
        <v>97.481387999999995</v>
      </c>
      <c r="AO18" s="244">
        <v>87.341469000000004</v>
      </c>
      <c r="AP18" s="244">
        <v>82.3593805</v>
      </c>
      <c r="AQ18" s="244">
        <v>82.714871000000002</v>
      </c>
      <c r="AR18" s="244">
        <v>98.665271000000004</v>
      </c>
      <c r="AS18" s="244">
        <v>96.748248000000004</v>
      </c>
      <c r="AT18" s="244">
        <v>96.748248000000004</v>
      </c>
      <c r="AU18" s="244">
        <v>95.225319999999996</v>
      </c>
      <c r="AV18" s="244">
        <v>93.085442</v>
      </c>
      <c r="AW18" s="244">
        <v>87.866125499999995</v>
      </c>
      <c r="AX18" s="244">
        <v>88.378525999999994</v>
      </c>
      <c r="AY18" s="244">
        <v>98.144081</v>
      </c>
      <c r="AZ18" s="244">
        <v>92.101755999999995</v>
      </c>
      <c r="BA18" s="244">
        <v>91.800275999999997</v>
      </c>
      <c r="BB18" s="244">
        <v>91.800275999999997</v>
      </c>
      <c r="BC18" s="244">
        <v>91.800275999999997</v>
      </c>
      <c r="BD18" s="244">
        <v>91.282539</v>
      </c>
      <c r="BE18" s="244">
        <v>91.800275999999997</v>
      </c>
      <c r="BF18" s="244">
        <v>97.690768000000006</v>
      </c>
      <c r="BG18" s="244">
        <v>97.943437000000003</v>
      </c>
      <c r="BH18" s="244">
        <v>97.943437000000003</v>
      </c>
      <c r="BI18" s="244">
        <v>97.943437000000003</v>
      </c>
      <c r="BJ18" s="244">
        <v>90.107901999999996</v>
      </c>
      <c r="BK18" s="244">
        <v>90.461143000000007</v>
      </c>
      <c r="BL18" s="244">
        <v>95.680471999999995</v>
      </c>
      <c r="BM18" s="244">
        <v>95.463942000000003</v>
      </c>
      <c r="BN18" s="244">
        <v>93.713223999999997</v>
      </c>
      <c r="BO18" s="244">
        <v>91.703587999999996</v>
      </c>
      <c r="BP18" s="244">
        <v>96.059721999999994</v>
      </c>
      <c r="BQ18" s="244">
        <v>86.131777</v>
      </c>
      <c r="BR18" s="244">
        <v>86.242886990000002</v>
      </c>
      <c r="BS18" s="244">
        <v>92.041289000000006</v>
      </c>
      <c r="BT18" s="244">
        <v>91.2099355</v>
      </c>
      <c r="BU18" s="244">
        <v>98.091246999999996</v>
      </c>
      <c r="BV18" s="244">
        <v>97.237920000000003</v>
      </c>
      <c r="BW18" s="244">
        <v>94.409955999999994</v>
      </c>
      <c r="BX18" s="244">
        <v>94.409955999999994</v>
      </c>
      <c r="BY18" s="244">
        <v>96.503512000000001</v>
      </c>
      <c r="BZ18" s="244">
        <v>95.967213999999998</v>
      </c>
      <c r="CA18" s="244">
        <v>93.452029999999993</v>
      </c>
      <c r="CB18" s="244">
        <v>92.973341000000005</v>
      </c>
      <c r="CC18" s="244">
        <v>92.563585000000003</v>
      </c>
      <c r="CD18" s="244">
        <v>95.242913999999999</v>
      </c>
      <c r="CE18" s="244">
        <v>93.990290999999999</v>
      </c>
      <c r="CF18" s="244">
        <v>98.091246999999996</v>
      </c>
      <c r="CG18" s="244">
        <v>91.771693670000005</v>
      </c>
      <c r="CH18" s="244">
        <v>92.039434</v>
      </c>
      <c r="CI18" s="244">
        <v>94.070481000000001</v>
      </c>
      <c r="CJ18" s="244">
        <v>97.753499000000005</v>
      </c>
      <c r="CK18" s="244">
        <v>102.06365289999999</v>
      </c>
      <c r="CL18" s="244">
        <v>97.812945999999997</v>
      </c>
      <c r="CM18" s="244">
        <v>98.594716000000005</v>
      </c>
      <c r="CN18" s="244">
        <v>91.458290000000005</v>
      </c>
      <c r="CO18" s="244">
        <v>92.025480999999999</v>
      </c>
      <c r="CP18" s="244">
        <v>100.59137656999999</v>
      </c>
      <c r="CQ18" s="244">
        <v>89.836516000000003</v>
      </c>
      <c r="CR18" s="244">
        <v>90.28519</v>
      </c>
      <c r="CS18" s="244">
        <v>90.896392640000002</v>
      </c>
      <c r="CT18" s="244">
        <v>91.336631999999994</v>
      </c>
      <c r="CU18" s="244">
        <v>91.351754999999997</v>
      </c>
      <c r="CV18" s="244">
        <v>102.48612949</v>
      </c>
      <c r="CW18" s="244">
        <v>89.502388999999994</v>
      </c>
      <c r="CX18" s="244">
        <v>90.429450000000003</v>
      </c>
      <c r="CY18" s="244">
        <v>90.900783000000004</v>
      </c>
      <c r="CZ18" s="244">
        <v>93.897667999999996</v>
      </c>
      <c r="DA18" s="244">
        <v>98.522317000000001</v>
      </c>
      <c r="DB18" s="244">
        <v>98.827158999999995</v>
      </c>
      <c r="DC18" s="244">
        <v>97.237920000000003</v>
      </c>
      <c r="DD18" s="244">
        <v>96.796261999999999</v>
      </c>
      <c r="DE18" s="244">
        <v>93.824768000000006</v>
      </c>
      <c r="DF18" s="244">
        <v>94.409955999999994</v>
      </c>
      <c r="DG18" s="244">
        <v>92.975271000000006</v>
      </c>
      <c r="DH18" s="244">
        <v>97.72965189</v>
      </c>
      <c r="DI18" s="244">
        <v>98.697931999999994</v>
      </c>
      <c r="DJ18" s="244">
        <v>98.425174999999996</v>
      </c>
      <c r="DK18" s="244">
        <v>91.100611670000006</v>
      </c>
      <c r="DL18" s="244">
        <v>102.050867</v>
      </c>
      <c r="DM18" s="244">
        <v>98.502356000000006</v>
      </c>
      <c r="DN18" s="244">
        <v>93.994574999999998</v>
      </c>
      <c r="DO18" s="244">
        <v>83.655169999999998</v>
      </c>
      <c r="DP18" s="244">
        <v>98.073666000000003</v>
      </c>
      <c r="DQ18" s="244">
        <v>91.113611000000006</v>
      </c>
      <c r="DR18" s="244">
        <v>91.453907000000001</v>
      </c>
      <c r="DS18" s="244">
        <v>92.269374999999997</v>
      </c>
      <c r="DT18" s="244">
        <v>97.501271000000003</v>
      </c>
      <c r="DU18" s="244">
        <v>97.672391000000005</v>
      </c>
      <c r="DV18" s="244">
        <v>87.499747999999997</v>
      </c>
      <c r="DW18" s="244">
        <v>83.434393999999998</v>
      </c>
      <c r="DX18" s="244">
        <v>81.290356000000003</v>
      </c>
      <c r="DY18" s="244">
        <v>91.555511190000004</v>
      </c>
      <c r="DZ18" s="244">
        <v>94.303479999999993</v>
      </c>
      <c r="EA18" s="244">
        <v>94.522648000000004</v>
      </c>
      <c r="EB18" s="244">
        <v>89.851703000000001</v>
      </c>
      <c r="EC18" s="244">
        <v>90.343304000000003</v>
      </c>
      <c r="ED18" s="244">
        <v>88.806655000000006</v>
      </c>
      <c r="EE18" s="244">
        <v>91.690500999999998</v>
      </c>
      <c r="EF18" s="244">
        <v>101.33286918</v>
      </c>
      <c r="EG18" s="244">
        <v>99.312416999999996</v>
      </c>
      <c r="EH18" s="244">
        <v>99.312416999999996</v>
      </c>
      <c r="EI18" s="244">
        <v>90.654191999999995</v>
      </c>
      <c r="EJ18" s="244">
        <v>96.977766000000003</v>
      </c>
      <c r="EK18" s="244">
        <v>97.346395999999999</v>
      </c>
      <c r="EL18" s="244">
        <v>97.237920000000003</v>
      </c>
      <c r="EM18" s="244">
        <v>90.620182999999997</v>
      </c>
      <c r="EN18" s="244">
        <v>94.039835999999994</v>
      </c>
      <c r="EO18" s="244">
        <v>103.41513500000001</v>
      </c>
      <c r="EP18" s="244">
        <v>92.028475999999998</v>
      </c>
      <c r="EQ18" s="244">
        <v>92.099618000000007</v>
      </c>
      <c r="ER18" s="244">
        <v>94.094363599999994</v>
      </c>
      <c r="ES18" s="244">
        <v>89.338194000000001</v>
      </c>
      <c r="ET18" s="244">
        <v>88.414726000000002</v>
      </c>
      <c r="EU18" s="244">
        <v>90.169556999999998</v>
      </c>
      <c r="EV18" s="244">
        <v>92.557333999999997</v>
      </c>
      <c r="EW18" s="244">
        <v>88.345740000000006</v>
      </c>
      <c r="EX18" s="244">
        <v>87.352348000000006</v>
      </c>
      <c r="EY18" s="244">
        <v>91.311757999999998</v>
      </c>
      <c r="EZ18" s="244">
        <v>91.679765000000003</v>
      </c>
      <c r="FA18" s="244">
        <v>91.833779000000007</v>
      </c>
      <c r="FB18" s="244">
        <v>96.060706319999994</v>
      </c>
      <c r="FC18" s="244">
        <v>91.515845999999996</v>
      </c>
      <c r="FD18" s="244">
        <v>101.185844</v>
      </c>
      <c r="FE18" s="244">
        <v>93.161188999999993</v>
      </c>
      <c r="FF18" s="244">
        <v>95.926701519999995</v>
      </c>
      <c r="FG18" s="244">
        <v>104.050201</v>
      </c>
      <c r="FH18" s="244">
        <v>86.594536000000005</v>
      </c>
      <c r="FI18" s="244">
        <v>87.142978999999997</v>
      </c>
      <c r="FJ18" s="244">
        <v>90.479245000000006</v>
      </c>
      <c r="FK18" s="244">
        <v>94.075260999999998</v>
      </c>
      <c r="FL18" s="244">
        <v>96.514899409999998</v>
      </c>
      <c r="FM18" s="244">
        <v>96.273458000000005</v>
      </c>
      <c r="FN18" s="244">
        <v>96.503512000000001</v>
      </c>
      <c r="FO18" s="244">
        <v>96.647948999999997</v>
      </c>
      <c r="FP18" s="244">
        <v>96.647948999999997</v>
      </c>
      <c r="FQ18" s="244">
        <v>92.164092999999994</v>
      </c>
      <c r="FR18" s="244">
        <v>92.164092999999994</v>
      </c>
      <c r="FS18" s="244">
        <v>92.164092999999994</v>
      </c>
      <c r="FT18" s="244">
        <v>98.290092000000001</v>
      </c>
      <c r="FU18" s="244">
        <v>98.093947999999997</v>
      </c>
      <c r="FV18" s="244">
        <v>92.862534999999994</v>
      </c>
      <c r="FW18" s="244">
        <v>92.647799000000006</v>
      </c>
      <c r="FX18" s="244">
        <v>93.123214059999995</v>
      </c>
      <c r="FY18" s="244">
        <v>92.641962000000007</v>
      </c>
      <c r="FZ18" s="244">
        <v>92.678077000000002</v>
      </c>
      <c r="GA18" s="244">
        <v>98.091246999999996</v>
      </c>
      <c r="GB18" s="244">
        <v>98.091246999999996</v>
      </c>
      <c r="GC18" s="244">
        <v>98.150278999999998</v>
      </c>
      <c r="GD18" s="244">
        <v>88.705911670000006</v>
      </c>
      <c r="GE18" s="244">
        <v>95.815605000000005</v>
      </c>
      <c r="GF18" s="244">
        <v>96.796261999999999</v>
      </c>
      <c r="GG18" s="244">
        <v>102.44724888</v>
      </c>
      <c r="GH18" s="244">
        <v>87.081918000000002</v>
      </c>
      <c r="GI18" s="244">
        <v>102.44724888</v>
      </c>
      <c r="GJ18" s="244">
        <v>96.647948999999997</v>
      </c>
      <c r="GK18" s="244">
        <v>92.219605999999999</v>
      </c>
      <c r="GL18" s="244">
        <v>96.165836999999996</v>
      </c>
      <c r="GM18" s="244">
        <v>86.380437000000001</v>
      </c>
      <c r="GN18" s="244">
        <v>92.528609000000003</v>
      </c>
      <c r="GO18" s="244">
        <v>83.676835769999997</v>
      </c>
      <c r="GP18" s="244">
        <v>83.462457540000003</v>
      </c>
      <c r="GQ18" s="244">
        <v>89.097695999999999</v>
      </c>
      <c r="GR18" s="244">
        <v>97.245249999999999</v>
      </c>
      <c r="GS18" s="244">
        <v>97.150857999999999</v>
      </c>
      <c r="GT18" s="244">
        <v>96.959236000000004</v>
      </c>
      <c r="GU18" s="244">
        <v>92.528609000000003</v>
      </c>
      <c r="GV18" s="244">
        <v>92.528609000000003</v>
      </c>
      <c r="GW18" s="244">
        <v>92.528609000000003</v>
      </c>
      <c r="GX18" s="244">
        <v>102.103486</v>
      </c>
      <c r="GY18" s="244">
        <v>102.05494400000001</v>
      </c>
      <c r="GZ18" s="244">
        <v>102.05494400000001</v>
      </c>
      <c r="HA18" s="244">
        <v>102.05494400000001</v>
      </c>
      <c r="HB18" s="244">
        <v>92.666582000000005</v>
      </c>
      <c r="HC18" s="244">
        <v>99.611003999999994</v>
      </c>
      <c r="HD18" s="244">
        <v>99.344532999999998</v>
      </c>
      <c r="HE18" s="244">
        <v>97.422167000000002</v>
      </c>
      <c r="HF18" s="244">
        <v>98.681766999999994</v>
      </c>
      <c r="HG18" s="244">
        <v>96.576161999999997</v>
      </c>
      <c r="HH18" s="244">
        <v>84.88989196</v>
      </c>
      <c r="HI18" s="244">
        <v>101.582206</v>
      </c>
      <c r="HJ18" s="244">
        <v>92.6877475</v>
      </c>
      <c r="HK18" s="244">
        <v>92.895082000000002</v>
      </c>
      <c r="HL18" s="244">
        <v>90.936958000000004</v>
      </c>
      <c r="HM18" s="244">
        <v>90.879981000000001</v>
      </c>
      <c r="HN18" s="244">
        <v>83.271401170000004</v>
      </c>
      <c r="HO18" s="244">
        <v>84.475703499999995</v>
      </c>
      <c r="HP18" s="244">
        <v>84.936552000000006</v>
      </c>
      <c r="HQ18" s="244">
        <v>97.696073420000005</v>
      </c>
      <c r="HR18" s="244">
        <v>92.774331000000004</v>
      </c>
      <c r="HS18" s="244">
        <v>103.253553</v>
      </c>
    </row>
    <row r="19" spans="1:227" x14ac:dyDescent="0.25">
      <c r="A19" s="240"/>
      <c r="B19" s="243">
        <v>45692.333333333299</v>
      </c>
      <c r="C19" s="244">
        <v>91.741258000000002</v>
      </c>
      <c r="D19" s="244">
        <v>92.077043000000003</v>
      </c>
      <c r="E19" s="244">
        <v>91.950355000000002</v>
      </c>
      <c r="F19" s="244">
        <v>91.87979</v>
      </c>
      <c r="G19" s="244">
        <v>92.075463999999997</v>
      </c>
      <c r="H19" s="244">
        <v>97.898954000000003</v>
      </c>
      <c r="I19" s="244">
        <v>97.469233000000003</v>
      </c>
      <c r="J19" s="244">
        <v>98.129627999999997</v>
      </c>
      <c r="K19" s="244">
        <v>92.058502000000004</v>
      </c>
      <c r="L19" s="244">
        <v>93.325305999999998</v>
      </c>
      <c r="M19" s="244">
        <v>97.869901999999996</v>
      </c>
      <c r="N19" s="244">
        <v>97.017101999999994</v>
      </c>
      <c r="O19" s="244">
        <v>98.265328999999994</v>
      </c>
      <c r="P19" s="244">
        <v>93.265504739999997</v>
      </c>
      <c r="Q19" s="244">
        <v>98.092330000000004</v>
      </c>
      <c r="R19" s="244">
        <v>92.182783000000001</v>
      </c>
      <c r="S19" s="244">
        <v>96.530974999999998</v>
      </c>
      <c r="T19" s="244">
        <v>86.899713500000004</v>
      </c>
      <c r="U19" s="244">
        <v>87.589409000000003</v>
      </c>
      <c r="V19" s="244">
        <v>95.066535000000002</v>
      </c>
      <c r="W19" s="244">
        <v>92.545024999999995</v>
      </c>
      <c r="X19" s="244">
        <v>88.857338999999996</v>
      </c>
      <c r="Y19" s="244">
        <v>91.009243999999995</v>
      </c>
      <c r="Z19" s="244">
        <v>98.787674999999993</v>
      </c>
      <c r="AA19" s="244">
        <v>88.705274000000003</v>
      </c>
      <c r="AB19" s="244">
        <v>92.951205999999999</v>
      </c>
      <c r="AC19" s="244">
        <v>92.753677999999994</v>
      </c>
      <c r="AD19" s="244">
        <v>92.281186000000005</v>
      </c>
      <c r="AE19" s="244">
        <v>87.227121999999994</v>
      </c>
      <c r="AF19" s="244">
        <v>94.231919000000005</v>
      </c>
      <c r="AG19" s="244">
        <v>94.773262639999999</v>
      </c>
      <c r="AH19" s="244">
        <v>95.008645000000001</v>
      </c>
      <c r="AI19" s="244">
        <v>95.005116000000001</v>
      </c>
      <c r="AJ19" s="244">
        <v>86.220560000000006</v>
      </c>
      <c r="AK19" s="244">
        <v>95.267549000000002</v>
      </c>
      <c r="AL19" s="244">
        <v>88.555492999999998</v>
      </c>
      <c r="AM19" s="244">
        <v>89.011553000000006</v>
      </c>
      <c r="AN19" s="244">
        <v>97.329616000000001</v>
      </c>
      <c r="AO19" s="244">
        <v>87.398161000000002</v>
      </c>
      <c r="AP19" s="244">
        <v>82.188353000000006</v>
      </c>
      <c r="AQ19" s="244">
        <v>82.544869000000006</v>
      </c>
      <c r="AR19" s="244">
        <v>98.469514000000004</v>
      </c>
      <c r="AS19" s="244">
        <v>96.688192000000001</v>
      </c>
      <c r="AT19" s="244">
        <v>96.688192000000001</v>
      </c>
      <c r="AU19" s="244">
        <v>95.064053999999999</v>
      </c>
      <c r="AV19" s="244">
        <v>93.054034000000001</v>
      </c>
      <c r="AW19" s="244">
        <v>87.720510000000004</v>
      </c>
      <c r="AX19" s="244">
        <v>88.232854000000003</v>
      </c>
      <c r="AY19" s="244">
        <v>97.756884999999997</v>
      </c>
      <c r="AZ19" s="244">
        <v>92.102525999999997</v>
      </c>
      <c r="BA19" s="244">
        <v>91.819269000000006</v>
      </c>
      <c r="BB19" s="244">
        <v>91.819269000000006</v>
      </c>
      <c r="BC19" s="244">
        <v>91.819269000000006</v>
      </c>
      <c r="BD19" s="244">
        <v>91.334956000000005</v>
      </c>
      <c r="BE19" s="244">
        <v>91.819269000000006</v>
      </c>
      <c r="BF19" s="244">
        <v>97.612971000000002</v>
      </c>
      <c r="BG19" s="244">
        <v>97.885596000000007</v>
      </c>
      <c r="BH19" s="244">
        <v>97.885596000000007</v>
      </c>
      <c r="BI19" s="244">
        <v>97.885596000000007</v>
      </c>
      <c r="BJ19" s="244">
        <v>90.092917999999997</v>
      </c>
      <c r="BK19" s="244">
        <v>90.444449000000006</v>
      </c>
      <c r="BL19" s="244">
        <v>95.165836999999996</v>
      </c>
      <c r="BM19" s="244">
        <v>95.050683000000006</v>
      </c>
      <c r="BN19" s="244">
        <v>93.824451999999994</v>
      </c>
      <c r="BO19" s="244">
        <v>91.738061000000002</v>
      </c>
      <c r="BP19" s="244">
        <v>96.021749</v>
      </c>
      <c r="BQ19" s="244">
        <v>86.352386999999993</v>
      </c>
      <c r="BR19" s="244">
        <v>86.463781580000003</v>
      </c>
      <c r="BS19" s="244">
        <v>91.935552999999999</v>
      </c>
      <c r="BT19" s="244">
        <v>90.887699749999996</v>
      </c>
      <c r="BU19" s="244">
        <v>97.700204999999997</v>
      </c>
      <c r="BV19" s="244">
        <v>97.043149</v>
      </c>
      <c r="BW19" s="244">
        <v>94.488397000000006</v>
      </c>
      <c r="BX19" s="244">
        <v>94.488397000000006</v>
      </c>
      <c r="BY19" s="244">
        <v>95.395313000000002</v>
      </c>
      <c r="BZ19" s="244">
        <v>95.738513999999995</v>
      </c>
      <c r="CA19" s="244">
        <v>93.566813999999994</v>
      </c>
      <c r="CB19" s="244">
        <v>93.117551000000006</v>
      </c>
      <c r="CC19" s="244">
        <v>92.686926</v>
      </c>
      <c r="CD19" s="244">
        <v>95.094386</v>
      </c>
      <c r="CE19" s="244">
        <v>94.102019999999996</v>
      </c>
      <c r="CF19" s="244">
        <v>97.700204999999997</v>
      </c>
      <c r="CG19" s="244">
        <v>91.771702669999996</v>
      </c>
      <c r="CH19" s="244">
        <v>92.040060999999994</v>
      </c>
      <c r="CI19" s="244">
        <v>94.001992000000001</v>
      </c>
      <c r="CJ19" s="244">
        <v>97.469992000000005</v>
      </c>
      <c r="CK19" s="244">
        <v>100.73064033</v>
      </c>
      <c r="CL19" s="244">
        <v>97.401729000000003</v>
      </c>
      <c r="CM19" s="244">
        <v>98.212749000000002</v>
      </c>
      <c r="CN19" s="244">
        <v>91.312347000000003</v>
      </c>
      <c r="CO19" s="244">
        <v>91.702706000000006</v>
      </c>
      <c r="CP19" s="244">
        <v>100.30876474999999</v>
      </c>
      <c r="CQ19" s="244">
        <v>90.050886000000006</v>
      </c>
      <c r="CR19" s="244">
        <v>90.284465999999995</v>
      </c>
      <c r="CS19" s="244">
        <v>91.240217950000002</v>
      </c>
      <c r="CT19" s="244">
        <v>90.863275999999999</v>
      </c>
      <c r="CU19" s="244">
        <v>91.325238999999996</v>
      </c>
      <c r="CV19" s="244">
        <v>102.33573314</v>
      </c>
      <c r="CW19" s="244">
        <v>89.487277000000006</v>
      </c>
      <c r="CX19" s="244">
        <v>90.573717000000002</v>
      </c>
      <c r="CY19" s="244">
        <v>91.011686999999995</v>
      </c>
      <c r="CZ19" s="244">
        <v>94.030359000000004</v>
      </c>
      <c r="DA19" s="244">
        <v>98.321385000000006</v>
      </c>
      <c r="DB19" s="244">
        <v>98.616416999999998</v>
      </c>
      <c r="DC19" s="244">
        <v>97.043149</v>
      </c>
      <c r="DD19" s="244">
        <v>96.631257000000005</v>
      </c>
      <c r="DE19" s="244">
        <v>93.911210999999994</v>
      </c>
      <c r="DF19" s="244">
        <v>94.488397000000006</v>
      </c>
      <c r="DG19" s="244">
        <v>93.033341500000006</v>
      </c>
      <c r="DH19" s="244">
        <v>97.496751810000006</v>
      </c>
      <c r="DI19" s="244">
        <v>98.536744999999996</v>
      </c>
      <c r="DJ19" s="244">
        <v>98.255118999999993</v>
      </c>
      <c r="DK19" s="244">
        <v>91.152333999999996</v>
      </c>
      <c r="DL19" s="244">
        <v>100.71669199999999</v>
      </c>
      <c r="DM19" s="244">
        <v>97.957835000000003</v>
      </c>
      <c r="DN19" s="244">
        <v>93.657128999999998</v>
      </c>
      <c r="DO19" s="244">
        <v>83.766795000000002</v>
      </c>
      <c r="DP19" s="244">
        <v>97.562230999999997</v>
      </c>
      <c r="DQ19" s="244">
        <v>91.127352999999999</v>
      </c>
      <c r="DR19" s="244">
        <v>91.470253</v>
      </c>
      <c r="DS19" s="244">
        <v>92.190951999999996</v>
      </c>
      <c r="DT19" s="244">
        <v>97.321645000000004</v>
      </c>
      <c r="DU19" s="244">
        <v>97.504127999999994</v>
      </c>
      <c r="DV19" s="244">
        <v>87.515985000000001</v>
      </c>
      <c r="DW19" s="244">
        <v>83.546239999999997</v>
      </c>
      <c r="DX19" s="244">
        <v>81.433209750000003</v>
      </c>
      <c r="DY19" s="244">
        <v>91.191988210000005</v>
      </c>
      <c r="DZ19" s="244">
        <v>94.305880999999999</v>
      </c>
      <c r="EA19" s="244">
        <v>94.515259</v>
      </c>
      <c r="EB19" s="244">
        <v>89.895402000000004</v>
      </c>
      <c r="EC19" s="244">
        <v>90.376138999999995</v>
      </c>
      <c r="ED19" s="244">
        <v>88.614940000000004</v>
      </c>
      <c r="EE19" s="244">
        <v>91.518501000000001</v>
      </c>
      <c r="EF19" s="244">
        <v>101.18416521</v>
      </c>
      <c r="EG19" s="244">
        <v>99.142747</v>
      </c>
      <c r="EH19" s="244">
        <v>99.142747</v>
      </c>
      <c r="EI19" s="244">
        <v>90.647312999999997</v>
      </c>
      <c r="EJ19" s="244">
        <v>96.784205999999998</v>
      </c>
      <c r="EK19" s="244">
        <v>97.147658000000007</v>
      </c>
      <c r="EL19" s="244">
        <v>97.043149</v>
      </c>
      <c r="EM19" s="244">
        <v>90.779567999999998</v>
      </c>
      <c r="EN19" s="244">
        <v>94.131229000000005</v>
      </c>
      <c r="EO19" s="244">
        <v>102.108875</v>
      </c>
      <c r="EP19" s="244">
        <v>92.029110000000003</v>
      </c>
      <c r="EQ19" s="244">
        <v>92.100384000000005</v>
      </c>
      <c r="ER19" s="244">
        <v>94.031455320000006</v>
      </c>
      <c r="ES19" s="244">
        <v>89.313585000000003</v>
      </c>
      <c r="ET19" s="244">
        <v>88.456316999999999</v>
      </c>
      <c r="EU19" s="244">
        <v>90.151600000000002</v>
      </c>
      <c r="EV19" s="244">
        <v>92.907442000000003</v>
      </c>
      <c r="EW19" s="244">
        <v>88.170186999999999</v>
      </c>
      <c r="EX19" s="244">
        <v>87.195642000000007</v>
      </c>
      <c r="EY19" s="244">
        <v>91.141227999999998</v>
      </c>
      <c r="EZ19" s="244">
        <v>91.490065000000001</v>
      </c>
      <c r="FA19" s="244">
        <v>91.636071000000001</v>
      </c>
      <c r="FB19" s="244">
        <v>95.723777960000007</v>
      </c>
      <c r="FC19" s="244">
        <v>90.673415000000006</v>
      </c>
      <c r="FD19" s="244">
        <v>100.303861</v>
      </c>
      <c r="FE19" s="244">
        <v>93.180726000000007</v>
      </c>
      <c r="FF19" s="244">
        <v>95.452196069999999</v>
      </c>
      <c r="FG19" s="244">
        <v>103.183053</v>
      </c>
      <c r="FH19" s="244">
        <v>86.6541055</v>
      </c>
      <c r="FI19" s="244">
        <v>87.201689000000002</v>
      </c>
      <c r="FJ19" s="244">
        <v>90.454673999999997</v>
      </c>
      <c r="FK19" s="244">
        <v>94.009129999999999</v>
      </c>
      <c r="FL19" s="244">
        <v>95.406569649999994</v>
      </c>
      <c r="FM19" s="244">
        <v>95.150295999999997</v>
      </c>
      <c r="FN19" s="244">
        <v>95.395313000000002</v>
      </c>
      <c r="FO19" s="244">
        <v>96.505833999999993</v>
      </c>
      <c r="FP19" s="244">
        <v>96.505833999999993</v>
      </c>
      <c r="FQ19" s="244">
        <v>92.089678000000006</v>
      </c>
      <c r="FR19" s="244">
        <v>92.089678000000006</v>
      </c>
      <c r="FS19" s="244">
        <v>92.089678000000006</v>
      </c>
      <c r="FT19" s="244">
        <v>98.106226000000007</v>
      </c>
      <c r="FU19" s="244">
        <v>97.913137000000006</v>
      </c>
      <c r="FV19" s="244">
        <v>93.136056999999994</v>
      </c>
      <c r="FW19" s="244">
        <v>92.937685999999999</v>
      </c>
      <c r="FX19" s="244">
        <v>92.939290130000003</v>
      </c>
      <c r="FY19" s="244">
        <v>92.760835999999998</v>
      </c>
      <c r="FZ19" s="244">
        <v>92.328875999999994</v>
      </c>
      <c r="GA19" s="244">
        <v>97.700204999999997</v>
      </c>
      <c r="GB19" s="244">
        <v>97.700204999999997</v>
      </c>
      <c r="GC19" s="244">
        <v>97.933682000000005</v>
      </c>
      <c r="GD19" s="244">
        <v>88.675090330000003</v>
      </c>
      <c r="GE19" s="244">
        <v>95.489102000000003</v>
      </c>
      <c r="GF19" s="244">
        <v>96.631257000000005</v>
      </c>
      <c r="GG19" s="244">
        <v>102.29690958</v>
      </c>
      <c r="GH19" s="244">
        <v>86.889663999999996</v>
      </c>
      <c r="GI19" s="244">
        <v>102.29690958</v>
      </c>
      <c r="GJ19" s="244">
        <v>96.505833999999993</v>
      </c>
      <c r="GK19" s="244">
        <v>92.298590000000004</v>
      </c>
      <c r="GL19" s="244">
        <v>96.113651000000004</v>
      </c>
      <c r="GM19" s="244">
        <v>86.273882</v>
      </c>
      <c r="GN19" s="244">
        <v>92.596968000000004</v>
      </c>
      <c r="GO19" s="244">
        <v>83.543309890000003</v>
      </c>
      <c r="GP19" s="244">
        <v>83.329273749999999</v>
      </c>
      <c r="GQ19" s="244">
        <v>89.047696000000002</v>
      </c>
      <c r="GR19" s="244">
        <v>97.122055000000003</v>
      </c>
      <c r="GS19" s="244">
        <v>97.016822000000005</v>
      </c>
      <c r="GT19" s="244">
        <v>96.821421999999998</v>
      </c>
      <c r="GU19" s="244">
        <v>92.596968000000004</v>
      </c>
      <c r="GV19" s="244">
        <v>92.596968000000004</v>
      </c>
      <c r="GW19" s="244">
        <v>92.596968000000004</v>
      </c>
      <c r="GX19" s="244">
        <v>100.498654</v>
      </c>
      <c r="GY19" s="244">
        <v>100.67576699999999</v>
      </c>
      <c r="GZ19" s="244">
        <v>100.67576699999999</v>
      </c>
      <c r="HA19" s="244">
        <v>100.67576699999999</v>
      </c>
      <c r="HB19" s="244">
        <v>91.647260000000003</v>
      </c>
      <c r="HC19" s="244">
        <v>99.422769000000002</v>
      </c>
      <c r="HD19" s="244">
        <v>99.162424000000001</v>
      </c>
      <c r="HE19" s="244">
        <v>96.926013999999995</v>
      </c>
      <c r="HF19" s="244">
        <v>98.559541999999993</v>
      </c>
      <c r="HG19" s="244">
        <v>96.214651000000003</v>
      </c>
      <c r="HH19" s="244">
        <v>84.702477380000005</v>
      </c>
      <c r="HI19" s="244">
        <v>100.562203</v>
      </c>
      <c r="HJ19" s="244">
        <v>92.575170999999997</v>
      </c>
      <c r="HK19" s="244">
        <v>92.825695999999994</v>
      </c>
      <c r="HL19" s="244">
        <v>90.575890999999999</v>
      </c>
      <c r="HM19" s="244">
        <v>90.861266000000001</v>
      </c>
      <c r="HN19" s="244">
        <v>83.138522260000002</v>
      </c>
      <c r="HO19" s="244">
        <v>84.382652500000006</v>
      </c>
      <c r="HP19" s="244">
        <v>84.840491999999998</v>
      </c>
      <c r="HQ19" s="244">
        <v>97.332563429999993</v>
      </c>
      <c r="HR19" s="244">
        <v>92.735459000000006</v>
      </c>
      <c r="HS19" s="244">
        <v>101.93871300000001</v>
      </c>
    </row>
    <row r="20" spans="1:227" x14ac:dyDescent="0.25">
      <c r="A20" s="240"/>
      <c r="B20" s="243">
        <v>45692.354166666701</v>
      </c>
      <c r="C20" s="244">
        <v>98.958873999999994</v>
      </c>
      <c r="D20" s="244">
        <v>99.642180999999994</v>
      </c>
      <c r="E20" s="244">
        <v>99.476236999999998</v>
      </c>
      <c r="F20" s="244">
        <v>99.400621999999998</v>
      </c>
      <c r="G20" s="244">
        <v>101.917373</v>
      </c>
      <c r="H20" s="244">
        <v>107.48321799999999</v>
      </c>
      <c r="I20" s="244">
        <v>107.01967500000001</v>
      </c>
      <c r="J20" s="244">
        <v>107.73942599999999</v>
      </c>
      <c r="K20" s="244">
        <v>101.54988299999999</v>
      </c>
      <c r="L20" s="244">
        <v>102.07059599999999</v>
      </c>
      <c r="M20" s="244">
        <v>107.423518</v>
      </c>
      <c r="N20" s="244">
        <v>106.50060499999999</v>
      </c>
      <c r="O20" s="244">
        <v>109.468622</v>
      </c>
      <c r="P20" s="244">
        <v>104.45573816</v>
      </c>
      <c r="Q20" s="244">
        <v>107.74493200000001</v>
      </c>
      <c r="R20" s="244">
        <v>101.81077399999999</v>
      </c>
      <c r="S20" s="244">
        <v>107.47627900000001</v>
      </c>
      <c r="T20" s="244">
        <v>96.246673999999999</v>
      </c>
      <c r="U20" s="244">
        <v>97.010743000000005</v>
      </c>
      <c r="V20" s="244">
        <v>105.827029</v>
      </c>
      <c r="W20" s="244">
        <v>102.539507</v>
      </c>
      <c r="X20" s="244">
        <v>98.385555999999994</v>
      </c>
      <c r="Y20" s="244">
        <v>100.747872</v>
      </c>
      <c r="Z20" s="244">
        <v>107.81833899999999</v>
      </c>
      <c r="AA20" s="244">
        <v>97.809848000000002</v>
      </c>
      <c r="AB20" s="244">
        <v>102.03051000000001</v>
      </c>
      <c r="AC20" s="244">
        <v>102.667258</v>
      </c>
      <c r="AD20" s="244">
        <v>102.237292</v>
      </c>
      <c r="AE20" s="244">
        <v>96.580338999999995</v>
      </c>
      <c r="AF20" s="244">
        <v>105.14033025000001</v>
      </c>
      <c r="AG20" s="244">
        <v>106.62744788000001</v>
      </c>
      <c r="AH20" s="244">
        <v>105.94963799999999</v>
      </c>
      <c r="AI20" s="244">
        <v>105.9337</v>
      </c>
      <c r="AJ20" s="244">
        <v>95.371685999999997</v>
      </c>
      <c r="AK20" s="244">
        <v>106.05364</v>
      </c>
      <c r="AL20" s="244">
        <v>97.704096669999998</v>
      </c>
      <c r="AM20" s="244">
        <v>98.20411</v>
      </c>
      <c r="AN20" s="244">
        <v>106.692144</v>
      </c>
      <c r="AO20" s="244">
        <v>96.706074999999998</v>
      </c>
      <c r="AP20" s="244">
        <v>91.289203499999999</v>
      </c>
      <c r="AQ20" s="244">
        <v>91.664727999999997</v>
      </c>
      <c r="AR20" s="244">
        <v>107.846383</v>
      </c>
      <c r="AS20" s="244">
        <v>105.500309</v>
      </c>
      <c r="AT20" s="244">
        <v>105.500309</v>
      </c>
      <c r="AU20" s="244">
        <v>103.804688</v>
      </c>
      <c r="AV20" s="244">
        <v>103.15662399999999</v>
      </c>
      <c r="AW20" s="244">
        <v>97.2174555</v>
      </c>
      <c r="AX20" s="244">
        <v>97.784317000000001</v>
      </c>
      <c r="AY20" s="244">
        <v>108.909769</v>
      </c>
      <c r="AZ20" s="244">
        <v>101.732806</v>
      </c>
      <c r="BA20" s="244">
        <v>101.465084</v>
      </c>
      <c r="BB20" s="244">
        <v>101.46143499999999</v>
      </c>
      <c r="BC20" s="244">
        <v>101.41150333</v>
      </c>
      <c r="BD20" s="244">
        <v>101.018083</v>
      </c>
      <c r="BE20" s="244">
        <v>101.46143499999999</v>
      </c>
      <c r="BF20" s="244">
        <v>106.15728799999999</v>
      </c>
      <c r="BG20" s="244">
        <v>106.82639</v>
      </c>
      <c r="BH20" s="244">
        <v>106.82639</v>
      </c>
      <c r="BI20" s="244">
        <v>106.82639</v>
      </c>
      <c r="BJ20" s="244">
        <v>99.645831999999999</v>
      </c>
      <c r="BK20" s="244">
        <v>99.995673999999994</v>
      </c>
      <c r="BL20" s="244">
        <v>105.953632</v>
      </c>
      <c r="BM20" s="244">
        <v>105.719634</v>
      </c>
      <c r="BN20" s="244">
        <v>102.48012199999999</v>
      </c>
      <c r="BO20" s="244">
        <v>100.432044</v>
      </c>
      <c r="BP20" s="244">
        <v>105.698848</v>
      </c>
      <c r="BQ20" s="244">
        <v>95.446764000000002</v>
      </c>
      <c r="BR20" s="244">
        <v>95.536006720000003</v>
      </c>
      <c r="BS20" s="244">
        <v>101.42835700000001</v>
      </c>
      <c r="BT20" s="244">
        <v>101.04316824999999</v>
      </c>
      <c r="BU20" s="244">
        <v>108.832379</v>
      </c>
      <c r="BV20" s="244">
        <v>106.56885200000001</v>
      </c>
      <c r="BW20" s="244">
        <v>102.90239699999999</v>
      </c>
      <c r="BX20" s="244">
        <v>102.912626</v>
      </c>
      <c r="BY20" s="244">
        <v>103.713002</v>
      </c>
      <c r="BZ20" s="244">
        <v>106.924224</v>
      </c>
      <c r="CA20" s="244">
        <v>102.41753199999999</v>
      </c>
      <c r="CB20" s="244">
        <v>102.901551</v>
      </c>
      <c r="CC20" s="244">
        <v>102.377653</v>
      </c>
      <c r="CD20" s="244">
        <v>106.139684</v>
      </c>
      <c r="CE20" s="244">
        <v>103.207078</v>
      </c>
      <c r="CF20" s="244">
        <v>108.832379</v>
      </c>
      <c r="CG20" s="244">
        <v>101.254992</v>
      </c>
      <c r="CH20" s="244">
        <v>101.64261</v>
      </c>
      <c r="CI20" s="244">
        <v>103.389309</v>
      </c>
      <c r="CJ20" s="244">
        <v>108.550074</v>
      </c>
      <c r="CK20" s="244">
        <v>112.37146744</v>
      </c>
      <c r="CL20" s="244">
        <v>108.42467600000001</v>
      </c>
      <c r="CM20" s="244">
        <v>109.36112199999999</v>
      </c>
      <c r="CN20" s="244">
        <v>101.19146499999999</v>
      </c>
      <c r="CO20" s="244">
        <v>101.945351</v>
      </c>
      <c r="CP20" s="244">
        <v>111.79284096000001</v>
      </c>
      <c r="CQ20" s="244">
        <v>99.804697000000004</v>
      </c>
      <c r="CR20" s="244">
        <v>99.211686</v>
      </c>
      <c r="CS20" s="244">
        <v>99.397884840000003</v>
      </c>
      <c r="CT20" s="244">
        <v>99.841975000000005</v>
      </c>
      <c r="CU20" s="244">
        <v>101.009153</v>
      </c>
      <c r="CV20" s="244">
        <v>110.68199408</v>
      </c>
      <c r="CW20" s="244">
        <v>98.793739000000002</v>
      </c>
      <c r="CX20" s="244">
        <v>101.19511267</v>
      </c>
      <c r="CY20" s="244">
        <v>101.405439</v>
      </c>
      <c r="CZ20" s="244">
        <v>102.476066</v>
      </c>
      <c r="DA20" s="244">
        <v>107.996135</v>
      </c>
      <c r="DB20" s="244">
        <v>108.32942799999999</v>
      </c>
      <c r="DC20" s="244">
        <v>106.56885200000001</v>
      </c>
      <c r="DD20" s="244">
        <v>106.117273</v>
      </c>
      <c r="DE20" s="244">
        <v>102.258916</v>
      </c>
      <c r="DF20" s="244">
        <v>102.912626</v>
      </c>
      <c r="DG20" s="244">
        <v>103.00781050000001</v>
      </c>
      <c r="DH20" s="244">
        <v>110.33061592999999</v>
      </c>
      <c r="DI20" s="244">
        <v>108.30092399999999</v>
      </c>
      <c r="DJ20" s="244">
        <v>107.945594</v>
      </c>
      <c r="DK20" s="244">
        <v>100.818297</v>
      </c>
      <c r="DL20" s="244">
        <v>112.34746800000001</v>
      </c>
      <c r="DM20" s="244">
        <v>109.093131</v>
      </c>
      <c r="DN20" s="244">
        <v>104.183353</v>
      </c>
      <c r="DO20" s="244">
        <v>92.746397999999999</v>
      </c>
      <c r="DP20" s="244">
        <v>108.633366</v>
      </c>
      <c r="DQ20" s="244">
        <v>100.708479</v>
      </c>
      <c r="DR20" s="244">
        <v>101.083433</v>
      </c>
      <c r="DS20" s="244">
        <v>102.13036200000001</v>
      </c>
      <c r="DT20" s="244">
        <v>106.901081</v>
      </c>
      <c r="DU20" s="244">
        <v>107.120133</v>
      </c>
      <c r="DV20" s="244">
        <v>96.606724</v>
      </c>
      <c r="DW20" s="244">
        <v>92.407570000000007</v>
      </c>
      <c r="DX20" s="244">
        <v>90.049694250000002</v>
      </c>
      <c r="DY20" s="244">
        <v>101.19237004</v>
      </c>
      <c r="DZ20" s="244">
        <v>103.560671</v>
      </c>
      <c r="EA20" s="244">
        <v>103.79316300000001</v>
      </c>
      <c r="EB20" s="244">
        <v>99.381711999999993</v>
      </c>
      <c r="EC20" s="244">
        <v>99.971485999999999</v>
      </c>
      <c r="ED20" s="244">
        <v>97.173606000000007</v>
      </c>
      <c r="EE20" s="244">
        <v>101.427809</v>
      </c>
      <c r="EF20" s="244">
        <v>110.16651460999999</v>
      </c>
      <c r="EG20" s="244">
        <v>108.58978</v>
      </c>
      <c r="EH20" s="244">
        <v>108.58978</v>
      </c>
      <c r="EI20" s="244">
        <v>99.633911999999995</v>
      </c>
      <c r="EJ20" s="244">
        <v>106.283406</v>
      </c>
      <c r="EK20" s="244">
        <v>106.68409699999999</v>
      </c>
      <c r="EL20" s="244">
        <v>106.56885200000001</v>
      </c>
      <c r="EM20" s="244">
        <v>100.688213</v>
      </c>
      <c r="EN20" s="244">
        <v>103.111783</v>
      </c>
      <c r="EO20" s="244">
        <v>113.921958</v>
      </c>
      <c r="EP20" s="244">
        <v>101.612145</v>
      </c>
      <c r="EQ20" s="244">
        <v>101.726302</v>
      </c>
      <c r="ER20" s="244">
        <v>104.70587562</v>
      </c>
      <c r="ES20" s="244">
        <v>98.822305999999998</v>
      </c>
      <c r="ET20" s="244">
        <v>97.884319000000005</v>
      </c>
      <c r="EU20" s="244">
        <v>99.722037</v>
      </c>
      <c r="EV20" s="244">
        <v>102.84164</v>
      </c>
      <c r="EW20" s="244">
        <v>97.681819000000004</v>
      </c>
      <c r="EX20" s="244">
        <v>96.566986</v>
      </c>
      <c r="EY20" s="244">
        <v>100.94545100000001</v>
      </c>
      <c r="EZ20" s="244">
        <v>101.381146</v>
      </c>
      <c r="FA20" s="244">
        <v>101.56346499999999</v>
      </c>
      <c r="FB20" s="244">
        <v>108.57037158</v>
      </c>
      <c r="FC20" s="244">
        <v>99.026494</v>
      </c>
      <c r="FD20" s="244">
        <v>111.860235</v>
      </c>
      <c r="FE20" s="244">
        <v>103.08675100000001</v>
      </c>
      <c r="FF20" s="244">
        <v>107.41202813</v>
      </c>
      <c r="FG20" s="244">
        <v>114.93612</v>
      </c>
      <c r="FH20" s="244">
        <v>97.917806499999998</v>
      </c>
      <c r="FI20" s="244">
        <v>98.278811000000005</v>
      </c>
      <c r="FJ20" s="244">
        <v>100.064892</v>
      </c>
      <c r="FK20" s="244">
        <v>103.394721</v>
      </c>
      <c r="FL20" s="244">
        <v>103.72555127</v>
      </c>
      <c r="FM20" s="244">
        <v>103.412745</v>
      </c>
      <c r="FN20" s="244">
        <v>103.713002</v>
      </c>
      <c r="FO20" s="244">
        <v>105.999746</v>
      </c>
      <c r="FP20" s="244">
        <v>105.999746</v>
      </c>
      <c r="FQ20" s="244">
        <v>101.20300400000001</v>
      </c>
      <c r="FR20" s="244">
        <v>101.20300400000001</v>
      </c>
      <c r="FS20" s="244">
        <v>101.20300400000001</v>
      </c>
      <c r="FT20" s="244">
        <v>107.764162</v>
      </c>
      <c r="FU20" s="244">
        <v>107.54079400000001</v>
      </c>
      <c r="FV20" s="244">
        <v>101.462604</v>
      </c>
      <c r="FW20" s="244">
        <v>101.213987</v>
      </c>
      <c r="FX20" s="244">
        <v>103.48138179</v>
      </c>
      <c r="FY20" s="244">
        <v>102.44185400000001</v>
      </c>
      <c r="FZ20" s="244">
        <v>102.65257099999999</v>
      </c>
      <c r="GA20" s="244">
        <v>108.832379</v>
      </c>
      <c r="GB20" s="244">
        <v>108.832379</v>
      </c>
      <c r="GC20" s="244">
        <v>107.254712</v>
      </c>
      <c r="GD20" s="244">
        <v>97.776642670000001</v>
      </c>
      <c r="GE20" s="244">
        <v>104.788708</v>
      </c>
      <c r="GF20" s="244">
        <v>106.117273</v>
      </c>
      <c r="GG20" s="244">
        <v>110.63671038</v>
      </c>
      <c r="GH20" s="244">
        <v>95.266244</v>
      </c>
      <c r="GI20" s="244">
        <v>110.63671038</v>
      </c>
      <c r="GJ20" s="244">
        <v>105.999746</v>
      </c>
      <c r="GK20" s="244">
        <v>102.196319</v>
      </c>
      <c r="GL20" s="244">
        <v>105.609004</v>
      </c>
      <c r="GM20" s="244">
        <v>95.522024000000002</v>
      </c>
      <c r="GN20" s="244">
        <v>102.59132</v>
      </c>
      <c r="GO20" s="244">
        <v>92.876056360000007</v>
      </c>
      <c r="GP20" s="244">
        <v>92.63481591</v>
      </c>
      <c r="GQ20" s="244">
        <v>98.280489000000003</v>
      </c>
      <c r="GR20" s="244">
        <v>105.450778</v>
      </c>
      <c r="GS20" s="244">
        <v>106.37106199999999</v>
      </c>
      <c r="GT20" s="244">
        <v>106.250953</v>
      </c>
      <c r="GU20" s="244">
        <v>102.59132</v>
      </c>
      <c r="GV20" s="244">
        <v>102.59132</v>
      </c>
      <c r="GW20" s="244">
        <v>102.59132</v>
      </c>
      <c r="GX20" s="244">
        <v>112.103443</v>
      </c>
      <c r="GY20" s="244">
        <v>112.30066600000001</v>
      </c>
      <c r="GZ20" s="244">
        <v>112.30066600000001</v>
      </c>
      <c r="HA20" s="244">
        <v>112.30066600000001</v>
      </c>
      <c r="HB20" s="244">
        <v>99.802825999999996</v>
      </c>
      <c r="HC20" s="244">
        <v>109.080028</v>
      </c>
      <c r="HD20" s="244">
        <v>108.81761299999999</v>
      </c>
      <c r="HE20" s="244">
        <v>106.987903</v>
      </c>
      <c r="HF20" s="244">
        <v>108.199967</v>
      </c>
      <c r="HG20" s="244">
        <v>107.038279</v>
      </c>
      <c r="HH20" s="244">
        <v>93.500769969999993</v>
      </c>
      <c r="HI20" s="244">
        <v>112.174944</v>
      </c>
      <c r="HJ20" s="244">
        <v>102.605863</v>
      </c>
      <c r="HK20" s="244">
        <v>102.88240999999999</v>
      </c>
      <c r="HL20" s="244">
        <v>100.028538</v>
      </c>
      <c r="HM20" s="244">
        <v>100.41058700000001</v>
      </c>
      <c r="HN20" s="244">
        <v>91.841474829999996</v>
      </c>
      <c r="HO20" s="244">
        <v>93.437608999999995</v>
      </c>
      <c r="HP20" s="244">
        <v>93.941097999999997</v>
      </c>
      <c r="HQ20" s="244">
        <v>110.04186181999999</v>
      </c>
      <c r="HR20" s="244">
        <v>102.664868</v>
      </c>
      <c r="HS20" s="244">
        <v>113.729133</v>
      </c>
    </row>
    <row r="21" spans="1:227" x14ac:dyDescent="0.25">
      <c r="A21" s="240"/>
      <c r="B21" s="243">
        <v>45692.375</v>
      </c>
      <c r="C21" s="244">
        <v>109.538966</v>
      </c>
      <c r="D21" s="244">
        <v>110.31665</v>
      </c>
      <c r="E21" s="244">
        <v>110.122449</v>
      </c>
      <c r="F21" s="244">
        <v>110.031082</v>
      </c>
      <c r="G21" s="244">
        <v>112.65613500000001</v>
      </c>
      <c r="H21" s="244">
        <v>118.596119</v>
      </c>
      <c r="I21" s="244">
        <v>118.06844</v>
      </c>
      <c r="J21" s="244">
        <v>118.894617</v>
      </c>
      <c r="K21" s="244">
        <v>112.441191</v>
      </c>
      <c r="L21" s="244">
        <v>113.038202</v>
      </c>
      <c r="M21" s="244">
        <v>118.68601200000001</v>
      </c>
      <c r="N21" s="244">
        <v>117.69039600000001</v>
      </c>
      <c r="O21" s="244">
        <v>121.189291</v>
      </c>
      <c r="P21" s="244">
        <v>115.7323366</v>
      </c>
      <c r="Q21" s="244">
        <v>118.983093</v>
      </c>
      <c r="R21" s="244">
        <v>112.75822100000001</v>
      </c>
      <c r="S21" s="244">
        <v>118.863629</v>
      </c>
      <c r="T21" s="244">
        <v>106.337513</v>
      </c>
      <c r="U21" s="244">
        <v>107.18111399999999</v>
      </c>
      <c r="V21" s="244">
        <v>116.91090199999999</v>
      </c>
      <c r="W21" s="244">
        <v>113.27698100000001</v>
      </c>
      <c r="X21" s="244">
        <v>108.68993399999999</v>
      </c>
      <c r="Y21" s="244">
        <v>111.280314</v>
      </c>
      <c r="Z21" s="244">
        <v>119.052539</v>
      </c>
      <c r="AA21" s="244">
        <v>108.16705399999999</v>
      </c>
      <c r="AB21" s="244">
        <v>113.46856200000001</v>
      </c>
      <c r="AC21" s="244">
        <v>113.425991</v>
      </c>
      <c r="AD21" s="244">
        <v>112.92829500000001</v>
      </c>
      <c r="AE21" s="244">
        <v>106.586822</v>
      </c>
      <c r="AF21" s="244">
        <v>116.0844975</v>
      </c>
      <c r="AG21" s="244">
        <v>117.75527094</v>
      </c>
      <c r="AH21" s="244">
        <v>116.978954</v>
      </c>
      <c r="AI21" s="244">
        <v>116.962014</v>
      </c>
      <c r="AJ21" s="244">
        <v>105.21601200000001</v>
      </c>
      <c r="AK21" s="244">
        <v>117.16095199999999</v>
      </c>
      <c r="AL21" s="244">
        <v>107.94937400000001</v>
      </c>
      <c r="AM21" s="244">
        <v>108.50487699999999</v>
      </c>
      <c r="AN21" s="244">
        <v>117.741851</v>
      </c>
      <c r="AO21" s="244">
        <v>106.766983</v>
      </c>
      <c r="AP21" s="244">
        <v>100.43122200000001</v>
      </c>
      <c r="AQ21" s="244">
        <v>100.866496</v>
      </c>
      <c r="AR21" s="244">
        <v>118.919707</v>
      </c>
      <c r="AS21" s="244">
        <v>116.507936</v>
      </c>
      <c r="AT21" s="244">
        <v>116.507936</v>
      </c>
      <c r="AU21" s="244">
        <v>114.616771</v>
      </c>
      <c r="AV21" s="244">
        <v>114.022555</v>
      </c>
      <c r="AW21" s="244">
        <v>107.3973895</v>
      </c>
      <c r="AX21" s="244">
        <v>108.02351899999999</v>
      </c>
      <c r="AY21" s="244">
        <v>120.493818</v>
      </c>
      <c r="AZ21" s="244">
        <v>112.32088899999999</v>
      </c>
      <c r="BA21" s="244">
        <v>112.05885000000001</v>
      </c>
      <c r="BB21" s="244">
        <v>112.05186999999999</v>
      </c>
      <c r="BC21" s="244">
        <v>111.956328</v>
      </c>
      <c r="BD21" s="244">
        <v>111.632008</v>
      </c>
      <c r="BE21" s="244">
        <v>112.05186999999999</v>
      </c>
      <c r="BF21" s="244">
        <v>117.171256</v>
      </c>
      <c r="BG21" s="244">
        <v>117.97173600000001</v>
      </c>
      <c r="BH21" s="244">
        <v>117.97173600000001</v>
      </c>
      <c r="BI21" s="244">
        <v>117.97173600000001</v>
      </c>
      <c r="BJ21" s="244">
        <v>110.004935</v>
      </c>
      <c r="BK21" s="244">
        <v>110.4357</v>
      </c>
      <c r="BL21" s="244">
        <v>116.84674</v>
      </c>
      <c r="BM21" s="244">
        <v>116.692266</v>
      </c>
      <c r="BN21" s="244">
        <v>114.420046</v>
      </c>
      <c r="BO21" s="244">
        <v>111.822287</v>
      </c>
      <c r="BP21" s="244">
        <v>116.913549</v>
      </c>
      <c r="BQ21" s="244">
        <v>105.28621800000001</v>
      </c>
      <c r="BR21" s="244">
        <v>105.38466061</v>
      </c>
      <c r="BS21" s="244">
        <v>112.136314</v>
      </c>
      <c r="BT21" s="244">
        <v>111.61903</v>
      </c>
      <c r="BU21" s="244">
        <v>120.410121</v>
      </c>
      <c r="BV21" s="244">
        <v>117.642546</v>
      </c>
      <c r="BW21" s="244">
        <v>114.98970199999999</v>
      </c>
      <c r="BX21" s="244">
        <v>115.04827</v>
      </c>
      <c r="BY21" s="244">
        <v>115.122698</v>
      </c>
      <c r="BZ21" s="244">
        <v>118.12230700000001</v>
      </c>
      <c r="CA21" s="244">
        <v>114.13996299999999</v>
      </c>
      <c r="CB21" s="244">
        <v>114.00145000000001</v>
      </c>
      <c r="CC21" s="244">
        <v>113.41332199999999</v>
      </c>
      <c r="CD21" s="244">
        <v>117.174238</v>
      </c>
      <c r="CE21" s="244">
        <v>113.865559</v>
      </c>
      <c r="CF21" s="244">
        <v>120.410121</v>
      </c>
      <c r="CG21" s="244">
        <v>111.790663</v>
      </c>
      <c r="CH21" s="244">
        <v>112.220799</v>
      </c>
      <c r="CI21" s="244">
        <v>114.136973</v>
      </c>
      <c r="CJ21" s="244">
        <v>120.351704</v>
      </c>
      <c r="CK21" s="244">
        <v>124.53927052</v>
      </c>
      <c r="CL21" s="244">
        <v>119.96914599999999</v>
      </c>
      <c r="CM21" s="244">
        <v>121.051419</v>
      </c>
      <c r="CN21" s="244">
        <v>111.78687600000001</v>
      </c>
      <c r="CO21" s="244">
        <v>112.615802</v>
      </c>
      <c r="CP21" s="244">
        <v>123.5532414</v>
      </c>
      <c r="CQ21" s="244">
        <v>110.363068</v>
      </c>
      <c r="CR21" s="244">
        <v>110.088077</v>
      </c>
      <c r="CS21" s="244">
        <v>109.78093018</v>
      </c>
      <c r="CT21" s="244">
        <v>110.447874</v>
      </c>
      <c r="CU21" s="244">
        <v>111.621129</v>
      </c>
      <c r="CV21" s="244">
        <v>122.21457444000001</v>
      </c>
      <c r="CW21" s="244">
        <v>109.251577</v>
      </c>
      <c r="CX21" s="244">
        <v>111.59053667000001</v>
      </c>
      <c r="CY21" s="244">
        <v>111.884308</v>
      </c>
      <c r="CZ21" s="244">
        <v>114.218907</v>
      </c>
      <c r="DA21" s="244">
        <v>119.225064</v>
      </c>
      <c r="DB21" s="244">
        <v>119.601063</v>
      </c>
      <c r="DC21" s="244">
        <v>117.642546</v>
      </c>
      <c r="DD21" s="244">
        <v>117.14936899999999</v>
      </c>
      <c r="DE21" s="244">
        <v>114.41462</v>
      </c>
      <c r="DF21" s="244">
        <v>115.04827</v>
      </c>
      <c r="DG21" s="244">
        <v>113.82766100000001</v>
      </c>
      <c r="DH21" s="244">
        <v>121.88544745999999</v>
      </c>
      <c r="DI21" s="244">
        <v>119.668482</v>
      </c>
      <c r="DJ21" s="244">
        <v>119.246306</v>
      </c>
      <c r="DK21" s="244">
        <v>111.411773</v>
      </c>
      <c r="DL21" s="244">
        <v>124.513363</v>
      </c>
      <c r="DM21" s="244">
        <v>120.69501700000001</v>
      </c>
      <c r="DN21" s="244">
        <v>115.07002900000001</v>
      </c>
      <c r="DO21" s="244">
        <v>102.27418299999999</v>
      </c>
      <c r="DP21" s="244">
        <v>120.154183</v>
      </c>
      <c r="DQ21" s="244">
        <v>111.22479199999999</v>
      </c>
      <c r="DR21" s="244">
        <v>111.63813</v>
      </c>
      <c r="DS21" s="244">
        <v>112.848589</v>
      </c>
      <c r="DT21" s="244">
        <v>118.03587899999999</v>
      </c>
      <c r="DU21" s="244">
        <v>118.29864499999999</v>
      </c>
      <c r="DV21" s="244">
        <v>106.927483</v>
      </c>
      <c r="DW21" s="244">
        <v>102.004526</v>
      </c>
      <c r="DX21" s="244">
        <v>99.392284000000004</v>
      </c>
      <c r="DY21" s="244">
        <v>111.75584754</v>
      </c>
      <c r="DZ21" s="244">
        <v>114.320554</v>
      </c>
      <c r="EA21" s="244">
        <v>114.59186699999999</v>
      </c>
      <c r="EB21" s="244">
        <v>109.694418</v>
      </c>
      <c r="EC21" s="244">
        <v>110.379136</v>
      </c>
      <c r="ED21" s="244">
        <v>107.678428</v>
      </c>
      <c r="EE21" s="244">
        <v>112.043342</v>
      </c>
      <c r="EF21" s="244">
        <v>121.64538425000001</v>
      </c>
      <c r="EG21" s="244">
        <v>119.76516599999999</v>
      </c>
      <c r="EH21" s="244">
        <v>119.76516599999999</v>
      </c>
      <c r="EI21" s="244">
        <v>110.565759</v>
      </c>
      <c r="EJ21" s="244">
        <v>117.326713</v>
      </c>
      <c r="EK21" s="244">
        <v>117.772018</v>
      </c>
      <c r="EL21" s="244">
        <v>117.642546</v>
      </c>
      <c r="EM21" s="244">
        <v>111.34355100000001</v>
      </c>
      <c r="EN21" s="244">
        <v>113.94788200000001</v>
      </c>
      <c r="EO21" s="244">
        <v>126.343406</v>
      </c>
      <c r="EP21" s="244">
        <v>112.095242</v>
      </c>
      <c r="EQ21" s="244">
        <v>112.308734</v>
      </c>
      <c r="ER21" s="244">
        <v>115.73655745000001</v>
      </c>
      <c r="ES21" s="244">
        <v>109.141355</v>
      </c>
      <c r="ET21" s="244">
        <v>108.070971</v>
      </c>
      <c r="EU21" s="244">
        <v>110.169023</v>
      </c>
      <c r="EV21" s="244">
        <v>113.584418</v>
      </c>
      <c r="EW21" s="244">
        <v>107.82545500000001</v>
      </c>
      <c r="EX21" s="244">
        <v>106.54464900000001</v>
      </c>
      <c r="EY21" s="244">
        <v>111.525373</v>
      </c>
      <c r="EZ21" s="244">
        <v>111.99201499999999</v>
      </c>
      <c r="FA21" s="244">
        <v>112.18729500000001</v>
      </c>
      <c r="FB21" s="244">
        <v>119.93425250999999</v>
      </c>
      <c r="FC21" s="244">
        <v>109.560974</v>
      </c>
      <c r="FD21" s="244">
        <v>123.924375</v>
      </c>
      <c r="FE21" s="244">
        <v>113.879544</v>
      </c>
      <c r="FF21" s="244">
        <v>118.51202592</v>
      </c>
      <c r="FG21" s="244">
        <v>127.387343</v>
      </c>
      <c r="FH21" s="244">
        <v>107.9413055</v>
      </c>
      <c r="FI21" s="244">
        <v>108.371269</v>
      </c>
      <c r="FJ21" s="244">
        <v>110.56112899999999</v>
      </c>
      <c r="FK21" s="244">
        <v>114.141835</v>
      </c>
      <c r="FL21" s="244">
        <v>115.13662785</v>
      </c>
      <c r="FM21" s="244">
        <v>114.768485</v>
      </c>
      <c r="FN21" s="244">
        <v>115.122698</v>
      </c>
      <c r="FO21" s="244">
        <v>117.020578</v>
      </c>
      <c r="FP21" s="244">
        <v>117.020578</v>
      </c>
      <c r="FQ21" s="244">
        <v>112.35526299999999</v>
      </c>
      <c r="FR21" s="244">
        <v>112.35526299999999</v>
      </c>
      <c r="FS21" s="244">
        <v>112.35526299999999</v>
      </c>
      <c r="FT21" s="244">
        <v>119.03474900000001</v>
      </c>
      <c r="FU21" s="244">
        <v>118.787829</v>
      </c>
      <c r="FV21" s="244">
        <v>111.950467</v>
      </c>
      <c r="FW21" s="244">
        <v>111.698699</v>
      </c>
      <c r="FX21" s="244">
        <v>114.31875881000001</v>
      </c>
      <c r="FY21" s="244">
        <v>113.496347</v>
      </c>
      <c r="FZ21" s="244">
        <v>113.35700799999999</v>
      </c>
      <c r="GA21" s="244">
        <v>120.410121</v>
      </c>
      <c r="GB21" s="244">
        <v>120.410121</v>
      </c>
      <c r="GC21" s="244">
        <v>118.24672200000001</v>
      </c>
      <c r="GD21" s="244">
        <v>108.13016767000001</v>
      </c>
      <c r="GE21" s="244">
        <v>115.64443199999999</v>
      </c>
      <c r="GF21" s="244">
        <v>117.14936899999999</v>
      </c>
      <c r="GG21" s="244">
        <v>122.16457237</v>
      </c>
      <c r="GH21" s="244">
        <v>105.429108</v>
      </c>
      <c r="GI21" s="244">
        <v>122.16457237</v>
      </c>
      <c r="GJ21" s="244">
        <v>117.020578</v>
      </c>
      <c r="GK21" s="244">
        <v>112.971994</v>
      </c>
      <c r="GL21" s="244">
        <v>116.63644499999999</v>
      </c>
      <c r="GM21" s="244">
        <v>105.41086300000001</v>
      </c>
      <c r="GN21" s="244">
        <v>113.373054</v>
      </c>
      <c r="GO21" s="244">
        <v>102.60078946</v>
      </c>
      <c r="GP21" s="244">
        <v>102.33428954999999</v>
      </c>
      <c r="GQ21" s="244">
        <v>108.75791</v>
      </c>
      <c r="GR21" s="244">
        <v>116.35547699999999</v>
      </c>
      <c r="GS21" s="244">
        <v>117.417985</v>
      </c>
      <c r="GT21" s="244">
        <v>117.29536400000001</v>
      </c>
      <c r="GU21" s="244">
        <v>113.373054</v>
      </c>
      <c r="GV21" s="244">
        <v>113.373054</v>
      </c>
      <c r="GW21" s="244">
        <v>113.373054</v>
      </c>
      <c r="GX21" s="244">
        <v>124.254688</v>
      </c>
      <c r="GY21" s="244">
        <v>124.46549400000001</v>
      </c>
      <c r="GZ21" s="244">
        <v>124.46549400000001</v>
      </c>
      <c r="HA21" s="244">
        <v>124.46549400000001</v>
      </c>
      <c r="HB21" s="244">
        <v>110.43509899999999</v>
      </c>
      <c r="HC21" s="244">
        <v>120.46656299999999</v>
      </c>
      <c r="HD21" s="244">
        <v>120.171922</v>
      </c>
      <c r="HE21" s="244">
        <v>118.63881600000001</v>
      </c>
      <c r="HF21" s="244">
        <v>119.41923800000001</v>
      </c>
      <c r="HG21" s="244">
        <v>118.29131099999999</v>
      </c>
      <c r="HH21" s="244">
        <v>103.47529577</v>
      </c>
      <c r="HI21" s="244">
        <v>124.297191</v>
      </c>
      <c r="HJ21" s="244">
        <v>113.41061999999999</v>
      </c>
      <c r="HK21" s="244">
        <v>113.71551599999999</v>
      </c>
      <c r="HL21" s="244">
        <v>110.470523</v>
      </c>
      <c r="HM21" s="244">
        <v>110.946461</v>
      </c>
      <c r="HN21" s="244">
        <v>101.45788044</v>
      </c>
      <c r="HO21" s="244">
        <v>103.0208035</v>
      </c>
      <c r="HP21" s="244">
        <v>103.600295</v>
      </c>
      <c r="HQ21" s="244">
        <v>121.76119303999999</v>
      </c>
      <c r="HR21" s="244">
        <v>113.430104</v>
      </c>
      <c r="HS21" s="244">
        <v>126.120394</v>
      </c>
    </row>
    <row r="22" spans="1:227" x14ac:dyDescent="0.25">
      <c r="A22" s="240"/>
      <c r="B22" s="243">
        <v>45692.395833333299</v>
      </c>
      <c r="C22" s="244">
        <v>128.73933400000001</v>
      </c>
      <c r="D22" s="244">
        <v>129.662025</v>
      </c>
      <c r="E22" s="244">
        <v>129.42751000000001</v>
      </c>
      <c r="F22" s="244">
        <v>129.31844799999999</v>
      </c>
      <c r="G22" s="244">
        <v>131.34877299999999</v>
      </c>
      <c r="H22" s="244">
        <v>137.91509500000001</v>
      </c>
      <c r="I22" s="244">
        <v>137.302054</v>
      </c>
      <c r="J22" s="244">
        <v>138.27463599999999</v>
      </c>
      <c r="K22" s="244">
        <v>131.03242900000001</v>
      </c>
      <c r="L22" s="244">
        <v>132.89664500000001</v>
      </c>
      <c r="M22" s="244">
        <v>137.91503399999999</v>
      </c>
      <c r="N22" s="244">
        <v>136.74923000000001</v>
      </c>
      <c r="O22" s="244">
        <v>142.66108299999999</v>
      </c>
      <c r="P22" s="244">
        <v>135.93678106999999</v>
      </c>
      <c r="Q22" s="244">
        <v>138.34416100000001</v>
      </c>
      <c r="R22" s="244">
        <v>131.17781199999999</v>
      </c>
      <c r="S22" s="244">
        <v>139.99512100000001</v>
      </c>
      <c r="T22" s="244">
        <v>124.746717</v>
      </c>
      <c r="U22" s="244">
        <v>125.73388799999999</v>
      </c>
      <c r="V22" s="244">
        <v>137.778864</v>
      </c>
      <c r="W22" s="244">
        <v>132.16474299999999</v>
      </c>
      <c r="X22" s="244">
        <v>126.811727</v>
      </c>
      <c r="Y22" s="244">
        <v>129.83856299999999</v>
      </c>
      <c r="Z22" s="244">
        <v>138.19971200000001</v>
      </c>
      <c r="AA22" s="244">
        <v>126.07087900000001</v>
      </c>
      <c r="AB22" s="244">
        <v>132.27614199999999</v>
      </c>
      <c r="AC22" s="244">
        <v>132.36613800000001</v>
      </c>
      <c r="AD22" s="244">
        <v>131.73428699999999</v>
      </c>
      <c r="AE22" s="244">
        <v>124.707216</v>
      </c>
      <c r="AF22" s="244">
        <v>136.48655074999999</v>
      </c>
      <c r="AG22" s="244">
        <v>138.51962664000001</v>
      </c>
      <c r="AH22" s="244">
        <v>137.60373000000001</v>
      </c>
      <c r="AI22" s="244">
        <v>137.616804</v>
      </c>
      <c r="AJ22" s="244">
        <v>123.106729</v>
      </c>
      <c r="AK22" s="244">
        <v>138.07179199999999</v>
      </c>
      <c r="AL22" s="244">
        <v>125.79050599999999</v>
      </c>
      <c r="AM22" s="244">
        <v>126.44252</v>
      </c>
      <c r="AN22" s="244">
        <v>136.78425100000001</v>
      </c>
      <c r="AO22" s="244">
        <v>124.729119</v>
      </c>
      <c r="AP22" s="244">
        <v>117.6111805</v>
      </c>
      <c r="AQ22" s="244">
        <v>118.120316</v>
      </c>
      <c r="AR22" s="244">
        <v>138.03779700000001</v>
      </c>
      <c r="AS22" s="244">
        <v>135.46722</v>
      </c>
      <c r="AT22" s="244">
        <v>135.46722</v>
      </c>
      <c r="AU22" s="244">
        <v>133.96023199999999</v>
      </c>
      <c r="AV22" s="244">
        <v>133.10613699999999</v>
      </c>
      <c r="AW22" s="244">
        <v>125.76976550000001</v>
      </c>
      <c r="AX22" s="244">
        <v>126.50191599999999</v>
      </c>
      <c r="AY22" s="244">
        <v>141.591442</v>
      </c>
      <c r="AZ22" s="244">
        <v>130.87332000000001</v>
      </c>
      <c r="BA22" s="244">
        <v>130.558682</v>
      </c>
      <c r="BB22" s="244">
        <v>130.542903</v>
      </c>
      <c r="BC22" s="244">
        <v>130.32685000000001</v>
      </c>
      <c r="BD22" s="244">
        <v>130.06271000000001</v>
      </c>
      <c r="BE22" s="244">
        <v>130.542903</v>
      </c>
      <c r="BF22" s="244">
        <v>135.98248899999999</v>
      </c>
      <c r="BG22" s="244">
        <v>137.140851</v>
      </c>
      <c r="BH22" s="244">
        <v>137.140851</v>
      </c>
      <c r="BI22" s="244">
        <v>137.140851</v>
      </c>
      <c r="BJ22" s="244">
        <v>128.25094899999999</v>
      </c>
      <c r="BK22" s="244">
        <v>128.75645499999999</v>
      </c>
      <c r="BL22" s="244">
        <v>137.08913899999999</v>
      </c>
      <c r="BM22" s="244">
        <v>136.81347400000001</v>
      </c>
      <c r="BN22" s="244">
        <v>133.44905399999999</v>
      </c>
      <c r="BO22" s="244">
        <v>130.39145099999999</v>
      </c>
      <c r="BP22" s="244">
        <v>135.93516</v>
      </c>
      <c r="BQ22" s="244">
        <v>123.193128</v>
      </c>
      <c r="BR22" s="244">
        <v>123.30831357</v>
      </c>
      <c r="BS22" s="244">
        <v>130.500528</v>
      </c>
      <c r="BT22" s="244">
        <v>131.74313175</v>
      </c>
      <c r="BU22" s="244">
        <v>141.48264399999999</v>
      </c>
      <c r="BV22" s="244">
        <v>136.742424</v>
      </c>
      <c r="BW22" s="244">
        <v>134.12947600000001</v>
      </c>
      <c r="BX22" s="244">
        <v>134.19870299999999</v>
      </c>
      <c r="BY22" s="244">
        <v>135.44298900000001</v>
      </c>
      <c r="BZ22" s="244">
        <v>138.834754</v>
      </c>
      <c r="CA22" s="244">
        <v>133.099389</v>
      </c>
      <c r="CB22" s="244">
        <v>132.67664300000001</v>
      </c>
      <c r="CC22" s="244">
        <v>131.95382599999999</v>
      </c>
      <c r="CD22" s="244">
        <v>137.70713499999999</v>
      </c>
      <c r="CE22" s="244">
        <v>132.10209399999999</v>
      </c>
      <c r="CF22" s="244">
        <v>141.48264399999999</v>
      </c>
      <c r="CG22" s="244">
        <v>130.256215</v>
      </c>
      <c r="CH22" s="244">
        <v>130.75683000000001</v>
      </c>
      <c r="CI22" s="244">
        <v>132.75047699999999</v>
      </c>
      <c r="CJ22" s="244">
        <v>141.48375200000001</v>
      </c>
      <c r="CK22" s="244">
        <v>146.30857320999999</v>
      </c>
      <c r="CL22" s="244">
        <v>140.90930499999999</v>
      </c>
      <c r="CM22" s="244">
        <v>142.217581</v>
      </c>
      <c r="CN22" s="244">
        <v>130.90243899999999</v>
      </c>
      <c r="CO22" s="244">
        <v>132.907366</v>
      </c>
      <c r="CP22" s="244">
        <v>146.05879938999999</v>
      </c>
      <c r="CQ22" s="244">
        <v>128.91350399999999</v>
      </c>
      <c r="CR22" s="244">
        <v>128.346689</v>
      </c>
      <c r="CS22" s="244">
        <v>128.5225471</v>
      </c>
      <c r="CT22" s="244">
        <v>129.67939999999999</v>
      </c>
      <c r="CU22" s="244">
        <v>130.23749100000001</v>
      </c>
      <c r="CV22" s="244">
        <v>141.87029634999999</v>
      </c>
      <c r="CW22" s="244">
        <v>127.400643</v>
      </c>
      <c r="CX22" s="244">
        <v>130.06265132999999</v>
      </c>
      <c r="CY22" s="244">
        <v>130.44035500000001</v>
      </c>
      <c r="CZ22" s="244">
        <v>133.14969500000001</v>
      </c>
      <c r="DA22" s="244">
        <v>138.66511499999999</v>
      </c>
      <c r="DB22" s="244">
        <v>139.08525299999999</v>
      </c>
      <c r="DC22" s="244">
        <v>136.742424</v>
      </c>
      <c r="DD22" s="244">
        <v>136.16428199999999</v>
      </c>
      <c r="DE22" s="244">
        <v>133.44811899999999</v>
      </c>
      <c r="DF22" s="244">
        <v>134.19870299999999</v>
      </c>
      <c r="DG22" s="244">
        <v>132.79874849999999</v>
      </c>
      <c r="DH22" s="244">
        <v>143.25775159</v>
      </c>
      <c r="DI22" s="244">
        <v>139.08812800000001</v>
      </c>
      <c r="DJ22" s="244">
        <v>138.57229699999999</v>
      </c>
      <c r="DK22" s="244">
        <v>129.80841366999999</v>
      </c>
      <c r="DL22" s="244">
        <v>146.27918500000001</v>
      </c>
      <c r="DM22" s="244">
        <v>141.684922</v>
      </c>
      <c r="DN22" s="244">
        <v>135.968073</v>
      </c>
      <c r="DO22" s="244">
        <v>119.845164</v>
      </c>
      <c r="DP22" s="244">
        <v>141.029785</v>
      </c>
      <c r="DQ22" s="244">
        <v>129.597104</v>
      </c>
      <c r="DR22" s="244">
        <v>130.07363100000001</v>
      </c>
      <c r="DS22" s="244">
        <v>131.97254100000001</v>
      </c>
      <c r="DT22" s="244">
        <v>137.21361099999999</v>
      </c>
      <c r="DU22" s="244">
        <v>137.52526399999999</v>
      </c>
      <c r="DV22" s="244">
        <v>124.316738</v>
      </c>
      <c r="DW22" s="244">
        <v>119.109526</v>
      </c>
      <c r="DX22" s="244">
        <v>116.028728</v>
      </c>
      <c r="DY22" s="244">
        <v>131.17757539999999</v>
      </c>
      <c r="DZ22" s="244">
        <v>132.86455000000001</v>
      </c>
      <c r="EA22" s="244">
        <v>133.16593700000001</v>
      </c>
      <c r="EB22" s="244">
        <v>127.98838600000001</v>
      </c>
      <c r="EC22" s="244">
        <v>128.787207</v>
      </c>
      <c r="ED22" s="244">
        <v>125.712264</v>
      </c>
      <c r="EE22" s="244">
        <v>131.280472</v>
      </c>
      <c r="EF22" s="244">
        <v>141.20956353</v>
      </c>
      <c r="EG22" s="244">
        <v>139.03965700000001</v>
      </c>
      <c r="EH22" s="244">
        <v>139.03965700000001</v>
      </c>
      <c r="EI22" s="244">
        <v>128.92194599999999</v>
      </c>
      <c r="EJ22" s="244">
        <v>136.373929</v>
      </c>
      <c r="EK22" s="244">
        <v>136.89716200000001</v>
      </c>
      <c r="EL22" s="244">
        <v>136.742424</v>
      </c>
      <c r="EM22" s="244">
        <v>130.00224399999999</v>
      </c>
      <c r="EN22" s="244">
        <v>132.54033000000001</v>
      </c>
      <c r="EO22" s="244">
        <v>148.48312300000001</v>
      </c>
      <c r="EP22" s="244">
        <v>130.52541299999999</v>
      </c>
      <c r="EQ22" s="244">
        <v>130.85458499999999</v>
      </c>
      <c r="ER22" s="244">
        <v>135.11446909</v>
      </c>
      <c r="ES22" s="244">
        <v>127.47959299999999</v>
      </c>
      <c r="ET22" s="244">
        <v>126.258019</v>
      </c>
      <c r="EU22" s="244">
        <v>128.582381</v>
      </c>
      <c r="EV22" s="244">
        <v>132.97535999999999</v>
      </c>
      <c r="EW22" s="244">
        <v>126.25145500000001</v>
      </c>
      <c r="EX22" s="244">
        <v>124.76179399999999</v>
      </c>
      <c r="EY22" s="244">
        <v>130.81729300000001</v>
      </c>
      <c r="EZ22" s="244">
        <v>131.30542500000001</v>
      </c>
      <c r="FA22" s="244">
        <v>131.50973999999999</v>
      </c>
      <c r="FB22" s="244">
        <v>141.54448409</v>
      </c>
      <c r="FC22" s="244">
        <v>128.74671499999999</v>
      </c>
      <c r="FD22" s="244">
        <v>145.55282399999999</v>
      </c>
      <c r="FE22" s="244">
        <v>132.839833</v>
      </c>
      <c r="FF22" s="244">
        <v>139.06288395999999</v>
      </c>
      <c r="FG22" s="244">
        <v>149.562029</v>
      </c>
      <c r="FH22" s="244">
        <v>125.4812525</v>
      </c>
      <c r="FI22" s="244">
        <v>126.01522199999999</v>
      </c>
      <c r="FJ22" s="244">
        <v>129.03353100000001</v>
      </c>
      <c r="FK22" s="244">
        <v>132.754456</v>
      </c>
      <c r="FL22" s="244">
        <v>135.45937760000001</v>
      </c>
      <c r="FM22" s="244">
        <v>135.017076</v>
      </c>
      <c r="FN22" s="244">
        <v>135.44298900000001</v>
      </c>
      <c r="FO22" s="244">
        <v>136.00974400000001</v>
      </c>
      <c r="FP22" s="244">
        <v>136.00974400000001</v>
      </c>
      <c r="FQ22" s="244">
        <v>131.69003900000001</v>
      </c>
      <c r="FR22" s="244">
        <v>131.69003900000001</v>
      </c>
      <c r="FS22" s="244">
        <v>131.69003900000001</v>
      </c>
      <c r="FT22" s="244">
        <v>138.29187099999999</v>
      </c>
      <c r="FU22" s="244">
        <v>138.00249299999999</v>
      </c>
      <c r="FV22" s="244">
        <v>130.24901700000001</v>
      </c>
      <c r="FW22" s="244">
        <v>130.12965</v>
      </c>
      <c r="FX22" s="244">
        <v>134.00570504000001</v>
      </c>
      <c r="FY22" s="244">
        <v>132.039444</v>
      </c>
      <c r="FZ22" s="244">
        <v>134.371804</v>
      </c>
      <c r="GA22" s="244">
        <v>141.48264399999999</v>
      </c>
      <c r="GB22" s="244">
        <v>141.48264399999999</v>
      </c>
      <c r="GC22" s="244">
        <v>137.24026799999999</v>
      </c>
      <c r="GD22" s="244">
        <v>126.02791367</v>
      </c>
      <c r="GE22" s="244">
        <v>134.39066299999999</v>
      </c>
      <c r="GF22" s="244">
        <v>136.16428199999999</v>
      </c>
      <c r="GG22" s="244">
        <v>141.81225247</v>
      </c>
      <c r="GH22" s="244">
        <v>122.74663200000001</v>
      </c>
      <c r="GI22" s="244">
        <v>141.81225247</v>
      </c>
      <c r="GJ22" s="244">
        <v>136.00974400000001</v>
      </c>
      <c r="GK22" s="244">
        <v>131.757576</v>
      </c>
      <c r="GL22" s="244">
        <v>135.47616400000001</v>
      </c>
      <c r="GM22" s="244">
        <v>123.369519</v>
      </c>
      <c r="GN22" s="244">
        <v>132.27763300000001</v>
      </c>
      <c r="GO22" s="244">
        <v>120.14553108</v>
      </c>
      <c r="GP22" s="244">
        <v>119.83345966</v>
      </c>
      <c r="GQ22" s="244">
        <v>126.45161400000001</v>
      </c>
      <c r="GR22" s="244">
        <v>134.91792100000001</v>
      </c>
      <c r="GS22" s="244">
        <v>136.43753799999999</v>
      </c>
      <c r="GT22" s="244">
        <v>136.31596400000001</v>
      </c>
      <c r="GU22" s="244">
        <v>132.27763300000001</v>
      </c>
      <c r="GV22" s="244">
        <v>132.27763300000001</v>
      </c>
      <c r="GW22" s="244">
        <v>132.27763300000001</v>
      </c>
      <c r="GX22" s="244">
        <v>145.98694699999999</v>
      </c>
      <c r="GY22" s="244">
        <v>146.22648799999999</v>
      </c>
      <c r="GZ22" s="244">
        <v>146.22648799999999</v>
      </c>
      <c r="HA22" s="244">
        <v>146.22648799999999</v>
      </c>
      <c r="HB22" s="244">
        <v>129.83291600000001</v>
      </c>
      <c r="HC22" s="244">
        <v>139.97514699999999</v>
      </c>
      <c r="HD22" s="244">
        <v>139.64784</v>
      </c>
      <c r="HE22" s="244">
        <v>139.529359</v>
      </c>
      <c r="HF22" s="244">
        <v>138.92225500000001</v>
      </c>
      <c r="HG22" s="244">
        <v>138.78589199999999</v>
      </c>
      <c r="HH22" s="244">
        <v>120.47189142000001</v>
      </c>
      <c r="HI22" s="244">
        <v>146.00502</v>
      </c>
      <c r="HJ22" s="244">
        <v>132.39284599999999</v>
      </c>
      <c r="HK22" s="244">
        <v>132.74822700000001</v>
      </c>
      <c r="HL22" s="244">
        <v>129.66887800000001</v>
      </c>
      <c r="HM22" s="244">
        <v>129.35583099999999</v>
      </c>
      <c r="HN22" s="244">
        <v>118.80718453999999</v>
      </c>
      <c r="HO22" s="244">
        <v>120.669743</v>
      </c>
      <c r="HP22" s="244">
        <v>121.322322</v>
      </c>
      <c r="HQ22" s="244">
        <v>143.0963285</v>
      </c>
      <c r="HR22" s="244">
        <v>132.38516300000001</v>
      </c>
      <c r="HS22" s="244">
        <v>148.214843</v>
      </c>
    </row>
    <row r="23" spans="1:227" x14ac:dyDescent="0.25">
      <c r="A23" s="240"/>
      <c r="B23" s="243">
        <v>45692.416666666701</v>
      </c>
      <c r="C23" s="244">
        <v>129.55653899999999</v>
      </c>
      <c r="D23" s="244">
        <v>130.49765099999999</v>
      </c>
      <c r="E23" s="244">
        <v>130.25264999999999</v>
      </c>
      <c r="F23" s="244">
        <v>130.140794</v>
      </c>
      <c r="G23" s="244">
        <v>131.502521</v>
      </c>
      <c r="H23" s="244">
        <v>138.12935899999999</v>
      </c>
      <c r="I23" s="244">
        <v>137.56375299999999</v>
      </c>
      <c r="J23" s="244">
        <v>138.478666</v>
      </c>
      <c r="K23" s="244">
        <v>130.791595</v>
      </c>
      <c r="L23" s="244">
        <v>133.81704500000001</v>
      </c>
      <c r="M23" s="244">
        <v>138.456289</v>
      </c>
      <c r="N23" s="244">
        <v>137.34888599999999</v>
      </c>
      <c r="O23" s="244">
        <v>143.757057</v>
      </c>
      <c r="P23" s="244">
        <v>137.23450937999999</v>
      </c>
      <c r="Q23" s="244">
        <v>138.482687</v>
      </c>
      <c r="R23" s="244">
        <v>131.977465</v>
      </c>
      <c r="S23" s="244">
        <v>141.02910499999999</v>
      </c>
      <c r="T23" s="244">
        <v>125.68558299999999</v>
      </c>
      <c r="U23" s="244">
        <v>126.657878</v>
      </c>
      <c r="V23" s="244">
        <v>138.77149</v>
      </c>
      <c r="W23" s="244">
        <v>132.524156</v>
      </c>
      <c r="X23" s="244">
        <v>127.170035</v>
      </c>
      <c r="Y23" s="244">
        <v>130.21236300000001</v>
      </c>
      <c r="Z23" s="244">
        <v>138.49257700000001</v>
      </c>
      <c r="AA23" s="244">
        <v>126.205592</v>
      </c>
      <c r="AB23" s="244">
        <v>131.43033399999999</v>
      </c>
      <c r="AC23" s="244">
        <v>132.90394000000001</v>
      </c>
      <c r="AD23" s="244">
        <v>132.106044</v>
      </c>
      <c r="AE23" s="244">
        <v>125.276774</v>
      </c>
      <c r="AF23" s="244">
        <v>137.51760874999999</v>
      </c>
      <c r="AG23" s="244">
        <v>139.51214342</v>
      </c>
      <c r="AH23" s="244">
        <v>138.53301400000001</v>
      </c>
      <c r="AI23" s="244">
        <v>138.59212099999999</v>
      </c>
      <c r="AJ23" s="244">
        <v>123.753006</v>
      </c>
      <c r="AK23" s="244">
        <v>139.06338199999999</v>
      </c>
      <c r="AL23" s="244">
        <v>126.01499432999999</v>
      </c>
      <c r="AM23" s="244">
        <v>126.65810399999999</v>
      </c>
      <c r="AN23" s="244">
        <v>136.98898199999999</v>
      </c>
      <c r="AO23" s="244">
        <v>125.219037</v>
      </c>
      <c r="AP23" s="244">
        <v>118.3058635</v>
      </c>
      <c r="AQ23" s="244">
        <v>118.80981300000001</v>
      </c>
      <c r="AR23" s="244">
        <v>138.17347699999999</v>
      </c>
      <c r="AS23" s="244">
        <v>135.88861299999999</v>
      </c>
      <c r="AT23" s="244">
        <v>135.88861299999999</v>
      </c>
      <c r="AU23" s="244">
        <v>135.05008599999999</v>
      </c>
      <c r="AV23" s="244">
        <v>133.41199499999999</v>
      </c>
      <c r="AW23" s="244">
        <v>126.589466</v>
      </c>
      <c r="AX23" s="244">
        <v>127.315848</v>
      </c>
      <c r="AY23" s="244">
        <v>142.65112500000001</v>
      </c>
      <c r="AZ23" s="244">
        <v>131.139904</v>
      </c>
      <c r="BA23" s="244">
        <v>130.748401</v>
      </c>
      <c r="BB23" s="244">
        <v>130.719379</v>
      </c>
      <c r="BC23" s="244">
        <v>130.443186</v>
      </c>
      <c r="BD23" s="244">
        <v>130.13406699999999</v>
      </c>
      <c r="BE23" s="244">
        <v>130.72518199999999</v>
      </c>
      <c r="BF23" s="244">
        <v>136.28664499999999</v>
      </c>
      <c r="BG23" s="244">
        <v>137.56071499999999</v>
      </c>
      <c r="BH23" s="244">
        <v>137.56071499999999</v>
      </c>
      <c r="BI23" s="244">
        <v>137.56071499999999</v>
      </c>
      <c r="BJ23" s="244">
        <v>128.59824499999999</v>
      </c>
      <c r="BK23" s="244">
        <v>129.08982700000001</v>
      </c>
      <c r="BL23" s="244">
        <v>138.23334</v>
      </c>
      <c r="BM23" s="244">
        <v>137.83095700000001</v>
      </c>
      <c r="BN23" s="244">
        <v>132.08005</v>
      </c>
      <c r="BO23" s="244">
        <v>129.472621</v>
      </c>
      <c r="BP23" s="244">
        <v>136.555509</v>
      </c>
      <c r="BQ23" s="244">
        <v>123.97053</v>
      </c>
      <c r="BR23" s="244">
        <v>124.08644245000001</v>
      </c>
      <c r="BS23" s="244">
        <v>130.865543</v>
      </c>
      <c r="BT23" s="244">
        <v>132.72930024999999</v>
      </c>
      <c r="BU23" s="244">
        <v>142.52624</v>
      </c>
      <c r="BV23" s="244">
        <v>136.95518899999999</v>
      </c>
      <c r="BW23" s="244">
        <v>132.40617499999999</v>
      </c>
      <c r="BX23" s="244">
        <v>132.47590400000001</v>
      </c>
      <c r="BY23" s="244">
        <v>136.501115</v>
      </c>
      <c r="BZ23" s="244">
        <v>139.42654999999999</v>
      </c>
      <c r="CA23" s="244">
        <v>132.001912</v>
      </c>
      <c r="CB23" s="244">
        <v>133.52554900000001</v>
      </c>
      <c r="CC23" s="244">
        <v>132.76952299999999</v>
      </c>
      <c r="CD23" s="244">
        <v>138.153931</v>
      </c>
      <c r="CE23" s="244">
        <v>132.21809300000001</v>
      </c>
      <c r="CF23" s="244">
        <v>142.52624</v>
      </c>
      <c r="CG23" s="244">
        <v>130.52829233</v>
      </c>
      <c r="CH23" s="244">
        <v>131.024449</v>
      </c>
      <c r="CI23" s="244">
        <v>132.933063</v>
      </c>
      <c r="CJ23" s="244">
        <v>142.74912800000001</v>
      </c>
      <c r="CK23" s="244">
        <v>147.7492862</v>
      </c>
      <c r="CL23" s="244">
        <v>141.867965</v>
      </c>
      <c r="CM23" s="244">
        <v>143.21581</v>
      </c>
      <c r="CN23" s="244">
        <v>131.682424</v>
      </c>
      <c r="CO23" s="244">
        <v>133.88017099999999</v>
      </c>
      <c r="CP23" s="244">
        <v>147.04280502</v>
      </c>
      <c r="CQ23" s="244">
        <v>129.09221199999999</v>
      </c>
      <c r="CR23" s="244">
        <v>127.983074</v>
      </c>
      <c r="CS23" s="244">
        <v>129.04457773999999</v>
      </c>
      <c r="CT23" s="244">
        <v>130.45421899999999</v>
      </c>
      <c r="CU23" s="244">
        <v>130.70040800000001</v>
      </c>
      <c r="CV23" s="244">
        <v>142.17093985</v>
      </c>
      <c r="CW23" s="244">
        <v>127.663084</v>
      </c>
      <c r="CX23" s="244">
        <v>130.76756567000001</v>
      </c>
      <c r="CY23" s="244">
        <v>131.05025599999999</v>
      </c>
      <c r="CZ23" s="244">
        <v>131.76396</v>
      </c>
      <c r="DA23" s="244">
        <v>138.889442</v>
      </c>
      <c r="DB23" s="244">
        <v>139.319175</v>
      </c>
      <c r="DC23" s="244">
        <v>136.95518899999999</v>
      </c>
      <c r="DD23" s="244">
        <v>136.377895</v>
      </c>
      <c r="DE23" s="244">
        <v>131.703847</v>
      </c>
      <c r="DF23" s="244">
        <v>132.47590400000001</v>
      </c>
      <c r="DG23" s="244">
        <v>133.16483299999999</v>
      </c>
      <c r="DH23" s="244">
        <v>143.86840103</v>
      </c>
      <c r="DI23" s="244">
        <v>139.56884299999999</v>
      </c>
      <c r="DJ23" s="244">
        <v>139.046604</v>
      </c>
      <c r="DK23" s="244">
        <v>129.87758267000001</v>
      </c>
      <c r="DL23" s="244">
        <v>147.71409199999999</v>
      </c>
      <c r="DM23" s="244">
        <v>142.81420399999999</v>
      </c>
      <c r="DN23" s="244">
        <v>136.960823</v>
      </c>
      <c r="DO23" s="244">
        <v>120.38831</v>
      </c>
      <c r="DP23" s="244">
        <v>142.134657</v>
      </c>
      <c r="DQ23" s="244">
        <v>129.76759000000001</v>
      </c>
      <c r="DR23" s="244">
        <v>130.25365500000001</v>
      </c>
      <c r="DS23" s="244">
        <v>132.57592700000001</v>
      </c>
      <c r="DT23" s="244">
        <v>137.452639</v>
      </c>
      <c r="DU23" s="244">
        <v>137.78503900000001</v>
      </c>
      <c r="DV23" s="244">
        <v>125.083491</v>
      </c>
      <c r="DW23" s="244">
        <v>119.842339</v>
      </c>
      <c r="DX23" s="244">
        <v>116.89194175</v>
      </c>
      <c r="DY23" s="244">
        <v>131.84116040999999</v>
      </c>
      <c r="DZ23" s="244">
        <v>132.94507400000001</v>
      </c>
      <c r="EA23" s="244">
        <v>133.25361799999999</v>
      </c>
      <c r="EB23" s="244">
        <v>128.41533100000001</v>
      </c>
      <c r="EC23" s="244">
        <v>129.191138</v>
      </c>
      <c r="ED23" s="244">
        <v>126.98602</v>
      </c>
      <c r="EE23" s="244">
        <v>132.08704700000001</v>
      </c>
      <c r="EF23" s="244">
        <v>141.50880683</v>
      </c>
      <c r="EG23" s="244">
        <v>139.178056</v>
      </c>
      <c r="EH23" s="244">
        <v>139.178056</v>
      </c>
      <c r="EI23" s="244">
        <v>128.58237700000001</v>
      </c>
      <c r="EJ23" s="244">
        <v>136.57845499999999</v>
      </c>
      <c r="EK23" s="244">
        <v>137.108484</v>
      </c>
      <c r="EL23" s="244">
        <v>136.95518899999999</v>
      </c>
      <c r="EM23" s="244">
        <v>130.39927</v>
      </c>
      <c r="EN23" s="244">
        <v>132.271771</v>
      </c>
      <c r="EO23" s="244">
        <v>150.01562100000001</v>
      </c>
      <c r="EP23" s="244">
        <v>130.783175</v>
      </c>
      <c r="EQ23" s="244">
        <v>131.12069500000001</v>
      </c>
      <c r="ER23" s="244">
        <v>135.42909517000001</v>
      </c>
      <c r="ES23" s="244">
        <v>127.89908</v>
      </c>
      <c r="ET23" s="244">
        <v>126.70740600000001</v>
      </c>
      <c r="EU23" s="244">
        <v>128.93151499999999</v>
      </c>
      <c r="EV23" s="244">
        <v>133.515477</v>
      </c>
      <c r="EW23" s="244">
        <v>126.88476</v>
      </c>
      <c r="EX23" s="244">
        <v>125.38538200000001</v>
      </c>
      <c r="EY23" s="244">
        <v>131.66645800000001</v>
      </c>
      <c r="EZ23" s="244">
        <v>132.134602</v>
      </c>
      <c r="FA23" s="244">
        <v>132.330568</v>
      </c>
      <c r="FB23" s="244">
        <v>142.58050779000001</v>
      </c>
      <c r="FC23" s="244">
        <v>129.54698200000001</v>
      </c>
      <c r="FD23" s="244">
        <v>146.92583200000001</v>
      </c>
      <c r="FE23" s="244">
        <v>133.262507</v>
      </c>
      <c r="FF23" s="244">
        <v>140.26074577</v>
      </c>
      <c r="FG23" s="244">
        <v>151.13506699999999</v>
      </c>
      <c r="FH23" s="244">
        <v>126.1579035</v>
      </c>
      <c r="FI23" s="244">
        <v>126.620858</v>
      </c>
      <c r="FJ23" s="244">
        <v>129.36005499999999</v>
      </c>
      <c r="FK23" s="244">
        <v>132.93656999999999</v>
      </c>
      <c r="FL23" s="244">
        <v>136.51763163000001</v>
      </c>
      <c r="FM23" s="244">
        <v>136.058977</v>
      </c>
      <c r="FN23" s="244">
        <v>136.501115</v>
      </c>
      <c r="FO23" s="244">
        <v>136.219976</v>
      </c>
      <c r="FP23" s="244">
        <v>136.219976</v>
      </c>
      <c r="FQ23" s="244">
        <v>133.42796999999999</v>
      </c>
      <c r="FR23" s="244">
        <v>133.42796999999999</v>
      </c>
      <c r="FS23" s="244">
        <v>133.42796999999999</v>
      </c>
      <c r="FT23" s="244">
        <v>138.72619499999999</v>
      </c>
      <c r="FU23" s="244">
        <v>138.43908999999999</v>
      </c>
      <c r="FV23" s="244">
        <v>129.41813200000001</v>
      </c>
      <c r="FW23" s="244">
        <v>129.42584199999999</v>
      </c>
      <c r="FX23" s="244">
        <v>134.86447688999999</v>
      </c>
      <c r="FY23" s="244">
        <v>132.848105</v>
      </c>
      <c r="FZ23" s="244">
        <v>135.366908</v>
      </c>
      <c r="GA23" s="244">
        <v>142.52624</v>
      </c>
      <c r="GB23" s="244">
        <v>142.52624</v>
      </c>
      <c r="GC23" s="244">
        <v>137.37379899999999</v>
      </c>
      <c r="GD23" s="244">
        <v>126.16274667</v>
      </c>
      <c r="GE23" s="244">
        <v>134.494744</v>
      </c>
      <c r="GF23" s="244">
        <v>136.377895</v>
      </c>
      <c r="GG23" s="244">
        <v>142.11277296</v>
      </c>
      <c r="GH23" s="244">
        <v>123.656369</v>
      </c>
      <c r="GI23" s="244">
        <v>142.11277296</v>
      </c>
      <c r="GJ23" s="244">
        <v>136.219976</v>
      </c>
      <c r="GK23" s="244">
        <v>131.958595</v>
      </c>
      <c r="GL23" s="244">
        <v>135.667879</v>
      </c>
      <c r="GM23" s="244">
        <v>123.96925899999999</v>
      </c>
      <c r="GN23" s="244">
        <v>132.59310300000001</v>
      </c>
      <c r="GO23" s="244">
        <v>120.86142081</v>
      </c>
      <c r="GP23" s="244">
        <v>120.54748991</v>
      </c>
      <c r="GQ23" s="244">
        <v>127.107803</v>
      </c>
      <c r="GR23" s="244">
        <v>135.15299999999999</v>
      </c>
      <c r="GS23" s="244">
        <v>136.66051200000001</v>
      </c>
      <c r="GT23" s="244">
        <v>136.54575299999999</v>
      </c>
      <c r="GU23" s="244">
        <v>132.59310300000001</v>
      </c>
      <c r="GV23" s="244">
        <v>132.59310300000001</v>
      </c>
      <c r="GW23" s="244">
        <v>132.59310300000001</v>
      </c>
      <c r="GX23" s="244">
        <v>147.423564</v>
      </c>
      <c r="GY23" s="244">
        <v>147.661236</v>
      </c>
      <c r="GZ23" s="244">
        <v>147.661236</v>
      </c>
      <c r="HA23" s="244">
        <v>147.661236</v>
      </c>
      <c r="HB23" s="244">
        <v>130.64175</v>
      </c>
      <c r="HC23" s="244">
        <v>140.37742900000001</v>
      </c>
      <c r="HD23" s="244">
        <v>140.060667</v>
      </c>
      <c r="HE23" s="244">
        <v>140.72609600000001</v>
      </c>
      <c r="HF23" s="244">
        <v>139.094909</v>
      </c>
      <c r="HG23" s="244">
        <v>139.77923799999999</v>
      </c>
      <c r="HH23" s="244">
        <v>121.36476917</v>
      </c>
      <c r="HI23" s="244">
        <v>147.411146</v>
      </c>
      <c r="HJ23" s="244">
        <v>132.720596</v>
      </c>
      <c r="HK23" s="244">
        <v>133.080624</v>
      </c>
      <c r="HL23" s="244">
        <v>130.32483099999999</v>
      </c>
      <c r="HM23" s="244">
        <v>129.67273900000001</v>
      </c>
      <c r="HN23" s="244">
        <v>119.51509969999999</v>
      </c>
      <c r="HO23" s="244">
        <v>121.3058245</v>
      </c>
      <c r="HP23" s="244">
        <v>121.947802</v>
      </c>
      <c r="HQ23" s="244">
        <v>144.18182346</v>
      </c>
      <c r="HR23" s="244">
        <v>132.957875</v>
      </c>
      <c r="HS23" s="244">
        <v>149.73596000000001</v>
      </c>
    </row>
    <row r="24" spans="1:227" x14ac:dyDescent="0.25">
      <c r="A24" s="240"/>
      <c r="B24" s="243">
        <v>45692.4375</v>
      </c>
      <c r="C24" s="244">
        <v>129.96413899999999</v>
      </c>
      <c r="D24" s="244">
        <v>130.91053700000001</v>
      </c>
      <c r="E24" s="244">
        <v>130.659131</v>
      </c>
      <c r="F24" s="244">
        <v>130.545624</v>
      </c>
      <c r="G24" s="244">
        <v>131.654594</v>
      </c>
      <c r="H24" s="244">
        <v>138.497131</v>
      </c>
      <c r="I24" s="244">
        <v>137.86540199999999</v>
      </c>
      <c r="J24" s="244">
        <v>138.88128599999999</v>
      </c>
      <c r="K24" s="244">
        <v>131.25372899999999</v>
      </c>
      <c r="L24" s="244">
        <v>134.241612</v>
      </c>
      <c r="M24" s="244">
        <v>138.79415399999999</v>
      </c>
      <c r="N24" s="244">
        <v>137.683897</v>
      </c>
      <c r="O24" s="244">
        <v>143.928496</v>
      </c>
      <c r="P24" s="244">
        <v>137.48135341</v>
      </c>
      <c r="Q24" s="244">
        <v>138.82998799999999</v>
      </c>
      <c r="R24" s="244">
        <v>132.062839</v>
      </c>
      <c r="S24" s="244">
        <v>141.151624</v>
      </c>
      <c r="T24" s="244">
        <v>125.706486</v>
      </c>
      <c r="U24" s="244">
        <v>126.701217</v>
      </c>
      <c r="V24" s="244">
        <v>138.842017</v>
      </c>
      <c r="W24" s="244">
        <v>132.60374200000001</v>
      </c>
      <c r="X24" s="244">
        <v>127.230402</v>
      </c>
      <c r="Y24" s="244">
        <v>130.294712</v>
      </c>
      <c r="Z24" s="244">
        <v>138.91793000000001</v>
      </c>
      <c r="AA24" s="244">
        <v>126.560624</v>
      </c>
      <c r="AB24" s="244">
        <v>132.51584800000001</v>
      </c>
      <c r="AC24" s="244">
        <v>133.066081</v>
      </c>
      <c r="AD24" s="244">
        <v>132.17831200000001</v>
      </c>
      <c r="AE24" s="244">
        <v>125.29968</v>
      </c>
      <c r="AF24" s="244">
        <v>137.46937075</v>
      </c>
      <c r="AG24" s="244">
        <v>139.50615342</v>
      </c>
      <c r="AH24" s="244">
        <v>138.50115600000001</v>
      </c>
      <c r="AI24" s="244">
        <v>138.59038799999999</v>
      </c>
      <c r="AJ24" s="244">
        <v>123.80827600000001</v>
      </c>
      <c r="AK24" s="244">
        <v>139.138249</v>
      </c>
      <c r="AL24" s="244">
        <v>126.28570166999999</v>
      </c>
      <c r="AM24" s="244">
        <v>126.945173</v>
      </c>
      <c r="AN24" s="244">
        <v>137.39241799999999</v>
      </c>
      <c r="AO24" s="244">
        <v>125.282354</v>
      </c>
      <c r="AP24" s="244">
        <v>118.22248449999999</v>
      </c>
      <c r="AQ24" s="244">
        <v>118.73618999999999</v>
      </c>
      <c r="AR24" s="244">
        <v>138.507836</v>
      </c>
      <c r="AS24" s="244">
        <v>136.322924</v>
      </c>
      <c r="AT24" s="244">
        <v>136.322924</v>
      </c>
      <c r="AU24" s="244">
        <v>135.06813199999999</v>
      </c>
      <c r="AV24" s="244">
        <v>133.54307600000001</v>
      </c>
      <c r="AW24" s="244">
        <v>126.6539575</v>
      </c>
      <c r="AX24" s="244">
        <v>127.388994</v>
      </c>
      <c r="AY24" s="244">
        <v>142.79517000000001</v>
      </c>
      <c r="AZ24" s="244">
        <v>131.27794499999999</v>
      </c>
      <c r="BA24" s="244">
        <v>130.88189399999999</v>
      </c>
      <c r="BB24" s="244">
        <v>130.84222600000001</v>
      </c>
      <c r="BC24" s="244">
        <v>130.52311732999999</v>
      </c>
      <c r="BD24" s="244">
        <v>130.27283600000001</v>
      </c>
      <c r="BE24" s="244">
        <v>130.85295500000001</v>
      </c>
      <c r="BF24" s="244">
        <v>136.71865099999999</v>
      </c>
      <c r="BG24" s="244">
        <v>137.98895400000001</v>
      </c>
      <c r="BH24" s="244">
        <v>137.98895400000001</v>
      </c>
      <c r="BI24" s="244">
        <v>137.98895400000001</v>
      </c>
      <c r="BJ24" s="244">
        <v>128.75803999999999</v>
      </c>
      <c r="BK24" s="244">
        <v>129.26612399999999</v>
      </c>
      <c r="BL24" s="244">
        <v>138.40993800000001</v>
      </c>
      <c r="BM24" s="244">
        <v>138.00314299999999</v>
      </c>
      <c r="BN24" s="244">
        <v>133.672731</v>
      </c>
      <c r="BO24" s="244">
        <v>130.73131799999999</v>
      </c>
      <c r="BP24" s="244">
        <v>136.792351</v>
      </c>
      <c r="BQ24" s="244">
        <v>124.020554</v>
      </c>
      <c r="BR24" s="244">
        <v>124.13651322</v>
      </c>
      <c r="BS24" s="244">
        <v>131.15050500000001</v>
      </c>
      <c r="BT24" s="244">
        <v>132.75418875</v>
      </c>
      <c r="BU24" s="244">
        <v>142.659425</v>
      </c>
      <c r="BV24" s="244">
        <v>137.352282</v>
      </c>
      <c r="BW24" s="244">
        <v>134.41032999999999</v>
      </c>
      <c r="BX24" s="244">
        <v>134.477026</v>
      </c>
      <c r="BY24" s="244">
        <v>137.048247</v>
      </c>
      <c r="BZ24" s="244">
        <v>139.221047</v>
      </c>
      <c r="CA24" s="244">
        <v>133.311857</v>
      </c>
      <c r="CB24" s="244">
        <v>133.645309</v>
      </c>
      <c r="CC24" s="244">
        <v>132.86719099999999</v>
      </c>
      <c r="CD24" s="244">
        <v>137.88531800000001</v>
      </c>
      <c r="CE24" s="244">
        <v>133.076795</v>
      </c>
      <c r="CF24" s="244">
        <v>142.659425</v>
      </c>
      <c r="CG24" s="244">
        <v>130.652828</v>
      </c>
      <c r="CH24" s="244">
        <v>131.159943</v>
      </c>
      <c r="CI24" s="244">
        <v>133.48410100000001</v>
      </c>
      <c r="CJ24" s="244">
        <v>142.64539500000001</v>
      </c>
      <c r="CK24" s="244">
        <v>148.01696691000001</v>
      </c>
      <c r="CL24" s="244">
        <v>141.94382400000001</v>
      </c>
      <c r="CM24" s="244">
        <v>143.262259</v>
      </c>
      <c r="CN24" s="244">
        <v>131.806849</v>
      </c>
      <c r="CO24" s="244">
        <v>133.93615600000001</v>
      </c>
      <c r="CP24" s="244">
        <v>147.11806172999999</v>
      </c>
      <c r="CQ24" s="244">
        <v>129.10660200000001</v>
      </c>
      <c r="CR24" s="244">
        <v>128.785865</v>
      </c>
      <c r="CS24" s="244">
        <v>129.14458196999999</v>
      </c>
      <c r="CT24" s="244">
        <v>130.77261200000001</v>
      </c>
      <c r="CU24" s="244">
        <v>130.89728199999999</v>
      </c>
      <c r="CV24" s="244">
        <v>142.60759021999999</v>
      </c>
      <c r="CW24" s="244">
        <v>127.970418</v>
      </c>
      <c r="CX24" s="244">
        <v>130.42372467000001</v>
      </c>
      <c r="CY24" s="244">
        <v>130.826179</v>
      </c>
      <c r="CZ24" s="244">
        <v>133.73337699999999</v>
      </c>
      <c r="DA24" s="244">
        <v>139.32100399999999</v>
      </c>
      <c r="DB24" s="244">
        <v>139.75062800000001</v>
      </c>
      <c r="DC24" s="244">
        <v>137.352282</v>
      </c>
      <c r="DD24" s="244">
        <v>136.790266</v>
      </c>
      <c r="DE24" s="244">
        <v>133.64051000000001</v>
      </c>
      <c r="DF24" s="244">
        <v>134.477026</v>
      </c>
      <c r="DG24" s="244">
        <v>133.32151450000001</v>
      </c>
      <c r="DH24" s="244">
        <v>143.65635112000001</v>
      </c>
      <c r="DI24" s="244">
        <v>139.90292099999999</v>
      </c>
      <c r="DJ24" s="244">
        <v>139.37951200000001</v>
      </c>
      <c r="DK24" s="244">
        <v>130.01612567000001</v>
      </c>
      <c r="DL24" s="244">
        <v>147.986141</v>
      </c>
      <c r="DM24" s="244">
        <v>143.01137800000001</v>
      </c>
      <c r="DN24" s="244">
        <v>137.03096199999999</v>
      </c>
      <c r="DO24" s="244">
        <v>120.408058</v>
      </c>
      <c r="DP24" s="244">
        <v>142.32679099999999</v>
      </c>
      <c r="DQ24" s="244">
        <v>129.91595899999999</v>
      </c>
      <c r="DR24" s="244">
        <v>130.394645</v>
      </c>
      <c r="DS24" s="244">
        <v>132.72450699999999</v>
      </c>
      <c r="DT24" s="244">
        <v>137.879898</v>
      </c>
      <c r="DU24" s="244">
        <v>138.237121</v>
      </c>
      <c r="DV24" s="244">
        <v>125.035673</v>
      </c>
      <c r="DW24" s="244">
        <v>119.582241</v>
      </c>
      <c r="DX24" s="244">
        <v>116.45702249999999</v>
      </c>
      <c r="DY24" s="244">
        <v>132.10040502999999</v>
      </c>
      <c r="DZ24" s="244">
        <v>133.67198999999999</v>
      </c>
      <c r="EA24" s="244">
        <v>133.98885999999999</v>
      </c>
      <c r="EB24" s="244">
        <v>128.43053</v>
      </c>
      <c r="EC24" s="244">
        <v>129.23540499999999</v>
      </c>
      <c r="ED24" s="244">
        <v>127.28778</v>
      </c>
      <c r="EE24" s="244">
        <v>132.21890400000001</v>
      </c>
      <c r="EF24" s="244">
        <v>141.94342359999999</v>
      </c>
      <c r="EG24" s="244">
        <v>139.50423599999999</v>
      </c>
      <c r="EH24" s="244">
        <v>139.50423599999999</v>
      </c>
      <c r="EI24" s="244">
        <v>129.409954</v>
      </c>
      <c r="EJ24" s="244">
        <v>136.981717</v>
      </c>
      <c r="EK24" s="244">
        <v>137.493382</v>
      </c>
      <c r="EL24" s="244">
        <v>137.352282</v>
      </c>
      <c r="EM24" s="244">
        <v>130.03541300000001</v>
      </c>
      <c r="EN24" s="244">
        <v>133.437423</v>
      </c>
      <c r="EO24" s="244">
        <v>150.32636600000001</v>
      </c>
      <c r="EP24" s="244">
        <v>130.92579900000001</v>
      </c>
      <c r="EQ24" s="244">
        <v>131.258982</v>
      </c>
      <c r="ER24" s="244">
        <v>135.57710301</v>
      </c>
      <c r="ES24" s="244">
        <v>128.03050500000001</v>
      </c>
      <c r="ET24" s="244">
        <v>126.83119000000001</v>
      </c>
      <c r="EU24" s="244">
        <v>129.08938699999999</v>
      </c>
      <c r="EV24" s="244">
        <v>133.61894599999999</v>
      </c>
      <c r="EW24" s="244">
        <v>126.943786</v>
      </c>
      <c r="EX24" s="244">
        <v>125.436753</v>
      </c>
      <c r="EY24" s="244">
        <v>131.82322300000001</v>
      </c>
      <c r="EZ24" s="244">
        <v>132.279515</v>
      </c>
      <c r="FA24" s="244">
        <v>132.47052600000001</v>
      </c>
      <c r="FB24" s="244">
        <v>142.64013102999999</v>
      </c>
      <c r="FC24" s="244">
        <v>129.926333</v>
      </c>
      <c r="FD24" s="244">
        <v>147.18557000000001</v>
      </c>
      <c r="FE24" s="244">
        <v>133.43624700000001</v>
      </c>
      <c r="FF24" s="244">
        <v>140.47532405000001</v>
      </c>
      <c r="FG24" s="244">
        <v>151.480467</v>
      </c>
      <c r="FH24" s="244">
        <v>125.62390550000001</v>
      </c>
      <c r="FI24" s="244">
        <v>126.1658</v>
      </c>
      <c r="FJ24" s="244">
        <v>129.53163799999999</v>
      </c>
      <c r="FK24" s="244">
        <v>133.484623</v>
      </c>
      <c r="FL24" s="244">
        <v>137.06482983999999</v>
      </c>
      <c r="FM24" s="244">
        <v>136.59637000000001</v>
      </c>
      <c r="FN24" s="244">
        <v>137.048247</v>
      </c>
      <c r="FO24" s="244">
        <v>136.65176700000001</v>
      </c>
      <c r="FP24" s="244">
        <v>136.65176700000001</v>
      </c>
      <c r="FQ24" s="244">
        <v>133.910743</v>
      </c>
      <c r="FR24" s="244">
        <v>133.910743</v>
      </c>
      <c r="FS24" s="244">
        <v>133.910743</v>
      </c>
      <c r="FT24" s="244">
        <v>139.07360199999999</v>
      </c>
      <c r="FU24" s="244">
        <v>138.786563</v>
      </c>
      <c r="FV24" s="244">
        <v>131.601258</v>
      </c>
      <c r="FW24" s="244">
        <v>131.48230000000001</v>
      </c>
      <c r="FX24" s="244">
        <v>134.99953669000001</v>
      </c>
      <c r="FY24" s="244">
        <v>132.94183799999999</v>
      </c>
      <c r="FZ24" s="244">
        <v>135.439874</v>
      </c>
      <c r="GA24" s="244">
        <v>142.659425</v>
      </c>
      <c r="GB24" s="244">
        <v>142.659425</v>
      </c>
      <c r="GC24" s="244">
        <v>137.71468300000001</v>
      </c>
      <c r="GD24" s="244">
        <v>126.517477</v>
      </c>
      <c r="GE24" s="244">
        <v>134.88763399999999</v>
      </c>
      <c r="GF24" s="244">
        <v>136.790266</v>
      </c>
      <c r="GG24" s="244">
        <v>142.54924468999999</v>
      </c>
      <c r="GH24" s="244">
        <v>123.891521</v>
      </c>
      <c r="GI24" s="244">
        <v>142.54924468999999</v>
      </c>
      <c r="GJ24" s="244">
        <v>136.65176700000001</v>
      </c>
      <c r="GK24" s="244">
        <v>132.11290099999999</v>
      </c>
      <c r="GL24" s="244">
        <v>136.347306</v>
      </c>
      <c r="GM24" s="244">
        <v>123.99652500000001</v>
      </c>
      <c r="GN24" s="244">
        <v>132.70972399999999</v>
      </c>
      <c r="GO24" s="244">
        <v>120.97562118</v>
      </c>
      <c r="GP24" s="244">
        <v>120.66139366</v>
      </c>
      <c r="GQ24" s="244">
        <v>127.18673</v>
      </c>
      <c r="GR24" s="244">
        <v>135.58173600000001</v>
      </c>
      <c r="GS24" s="244">
        <v>137.07859300000001</v>
      </c>
      <c r="GT24" s="244">
        <v>136.95648499999999</v>
      </c>
      <c r="GU24" s="244">
        <v>132.70972399999999</v>
      </c>
      <c r="GV24" s="244">
        <v>132.70972399999999</v>
      </c>
      <c r="GW24" s="244">
        <v>132.70972399999999</v>
      </c>
      <c r="GX24" s="244">
        <v>147.703002</v>
      </c>
      <c r="GY24" s="244">
        <v>147.93681699999999</v>
      </c>
      <c r="GZ24" s="244">
        <v>147.93681699999999</v>
      </c>
      <c r="HA24" s="244">
        <v>147.93681699999999</v>
      </c>
      <c r="HB24" s="244">
        <v>131.04475600000001</v>
      </c>
      <c r="HC24" s="244">
        <v>140.737638</v>
      </c>
      <c r="HD24" s="244">
        <v>140.42091400000001</v>
      </c>
      <c r="HE24" s="244">
        <v>141.17895100000001</v>
      </c>
      <c r="HF24" s="244">
        <v>139.539447</v>
      </c>
      <c r="HG24" s="244">
        <v>139.95158000000001</v>
      </c>
      <c r="HH24" s="244">
        <v>121.59556333</v>
      </c>
      <c r="HI24" s="244">
        <v>147.676255</v>
      </c>
      <c r="HJ24" s="244">
        <v>132.86679599999999</v>
      </c>
      <c r="HK24" s="244">
        <v>133.22354799999999</v>
      </c>
      <c r="HL24" s="244">
        <v>130.58109400000001</v>
      </c>
      <c r="HM24" s="244">
        <v>129.86855199999999</v>
      </c>
      <c r="HN24" s="244">
        <v>119.62802796</v>
      </c>
      <c r="HO24" s="244">
        <v>121.288203</v>
      </c>
      <c r="HP24" s="244">
        <v>121.941565</v>
      </c>
      <c r="HQ24" s="244">
        <v>144.34683692999999</v>
      </c>
      <c r="HR24" s="244">
        <v>133.11745999999999</v>
      </c>
      <c r="HS24" s="244">
        <v>150.042025</v>
      </c>
    </row>
    <row r="25" spans="1:227" x14ac:dyDescent="0.25">
      <c r="A25" s="240"/>
      <c r="B25" s="243">
        <v>45692.458333333299</v>
      </c>
      <c r="C25" s="244">
        <v>131.387156</v>
      </c>
      <c r="D25" s="244">
        <v>132.35079300000001</v>
      </c>
      <c r="E25" s="244">
        <v>132.09777800000001</v>
      </c>
      <c r="F25" s="244">
        <v>131.97434100000001</v>
      </c>
      <c r="G25" s="244">
        <v>132.32210699999999</v>
      </c>
      <c r="H25" s="244">
        <v>140.08203800000001</v>
      </c>
      <c r="I25" s="244">
        <v>139.632081</v>
      </c>
      <c r="J25" s="244">
        <v>140.37793400000001</v>
      </c>
      <c r="K25" s="244">
        <v>131.69703999999999</v>
      </c>
      <c r="L25" s="244">
        <v>135.791709</v>
      </c>
      <c r="M25" s="244">
        <v>140.319143</v>
      </c>
      <c r="N25" s="244">
        <v>139.210688</v>
      </c>
      <c r="O25" s="244">
        <v>145.45067900000001</v>
      </c>
      <c r="P25" s="244">
        <v>138.99229828</v>
      </c>
      <c r="Q25" s="244">
        <v>140.280495</v>
      </c>
      <c r="R25" s="244">
        <v>133.76422600000001</v>
      </c>
      <c r="S25" s="244">
        <v>142.57986</v>
      </c>
      <c r="T25" s="244">
        <v>126.994142</v>
      </c>
      <c r="U25" s="244">
        <v>127.976483</v>
      </c>
      <c r="V25" s="244">
        <v>140.17787200000001</v>
      </c>
      <c r="W25" s="244">
        <v>133.44418899999999</v>
      </c>
      <c r="X25" s="244">
        <v>128.01085900000001</v>
      </c>
      <c r="Y25" s="244">
        <v>131.153773</v>
      </c>
      <c r="Z25" s="244">
        <v>140.723578</v>
      </c>
      <c r="AA25" s="244">
        <v>127.466292</v>
      </c>
      <c r="AB25" s="244">
        <v>132.57715200000001</v>
      </c>
      <c r="AC25" s="244">
        <v>133.99897899999999</v>
      </c>
      <c r="AD25" s="244">
        <v>132.987167</v>
      </c>
      <c r="AE25" s="244">
        <v>126.379774</v>
      </c>
      <c r="AF25" s="244">
        <v>138.79652824999999</v>
      </c>
      <c r="AG25" s="244">
        <v>140.84052829000001</v>
      </c>
      <c r="AH25" s="244">
        <v>139.84315599999999</v>
      </c>
      <c r="AI25" s="244">
        <v>139.91931400000001</v>
      </c>
      <c r="AJ25" s="244">
        <v>125.030529</v>
      </c>
      <c r="AK25" s="244">
        <v>140.47809100000001</v>
      </c>
      <c r="AL25" s="244">
        <v>127.24643533</v>
      </c>
      <c r="AM25" s="244">
        <v>127.893867</v>
      </c>
      <c r="AN25" s="244">
        <v>138.753703</v>
      </c>
      <c r="AO25" s="244">
        <v>126.383483</v>
      </c>
      <c r="AP25" s="244">
        <v>119.405327</v>
      </c>
      <c r="AQ25" s="244">
        <v>119.915206</v>
      </c>
      <c r="AR25" s="244">
        <v>139.80435299999999</v>
      </c>
      <c r="AS25" s="244">
        <v>138.150893</v>
      </c>
      <c r="AT25" s="244">
        <v>138.150893</v>
      </c>
      <c r="AU25" s="244">
        <v>136.868255</v>
      </c>
      <c r="AV25" s="244">
        <v>134.46653900000001</v>
      </c>
      <c r="AW25" s="244">
        <v>127.8120845</v>
      </c>
      <c r="AX25" s="244">
        <v>128.54235800000001</v>
      </c>
      <c r="AY25" s="244">
        <v>144.043553</v>
      </c>
      <c r="AZ25" s="244">
        <v>132.12171000000001</v>
      </c>
      <c r="BA25" s="244">
        <v>131.653886</v>
      </c>
      <c r="BB25" s="244">
        <v>131.61326199999999</v>
      </c>
      <c r="BC25" s="244">
        <v>131.28483867</v>
      </c>
      <c r="BD25" s="244">
        <v>130.91751500000001</v>
      </c>
      <c r="BE25" s="244">
        <v>131.62417300000001</v>
      </c>
      <c r="BF25" s="244">
        <v>138.73689899999999</v>
      </c>
      <c r="BG25" s="244">
        <v>139.82978800000001</v>
      </c>
      <c r="BH25" s="244">
        <v>139.82978800000001</v>
      </c>
      <c r="BI25" s="244">
        <v>139.82978800000001</v>
      </c>
      <c r="BJ25" s="244">
        <v>129.68353300000001</v>
      </c>
      <c r="BK25" s="244">
        <v>130.190517</v>
      </c>
      <c r="BL25" s="244">
        <v>139.62886800000001</v>
      </c>
      <c r="BM25" s="244">
        <v>139.191114</v>
      </c>
      <c r="BN25" s="244">
        <v>133.433503</v>
      </c>
      <c r="BO25" s="244">
        <v>130.85328200000001</v>
      </c>
      <c r="BP25" s="244">
        <v>138.41461000000001</v>
      </c>
      <c r="BQ25" s="244">
        <v>125.233684</v>
      </c>
      <c r="BR25" s="244">
        <v>125.35077749</v>
      </c>
      <c r="BS25" s="244">
        <v>132.45637099999999</v>
      </c>
      <c r="BT25" s="244">
        <v>134.157881</v>
      </c>
      <c r="BU25" s="244">
        <v>143.87702200000001</v>
      </c>
      <c r="BV25" s="244">
        <v>138.65609699999999</v>
      </c>
      <c r="BW25" s="244">
        <v>133.90350100000001</v>
      </c>
      <c r="BX25" s="244">
        <v>133.97221300000001</v>
      </c>
      <c r="BY25" s="244">
        <v>138.67383000000001</v>
      </c>
      <c r="BZ25" s="244">
        <v>140.69831400000001</v>
      </c>
      <c r="CA25" s="244">
        <v>133.25993700000001</v>
      </c>
      <c r="CB25" s="244">
        <v>135.385884</v>
      </c>
      <c r="CC25" s="244">
        <v>134.59758400000001</v>
      </c>
      <c r="CD25" s="244">
        <v>139.338358</v>
      </c>
      <c r="CE25" s="244">
        <v>134.11281199999999</v>
      </c>
      <c r="CF25" s="244">
        <v>143.87702200000001</v>
      </c>
      <c r="CG25" s="244">
        <v>131.50654499999999</v>
      </c>
      <c r="CH25" s="244">
        <v>132.005583</v>
      </c>
      <c r="CI25" s="244">
        <v>134.563819</v>
      </c>
      <c r="CJ25" s="244">
        <v>144.02983399999999</v>
      </c>
      <c r="CK25" s="244">
        <v>149.67171596</v>
      </c>
      <c r="CL25" s="244">
        <v>142.998741</v>
      </c>
      <c r="CM25" s="244">
        <v>144.378782</v>
      </c>
      <c r="CN25" s="244">
        <v>132.93249800000001</v>
      </c>
      <c r="CO25" s="244">
        <v>135.31318400000001</v>
      </c>
      <c r="CP25" s="244">
        <v>148.5977288</v>
      </c>
      <c r="CQ25" s="244">
        <v>129.95713799999999</v>
      </c>
      <c r="CR25" s="244">
        <v>129.310024</v>
      </c>
      <c r="CS25" s="244">
        <v>130.56372705000001</v>
      </c>
      <c r="CT25" s="244">
        <v>132.145916</v>
      </c>
      <c r="CU25" s="244">
        <v>131.839414</v>
      </c>
      <c r="CV25" s="244">
        <v>144.46119623000001</v>
      </c>
      <c r="CW25" s="244">
        <v>128.91642999999999</v>
      </c>
      <c r="CX25" s="244">
        <v>131.04314733000001</v>
      </c>
      <c r="CY25" s="244">
        <v>131.507533</v>
      </c>
      <c r="CZ25" s="244">
        <v>133.42075500000001</v>
      </c>
      <c r="DA25" s="244">
        <v>140.65963300000001</v>
      </c>
      <c r="DB25" s="244">
        <v>141.09956199999999</v>
      </c>
      <c r="DC25" s="244">
        <v>138.65609699999999</v>
      </c>
      <c r="DD25" s="244">
        <v>138.06287399999999</v>
      </c>
      <c r="DE25" s="244">
        <v>133.16496900000001</v>
      </c>
      <c r="DF25" s="244">
        <v>133.97221300000001</v>
      </c>
      <c r="DG25" s="244">
        <v>134.09319500000001</v>
      </c>
      <c r="DH25" s="244">
        <v>145.18068088999999</v>
      </c>
      <c r="DI25" s="244">
        <v>141.38543799999999</v>
      </c>
      <c r="DJ25" s="244">
        <v>140.854375</v>
      </c>
      <c r="DK25" s="244">
        <v>130.66080133</v>
      </c>
      <c r="DL25" s="244">
        <v>149.636078</v>
      </c>
      <c r="DM25" s="244">
        <v>144.356066</v>
      </c>
      <c r="DN25" s="244">
        <v>138.37779399999999</v>
      </c>
      <c r="DO25" s="244">
        <v>121.874607</v>
      </c>
      <c r="DP25" s="244">
        <v>143.64207999999999</v>
      </c>
      <c r="DQ25" s="244">
        <v>130.68542600000001</v>
      </c>
      <c r="DR25" s="244">
        <v>131.165359</v>
      </c>
      <c r="DS25" s="244">
        <v>133.75384199999999</v>
      </c>
      <c r="DT25" s="244">
        <v>139.195111</v>
      </c>
      <c r="DU25" s="244">
        <v>139.54012499999999</v>
      </c>
      <c r="DV25" s="244">
        <v>126.66106000000001</v>
      </c>
      <c r="DW25" s="244">
        <v>120.936504</v>
      </c>
      <c r="DX25" s="244">
        <v>117.95036175</v>
      </c>
      <c r="DY25" s="244">
        <v>133.33154762999999</v>
      </c>
      <c r="DZ25" s="244">
        <v>134.71428599999999</v>
      </c>
      <c r="EA25" s="244">
        <v>135.036057</v>
      </c>
      <c r="EB25" s="244">
        <v>129.35429600000001</v>
      </c>
      <c r="EC25" s="244">
        <v>130.13114400000001</v>
      </c>
      <c r="ED25" s="244">
        <v>129.152208</v>
      </c>
      <c r="EE25" s="244">
        <v>133.371284</v>
      </c>
      <c r="EF25" s="244">
        <v>143.78839680999999</v>
      </c>
      <c r="EG25" s="244">
        <v>140.81339700000001</v>
      </c>
      <c r="EH25" s="244">
        <v>140.81339700000001</v>
      </c>
      <c r="EI25" s="244">
        <v>129.92705100000001</v>
      </c>
      <c r="EJ25" s="244">
        <v>138.26613699999999</v>
      </c>
      <c r="EK25" s="244">
        <v>138.811733</v>
      </c>
      <c r="EL25" s="244">
        <v>138.65609699999999</v>
      </c>
      <c r="EM25" s="244">
        <v>131.34047899999999</v>
      </c>
      <c r="EN25" s="244">
        <v>134.06483800000001</v>
      </c>
      <c r="EO25" s="244">
        <v>152.03976599999999</v>
      </c>
      <c r="EP25" s="244">
        <v>131.76649699999999</v>
      </c>
      <c r="EQ25" s="244">
        <v>132.10258200000001</v>
      </c>
      <c r="ER25" s="244">
        <v>136.52402316999999</v>
      </c>
      <c r="ES25" s="244">
        <v>129.01807500000001</v>
      </c>
      <c r="ET25" s="244">
        <v>127.87835099999999</v>
      </c>
      <c r="EU25" s="244">
        <v>130.01316199999999</v>
      </c>
      <c r="EV25" s="244">
        <v>135.08725899999999</v>
      </c>
      <c r="EW25" s="244">
        <v>128.03135599999999</v>
      </c>
      <c r="EX25" s="244">
        <v>126.56787300000001</v>
      </c>
      <c r="EY25" s="244">
        <v>133.03670700000001</v>
      </c>
      <c r="EZ25" s="244">
        <v>133.46082200000001</v>
      </c>
      <c r="FA25" s="244">
        <v>133.63838699999999</v>
      </c>
      <c r="FB25" s="244">
        <v>144.10664657999999</v>
      </c>
      <c r="FC25" s="244">
        <v>131.33271300000001</v>
      </c>
      <c r="FD25" s="244">
        <v>148.78465499999999</v>
      </c>
      <c r="FE25" s="244">
        <v>134.35776300000001</v>
      </c>
      <c r="FF25" s="244">
        <v>141.74308592</v>
      </c>
      <c r="FG25" s="244">
        <v>153.06007299999999</v>
      </c>
      <c r="FH25" s="244">
        <v>125.55629399999999</v>
      </c>
      <c r="FI25" s="244">
        <v>126.181877</v>
      </c>
      <c r="FJ25" s="244">
        <v>130.44044</v>
      </c>
      <c r="FK25" s="244">
        <v>134.563819</v>
      </c>
      <c r="FL25" s="244">
        <v>138.69060952999999</v>
      </c>
      <c r="FM25" s="244">
        <v>138.20841200000001</v>
      </c>
      <c r="FN25" s="244">
        <v>138.67383000000001</v>
      </c>
      <c r="FO25" s="244">
        <v>137.882364</v>
      </c>
      <c r="FP25" s="244">
        <v>137.882364</v>
      </c>
      <c r="FQ25" s="244">
        <v>136.17417499999999</v>
      </c>
      <c r="FR25" s="244">
        <v>136.17417499999999</v>
      </c>
      <c r="FS25" s="244">
        <v>136.17417499999999</v>
      </c>
      <c r="FT25" s="244">
        <v>140.52050700000001</v>
      </c>
      <c r="FU25" s="244">
        <v>140.23526200000001</v>
      </c>
      <c r="FV25" s="244">
        <v>131.52390500000001</v>
      </c>
      <c r="FW25" s="244">
        <v>131.38301799999999</v>
      </c>
      <c r="FX25" s="244">
        <v>136.19544200000001</v>
      </c>
      <c r="FY25" s="244">
        <v>134.68380999999999</v>
      </c>
      <c r="FZ25" s="244">
        <v>136.796007</v>
      </c>
      <c r="GA25" s="244">
        <v>143.87702200000001</v>
      </c>
      <c r="GB25" s="244">
        <v>143.87702200000001</v>
      </c>
      <c r="GC25" s="244">
        <v>139.001135</v>
      </c>
      <c r="GD25" s="244">
        <v>127.423132</v>
      </c>
      <c r="GE25" s="244">
        <v>136.12184500000001</v>
      </c>
      <c r="GF25" s="244">
        <v>138.06287399999999</v>
      </c>
      <c r="GG25" s="244">
        <v>144.40209232999999</v>
      </c>
      <c r="GH25" s="244">
        <v>125.599182</v>
      </c>
      <c r="GI25" s="244">
        <v>144.40209232999999</v>
      </c>
      <c r="GJ25" s="244">
        <v>137.882364</v>
      </c>
      <c r="GK25" s="244">
        <v>132.78092699999999</v>
      </c>
      <c r="GL25" s="244">
        <v>137.43164999999999</v>
      </c>
      <c r="GM25" s="244">
        <v>125.106188</v>
      </c>
      <c r="GN25" s="244">
        <v>133.29263700000001</v>
      </c>
      <c r="GO25" s="244">
        <v>122.00876998</v>
      </c>
      <c r="GP25" s="244">
        <v>121.6918589</v>
      </c>
      <c r="GQ25" s="244">
        <v>128.71164999999999</v>
      </c>
      <c r="GR25" s="244">
        <v>137.651813</v>
      </c>
      <c r="GS25" s="244">
        <v>138.45513500000001</v>
      </c>
      <c r="GT25" s="244">
        <v>138.27470700000001</v>
      </c>
      <c r="GU25" s="244">
        <v>133.29263700000001</v>
      </c>
      <c r="GV25" s="244">
        <v>133.04983300000001</v>
      </c>
      <c r="GW25" s="244">
        <v>133.29263700000001</v>
      </c>
      <c r="GX25" s="244">
        <v>149.35619600000001</v>
      </c>
      <c r="GY25" s="244">
        <v>149.58630700000001</v>
      </c>
      <c r="GZ25" s="244">
        <v>149.58630700000001</v>
      </c>
      <c r="HA25" s="244">
        <v>149.58630700000001</v>
      </c>
      <c r="HB25" s="244">
        <v>132.483407</v>
      </c>
      <c r="HC25" s="244">
        <v>142.211702</v>
      </c>
      <c r="HD25" s="244">
        <v>141.886459</v>
      </c>
      <c r="HE25" s="244">
        <v>142.950547</v>
      </c>
      <c r="HF25" s="244">
        <v>140.883059</v>
      </c>
      <c r="HG25" s="244">
        <v>141.15225100000001</v>
      </c>
      <c r="HH25" s="244">
        <v>123.27157796</v>
      </c>
      <c r="HI25" s="244">
        <v>149.30291800000001</v>
      </c>
      <c r="HJ25" s="244">
        <v>133.79079899999999</v>
      </c>
      <c r="HK25" s="244">
        <v>134.15121199999999</v>
      </c>
      <c r="HL25" s="244">
        <v>131.79807700000001</v>
      </c>
      <c r="HM25" s="244">
        <v>130.791663</v>
      </c>
      <c r="HN25" s="244">
        <v>120.64966812</v>
      </c>
      <c r="HO25" s="244">
        <v>122.435998</v>
      </c>
      <c r="HP25" s="244">
        <v>123.079565</v>
      </c>
      <c r="HQ25" s="244">
        <v>145.62229353999999</v>
      </c>
      <c r="HR25" s="244">
        <v>134.05622600000001</v>
      </c>
      <c r="HS25" s="244">
        <v>151.74710999999999</v>
      </c>
    </row>
    <row r="26" spans="1:227" x14ac:dyDescent="0.25">
      <c r="A26" s="240"/>
      <c r="B26" s="243">
        <v>45692.479166666701</v>
      </c>
      <c r="C26" s="244">
        <v>131.26262800000001</v>
      </c>
      <c r="D26" s="244">
        <v>132.225481</v>
      </c>
      <c r="E26" s="244">
        <v>131.969178</v>
      </c>
      <c r="F26" s="244">
        <v>131.84779900000001</v>
      </c>
      <c r="G26" s="244">
        <v>131.75999400000001</v>
      </c>
      <c r="H26" s="244">
        <v>139.81230400000001</v>
      </c>
      <c r="I26" s="244">
        <v>139.22034199999999</v>
      </c>
      <c r="J26" s="244">
        <v>140.16763</v>
      </c>
      <c r="K26" s="244">
        <v>131.43827300000001</v>
      </c>
      <c r="L26" s="244">
        <v>135.52543299999999</v>
      </c>
      <c r="M26" s="244">
        <v>140.24517900000001</v>
      </c>
      <c r="N26" s="244">
        <v>139.08507700000001</v>
      </c>
      <c r="O26" s="244">
        <v>144.532702</v>
      </c>
      <c r="P26" s="244">
        <v>137.94684211000001</v>
      </c>
      <c r="Q26" s="244">
        <v>140.12399300000001</v>
      </c>
      <c r="R26" s="244">
        <v>133.20042100000001</v>
      </c>
      <c r="S26" s="244">
        <v>141.64435</v>
      </c>
      <c r="T26" s="244">
        <v>126.2547275</v>
      </c>
      <c r="U26" s="244">
        <v>127.246583</v>
      </c>
      <c r="V26" s="244">
        <v>139.18784099999999</v>
      </c>
      <c r="W26" s="244">
        <v>132.78206599999999</v>
      </c>
      <c r="X26" s="244">
        <v>127.41679600000001</v>
      </c>
      <c r="Y26" s="244">
        <v>130.593987</v>
      </c>
      <c r="Z26" s="244">
        <v>141.16744299999999</v>
      </c>
      <c r="AA26" s="244">
        <v>127.227458</v>
      </c>
      <c r="AB26" s="244">
        <v>132.79787899999999</v>
      </c>
      <c r="AC26" s="244">
        <v>133.40380400000001</v>
      </c>
      <c r="AD26" s="244">
        <v>132.329115</v>
      </c>
      <c r="AE26" s="244">
        <v>126.587288</v>
      </c>
      <c r="AF26" s="244">
        <v>137.6706255</v>
      </c>
      <c r="AG26" s="244">
        <v>139.72950686999999</v>
      </c>
      <c r="AH26" s="244">
        <v>138.729164</v>
      </c>
      <c r="AI26" s="244">
        <v>138.821054</v>
      </c>
      <c r="AJ26" s="244">
        <v>124.835041</v>
      </c>
      <c r="AK26" s="244">
        <v>139.483147</v>
      </c>
      <c r="AL26" s="244">
        <v>126.93879267</v>
      </c>
      <c r="AM26" s="244">
        <v>127.587479</v>
      </c>
      <c r="AN26" s="244">
        <v>138.78866400000001</v>
      </c>
      <c r="AO26" s="244">
        <v>126.111907</v>
      </c>
      <c r="AP26" s="244">
        <v>120.9767545</v>
      </c>
      <c r="AQ26" s="244">
        <v>121.399345</v>
      </c>
      <c r="AR26" s="244">
        <v>139.76164700000001</v>
      </c>
      <c r="AS26" s="244">
        <v>138.69262900000001</v>
      </c>
      <c r="AT26" s="244">
        <v>138.69262900000001</v>
      </c>
      <c r="AU26" s="244">
        <v>137.431647</v>
      </c>
      <c r="AV26" s="244">
        <v>133.81478999999999</v>
      </c>
      <c r="AW26" s="244">
        <v>127.1408</v>
      </c>
      <c r="AX26" s="244">
        <v>127.878516</v>
      </c>
      <c r="AY26" s="244">
        <v>142.89176599999999</v>
      </c>
      <c r="AZ26" s="244">
        <v>131.598569</v>
      </c>
      <c r="BA26" s="244">
        <v>131.13869299999999</v>
      </c>
      <c r="BB26" s="244">
        <v>130.57830000000001</v>
      </c>
      <c r="BC26" s="244">
        <v>130.81444567</v>
      </c>
      <c r="BD26" s="244">
        <v>130.40688800000001</v>
      </c>
      <c r="BE26" s="244">
        <v>131.112177</v>
      </c>
      <c r="BF26" s="244">
        <v>139.49006700000001</v>
      </c>
      <c r="BG26" s="244">
        <v>140.36855600000001</v>
      </c>
      <c r="BH26" s="244">
        <v>140.36855600000001</v>
      </c>
      <c r="BI26" s="244">
        <v>140.36855600000001</v>
      </c>
      <c r="BJ26" s="244">
        <v>129.336815</v>
      </c>
      <c r="BK26" s="244">
        <v>129.81064900000001</v>
      </c>
      <c r="BL26" s="244">
        <v>138.39593400000001</v>
      </c>
      <c r="BM26" s="244">
        <v>138.09753499999999</v>
      </c>
      <c r="BN26" s="244">
        <v>134.07756800000001</v>
      </c>
      <c r="BO26" s="244">
        <v>131.256393</v>
      </c>
      <c r="BP26" s="244">
        <v>138.14612299999999</v>
      </c>
      <c r="BQ26" s="244">
        <v>124.968991</v>
      </c>
      <c r="BR26" s="244">
        <v>125.08583701000001</v>
      </c>
      <c r="BS26" s="244">
        <v>132.14115699999999</v>
      </c>
      <c r="BT26" s="244">
        <v>133.20877325000001</v>
      </c>
      <c r="BU26" s="244">
        <v>142.71020899999999</v>
      </c>
      <c r="BV26" s="244">
        <v>138.55796599999999</v>
      </c>
      <c r="BW26" s="244">
        <v>134.80830900000001</v>
      </c>
      <c r="BX26" s="244">
        <v>134.87598499999999</v>
      </c>
      <c r="BY26" s="244">
        <v>138.57113699999999</v>
      </c>
      <c r="BZ26" s="244">
        <v>139.43809400000001</v>
      </c>
      <c r="CA26" s="244">
        <v>133.70762400000001</v>
      </c>
      <c r="CB26" s="244">
        <v>134.82801699999999</v>
      </c>
      <c r="CC26" s="244">
        <v>134.052235</v>
      </c>
      <c r="CD26" s="244">
        <v>137.977509</v>
      </c>
      <c r="CE26" s="244">
        <v>133.988193</v>
      </c>
      <c r="CF26" s="244">
        <v>142.71020899999999</v>
      </c>
      <c r="CG26" s="244">
        <v>130.975461</v>
      </c>
      <c r="CH26" s="244">
        <v>131.48094499999999</v>
      </c>
      <c r="CI26" s="244">
        <v>134.31143499999999</v>
      </c>
      <c r="CJ26" s="244">
        <v>142.736332</v>
      </c>
      <c r="CK26" s="244">
        <v>148.51289693999999</v>
      </c>
      <c r="CL26" s="244">
        <v>141.75249500000001</v>
      </c>
      <c r="CM26" s="244">
        <v>143.146377</v>
      </c>
      <c r="CN26" s="244">
        <v>132.31266600000001</v>
      </c>
      <c r="CO26" s="244">
        <v>134.38042799999999</v>
      </c>
      <c r="CP26" s="244">
        <v>147.74208134</v>
      </c>
      <c r="CQ26" s="244">
        <v>129.259558</v>
      </c>
      <c r="CR26" s="244">
        <v>129.36999499999999</v>
      </c>
      <c r="CS26" s="244">
        <v>130.50553807</v>
      </c>
      <c r="CT26" s="244">
        <v>132.234027</v>
      </c>
      <c r="CU26" s="244">
        <v>131.314785</v>
      </c>
      <c r="CV26" s="244">
        <v>144.91685029000001</v>
      </c>
      <c r="CW26" s="244">
        <v>128.59749099999999</v>
      </c>
      <c r="CX26" s="244">
        <v>130.21105467000001</v>
      </c>
      <c r="CY26" s="244">
        <v>130.750441</v>
      </c>
      <c r="CZ26" s="244">
        <v>133.744088</v>
      </c>
      <c r="DA26" s="244">
        <v>140.49644599999999</v>
      </c>
      <c r="DB26" s="244">
        <v>140.90904599999999</v>
      </c>
      <c r="DC26" s="244">
        <v>138.55796599999999</v>
      </c>
      <c r="DD26" s="244">
        <v>137.974852</v>
      </c>
      <c r="DE26" s="244">
        <v>134.079364</v>
      </c>
      <c r="DF26" s="244">
        <v>134.87598499999999</v>
      </c>
      <c r="DG26" s="244">
        <v>133.43617649999999</v>
      </c>
      <c r="DH26" s="244">
        <v>143.88031280000001</v>
      </c>
      <c r="DI26" s="244">
        <v>141.31008600000001</v>
      </c>
      <c r="DJ26" s="244">
        <v>140.77667199999999</v>
      </c>
      <c r="DK26" s="244">
        <v>130.14975466999999</v>
      </c>
      <c r="DL26" s="244">
        <v>148.48244299999999</v>
      </c>
      <c r="DM26" s="244">
        <v>143.26244700000001</v>
      </c>
      <c r="DN26" s="244">
        <v>137.451672</v>
      </c>
      <c r="DO26" s="244">
        <v>121.702913</v>
      </c>
      <c r="DP26" s="244">
        <v>142.55242000000001</v>
      </c>
      <c r="DQ26" s="244">
        <v>130.18100699999999</v>
      </c>
      <c r="DR26" s="244">
        <v>130.655597</v>
      </c>
      <c r="DS26" s="244">
        <v>133.14260400000001</v>
      </c>
      <c r="DT26" s="244">
        <v>139.10180199999999</v>
      </c>
      <c r="DU26" s="244">
        <v>139.46311499999999</v>
      </c>
      <c r="DV26" s="244">
        <v>126.053521</v>
      </c>
      <c r="DW26" s="244">
        <v>120.447574</v>
      </c>
      <c r="DX26" s="244">
        <v>117.3448405</v>
      </c>
      <c r="DY26" s="244">
        <v>133.21045289</v>
      </c>
      <c r="DZ26" s="244">
        <v>134.47943599999999</v>
      </c>
      <c r="EA26" s="244">
        <v>134.796266</v>
      </c>
      <c r="EB26" s="244">
        <v>128.768235</v>
      </c>
      <c r="EC26" s="244">
        <v>129.55646300000001</v>
      </c>
      <c r="ED26" s="244">
        <v>128.87838400000001</v>
      </c>
      <c r="EE26" s="244">
        <v>132.75942800000001</v>
      </c>
      <c r="EF26" s="244">
        <v>144.24192873999999</v>
      </c>
      <c r="EG26" s="244">
        <v>140.74539100000001</v>
      </c>
      <c r="EH26" s="244">
        <v>140.74539100000001</v>
      </c>
      <c r="EI26" s="244">
        <v>129.97021000000001</v>
      </c>
      <c r="EJ26" s="244">
        <v>138.170106</v>
      </c>
      <c r="EK26" s="244">
        <v>138.70522800000001</v>
      </c>
      <c r="EL26" s="244">
        <v>138.55796599999999</v>
      </c>
      <c r="EM26" s="244">
        <v>130.600481</v>
      </c>
      <c r="EN26" s="244">
        <v>133.66797800000001</v>
      </c>
      <c r="EO26" s="244">
        <v>150.817736</v>
      </c>
      <c r="EP26" s="244">
        <v>131.24698000000001</v>
      </c>
      <c r="EQ26" s="244">
        <v>131.57963599999999</v>
      </c>
      <c r="ER26" s="244">
        <v>135.87427771</v>
      </c>
      <c r="ES26" s="244">
        <v>128.79981000000001</v>
      </c>
      <c r="ET26" s="244">
        <v>127.64302000000001</v>
      </c>
      <c r="EU26" s="244">
        <v>129.67451</v>
      </c>
      <c r="EV26" s="244">
        <v>135.02705399999999</v>
      </c>
      <c r="EW26" s="244">
        <v>128.377486</v>
      </c>
      <c r="EX26" s="244">
        <v>126.92686999999999</v>
      </c>
      <c r="EY26" s="244">
        <v>132.354637</v>
      </c>
      <c r="EZ26" s="244">
        <v>132.832911</v>
      </c>
      <c r="FA26" s="244">
        <v>133.03311099999999</v>
      </c>
      <c r="FB26" s="244">
        <v>143.11327449000001</v>
      </c>
      <c r="FC26" s="244">
        <v>131.24811199999999</v>
      </c>
      <c r="FD26" s="244">
        <v>147.66169600000001</v>
      </c>
      <c r="FE26" s="244">
        <v>133.78233800000001</v>
      </c>
      <c r="FF26" s="244">
        <v>140.44960495999999</v>
      </c>
      <c r="FG26" s="244">
        <v>151.861852</v>
      </c>
      <c r="FH26" s="244">
        <v>123.991252</v>
      </c>
      <c r="FI26" s="244">
        <v>124.741322</v>
      </c>
      <c r="FJ26" s="244">
        <v>130.10424499999999</v>
      </c>
      <c r="FK26" s="244">
        <v>134.31143499999999</v>
      </c>
      <c r="FL26" s="244">
        <v>138.58790411000001</v>
      </c>
      <c r="FM26" s="244">
        <v>138.104108</v>
      </c>
      <c r="FN26" s="244">
        <v>138.57113699999999</v>
      </c>
      <c r="FO26" s="244">
        <v>137.779537</v>
      </c>
      <c r="FP26" s="244">
        <v>137.779537</v>
      </c>
      <c r="FQ26" s="244">
        <v>135.79839799999999</v>
      </c>
      <c r="FR26" s="244">
        <v>135.79839799999999</v>
      </c>
      <c r="FS26" s="244">
        <v>135.79839799999999</v>
      </c>
      <c r="FT26" s="244">
        <v>140.446617</v>
      </c>
      <c r="FU26" s="244">
        <v>140.16295199999999</v>
      </c>
      <c r="FV26" s="244">
        <v>130.215484</v>
      </c>
      <c r="FW26" s="244">
        <v>130.251025</v>
      </c>
      <c r="FX26" s="244">
        <v>135.59398648000001</v>
      </c>
      <c r="FY26" s="244">
        <v>134.154618</v>
      </c>
      <c r="FZ26" s="244">
        <v>135.91846699999999</v>
      </c>
      <c r="GA26" s="244">
        <v>142.71020899999999</v>
      </c>
      <c r="GB26" s="244">
        <v>142.71020899999999</v>
      </c>
      <c r="GC26" s="244">
        <v>138.978633</v>
      </c>
      <c r="GD26" s="244">
        <v>127.18415933</v>
      </c>
      <c r="GE26" s="244">
        <v>136.05971500000001</v>
      </c>
      <c r="GF26" s="244">
        <v>137.974852</v>
      </c>
      <c r="GG26" s="244">
        <v>144.85755996</v>
      </c>
      <c r="GH26" s="244">
        <v>125.34535</v>
      </c>
      <c r="GI26" s="244">
        <v>144.85755996</v>
      </c>
      <c r="GJ26" s="244">
        <v>137.779537</v>
      </c>
      <c r="GK26" s="244">
        <v>132.18936400000001</v>
      </c>
      <c r="GL26" s="244">
        <v>137.201336</v>
      </c>
      <c r="GM26" s="244">
        <v>125.280681</v>
      </c>
      <c r="GN26" s="244">
        <v>132.51279500000001</v>
      </c>
      <c r="GO26" s="244">
        <v>121.43987267</v>
      </c>
      <c r="GP26" s="244">
        <v>121.12443928</v>
      </c>
      <c r="GQ26" s="244">
        <v>128.21821199999999</v>
      </c>
      <c r="GR26" s="244">
        <v>138.50114600000001</v>
      </c>
      <c r="GS26" s="244">
        <v>138.50849700000001</v>
      </c>
      <c r="GT26" s="244">
        <v>138.25557000000001</v>
      </c>
      <c r="GU26" s="244">
        <v>132.51279500000001</v>
      </c>
      <c r="GV26" s="244">
        <v>132.070795</v>
      </c>
      <c r="GW26" s="244">
        <v>132.51279500000001</v>
      </c>
      <c r="GX26" s="244">
        <v>148.20767900000001</v>
      </c>
      <c r="GY26" s="244">
        <v>148.43391500000001</v>
      </c>
      <c r="GZ26" s="244">
        <v>148.43391500000001</v>
      </c>
      <c r="HA26" s="244">
        <v>148.43391500000001</v>
      </c>
      <c r="HB26" s="244">
        <v>132.32040000000001</v>
      </c>
      <c r="HC26" s="244">
        <v>142.20708500000001</v>
      </c>
      <c r="HD26" s="244">
        <v>141.84916899999999</v>
      </c>
      <c r="HE26" s="244">
        <v>142.50482199999999</v>
      </c>
      <c r="HF26" s="244">
        <v>140.757035</v>
      </c>
      <c r="HG26" s="244">
        <v>140.083089</v>
      </c>
      <c r="HH26" s="244">
        <v>123.02244997</v>
      </c>
      <c r="HI26" s="244">
        <v>148.166843</v>
      </c>
      <c r="HJ26" s="244">
        <v>133.15243050000001</v>
      </c>
      <c r="HK26" s="244">
        <v>133.51201499999999</v>
      </c>
      <c r="HL26" s="244">
        <v>131.67837499999999</v>
      </c>
      <c r="HM26" s="244">
        <v>130.372569</v>
      </c>
      <c r="HN26" s="244">
        <v>120.08710797000001</v>
      </c>
      <c r="HO26" s="244">
        <v>122.4849195</v>
      </c>
      <c r="HP26" s="244">
        <v>123.162614</v>
      </c>
      <c r="HQ26" s="244">
        <v>144.46666415000001</v>
      </c>
      <c r="HR26" s="244">
        <v>133.45627099999999</v>
      </c>
      <c r="HS26" s="244">
        <v>150.53246899999999</v>
      </c>
    </row>
    <row r="27" spans="1:227" x14ac:dyDescent="0.25">
      <c r="A27" s="240"/>
      <c r="B27" s="243">
        <v>45692.5</v>
      </c>
      <c r="C27" s="244">
        <v>131.40245400000001</v>
      </c>
      <c r="D27" s="244">
        <v>132.34101699999999</v>
      </c>
      <c r="E27" s="244">
        <v>132.09383800000001</v>
      </c>
      <c r="F27" s="244">
        <v>131.97130999999999</v>
      </c>
      <c r="G27" s="244">
        <v>131.677268</v>
      </c>
      <c r="H27" s="244">
        <v>139.53027299999999</v>
      </c>
      <c r="I27" s="244">
        <v>138.821</v>
      </c>
      <c r="J27" s="244">
        <v>139.94394700000001</v>
      </c>
      <c r="K27" s="244">
        <v>131.326787</v>
      </c>
      <c r="L27" s="244">
        <v>135.581513</v>
      </c>
      <c r="M27" s="244">
        <v>140.13387499999999</v>
      </c>
      <c r="N27" s="244">
        <v>138.99098599999999</v>
      </c>
      <c r="O27" s="244">
        <v>144.62750500000001</v>
      </c>
      <c r="P27" s="244">
        <v>138.14547994</v>
      </c>
      <c r="Q27" s="244">
        <v>140.162342</v>
      </c>
      <c r="R27" s="244">
        <v>133.29185200000001</v>
      </c>
      <c r="S27" s="244">
        <v>141.77356399999999</v>
      </c>
      <c r="T27" s="244">
        <v>126.35091250000001</v>
      </c>
      <c r="U27" s="244">
        <v>127.34765299999999</v>
      </c>
      <c r="V27" s="244">
        <v>139.337413</v>
      </c>
      <c r="W27" s="244">
        <v>132.68485899999999</v>
      </c>
      <c r="X27" s="244">
        <v>127.267743</v>
      </c>
      <c r="Y27" s="244">
        <v>130.507518</v>
      </c>
      <c r="Z27" s="244">
        <v>140.96350699999999</v>
      </c>
      <c r="AA27" s="244">
        <v>127.232173</v>
      </c>
      <c r="AB27" s="244">
        <v>132.65530200000001</v>
      </c>
      <c r="AC27" s="244">
        <v>133.35769300000001</v>
      </c>
      <c r="AD27" s="244">
        <v>132.219922</v>
      </c>
      <c r="AE27" s="244">
        <v>126.74018100000001</v>
      </c>
      <c r="AF27" s="244">
        <v>137.81124925</v>
      </c>
      <c r="AG27" s="244">
        <v>139.88099337</v>
      </c>
      <c r="AH27" s="244">
        <v>138.89272800000001</v>
      </c>
      <c r="AI27" s="244">
        <v>138.97447399999999</v>
      </c>
      <c r="AJ27" s="244">
        <v>125.781752</v>
      </c>
      <c r="AK27" s="244">
        <v>139.63253900000001</v>
      </c>
      <c r="AL27" s="244">
        <v>127.01191300000001</v>
      </c>
      <c r="AM27" s="244">
        <v>127.635412</v>
      </c>
      <c r="AN27" s="244">
        <v>138.738843</v>
      </c>
      <c r="AO27" s="244">
        <v>126.338644</v>
      </c>
      <c r="AP27" s="244">
        <v>121.2021045</v>
      </c>
      <c r="AQ27" s="244">
        <v>121.61829299999999</v>
      </c>
      <c r="AR27" s="244">
        <v>139.650239</v>
      </c>
      <c r="AS27" s="244">
        <v>138.42520200000001</v>
      </c>
      <c r="AT27" s="244">
        <v>138.42520200000001</v>
      </c>
      <c r="AU27" s="244">
        <v>136.67776699999999</v>
      </c>
      <c r="AV27" s="244">
        <v>133.751079</v>
      </c>
      <c r="AW27" s="244">
        <v>127.144425</v>
      </c>
      <c r="AX27" s="244">
        <v>127.883881</v>
      </c>
      <c r="AY27" s="244">
        <v>143.01836399999999</v>
      </c>
      <c r="AZ27" s="244">
        <v>131.53464</v>
      </c>
      <c r="BA27" s="244">
        <v>131.06490199999999</v>
      </c>
      <c r="BB27" s="244">
        <v>130.50465700000001</v>
      </c>
      <c r="BC27" s="244">
        <v>130.73888667</v>
      </c>
      <c r="BD27" s="244">
        <v>130.31647000000001</v>
      </c>
      <c r="BE27" s="244">
        <v>131.03826900000001</v>
      </c>
      <c r="BF27" s="244">
        <v>139.183279</v>
      </c>
      <c r="BG27" s="244">
        <v>140.118235</v>
      </c>
      <c r="BH27" s="244">
        <v>140.118235</v>
      </c>
      <c r="BI27" s="244">
        <v>140.118235</v>
      </c>
      <c r="BJ27" s="244">
        <v>129.23203799999999</v>
      </c>
      <c r="BK27" s="244">
        <v>129.73899700000001</v>
      </c>
      <c r="BL27" s="244">
        <v>138.813817</v>
      </c>
      <c r="BM27" s="244">
        <v>138.38345799999999</v>
      </c>
      <c r="BN27" s="244">
        <v>133.98169200000001</v>
      </c>
      <c r="BO27" s="244">
        <v>131.194185</v>
      </c>
      <c r="BP27" s="244">
        <v>138.13373799999999</v>
      </c>
      <c r="BQ27" s="244">
        <v>125.926912</v>
      </c>
      <c r="BR27" s="244">
        <v>126.04465365999999</v>
      </c>
      <c r="BS27" s="244">
        <v>132.20175499999999</v>
      </c>
      <c r="BT27" s="244">
        <v>133.34722625000001</v>
      </c>
      <c r="BU27" s="244">
        <v>142.82336900000001</v>
      </c>
      <c r="BV27" s="244">
        <v>138.56271799999999</v>
      </c>
      <c r="BW27" s="244">
        <v>134.665674</v>
      </c>
      <c r="BX27" s="244">
        <v>134.73428799999999</v>
      </c>
      <c r="BY27" s="244">
        <v>138.55079599999999</v>
      </c>
      <c r="BZ27" s="244">
        <v>139.698295</v>
      </c>
      <c r="CA27" s="244">
        <v>133.61796899999999</v>
      </c>
      <c r="CB27" s="244">
        <v>134.92013</v>
      </c>
      <c r="CC27" s="244">
        <v>134.133565</v>
      </c>
      <c r="CD27" s="244">
        <v>138.22975299999999</v>
      </c>
      <c r="CE27" s="244">
        <v>133.978363</v>
      </c>
      <c r="CF27" s="244">
        <v>142.82336900000001</v>
      </c>
      <c r="CG27" s="244">
        <v>130.90910199999999</v>
      </c>
      <c r="CH27" s="244">
        <v>131.41655800000001</v>
      </c>
      <c r="CI27" s="244">
        <v>134.30509499999999</v>
      </c>
      <c r="CJ27" s="244">
        <v>142.91613000000001</v>
      </c>
      <c r="CK27" s="244">
        <v>148.67956914999999</v>
      </c>
      <c r="CL27" s="244">
        <v>141.794613</v>
      </c>
      <c r="CM27" s="244">
        <v>143.21786700000001</v>
      </c>
      <c r="CN27" s="244">
        <v>132.32854399999999</v>
      </c>
      <c r="CO27" s="244">
        <v>134.52836199999999</v>
      </c>
      <c r="CP27" s="244">
        <v>147.81711265999999</v>
      </c>
      <c r="CQ27" s="244">
        <v>129.186308</v>
      </c>
      <c r="CR27" s="244">
        <v>129.34210200000001</v>
      </c>
      <c r="CS27" s="244">
        <v>130.12268448</v>
      </c>
      <c r="CT27" s="244">
        <v>132.283447</v>
      </c>
      <c r="CU27" s="244">
        <v>131.27709400000001</v>
      </c>
      <c r="CV27" s="244">
        <v>144.70749774999999</v>
      </c>
      <c r="CW27" s="244">
        <v>128.58015800000001</v>
      </c>
      <c r="CX27" s="244">
        <v>129.69210000000001</v>
      </c>
      <c r="CY27" s="244">
        <v>130.34327500000001</v>
      </c>
      <c r="CZ27" s="244">
        <v>133.697012</v>
      </c>
      <c r="DA27" s="244">
        <v>140.47493600000001</v>
      </c>
      <c r="DB27" s="244">
        <v>140.89552399999999</v>
      </c>
      <c r="DC27" s="244">
        <v>138.56271799999999</v>
      </c>
      <c r="DD27" s="244">
        <v>137.987559</v>
      </c>
      <c r="DE27" s="244">
        <v>133.96642</v>
      </c>
      <c r="DF27" s="244">
        <v>134.73428799999999</v>
      </c>
      <c r="DG27" s="244">
        <v>133.38247699999999</v>
      </c>
      <c r="DH27" s="244">
        <v>144.14880328000001</v>
      </c>
      <c r="DI27" s="244">
        <v>141.24058500000001</v>
      </c>
      <c r="DJ27" s="244">
        <v>140.71560500000001</v>
      </c>
      <c r="DK27" s="244">
        <v>130.05993266999999</v>
      </c>
      <c r="DL27" s="244">
        <v>148.659176</v>
      </c>
      <c r="DM27" s="244">
        <v>143.440021</v>
      </c>
      <c r="DN27" s="244">
        <v>137.61575300000001</v>
      </c>
      <c r="DO27" s="244">
        <v>123.66512899999999</v>
      </c>
      <c r="DP27" s="244">
        <v>142.73538300000001</v>
      </c>
      <c r="DQ27" s="244">
        <v>130.10279499999999</v>
      </c>
      <c r="DR27" s="244">
        <v>130.579577</v>
      </c>
      <c r="DS27" s="244">
        <v>133.08534800000001</v>
      </c>
      <c r="DT27" s="244">
        <v>139.10296099999999</v>
      </c>
      <c r="DU27" s="244">
        <v>139.477532</v>
      </c>
      <c r="DV27" s="244">
        <v>126.158821</v>
      </c>
      <c r="DW27" s="244">
        <v>120.797971</v>
      </c>
      <c r="DX27" s="244">
        <v>117.75844825</v>
      </c>
      <c r="DY27" s="244">
        <v>133.33135136999999</v>
      </c>
      <c r="DZ27" s="244">
        <v>134.45504199999999</v>
      </c>
      <c r="EA27" s="244">
        <v>134.77030400000001</v>
      </c>
      <c r="EB27" s="244">
        <v>128.64538899999999</v>
      </c>
      <c r="EC27" s="244">
        <v>129.449354</v>
      </c>
      <c r="ED27" s="244">
        <v>128.70019099999999</v>
      </c>
      <c r="EE27" s="244">
        <v>132.80373</v>
      </c>
      <c r="EF27" s="244">
        <v>144.03355121999999</v>
      </c>
      <c r="EG27" s="244">
        <v>140.62904800000001</v>
      </c>
      <c r="EH27" s="244">
        <v>140.62904800000001</v>
      </c>
      <c r="EI27" s="244">
        <v>129.94763399999999</v>
      </c>
      <c r="EJ27" s="244">
        <v>138.17657800000001</v>
      </c>
      <c r="EK27" s="244">
        <v>138.71486300000001</v>
      </c>
      <c r="EL27" s="244">
        <v>138.56271799999999</v>
      </c>
      <c r="EM27" s="244">
        <v>130.49441899999999</v>
      </c>
      <c r="EN27" s="244">
        <v>133.65345600000001</v>
      </c>
      <c r="EO27" s="244">
        <v>150.97589400000001</v>
      </c>
      <c r="EP27" s="244">
        <v>131.179633</v>
      </c>
      <c r="EQ27" s="244">
        <v>131.515523</v>
      </c>
      <c r="ER27" s="244">
        <v>135.81270223999999</v>
      </c>
      <c r="ES27" s="244">
        <v>128.87081499999999</v>
      </c>
      <c r="ET27" s="244">
        <v>127.862616</v>
      </c>
      <c r="EU27" s="244">
        <v>129.67929799999999</v>
      </c>
      <c r="EV27" s="244">
        <v>134.63093599999999</v>
      </c>
      <c r="EW27" s="244">
        <v>128.469165</v>
      </c>
      <c r="EX27" s="244">
        <v>127.063462</v>
      </c>
      <c r="EY27" s="244">
        <v>132.48075299999999</v>
      </c>
      <c r="EZ27" s="244">
        <v>132.918744</v>
      </c>
      <c r="FA27" s="244">
        <v>133.10210900000001</v>
      </c>
      <c r="FB27" s="244">
        <v>143.27082213</v>
      </c>
      <c r="FC27" s="244">
        <v>131.32199499999999</v>
      </c>
      <c r="FD27" s="244">
        <v>147.86975100000001</v>
      </c>
      <c r="FE27" s="244">
        <v>133.74678499999999</v>
      </c>
      <c r="FF27" s="244">
        <v>140.87595834999999</v>
      </c>
      <c r="FG27" s="244">
        <v>152.21753200000001</v>
      </c>
      <c r="FH27" s="244">
        <v>123.57306800000001</v>
      </c>
      <c r="FI27" s="244">
        <v>124.36189899999999</v>
      </c>
      <c r="FJ27" s="244">
        <v>130.10497000000001</v>
      </c>
      <c r="FK27" s="244">
        <v>134.30509499999999</v>
      </c>
      <c r="FL27" s="244">
        <v>138.56756064999999</v>
      </c>
      <c r="FM27" s="244">
        <v>138.093615</v>
      </c>
      <c r="FN27" s="244">
        <v>138.55079599999999</v>
      </c>
      <c r="FO27" s="244">
        <v>137.81038699999999</v>
      </c>
      <c r="FP27" s="244">
        <v>137.81038699999999</v>
      </c>
      <c r="FQ27" s="244">
        <v>135.60082299999999</v>
      </c>
      <c r="FR27" s="244">
        <v>135.60082299999999</v>
      </c>
      <c r="FS27" s="244">
        <v>135.60082299999999</v>
      </c>
      <c r="FT27" s="244">
        <v>140.40649199999999</v>
      </c>
      <c r="FU27" s="244">
        <v>140.12167299999999</v>
      </c>
      <c r="FV27" s="244">
        <v>130.359028</v>
      </c>
      <c r="FW27" s="244">
        <v>130.354522</v>
      </c>
      <c r="FX27" s="244">
        <v>135.63635463</v>
      </c>
      <c r="FY27" s="244">
        <v>134.22503499999999</v>
      </c>
      <c r="FZ27" s="244">
        <v>136.097973</v>
      </c>
      <c r="GA27" s="244">
        <v>142.82336900000001</v>
      </c>
      <c r="GB27" s="244">
        <v>142.82336900000001</v>
      </c>
      <c r="GC27" s="244">
        <v>138.87118100000001</v>
      </c>
      <c r="GD27" s="244">
        <v>127.18858967</v>
      </c>
      <c r="GE27" s="244">
        <v>136.056757</v>
      </c>
      <c r="GF27" s="244">
        <v>137.987559</v>
      </c>
      <c r="GG27" s="244">
        <v>144.64829306999999</v>
      </c>
      <c r="GH27" s="244">
        <v>125.154262</v>
      </c>
      <c r="GI27" s="244">
        <v>144.64829306999999</v>
      </c>
      <c r="GJ27" s="244">
        <v>137.81038699999999</v>
      </c>
      <c r="GK27" s="244">
        <v>132.119169</v>
      </c>
      <c r="GL27" s="244">
        <v>137.163926</v>
      </c>
      <c r="GM27" s="244">
        <v>125.39558700000001</v>
      </c>
      <c r="GN27" s="244">
        <v>132.43369100000001</v>
      </c>
      <c r="GO27" s="244">
        <v>121.4544459</v>
      </c>
      <c r="GP27" s="244">
        <v>121.13897464999999</v>
      </c>
      <c r="GQ27" s="244">
        <v>128.27110300000001</v>
      </c>
      <c r="GR27" s="244">
        <v>138.17835700000001</v>
      </c>
      <c r="GS27" s="244">
        <v>138.472148</v>
      </c>
      <c r="GT27" s="244">
        <v>138.249303</v>
      </c>
      <c r="GU27" s="244">
        <v>132.43369100000001</v>
      </c>
      <c r="GV27" s="244">
        <v>131.99253899999999</v>
      </c>
      <c r="GW27" s="244">
        <v>132.43369100000001</v>
      </c>
      <c r="GX27" s="244">
        <v>148.38297</v>
      </c>
      <c r="GY27" s="244">
        <v>148.61298099999999</v>
      </c>
      <c r="GZ27" s="244">
        <v>148.61298099999999</v>
      </c>
      <c r="HA27" s="244">
        <v>148.61298099999999</v>
      </c>
      <c r="HB27" s="244">
        <v>132.39587</v>
      </c>
      <c r="HC27" s="244">
        <v>142.13600199999999</v>
      </c>
      <c r="HD27" s="244">
        <v>141.78700900000001</v>
      </c>
      <c r="HE27" s="244">
        <v>142.55373900000001</v>
      </c>
      <c r="HF27" s="244">
        <v>140.630956</v>
      </c>
      <c r="HG27" s="244">
        <v>140.258195</v>
      </c>
      <c r="HH27" s="244">
        <v>122.83490322</v>
      </c>
      <c r="HI27" s="244">
        <v>148.36966000000001</v>
      </c>
      <c r="HJ27" s="244">
        <v>133.08790949999999</v>
      </c>
      <c r="HK27" s="244">
        <v>133.45000400000001</v>
      </c>
      <c r="HL27" s="244">
        <v>131.79788300000001</v>
      </c>
      <c r="HM27" s="244">
        <v>130.340112</v>
      </c>
      <c r="HN27" s="244">
        <v>120.10151886</v>
      </c>
      <c r="HO27" s="244">
        <v>122.67195</v>
      </c>
      <c r="HP27" s="244">
        <v>123.329545</v>
      </c>
      <c r="HQ27" s="244">
        <v>144.60235795</v>
      </c>
      <c r="HR27" s="244">
        <v>133.407174</v>
      </c>
      <c r="HS27" s="244">
        <v>150.694254</v>
      </c>
    </row>
    <row r="28" spans="1:227" x14ac:dyDescent="0.25">
      <c r="A28" s="240"/>
      <c r="B28" s="243">
        <v>45692.520833333299</v>
      </c>
      <c r="C28" s="244">
        <v>97.870099999999994</v>
      </c>
      <c r="D28" s="244">
        <v>98.454733000000004</v>
      </c>
      <c r="E28" s="244">
        <v>98.210830000000001</v>
      </c>
      <c r="F28" s="244">
        <v>98.087069999999997</v>
      </c>
      <c r="G28" s="244">
        <v>131.869902</v>
      </c>
      <c r="H28" s="244">
        <v>140.496545</v>
      </c>
      <c r="I28" s="244">
        <v>139.941554</v>
      </c>
      <c r="J28" s="244">
        <v>140.857349</v>
      </c>
      <c r="K28" s="244">
        <v>131.50106400000001</v>
      </c>
      <c r="L28" s="244">
        <v>532.91301199999998</v>
      </c>
      <c r="M28" s="244">
        <v>140.81155899999999</v>
      </c>
      <c r="N28" s="244">
        <v>139.60635300000001</v>
      </c>
      <c r="O28" s="244">
        <v>243.55792700000001</v>
      </c>
      <c r="P28" s="244">
        <v>146.34632975</v>
      </c>
      <c r="Q28" s="244">
        <v>140.85611</v>
      </c>
      <c r="R28" s="244">
        <v>133.29764800000001</v>
      </c>
      <c r="S28" s="244">
        <v>189.19415499999999</v>
      </c>
      <c r="T28" s="244">
        <v>126.748193</v>
      </c>
      <c r="U28" s="244">
        <v>127.803472</v>
      </c>
      <c r="V28" s="244">
        <v>156.82305600000001</v>
      </c>
      <c r="W28" s="244">
        <v>133.21303499999999</v>
      </c>
      <c r="X28" s="244">
        <v>127.246245</v>
      </c>
      <c r="Y28" s="244">
        <v>130.44480300000001</v>
      </c>
      <c r="Z28" s="244">
        <v>141.863348</v>
      </c>
      <c r="AA28" s="244">
        <v>126.622945</v>
      </c>
      <c r="AB28" s="244">
        <v>132.708079</v>
      </c>
      <c r="AC28" s="244">
        <v>134.21185299999999</v>
      </c>
      <c r="AD28" s="244">
        <v>132.69698299999999</v>
      </c>
      <c r="AE28" s="244">
        <v>119.331343</v>
      </c>
      <c r="AF28" s="244">
        <v>151.622479</v>
      </c>
      <c r="AG28" s="244">
        <v>153.77644694</v>
      </c>
      <c r="AH28" s="244">
        <v>152.73859400000001</v>
      </c>
      <c r="AI28" s="244">
        <v>152.84043</v>
      </c>
      <c r="AJ28" s="244">
        <v>119.65454200000001</v>
      </c>
      <c r="AK28" s="244">
        <v>157.13122200000001</v>
      </c>
      <c r="AL28" s="244">
        <v>126.645633</v>
      </c>
      <c r="AM28" s="244">
        <v>127.33808399999999</v>
      </c>
      <c r="AN28" s="244">
        <v>139.48200299999999</v>
      </c>
      <c r="AO28" s="244">
        <v>122.410798</v>
      </c>
      <c r="AP28" s="244">
        <v>115.6442445</v>
      </c>
      <c r="AQ28" s="244">
        <v>116.027242</v>
      </c>
      <c r="AR28" s="244">
        <v>140.34200899999999</v>
      </c>
      <c r="AS28" s="244">
        <v>139.25594899999999</v>
      </c>
      <c r="AT28" s="244">
        <v>139.25594899999999</v>
      </c>
      <c r="AU28" s="244">
        <v>137.24920700000001</v>
      </c>
      <c r="AV28" s="244">
        <v>134.42944199999999</v>
      </c>
      <c r="AW28" s="244">
        <v>127.6191025</v>
      </c>
      <c r="AX28" s="244">
        <v>128.39751100000001</v>
      </c>
      <c r="AY28" s="244">
        <v>153.146128</v>
      </c>
      <c r="AZ28" s="244">
        <v>132.34607500000001</v>
      </c>
      <c r="BA28" s="244">
        <v>131.67291800000001</v>
      </c>
      <c r="BB28" s="244">
        <v>131.08934300000001</v>
      </c>
      <c r="BC28" s="244">
        <v>131.33318033</v>
      </c>
      <c r="BD28" s="244">
        <v>130.52758</v>
      </c>
      <c r="BE28" s="244">
        <v>131.64516599999999</v>
      </c>
      <c r="BF28" s="244">
        <v>140.15385699999999</v>
      </c>
      <c r="BG28" s="244">
        <v>141.01683499999999</v>
      </c>
      <c r="BH28" s="244">
        <v>141.01683499999999</v>
      </c>
      <c r="BI28" s="244">
        <v>141.01683499999999</v>
      </c>
      <c r="BJ28" s="244">
        <v>129.261312</v>
      </c>
      <c r="BK28" s="244">
        <v>129.73775499999999</v>
      </c>
      <c r="BL28" s="244">
        <v>144.39564100000001</v>
      </c>
      <c r="BM28" s="244">
        <v>143.667877</v>
      </c>
      <c r="BN28" s="244">
        <v>133.893654</v>
      </c>
      <c r="BO28" s="244">
        <v>130.825627</v>
      </c>
      <c r="BP28" s="244">
        <v>138.50559100000001</v>
      </c>
      <c r="BQ28" s="244">
        <v>119.791242</v>
      </c>
      <c r="BR28" s="244">
        <v>119.9140137</v>
      </c>
      <c r="BS28" s="244">
        <v>132.36594600000001</v>
      </c>
      <c r="BT28" s="244">
        <v>138.61237025</v>
      </c>
      <c r="BU28" s="244">
        <v>152.81484699999999</v>
      </c>
      <c r="BV28" s="244">
        <v>139.273867</v>
      </c>
      <c r="BW28" s="244">
        <v>134.51370299999999</v>
      </c>
      <c r="BX28" s="244">
        <v>134.584282</v>
      </c>
      <c r="BY28" s="244">
        <v>104.632086</v>
      </c>
      <c r="BZ28" s="244">
        <v>153.40767600000001</v>
      </c>
      <c r="CA28" s="244">
        <v>133.59557000000001</v>
      </c>
      <c r="CB28" s="244">
        <v>134.992109</v>
      </c>
      <c r="CC28" s="244">
        <v>134.161518</v>
      </c>
      <c r="CD28" s="244">
        <v>151.85319200000001</v>
      </c>
      <c r="CE28" s="244">
        <v>134.10120499999999</v>
      </c>
      <c r="CF28" s="244">
        <v>152.81484699999999</v>
      </c>
      <c r="CG28" s="244">
        <v>131.68722299999999</v>
      </c>
      <c r="CH28" s="244">
        <v>132.22170499999999</v>
      </c>
      <c r="CI28" s="244">
        <v>134.68721099999999</v>
      </c>
      <c r="CJ28" s="244">
        <v>151.96461400000001</v>
      </c>
      <c r="CK28" s="244">
        <v>157.06454628</v>
      </c>
      <c r="CL28" s="244">
        <v>151.07110599999999</v>
      </c>
      <c r="CM28" s="244">
        <v>152.438614</v>
      </c>
      <c r="CN28" s="244">
        <v>133.07577499999999</v>
      </c>
      <c r="CO28" s="244">
        <v>139.850427</v>
      </c>
      <c r="CP28" s="244">
        <v>153.53681877</v>
      </c>
      <c r="CQ28" s="244">
        <v>129.278198</v>
      </c>
      <c r="CR28" s="244">
        <v>128.85483500000001</v>
      </c>
      <c r="CS28" s="244">
        <v>126.55497262999999</v>
      </c>
      <c r="CT28" s="244">
        <v>97.208449999999999</v>
      </c>
      <c r="CU28" s="244">
        <v>131.75025299999999</v>
      </c>
      <c r="CV28" s="244">
        <v>145.77045751</v>
      </c>
      <c r="CW28" s="244">
        <v>128.284614</v>
      </c>
      <c r="CX28" s="244">
        <v>130.67279332999999</v>
      </c>
      <c r="CY28" s="244">
        <v>131.18471500000001</v>
      </c>
      <c r="CZ28" s="244">
        <v>133.68115399999999</v>
      </c>
      <c r="DA28" s="244">
        <v>141.26589799999999</v>
      </c>
      <c r="DB28" s="244">
        <v>141.70233300000001</v>
      </c>
      <c r="DC28" s="244">
        <v>139.273867</v>
      </c>
      <c r="DD28" s="244">
        <v>138.70799199999999</v>
      </c>
      <c r="DE28" s="244">
        <v>133.77773300000001</v>
      </c>
      <c r="DF28" s="244">
        <v>134.584282</v>
      </c>
      <c r="DG28" s="244">
        <v>134.02189849999999</v>
      </c>
      <c r="DH28" s="244">
        <v>158.00827952</v>
      </c>
      <c r="DI28" s="244">
        <v>141.915459</v>
      </c>
      <c r="DJ28" s="244">
        <v>141.3937</v>
      </c>
      <c r="DK28" s="244">
        <v>130.259806</v>
      </c>
      <c r="DL28" s="244">
        <v>157.04340500000001</v>
      </c>
      <c r="DM28" s="244">
        <v>151.921898</v>
      </c>
      <c r="DN28" s="244">
        <v>149.13919999999999</v>
      </c>
      <c r="DO28" s="244">
        <v>117.26529499999999</v>
      </c>
      <c r="DP28" s="244">
        <v>150.514993</v>
      </c>
      <c r="DQ28" s="244">
        <v>130.67868100000001</v>
      </c>
      <c r="DR28" s="244">
        <v>131.171381</v>
      </c>
      <c r="DS28" s="244">
        <v>133.91439700000001</v>
      </c>
      <c r="DT28" s="244">
        <v>139.84397200000001</v>
      </c>
      <c r="DU28" s="244">
        <v>140.22790000000001</v>
      </c>
      <c r="DV28" s="244">
        <v>125.881726</v>
      </c>
      <c r="DW28" s="244">
        <v>116.51144600000001</v>
      </c>
      <c r="DX28" s="244">
        <v>113.27541100000001</v>
      </c>
      <c r="DY28" s="244">
        <v>124.63902421</v>
      </c>
      <c r="DZ28" s="244">
        <v>134.73508699999999</v>
      </c>
      <c r="EA28" s="244">
        <v>135.03572500000001</v>
      </c>
      <c r="EB28" s="244">
        <v>128.551072</v>
      </c>
      <c r="EC28" s="244">
        <v>129.36863399999999</v>
      </c>
      <c r="ED28" s="244">
        <v>128.78231</v>
      </c>
      <c r="EE28" s="244">
        <v>133.58316600000001</v>
      </c>
      <c r="EF28" s="244">
        <v>145.06714855999999</v>
      </c>
      <c r="EG28" s="244">
        <v>141.32353000000001</v>
      </c>
      <c r="EH28" s="244">
        <v>141.32353000000001</v>
      </c>
      <c r="EI28" s="244">
        <v>129.473095</v>
      </c>
      <c r="EJ28" s="244">
        <v>138.87744799999999</v>
      </c>
      <c r="EK28" s="244">
        <v>139.42457400000001</v>
      </c>
      <c r="EL28" s="244">
        <v>139.273867</v>
      </c>
      <c r="EM28" s="244">
        <v>130.59892500000001</v>
      </c>
      <c r="EN28" s="244">
        <v>133.907419</v>
      </c>
      <c r="EO28" s="244">
        <v>159.442487</v>
      </c>
      <c r="EP28" s="244">
        <v>131.97676100000001</v>
      </c>
      <c r="EQ28" s="244">
        <v>132.326188</v>
      </c>
      <c r="ER28" s="244">
        <v>136.61097323999999</v>
      </c>
      <c r="ES28" s="244">
        <v>126.490036</v>
      </c>
      <c r="ET28" s="244">
        <v>124.025824</v>
      </c>
      <c r="EU28" s="244">
        <v>128.42623800000001</v>
      </c>
      <c r="EV28" s="244">
        <v>131.264882</v>
      </c>
      <c r="EW28" s="244">
        <v>115.94535</v>
      </c>
      <c r="EX28" s="244">
        <v>121.04541500000001</v>
      </c>
      <c r="EY28" s="244">
        <v>133.23662999999999</v>
      </c>
      <c r="EZ28" s="244">
        <v>133.70953800000001</v>
      </c>
      <c r="FA28" s="244">
        <v>133.90751</v>
      </c>
      <c r="FB28" s="244">
        <v>148.88321976</v>
      </c>
      <c r="FC28" s="244">
        <v>82.331815000000006</v>
      </c>
      <c r="FD28" s="244">
        <v>156.423137</v>
      </c>
      <c r="FE28" s="244">
        <v>134.711265</v>
      </c>
      <c r="FF28" s="244">
        <v>146.52710496</v>
      </c>
      <c r="FG28" s="244">
        <v>161.16961800000001</v>
      </c>
      <c r="FH28" s="244">
        <v>124.24020299999999</v>
      </c>
      <c r="FI28" s="244">
        <v>124.974743</v>
      </c>
      <c r="FJ28" s="244">
        <v>128.829105</v>
      </c>
      <c r="FK28" s="244">
        <v>134.68749800000001</v>
      </c>
      <c r="FL28" s="244">
        <v>104.64994587</v>
      </c>
      <c r="FM28" s="244">
        <v>104.17702800000001</v>
      </c>
      <c r="FN28" s="244">
        <v>104.632086</v>
      </c>
      <c r="FO28" s="244">
        <v>138.534413</v>
      </c>
      <c r="FP28" s="244">
        <v>138.534413</v>
      </c>
      <c r="FQ28" s="244">
        <v>135.77472700000001</v>
      </c>
      <c r="FR28" s="244">
        <v>135.77472700000001</v>
      </c>
      <c r="FS28" s="244">
        <v>135.77472700000001</v>
      </c>
      <c r="FT28" s="244">
        <v>141.10429400000001</v>
      </c>
      <c r="FU28" s="244">
        <v>140.81093000000001</v>
      </c>
      <c r="FV28" s="244">
        <v>130.641887</v>
      </c>
      <c r="FW28" s="244">
        <v>130.474839</v>
      </c>
      <c r="FX28" s="244">
        <v>136.54695892000001</v>
      </c>
      <c r="FY28" s="244">
        <v>134.24386799999999</v>
      </c>
      <c r="FZ28" s="244">
        <v>142.057626</v>
      </c>
      <c r="GA28" s="244">
        <v>152.81484699999999</v>
      </c>
      <c r="GB28" s="244">
        <v>152.81484699999999</v>
      </c>
      <c r="GC28" s="244">
        <v>139.560911</v>
      </c>
      <c r="GD28" s="244">
        <v>126.57748266999999</v>
      </c>
      <c r="GE28" s="244">
        <v>136.68351799999999</v>
      </c>
      <c r="GF28" s="244">
        <v>138.70799199999999</v>
      </c>
      <c r="GG28" s="244">
        <v>145.70867340999999</v>
      </c>
      <c r="GH28" s="244">
        <v>125.13625399999999</v>
      </c>
      <c r="GI28" s="244">
        <v>145.70867340999999</v>
      </c>
      <c r="GJ28" s="244">
        <v>138.534413</v>
      </c>
      <c r="GK28" s="244">
        <v>132.296179</v>
      </c>
      <c r="GL28" s="244">
        <v>137.433235</v>
      </c>
      <c r="GM28" s="244">
        <v>120.01131700000001</v>
      </c>
      <c r="GN28" s="244">
        <v>132.77671699999999</v>
      </c>
      <c r="GO28" s="244">
        <v>121.75437413</v>
      </c>
      <c r="GP28" s="244">
        <v>121.42592607</v>
      </c>
      <c r="GQ28" s="244">
        <v>128.19143800000001</v>
      </c>
      <c r="GR28" s="244">
        <v>139.170906</v>
      </c>
      <c r="GS28" s="244">
        <v>139.21640099999999</v>
      </c>
      <c r="GT28" s="244">
        <v>138.959431</v>
      </c>
      <c r="GU28" s="244">
        <v>132.77671699999999</v>
      </c>
      <c r="GV28" s="244">
        <v>132.31719100000001</v>
      </c>
      <c r="GW28" s="244">
        <v>132.77671699999999</v>
      </c>
      <c r="GX28" s="244">
        <v>156.768968</v>
      </c>
      <c r="GY28" s="244">
        <v>157.009533</v>
      </c>
      <c r="GZ28" s="244">
        <v>157.009533</v>
      </c>
      <c r="HA28" s="244">
        <v>157.009533</v>
      </c>
      <c r="HB28" s="244">
        <v>76.540238000000002</v>
      </c>
      <c r="HC28" s="244">
        <v>142.946865</v>
      </c>
      <c r="HD28" s="244">
        <v>142.57957200000001</v>
      </c>
      <c r="HE28" s="244">
        <v>464.54029700000001</v>
      </c>
      <c r="HF28" s="244">
        <v>141.45769999999999</v>
      </c>
      <c r="HG28" s="244">
        <v>148.20348100000001</v>
      </c>
      <c r="HH28" s="244">
        <v>122.72020894000001</v>
      </c>
      <c r="HI28" s="244">
        <v>156.88289</v>
      </c>
      <c r="HJ28" s="244">
        <v>133.77309450000001</v>
      </c>
      <c r="HK28" s="244">
        <v>134.150138</v>
      </c>
      <c r="HL28" s="244">
        <v>123.033584</v>
      </c>
      <c r="HM28" s="244">
        <v>130.302817</v>
      </c>
      <c r="HN28" s="244">
        <v>120.34579485</v>
      </c>
      <c r="HO28" s="244">
        <v>117.14157400000001</v>
      </c>
      <c r="HP28" s="244">
        <v>117.83495600000001</v>
      </c>
      <c r="HQ28" s="244">
        <v>154.79384739</v>
      </c>
      <c r="HR28" s="244">
        <v>134.22650100000001</v>
      </c>
      <c r="HS28" s="244">
        <v>159.15226799999999</v>
      </c>
    </row>
    <row r="29" spans="1:227" x14ac:dyDescent="0.25">
      <c r="A29" s="240"/>
      <c r="B29" s="243">
        <v>45692.541666666701</v>
      </c>
      <c r="C29" s="244">
        <v>97.870103999999998</v>
      </c>
      <c r="D29" s="244">
        <v>98.674772000000004</v>
      </c>
      <c r="E29" s="244">
        <v>98.417771999999999</v>
      </c>
      <c r="F29" s="244">
        <v>98.293588999999997</v>
      </c>
      <c r="G29" s="244">
        <v>133.68878000000001</v>
      </c>
      <c r="H29" s="244">
        <v>142.541212</v>
      </c>
      <c r="I29" s="244">
        <v>141.946775</v>
      </c>
      <c r="J29" s="244">
        <v>142.91159099999999</v>
      </c>
      <c r="K29" s="244">
        <v>133.37450699999999</v>
      </c>
      <c r="L29" s="244">
        <v>527.34826899999996</v>
      </c>
      <c r="M29" s="244">
        <v>142.84092899999999</v>
      </c>
      <c r="N29" s="244">
        <v>141.57469800000001</v>
      </c>
      <c r="O29" s="244">
        <v>243.84080900000001</v>
      </c>
      <c r="P29" s="244">
        <v>147.98052224</v>
      </c>
      <c r="Q29" s="244">
        <v>142.83801500000001</v>
      </c>
      <c r="R29" s="244">
        <v>135.26665</v>
      </c>
      <c r="S29" s="244">
        <v>190.24072799999999</v>
      </c>
      <c r="T29" s="244">
        <v>128.484331</v>
      </c>
      <c r="U29" s="244">
        <v>129.533063</v>
      </c>
      <c r="V29" s="244">
        <v>158.33296000000001</v>
      </c>
      <c r="W29" s="244">
        <v>135.018179</v>
      </c>
      <c r="X29" s="244">
        <v>129.003488</v>
      </c>
      <c r="Y29" s="244">
        <v>132.252613</v>
      </c>
      <c r="Z29" s="244">
        <v>143.73406399999999</v>
      </c>
      <c r="AA29" s="244">
        <v>128.77181300000001</v>
      </c>
      <c r="AB29" s="244">
        <v>134.73445699999999</v>
      </c>
      <c r="AC29" s="244">
        <v>136.054846</v>
      </c>
      <c r="AD29" s="244">
        <v>134.49089599999999</v>
      </c>
      <c r="AE29" s="244">
        <v>121.146252</v>
      </c>
      <c r="AF29" s="244">
        <v>153.17105050000001</v>
      </c>
      <c r="AG29" s="244">
        <v>155.34959982000001</v>
      </c>
      <c r="AH29" s="244">
        <v>154.272705</v>
      </c>
      <c r="AI29" s="244">
        <v>154.39822000000001</v>
      </c>
      <c r="AJ29" s="244">
        <v>121.678175</v>
      </c>
      <c r="AK29" s="244">
        <v>158.64688100000001</v>
      </c>
      <c r="AL29" s="244">
        <v>129.0386</v>
      </c>
      <c r="AM29" s="244">
        <v>129.63136</v>
      </c>
      <c r="AN29" s="244">
        <v>141.425861</v>
      </c>
      <c r="AO29" s="244">
        <v>124.38982</v>
      </c>
      <c r="AP29" s="244">
        <v>117.2762465</v>
      </c>
      <c r="AQ29" s="244">
        <v>117.661593</v>
      </c>
      <c r="AR29" s="244">
        <v>142.29964200000001</v>
      </c>
      <c r="AS29" s="244">
        <v>141.123773</v>
      </c>
      <c r="AT29" s="244">
        <v>141.123773</v>
      </c>
      <c r="AU29" s="244">
        <v>140.397854</v>
      </c>
      <c r="AV29" s="244">
        <v>136.259795</v>
      </c>
      <c r="AW29" s="244">
        <v>129.34069700000001</v>
      </c>
      <c r="AX29" s="244">
        <v>130.12308999999999</v>
      </c>
      <c r="AY29" s="244">
        <v>154.90827100000001</v>
      </c>
      <c r="AZ29" s="244">
        <v>134.17141599999999</v>
      </c>
      <c r="BA29" s="244">
        <v>133.485443</v>
      </c>
      <c r="BB29" s="244">
        <v>132.89240100000001</v>
      </c>
      <c r="BC29" s="244">
        <v>133.136191</v>
      </c>
      <c r="BD29" s="244">
        <v>132.32114799999999</v>
      </c>
      <c r="BE29" s="244">
        <v>133.45697000000001</v>
      </c>
      <c r="BF29" s="244">
        <v>141.83446900000001</v>
      </c>
      <c r="BG29" s="244">
        <v>142.91444899999999</v>
      </c>
      <c r="BH29" s="244">
        <v>142.91444899999999</v>
      </c>
      <c r="BI29" s="244">
        <v>142.91444899999999</v>
      </c>
      <c r="BJ29" s="244">
        <v>131.03971100000001</v>
      </c>
      <c r="BK29" s="244">
        <v>131.58054200000001</v>
      </c>
      <c r="BL29" s="244">
        <v>146.11573100000001</v>
      </c>
      <c r="BM29" s="244">
        <v>145.407509</v>
      </c>
      <c r="BN29" s="244">
        <v>136.12328299999999</v>
      </c>
      <c r="BO29" s="244">
        <v>133.092592</v>
      </c>
      <c r="BP29" s="244">
        <v>140.52083099999999</v>
      </c>
      <c r="BQ29" s="244">
        <v>121.83132000000001</v>
      </c>
      <c r="BR29" s="244">
        <v>121.95644505</v>
      </c>
      <c r="BS29" s="244">
        <v>134.391549</v>
      </c>
      <c r="BT29" s="244">
        <v>140.24373424999999</v>
      </c>
      <c r="BU29" s="244">
        <v>154.59192300000001</v>
      </c>
      <c r="BV29" s="244">
        <v>141.28871899999999</v>
      </c>
      <c r="BW29" s="244">
        <v>136.927142</v>
      </c>
      <c r="BX29" s="244">
        <v>136.997356</v>
      </c>
      <c r="BY29" s="244">
        <v>105.082469</v>
      </c>
      <c r="BZ29" s="244">
        <v>154.76893200000001</v>
      </c>
      <c r="CA29" s="244">
        <v>135.7354</v>
      </c>
      <c r="CB29" s="244">
        <v>136.959868</v>
      </c>
      <c r="CC29" s="244">
        <v>136.117347</v>
      </c>
      <c r="CD29" s="244">
        <v>153.21569199999999</v>
      </c>
      <c r="CE29" s="244">
        <v>136.061834</v>
      </c>
      <c r="CF29" s="244">
        <v>154.59192300000001</v>
      </c>
      <c r="CG29" s="244">
        <v>133.51458167000001</v>
      </c>
      <c r="CH29" s="244">
        <v>134.04742400000001</v>
      </c>
      <c r="CI29" s="244">
        <v>136.64772300000001</v>
      </c>
      <c r="CJ29" s="244">
        <v>153.697665</v>
      </c>
      <c r="CK29" s="244">
        <v>158.82553777999999</v>
      </c>
      <c r="CL29" s="244">
        <v>152.92707999999999</v>
      </c>
      <c r="CM29" s="244">
        <v>154.319672</v>
      </c>
      <c r="CN29" s="244">
        <v>134.82607300000001</v>
      </c>
      <c r="CO29" s="244">
        <v>141.489509</v>
      </c>
      <c r="CP29" s="244">
        <v>155.37962665000001</v>
      </c>
      <c r="CQ29" s="244">
        <v>131.01363699999999</v>
      </c>
      <c r="CR29" s="244">
        <v>131.061049</v>
      </c>
      <c r="CS29" s="244">
        <v>128.75759696</v>
      </c>
      <c r="CT29" s="244">
        <v>98.538657000000001</v>
      </c>
      <c r="CU29" s="244">
        <v>133.66251</v>
      </c>
      <c r="CV29" s="244">
        <v>147.70596567000001</v>
      </c>
      <c r="CW29" s="244">
        <v>130.36469</v>
      </c>
      <c r="CX29" s="244">
        <v>132.08860799999999</v>
      </c>
      <c r="CY29" s="244">
        <v>132.68858299999999</v>
      </c>
      <c r="CZ29" s="244">
        <v>136.08038300000001</v>
      </c>
      <c r="DA29" s="244">
        <v>143.345698</v>
      </c>
      <c r="DB29" s="244">
        <v>143.790029</v>
      </c>
      <c r="DC29" s="244">
        <v>141.28871899999999</v>
      </c>
      <c r="DD29" s="244">
        <v>140.70416299999999</v>
      </c>
      <c r="DE29" s="244">
        <v>136.136279</v>
      </c>
      <c r="DF29" s="244">
        <v>136.997356</v>
      </c>
      <c r="DG29" s="244">
        <v>135.8602415</v>
      </c>
      <c r="DH29" s="244">
        <v>159.43766468000001</v>
      </c>
      <c r="DI29" s="244">
        <v>143.92943199999999</v>
      </c>
      <c r="DJ29" s="244">
        <v>143.41010800000001</v>
      </c>
      <c r="DK29" s="244">
        <v>132.04982867000001</v>
      </c>
      <c r="DL29" s="244">
        <v>158.80245099999999</v>
      </c>
      <c r="DM29" s="244">
        <v>153.68475599999999</v>
      </c>
      <c r="DN29" s="244">
        <v>150.69052600000001</v>
      </c>
      <c r="DO29" s="244">
        <v>119.311877</v>
      </c>
      <c r="DP29" s="244">
        <v>152.27751599999999</v>
      </c>
      <c r="DQ29" s="244">
        <v>132.46921399999999</v>
      </c>
      <c r="DR29" s="244">
        <v>132.972813</v>
      </c>
      <c r="DS29" s="244">
        <v>135.66461200000001</v>
      </c>
      <c r="DT29" s="244">
        <v>141.845203</v>
      </c>
      <c r="DU29" s="244">
        <v>142.21970099999999</v>
      </c>
      <c r="DV29" s="244">
        <v>127.831671</v>
      </c>
      <c r="DW29" s="244">
        <v>118.495321</v>
      </c>
      <c r="DX29" s="244">
        <v>115.26248425</v>
      </c>
      <c r="DY29" s="244">
        <v>126.10749149999999</v>
      </c>
      <c r="DZ29" s="244">
        <v>136.748896</v>
      </c>
      <c r="EA29" s="244">
        <v>137.06436199999999</v>
      </c>
      <c r="EB29" s="244">
        <v>130.29729</v>
      </c>
      <c r="EC29" s="244">
        <v>131.14146600000001</v>
      </c>
      <c r="ED29" s="244">
        <v>130.02060800000001</v>
      </c>
      <c r="EE29" s="244">
        <v>135.30472700000001</v>
      </c>
      <c r="EF29" s="244">
        <v>146.99099364</v>
      </c>
      <c r="EG29" s="244">
        <v>143.26695599999999</v>
      </c>
      <c r="EH29" s="244">
        <v>143.26695599999999</v>
      </c>
      <c r="EI29" s="244">
        <v>131.68413100000001</v>
      </c>
      <c r="EJ29" s="244">
        <v>140.89049800000001</v>
      </c>
      <c r="EK29" s="244">
        <v>141.43782899999999</v>
      </c>
      <c r="EL29" s="244">
        <v>141.28871899999999</v>
      </c>
      <c r="EM29" s="244">
        <v>132.42323300000001</v>
      </c>
      <c r="EN29" s="244">
        <v>136.08468999999999</v>
      </c>
      <c r="EO29" s="244">
        <v>161.185767</v>
      </c>
      <c r="EP29" s="244">
        <v>133.79545100000001</v>
      </c>
      <c r="EQ29" s="244">
        <v>134.15117100000001</v>
      </c>
      <c r="ER29" s="244">
        <v>138.47801455999999</v>
      </c>
      <c r="ES29" s="244">
        <v>128.36673999999999</v>
      </c>
      <c r="ET29" s="244">
        <v>126.00752</v>
      </c>
      <c r="EU29" s="244">
        <v>130.31938700000001</v>
      </c>
      <c r="EV29" s="244">
        <v>133.561421</v>
      </c>
      <c r="EW29" s="244">
        <v>117.61638499999999</v>
      </c>
      <c r="EX29" s="244">
        <v>122.71131699999999</v>
      </c>
      <c r="EY29" s="244">
        <v>134.93478300000001</v>
      </c>
      <c r="EZ29" s="244">
        <v>135.406589</v>
      </c>
      <c r="FA29" s="244">
        <v>135.604107</v>
      </c>
      <c r="FB29" s="244">
        <v>150.67158115999999</v>
      </c>
      <c r="FC29" s="244">
        <v>83.347271000000006</v>
      </c>
      <c r="FD29" s="244">
        <v>158.21999500000001</v>
      </c>
      <c r="FE29" s="244">
        <v>136.56078600000001</v>
      </c>
      <c r="FF29" s="244">
        <v>148.27032541</v>
      </c>
      <c r="FG29" s="244">
        <v>163.37512799999999</v>
      </c>
      <c r="FH29" s="244">
        <v>125.2220295</v>
      </c>
      <c r="FI29" s="244">
        <v>126.052373</v>
      </c>
      <c r="FJ29" s="244">
        <v>130.72897699999999</v>
      </c>
      <c r="FK29" s="244">
        <v>136.651387</v>
      </c>
      <c r="FL29" s="244">
        <v>105.10038534</v>
      </c>
      <c r="FM29" s="244">
        <v>104.610539</v>
      </c>
      <c r="FN29" s="244">
        <v>105.082469</v>
      </c>
      <c r="FO29" s="244">
        <v>140.52609699999999</v>
      </c>
      <c r="FP29" s="244">
        <v>140.52609699999999</v>
      </c>
      <c r="FQ29" s="244">
        <v>136.82474199999999</v>
      </c>
      <c r="FR29" s="244">
        <v>136.82474199999999</v>
      </c>
      <c r="FS29" s="244">
        <v>136.82474199999999</v>
      </c>
      <c r="FT29" s="244">
        <v>143.12630200000001</v>
      </c>
      <c r="FU29" s="244">
        <v>142.82594900000001</v>
      </c>
      <c r="FV29" s="244">
        <v>133.23179200000001</v>
      </c>
      <c r="FW29" s="244">
        <v>133.02456000000001</v>
      </c>
      <c r="FX29" s="244">
        <v>138.28295180000001</v>
      </c>
      <c r="FY29" s="244">
        <v>136.186093</v>
      </c>
      <c r="FZ29" s="244">
        <v>143.649652</v>
      </c>
      <c r="GA29" s="244">
        <v>154.59192300000001</v>
      </c>
      <c r="GB29" s="244">
        <v>154.59192300000001</v>
      </c>
      <c r="GC29" s="244">
        <v>141.52995000000001</v>
      </c>
      <c r="GD29" s="244">
        <v>128.72551967000001</v>
      </c>
      <c r="GE29" s="244">
        <v>138.751262</v>
      </c>
      <c r="GF29" s="244">
        <v>140.70416299999999</v>
      </c>
      <c r="GG29" s="244">
        <v>147.643157</v>
      </c>
      <c r="GH29" s="244">
        <v>126.536</v>
      </c>
      <c r="GI29" s="244">
        <v>147.643157</v>
      </c>
      <c r="GJ29" s="244">
        <v>140.52609699999999</v>
      </c>
      <c r="GK29" s="244">
        <v>134.12659600000001</v>
      </c>
      <c r="GL29" s="244">
        <v>139.565552</v>
      </c>
      <c r="GM29" s="244">
        <v>121.72158</v>
      </c>
      <c r="GN29" s="244">
        <v>134.58809400000001</v>
      </c>
      <c r="GO29" s="244">
        <v>123.31344795</v>
      </c>
      <c r="GP29" s="244">
        <v>122.97945223000001</v>
      </c>
      <c r="GQ29" s="244">
        <v>130.10491400000001</v>
      </c>
      <c r="GR29" s="244">
        <v>140.78587099999999</v>
      </c>
      <c r="GS29" s="244">
        <v>141.15489700000001</v>
      </c>
      <c r="GT29" s="244">
        <v>140.93211299999999</v>
      </c>
      <c r="GU29" s="244">
        <v>134.58809400000001</v>
      </c>
      <c r="GV29" s="244">
        <v>134.118695</v>
      </c>
      <c r="GW29" s="244">
        <v>134.58809400000001</v>
      </c>
      <c r="GX29" s="244">
        <v>158.52311499999999</v>
      </c>
      <c r="GY29" s="244">
        <v>158.768067</v>
      </c>
      <c r="GZ29" s="244">
        <v>158.768067</v>
      </c>
      <c r="HA29" s="244">
        <v>158.768067</v>
      </c>
      <c r="HB29" s="244">
        <v>77.486762999999996</v>
      </c>
      <c r="HC29" s="244">
        <v>145.07969199999999</v>
      </c>
      <c r="HD29" s="244">
        <v>144.684663</v>
      </c>
      <c r="HE29" s="244">
        <v>460.34096799999998</v>
      </c>
      <c r="HF29" s="244">
        <v>143.53433200000001</v>
      </c>
      <c r="HG29" s="244">
        <v>149.93071</v>
      </c>
      <c r="HH29" s="244">
        <v>124.08347208000001</v>
      </c>
      <c r="HI29" s="244">
        <v>158.663262</v>
      </c>
      <c r="HJ29" s="244">
        <v>135.59052550000001</v>
      </c>
      <c r="HK29" s="244">
        <v>135.97591299999999</v>
      </c>
      <c r="HL29" s="244">
        <v>124.480256</v>
      </c>
      <c r="HM29" s="244">
        <v>132.221813</v>
      </c>
      <c r="HN29" s="244">
        <v>121.88107705</v>
      </c>
      <c r="HO29" s="244">
        <v>118.817449</v>
      </c>
      <c r="HP29" s="244">
        <v>119.519273</v>
      </c>
      <c r="HQ29" s="244">
        <v>156.5753527</v>
      </c>
      <c r="HR29" s="244">
        <v>136.06590800000001</v>
      </c>
      <c r="HS29" s="244">
        <v>160.89755700000001</v>
      </c>
    </row>
    <row r="30" spans="1:227" x14ac:dyDescent="0.25">
      <c r="A30" s="240"/>
      <c r="B30" s="243">
        <v>45692.5625</v>
      </c>
      <c r="C30" s="244">
        <v>97.870099999999994</v>
      </c>
      <c r="D30" s="244">
        <v>98.851915000000005</v>
      </c>
      <c r="E30" s="244">
        <v>98.601558999999995</v>
      </c>
      <c r="F30" s="244">
        <v>98.469538</v>
      </c>
      <c r="G30" s="244">
        <v>130.457055</v>
      </c>
      <c r="H30" s="244">
        <v>138.54442499999999</v>
      </c>
      <c r="I30" s="244">
        <v>137.984737</v>
      </c>
      <c r="J30" s="244">
        <v>138.90387899999999</v>
      </c>
      <c r="K30" s="244">
        <v>129.87657400000001</v>
      </c>
      <c r="L30" s="244">
        <v>465.51210200000003</v>
      </c>
      <c r="M30" s="244">
        <v>139.057355</v>
      </c>
      <c r="N30" s="244">
        <v>137.783646</v>
      </c>
      <c r="O30" s="244">
        <v>224.94610900000001</v>
      </c>
      <c r="P30" s="244">
        <v>142.42021414000001</v>
      </c>
      <c r="Q30" s="244">
        <v>138.87621799999999</v>
      </c>
      <c r="R30" s="244">
        <v>131.91976399999999</v>
      </c>
      <c r="S30" s="244">
        <v>178.95795799999999</v>
      </c>
      <c r="T30" s="244">
        <v>124.87849850000001</v>
      </c>
      <c r="U30" s="244">
        <v>125.894867</v>
      </c>
      <c r="V30" s="244">
        <v>151.526723</v>
      </c>
      <c r="W30" s="244">
        <v>131.67401000000001</v>
      </c>
      <c r="X30" s="244">
        <v>125.896945</v>
      </c>
      <c r="Y30" s="244">
        <v>129.06976499999999</v>
      </c>
      <c r="Z30" s="244">
        <v>140.522909</v>
      </c>
      <c r="AA30" s="244">
        <v>125.133376</v>
      </c>
      <c r="AB30" s="244">
        <v>130.70087799999999</v>
      </c>
      <c r="AC30" s="244">
        <v>132.45580200000001</v>
      </c>
      <c r="AD30" s="244">
        <v>131.187411</v>
      </c>
      <c r="AE30" s="244">
        <v>119.287645</v>
      </c>
      <c r="AF30" s="244">
        <v>146.98074800000001</v>
      </c>
      <c r="AG30" s="244">
        <v>149.08268812</v>
      </c>
      <c r="AH30" s="244">
        <v>148.078371</v>
      </c>
      <c r="AI30" s="244">
        <v>148.16202999999999</v>
      </c>
      <c r="AJ30" s="244">
        <v>119.597675</v>
      </c>
      <c r="AK30" s="244">
        <v>151.82511700000001</v>
      </c>
      <c r="AL30" s="244">
        <v>125.12186233</v>
      </c>
      <c r="AM30" s="244">
        <v>125.791314</v>
      </c>
      <c r="AN30" s="244">
        <v>137.778505</v>
      </c>
      <c r="AO30" s="244">
        <v>121.850257</v>
      </c>
      <c r="AP30" s="244">
        <v>115.9021645</v>
      </c>
      <c r="AQ30" s="244">
        <v>116.2366</v>
      </c>
      <c r="AR30" s="244">
        <v>138.703486</v>
      </c>
      <c r="AS30" s="244">
        <v>137.78366600000001</v>
      </c>
      <c r="AT30" s="244">
        <v>137.78366600000001</v>
      </c>
      <c r="AU30" s="244">
        <v>135.76161300000001</v>
      </c>
      <c r="AV30" s="244">
        <v>132.79256699999999</v>
      </c>
      <c r="AW30" s="244">
        <v>125.790561</v>
      </c>
      <c r="AX30" s="244">
        <v>126.54896100000001</v>
      </c>
      <c r="AY30" s="244">
        <v>148.984465</v>
      </c>
      <c r="AZ30" s="244">
        <v>130.68551500000001</v>
      </c>
      <c r="BA30" s="244">
        <v>130.09580700000001</v>
      </c>
      <c r="BB30" s="244">
        <v>129.520803</v>
      </c>
      <c r="BC30" s="244">
        <v>129.81946933</v>
      </c>
      <c r="BD30" s="244">
        <v>129.09707800000001</v>
      </c>
      <c r="BE30" s="244">
        <v>130.07239899999999</v>
      </c>
      <c r="BF30" s="244">
        <v>138.864485</v>
      </c>
      <c r="BG30" s="244">
        <v>139.526824</v>
      </c>
      <c r="BH30" s="244">
        <v>139.526824</v>
      </c>
      <c r="BI30" s="244">
        <v>139.526824</v>
      </c>
      <c r="BJ30" s="244">
        <v>127.90023600000001</v>
      </c>
      <c r="BK30" s="244">
        <v>128.31561600000001</v>
      </c>
      <c r="BL30" s="244">
        <v>140.92014599999999</v>
      </c>
      <c r="BM30" s="244">
        <v>140.427853</v>
      </c>
      <c r="BN30" s="244">
        <v>131.48906400000001</v>
      </c>
      <c r="BO30" s="244">
        <v>128.701245</v>
      </c>
      <c r="BP30" s="244">
        <v>136.948881</v>
      </c>
      <c r="BQ30" s="244">
        <v>119.742968</v>
      </c>
      <c r="BR30" s="244">
        <v>119.86467412</v>
      </c>
      <c r="BS30" s="244">
        <v>130.98920200000001</v>
      </c>
      <c r="BT30" s="244">
        <v>135.43495425</v>
      </c>
      <c r="BU30" s="244">
        <v>148.688031</v>
      </c>
      <c r="BV30" s="244">
        <v>137.426086</v>
      </c>
      <c r="BW30" s="244">
        <v>131.908939</v>
      </c>
      <c r="BX30" s="244">
        <v>131.97749200000001</v>
      </c>
      <c r="BY30" s="244">
        <v>105.268507</v>
      </c>
      <c r="BZ30" s="244">
        <v>148.81717599999999</v>
      </c>
      <c r="CA30" s="244">
        <v>131.364665</v>
      </c>
      <c r="CB30" s="244">
        <v>133.539333</v>
      </c>
      <c r="CC30" s="244">
        <v>132.74424099999999</v>
      </c>
      <c r="CD30" s="244">
        <v>147.424992</v>
      </c>
      <c r="CE30" s="244">
        <v>131.959225</v>
      </c>
      <c r="CF30" s="244">
        <v>148.688031</v>
      </c>
      <c r="CG30" s="244">
        <v>130.05135666999999</v>
      </c>
      <c r="CH30" s="244">
        <v>130.56580299999999</v>
      </c>
      <c r="CI30" s="244">
        <v>132.488899</v>
      </c>
      <c r="CJ30" s="244">
        <v>147.66264200000001</v>
      </c>
      <c r="CK30" s="244">
        <v>152.78709261</v>
      </c>
      <c r="CL30" s="244">
        <v>147.12773200000001</v>
      </c>
      <c r="CM30" s="244">
        <v>148.41706199999999</v>
      </c>
      <c r="CN30" s="244">
        <v>131.10784699999999</v>
      </c>
      <c r="CO30" s="244">
        <v>136.64343</v>
      </c>
      <c r="CP30" s="244">
        <v>150.17014158999999</v>
      </c>
      <c r="CQ30" s="244">
        <v>127.855332</v>
      </c>
      <c r="CR30" s="244">
        <v>127.051181</v>
      </c>
      <c r="CS30" s="244">
        <v>126.25738137</v>
      </c>
      <c r="CT30" s="244">
        <v>99.858140000000006</v>
      </c>
      <c r="CU30" s="244">
        <v>130.07173399999999</v>
      </c>
      <c r="CV30" s="244">
        <v>144.39188927999999</v>
      </c>
      <c r="CW30" s="244">
        <v>126.708046</v>
      </c>
      <c r="CX30" s="244">
        <v>129.19765466999999</v>
      </c>
      <c r="CY30" s="244">
        <v>129.71732</v>
      </c>
      <c r="CZ30" s="244">
        <v>131.26216600000001</v>
      </c>
      <c r="DA30" s="244">
        <v>139.394924</v>
      </c>
      <c r="DB30" s="244">
        <v>139.83539999999999</v>
      </c>
      <c r="DC30" s="244">
        <v>137.426086</v>
      </c>
      <c r="DD30" s="244">
        <v>136.88095999999999</v>
      </c>
      <c r="DE30" s="244">
        <v>131.17599999999999</v>
      </c>
      <c r="DF30" s="244">
        <v>131.97749200000001</v>
      </c>
      <c r="DG30" s="244">
        <v>132.45965000000001</v>
      </c>
      <c r="DH30" s="244">
        <v>153.34054811999999</v>
      </c>
      <c r="DI30" s="244">
        <v>140.09216699999999</v>
      </c>
      <c r="DJ30" s="244">
        <v>139.57603900000001</v>
      </c>
      <c r="DK30" s="244">
        <v>128.83186499999999</v>
      </c>
      <c r="DL30" s="244">
        <v>152.758228</v>
      </c>
      <c r="DM30" s="244">
        <v>148.03973300000001</v>
      </c>
      <c r="DN30" s="244">
        <v>144.790423</v>
      </c>
      <c r="DO30" s="244">
        <v>117.41344100000001</v>
      </c>
      <c r="DP30" s="244">
        <v>146.77516</v>
      </c>
      <c r="DQ30" s="244">
        <v>129.11128299999999</v>
      </c>
      <c r="DR30" s="244">
        <v>129.59916899999999</v>
      </c>
      <c r="DS30" s="244">
        <v>132.03191699999999</v>
      </c>
      <c r="DT30" s="244">
        <v>137.98783700000001</v>
      </c>
      <c r="DU30" s="244">
        <v>138.37293500000001</v>
      </c>
      <c r="DV30" s="244">
        <v>124.73447</v>
      </c>
      <c r="DW30" s="244">
        <v>116.142865</v>
      </c>
      <c r="DX30" s="244">
        <v>113.01402425000001</v>
      </c>
      <c r="DY30" s="244">
        <v>123.69997757</v>
      </c>
      <c r="DZ30" s="244">
        <v>132.58862500000001</v>
      </c>
      <c r="EA30" s="244">
        <v>132.89122900000001</v>
      </c>
      <c r="EB30" s="244">
        <v>127.339234</v>
      </c>
      <c r="EC30" s="244">
        <v>128.08619899999999</v>
      </c>
      <c r="ED30" s="244">
        <v>125.94680099999999</v>
      </c>
      <c r="EE30" s="244">
        <v>131.53956299999999</v>
      </c>
      <c r="EF30" s="244">
        <v>143.69544352</v>
      </c>
      <c r="EG30" s="244">
        <v>139.65237999999999</v>
      </c>
      <c r="EH30" s="244">
        <v>139.65237999999999</v>
      </c>
      <c r="EI30" s="244">
        <v>127.640292</v>
      </c>
      <c r="EJ30" s="244">
        <v>137.03753900000001</v>
      </c>
      <c r="EK30" s="244">
        <v>137.56499299999999</v>
      </c>
      <c r="EL30" s="244">
        <v>137.426086</v>
      </c>
      <c r="EM30" s="244">
        <v>129.24963</v>
      </c>
      <c r="EN30" s="244">
        <v>131.80388099999999</v>
      </c>
      <c r="EO30" s="244">
        <v>155.04150899999999</v>
      </c>
      <c r="EP30" s="244">
        <v>130.31857099999999</v>
      </c>
      <c r="EQ30" s="244">
        <v>130.66575499999999</v>
      </c>
      <c r="ER30" s="244">
        <v>134.9147212</v>
      </c>
      <c r="ES30" s="244">
        <v>125.505109</v>
      </c>
      <c r="ET30" s="244">
        <v>123.411871</v>
      </c>
      <c r="EU30" s="244">
        <v>127.219402</v>
      </c>
      <c r="EV30" s="244">
        <v>130.93087199999999</v>
      </c>
      <c r="EW30" s="244">
        <v>116.46328699999999</v>
      </c>
      <c r="EX30" s="244">
        <v>120.624251</v>
      </c>
      <c r="EY30" s="244">
        <v>131.130124</v>
      </c>
      <c r="EZ30" s="244">
        <v>131.60198500000001</v>
      </c>
      <c r="FA30" s="244">
        <v>131.79951700000001</v>
      </c>
      <c r="FB30" s="244">
        <v>145.52454799</v>
      </c>
      <c r="FC30" s="244">
        <v>86.213448</v>
      </c>
      <c r="FD30" s="244">
        <v>152.30652699999999</v>
      </c>
      <c r="FE30" s="244">
        <v>132.95097799999999</v>
      </c>
      <c r="FF30" s="244">
        <v>142.9890595</v>
      </c>
      <c r="FG30" s="244">
        <v>156.84152</v>
      </c>
      <c r="FH30" s="244">
        <v>123.42845699999999</v>
      </c>
      <c r="FI30" s="244">
        <v>124.090062</v>
      </c>
      <c r="FJ30" s="244">
        <v>127.628907</v>
      </c>
      <c r="FK30" s="244">
        <v>132.511945</v>
      </c>
      <c r="FL30" s="244">
        <v>105.28570740000001</v>
      </c>
      <c r="FM30" s="244">
        <v>104.796102</v>
      </c>
      <c r="FN30" s="244">
        <v>105.268507</v>
      </c>
      <c r="FO30" s="244">
        <v>136.68424899999999</v>
      </c>
      <c r="FP30" s="244">
        <v>136.68424899999999</v>
      </c>
      <c r="FQ30" s="244">
        <v>132.019544</v>
      </c>
      <c r="FR30" s="244">
        <v>132.019544</v>
      </c>
      <c r="FS30" s="244">
        <v>132.019544</v>
      </c>
      <c r="FT30" s="244">
        <v>139.28152900000001</v>
      </c>
      <c r="FU30" s="244">
        <v>138.99157</v>
      </c>
      <c r="FV30" s="244">
        <v>128.73527300000001</v>
      </c>
      <c r="FW30" s="244">
        <v>128.50532699999999</v>
      </c>
      <c r="FX30" s="244">
        <v>134.40818446</v>
      </c>
      <c r="FY30" s="244">
        <v>132.82136700000001</v>
      </c>
      <c r="FZ30" s="244">
        <v>138.57177799999999</v>
      </c>
      <c r="GA30" s="244">
        <v>148.688031</v>
      </c>
      <c r="GB30" s="244">
        <v>148.688031</v>
      </c>
      <c r="GC30" s="244">
        <v>137.94842600000001</v>
      </c>
      <c r="GD30" s="244">
        <v>125.08875867</v>
      </c>
      <c r="GE30" s="244">
        <v>134.93954500000001</v>
      </c>
      <c r="GF30" s="244">
        <v>136.88095999999999</v>
      </c>
      <c r="GG30" s="244">
        <v>144.33070810000001</v>
      </c>
      <c r="GH30" s="244">
        <v>123.026106</v>
      </c>
      <c r="GI30" s="244">
        <v>144.33070810000001</v>
      </c>
      <c r="GJ30" s="244">
        <v>136.68424899999999</v>
      </c>
      <c r="GK30" s="244">
        <v>130.89836600000001</v>
      </c>
      <c r="GL30" s="244">
        <v>135.338449</v>
      </c>
      <c r="GM30" s="244">
        <v>119.556066</v>
      </c>
      <c r="GN30" s="244">
        <v>131.439302</v>
      </c>
      <c r="GO30" s="244">
        <v>119.94885351000001</v>
      </c>
      <c r="GP30" s="244">
        <v>119.62511709</v>
      </c>
      <c r="GQ30" s="244">
        <v>126.94673299999999</v>
      </c>
      <c r="GR30" s="244">
        <v>137.978049</v>
      </c>
      <c r="GS30" s="244">
        <v>137.49503100000001</v>
      </c>
      <c r="GT30" s="244">
        <v>137.19197600000001</v>
      </c>
      <c r="GU30" s="244">
        <v>131.439302</v>
      </c>
      <c r="GV30" s="244">
        <v>131.16059999999999</v>
      </c>
      <c r="GW30" s="244">
        <v>131.439302</v>
      </c>
      <c r="GX30" s="244">
        <v>152.48935299999999</v>
      </c>
      <c r="GY30" s="244">
        <v>152.72952699999999</v>
      </c>
      <c r="GZ30" s="244">
        <v>152.72952699999999</v>
      </c>
      <c r="HA30" s="244">
        <v>152.72952699999999</v>
      </c>
      <c r="HB30" s="244">
        <v>81.068873999999994</v>
      </c>
      <c r="HC30" s="244">
        <v>141.281891</v>
      </c>
      <c r="HD30" s="244">
        <v>140.87795199999999</v>
      </c>
      <c r="HE30" s="244">
        <v>409.17155000000002</v>
      </c>
      <c r="HF30" s="244">
        <v>139.483723</v>
      </c>
      <c r="HG30" s="244">
        <v>144.55863500000001</v>
      </c>
      <c r="HH30" s="244">
        <v>120.65091031999999</v>
      </c>
      <c r="HI30" s="244">
        <v>152.69490400000001</v>
      </c>
      <c r="HJ30" s="244">
        <v>132.11108300000001</v>
      </c>
      <c r="HK30" s="244">
        <v>132.48618200000001</v>
      </c>
      <c r="HL30" s="244">
        <v>122.124162</v>
      </c>
      <c r="HM30" s="244">
        <v>128.80838399999999</v>
      </c>
      <c r="HN30" s="244">
        <v>118.56048054</v>
      </c>
      <c r="HO30" s="244">
        <v>116.763389</v>
      </c>
      <c r="HP30" s="244">
        <v>117.438276</v>
      </c>
      <c r="HQ30" s="244">
        <v>150.58531991000001</v>
      </c>
      <c r="HR30" s="244">
        <v>132.47992400000001</v>
      </c>
      <c r="HS30" s="244">
        <v>154.76530500000001</v>
      </c>
    </row>
    <row r="31" spans="1:227" x14ac:dyDescent="0.25">
      <c r="A31" s="240"/>
      <c r="B31" s="243">
        <v>45692.583333333299</v>
      </c>
      <c r="C31" s="244">
        <v>97.870099999999994</v>
      </c>
      <c r="D31" s="244">
        <v>98.535273000000004</v>
      </c>
      <c r="E31" s="244">
        <v>98.274015000000006</v>
      </c>
      <c r="F31" s="244">
        <v>98.142899</v>
      </c>
      <c r="G31" s="244">
        <v>130.71100000000001</v>
      </c>
      <c r="H31" s="244">
        <v>138.820379</v>
      </c>
      <c r="I31" s="244">
        <v>138.06106800000001</v>
      </c>
      <c r="J31" s="244">
        <v>139.26144199999999</v>
      </c>
      <c r="K31" s="244">
        <v>130.35284899999999</v>
      </c>
      <c r="L31" s="244">
        <v>499.101315</v>
      </c>
      <c r="M31" s="244">
        <v>139.30675299999999</v>
      </c>
      <c r="N31" s="244">
        <v>138.071113</v>
      </c>
      <c r="O31" s="244">
        <v>233.55916999999999</v>
      </c>
      <c r="P31" s="244">
        <v>143.31650468000001</v>
      </c>
      <c r="Q31" s="244">
        <v>139.34130200000001</v>
      </c>
      <c r="R31" s="244">
        <v>131.880021</v>
      </c>
      <c r="S31" s="244">
        <v>183.35602499999999</v>
      </c>
      <c r="T31" s="244">
        <v>124.80125200000001</v>
      </c>
      <c r="U31" s="244">
        <v>125.832414</v>
      </c>
      <c r="V31" s="244">
        <v>153.47812200000001</v>
      </c>
      <c r="W31" s="244">
        <v>131.91476700000001</v>
      </c>
      <c r="X31" s="244">
        <v>126.13194</v>
      </c>
      <c r="Y31" s="244">
        <v>129.16386199999999</v>
      </c>
      <c r="Z31" s="244">
        <v>140.55896799999999</v>
      </c>
      <c r="AA31" s="244">
        <v>125.38764500000001</v>
      </c>
      <c r="AB31" s="244">
        <v>131.43753799999999</v>
      </c>
      <c r="AC31" s="244">
        <v>132.75476699999999</v>
      </c>
      <c r="AD31" s="244">
        <v>131.42878899999999</v>
      </c>
      <c r="AE31" s="244">
        <v>117.466763</v>
      </c>
      <c r="AF31" s="244">
        <v>148.92594174999999</v>
      </c>
      <c r="AG31" s="244">
        <v>150.88598324</v>
      </c>
      <c r="AH31" s="244">
        <v>149.84750099999999</v>
      </c>
      <c r="AI31" s="244">
        <v>149.94857300000001</v>
      </c>
      <c r="AJ31" s="244">
        <v>118.655941</v>
      </c>
      <c r="AK31" s="244">
        <v>153.78273999999999</v>
      </c>
      <c r="AL31" s="244">
        <v>125.4689</v>
      </c>
      <c r="AM31" s="244">
        <v>126.108954</v>
      </c>
      <c r="AN31" s="244">
        <v>137.36626200000001</v>
      </c>
      <c r="AO31" s="244">
        <v>121.223671</v>
      </c>
      <c r="AP31" s="244">
        <v>111.45041399999999</v>
      </c>
      <c r="AQ31" s="244">
        <v>111.96583</v>
      </c>
      <c r="AR31" s="244">
        <v>134.23255599999999</v>
      </c>
      <c r="AS31" s="244">
        <v>137.78967700000001</v>
      </c>
      <c r="AT31" s="244">
        <v>137.78967700000001</v>
      </c>
      <c r="AU31" s="244">
        <v>136.01543899999999</v>
      </c>
      <c r="AV31" s="244">
        <v>133.050951</v>
      </c>
      <c r="AW31" s="244">
        <v>125.8981545</v>
      </c>
      <c r="AX31" s="244">
        <v>126.66022599999999</v>
      </c>
      <c r="AY31" s="244">
        <v>150.13061999999999</v>
      </c>
      <c r="AZ31" s="244">
        <v>131.00351000000001</v>
      </c>
      <c r="BA31" s="244">
        <v>130.42814000000001</v>
      </c>
      <c r="BB31" s="244">
        <v>129.85815099999999</v>
      </c>
      <c r="BC31" s="244">
        <v>130.14474533000001</v>
      </c>
      <c r="BD31" s="244">
        <v>129.453891</v>
      </c>
      <c r="BE31" s="244">
        <v>130.40429800000001</v>
      </c>
      <c r="BF31" s="244">
        <v>138.81024300000001</v>
      </c>
      <c r="BG31" s="244">
        <v>139.52445900000001</v>
      </c>
      <c r="BH31" s="244">
        <v>139.52445900000001</v>
      </c>
      <c r="BI31" s="244">
        <v>139.52445900000001</v>
      </c>
      <c r="BJ31" s="244">
        <v>127.96055</v>
      </c>
      <c r="BK31" s="244">
        <v>128.41414700000001</v>
      </c>
      <c r="BL31" s="244">
        <v>142.063536</v>
      </c>
      <c r="BM31" s="244">
        <v>141.39272800000001</v>
      </c>
      <c r="BN31" s="244">
        <v>132.479298</v>
      </c>
      <c r="BO31" s="244">
        <v>129.46760800000001</v>
      </c>
      <c r="BP31" s="244">
        <v>137.04957999999999</v>
      </c>
      <c r="BQ31" s="244">
        <v>118.861611</v>
      </c>
      <c r="BR31" s="244">
        <v>118.98249647</v>
      </c>
      <c r="BS31" s="244">
        <v>131.22863699999999</v>
      </c>
      <c r="BT31" s="244">
        <v>136.27316049999999</v>
      </c>
      <c r="BU31" s="244">
        <v>149.81469999999999</v>
      </c>
      <c r="BV31" s="244">
        <v>137.76506900000001</v>
      </c>
      <c r="BW31" s="244">
        <v>133.033299</v>
      </c>
      <c r="BX31" s="244">
        <v>133.10298499999999</v>
      </c>
      <c r="BY31" s="244">
        <v>105.12121399999999</v>
      </c>
      <c r="BZ31" s="244">
        <v>150.42286799999999</v>
      </c>
      <c r="CA31" s="244">
        <v>132.22138000000001</v>
      </c>
      <c r="CB31" s="244">
        <v>133.48652999999999</v>
      </c>
      <c r="CC31" s="244">
        <v>132.71383900000001</v>
      </c>
      <c r="CD31" s="244">
        <v>149.018877</v>
      </c>
      <c r="CE31" s="244">
        <v>132.22277600000001</v>
      </c>
      <c r="CF31" s="244">
        <v>149.81469999999999</v>
      </c>
      <c r="CG31" s="244">
        <v>130.36226600000001</v>
      </c>
      <c r="CH31" s="244">
        <v>130.882463</v>
      </c>
      <c r="CI31" s="244">
        <v>132.68491700000001</v>
      </c>
      <c r="CJ31" s="244">
        <v>148.42874800000001</v>
      </c>
      <c r="CK31" s="244">
        <v>153.62181469000001</v>
      </c>
      <c r="CL31" s="244">
        <v>148.151861</v>
      </c>
      <c r="CM31" s="244">
        <v>149.331683</v>
      </c>
      <c r="CN31" s="244">
        <v>131.24053900000001</v>
      </c>
      <c r="CO31" s="244">
        <v>137.49217999999999</v>
      </c>
      <c r="CP31" s="244">
        <v>150.91204898999999</v>
      </c>
      <c r="CQ31" s="244">
        <v>127.96455</v>
      </c>
      <c r="CR31" s="244">
        <v>127.557259</v>
      </c>
      <c r="CS31" s="244">
        <v>126.08896784</v>
      </c>
      <c r="CT31" s="244">
        <v>97.129940000000005</v>
      </c>
      <c r="CU31" s="244">
        <v>130.36106100000001</v>
      </c>
      <c r="CV31" s="244">
        <v>144.41559131</v>
      </c>
      <c r="CW31" s="244">
        <v>126.97936799999999</v>
      </c>
      <c r="CX31" s="244">
        <v>130.06159733000001</v>
      </c>
      <c r="CY31" s="244">
        <v>130.37770900000001</v>
      </c>
      <c r="CZ31" s="244">
        <v>132.180127</v>
      </c>
      <c r="DA31" s="244">
        <v>139.78992199999999</v>
      </c>
      <c r="DB31" s="244">
        <v>140.22999300000001</v>
      </c>
      <c r="DC31" s="244">
        <v>137.76506900000001</v>
      </c>
      <c r="DD31" s="244">
        <v>137.130608</v>
      </c>
      <c r="DE31" s="244">
        <v>132.33009100000001</v>
      </c>
      <c r="DF31" s="244">
        <v>133.10298499999999</v>
      </c>
      <c r="DG31" s="244">
        <v>132.6617095</v>
      </c>
      <c r="DH31" s="244">
        <v>154.94490532</v>
      </c>
      <c r="DI31" s="244">
        <v>140.41178199999999</v>
      </c>
      <c r="DJ31" s="244">
        <v>139.88724500000001</v>
      </c>
      <c r="DK31" s="244">
        <v>129.19188567</v>
      </c>
      <c r="DL31" s="244">
        <v>153.59618399999999</v>
      </c>
      <c r="DM31" s="244">
        <v>149.04148900000001</v>
      </c>
      <c r="DN31" s="244">
        <v>146.21294499999999</v>
      </c>
      <c r="DO31" s="244">
        <v>116.514565</v>
      </c>
      <c r="DP31" s="244">
        <v>147.74578</v>
      </c>
      <c r="DQ31" s="244">
        <v>129.45480000000001</v>
      </c>
      <c r="DR31" s="244">
        <v>129.93714199999999</v>
      </c>
      <c r="DS31" s="244">
        <v>132.24776399999999</v>
      </c>
      <c r="DT31" s="244">
        <v>138.34911399999999</v>
      </c>
      <c r="DU31" s="244">
        <v>138.752511</v>
      </c>
      <c r="DV31" s="244">
        <v>124.579278</v>
      </c>
      <c r="DW31" s="244">
        <v>115.39890200000001</v>
      </c>
      <c r="DX31" s="244">
        <v>112.20522975</v>
      </c>
      <c r="DY31" s="244">
        <v>122.78177604</v>
      </c>
      <c r="DZ31" s="244">
        <v>132.81994399999999</v>
      </c>
      <c r="EA31" s="244">
        <v>133.12668400000001</v>
      </c>
      <c r="EB31" s="244">
        <v>127.351219</v>
      </c>
      <c r="EC31" s="244">
        <v>128.133723</v>
      </c>
      <c r="ED31" s="244">
        <v>126.342027</v>
      </c>
      <c r="EE31" s="244">
        <v>131.65532200000001</v>
      </c>
      <c r="EF31" s="244">
        <v>143.72137008000001</v>
      </c>
      <c r="EG31" s="244">
        <v>135.138958</v>
      </c>
      <c r="EH31" s="244">
        <v>135.138958</v>
      </c>
      <c r="EI31" s="244">
        <v>128.14583300000001</v>
      </c>
      <c r="EJ31" s="244">
        <v>137.37437700000001</v>
      </c>
      <c r="EK31" s="244">
        <v>137.91144</v>
      </c>
      <c r="EL31" s="244">
        <v>137.76506900000001</v>
      </c>
      <c r="EM31" s="244">
        <v>128.998311</v>
      </c>
      <c r="EN31" s="244">
        <v>132.16969</v>
      </c>
      <c r="EO31" s="244">
        <v>155.857125</v>
      </c>
      <c r="EP31" s="244">
        <v>130.63991200000001</v>
      </c>
      <c r="EQ31" s="244">
        <v>130.98392999999999</v>
      </c>
      <c r="ER31" s="244">
        <v>135.18196710000001</v>
      </c>
      <c r="ES31" s="244">
        <v>124.990818</v>
      </c>
      <c r="ET31" s="244">
        <v>122.81102799999999</v>
      </c>
      <c r="EU31" s="244">
        <v>127.02762800000001</v>
      </c>
      <c r="EV31" s="244">
        <v>130.75081800000001</v>
      </c>
      <c r="EW31" s="244">
        <v>114.086715</v>
      </c>
      <c r="EX31" s="244">
        <v>118.69194</v>
      </c>
      <c r="EY31" s="244">
        <v>131.14196799999999</v>
      </c>
      <c r="EZ31" s="244">
        <v>131.68257</v>
      </c>
      <c r="FA31" s="244">
        <v>131.90882099999999</v>
      </c>
      <c r="FB31" s="244">
        <v>146.36398469</v>
      </c>
      <c r="FC31" s="244">
        <v>83.442205999999999</v>
      </c>
      <c r="FD31" s="244">
        <v>153.19017400000001</v>
      </c>
      <c r="FE31" s="244">
        <v>133.25464299999999</v>
      </c>
      <c r="FF31" s="244">
        <v>144.11502626999999</v>
      </c>
      <c r="FG31" s="244">
        <v>157.706007</v>
      </c>
      <c r="FH31" s="244">
        <v>125.136549</v>
      </c>
      <c r="FI31" s="244">
        <v>125.639397</v>
      </c>
      <c r="FJ31" s="244">
        <v>127.43005100000001</v>
      </c>
      <c r="FK31" s="244">
        <v>132.710116</v>
      </c>
      <c r="FL31" s="244">
        <v>105.13870339</v>
      </c>
      <c r="FM31" s="244">
        <v>104.63655900000001</v>
      </c>
      <c r="FN31" s="244">
        <v>105.12121399999999</v>
      </c>
      <c r="FO31" s="244">
        <v>136.890218</v>
      </c>
      <c r="FP31" s="244">
        <v>136.890218</v>
      </c>
      <c r="FQ31" s="244">
        <v>132.49033499999999</v>
      </c>
      <c r="FR31" s="244">
        <v>132.49033499999999</v>
      </c>
      <c r="FS31" s="244">
        <v>132.49033499999999</v>
      </c>
      <c r="FT31" s="244">
        <v>139.592446</v>
      </c>
      <c r="FU31" s="244">
        <v>139.295252</v>
      </c>
      <c r="FV31" s="244">
        <v>129.19079099999999</v>
      </c>
      <c r="FW31" s="244">
        <v>129.029032</v>
      </c>
      <c r="FX31" s="244">
        <v>134.50799185</v>
      </c>
      <c r="FY31" s="244">
        <v>132.80724900000001</v>
      </c>
      <c r="FZ31" s="244">
        <v>139.51479499999999</v>
      </c>
      <c r="GA31" s="244">
        <v>149.81469999999999</v>
      </c>
      <c r="GB31" s="244">
        <v>149.81469999999999</v>
      </c>
      <c r="GC31" s="244">
        <v>135.853015</v>
      </c>
      <c r="GD31" s="244">
        <v>125.342912</v>
      </c>
      <c r="GE31" s="244">
        <v>135.591781</v>
      </c>
      <c r="GF31" s="244">
        <v>137.130608</v>
      </c>
      <c r="GG31" s="244">
        <v>144.35460555</v>
      </c>
      <c r="GH31" s="244">
        <v>123.381049</v>
      </c>
      <c r="GI31" s="244">
        <v>144.35460555</v>
      </c>
      <c r="GJ31" s="244">
        <v>136.890218</v>
      </c>
      <c r="GK31" s="244">
        <v>131.08663100000001</v>
      </c>
      <c r="GL31" s="244">
        <v>135.33867100000001</v>
      </c>
      <c r="GM31" s="244">
        <v>117.987196</v>
      </c>
      <c r="GN31" s="244">
        <v>131.531666</v>
      </c>
      <c r="GO31" s="244">
        <v>120.11544929</v>
      </c>
      <c r="GP31" s="244">
        <v>119.79269643000001</v>
      </c>
      <c r="GQ31" s="244">
        <v>126.894306</v>
      </c>
      <c r="GR31" s="244">
        <v>137.9006</v>
      </c>
      <c r="GS31" s="244">
        <v>137.51180400000001</v>
      </c>
      <c r="GT31" s="244">
        <v>137.29639</v>
      </c>
      <c r="GU31" s="244">
        <v>131.531666</v>
      </c>
      <c r="GV31" s="244">
        <v>131.10814500000001</v>
      </c>
      <c r="GW31" s="244">
        <v>131.531666</v>
      </c>
      <c r="GX31" s="244">
        <v>153.32664199999999</v>
      </c>
      <c r="GY31" s="244">
        <v>153.569537</v>
      </c>
      <c r="GZ31" s="244">
        <v>153.569537</v>
      </c>
      <c r="HA31" s="244">
        <v>153.569537</v>
      </c>
      <c r="HB31" s="244">
        <v>78.252792999999997</v>
      </c>
      <c r="HC31" s="244">
        <v>141.45789300000001</v>
      </c>
      <c r="HD31" s="244">
        <v>141.035359</v>
      </c>
      <c r="HE31" s="244">
        <v>436.51379700000001</v>
      </c>
      <c r="HF31" s="244">
        <v>139.98482300000001</v>
      </c>
      <c r="HG31" s="244">
        <v>145.62365700000001</v>
      </c>
      <c r="HH31" s="244">
        <v>121.00857397</v>
      </c>
      <c r="HI31" s="244">
        <v>153.555801</v>
      </c>
      <c r="HJ31" s="244">
        <v>132.388496</v>
      </c>
      <c r="HK31" s="244">
        <v>132.757791</v>
      </c>
      <c r="HL31" s="244">
        <v>121.2133</v>
      </c>
      <c r="HM31" s="244">
        <v>128.95215099999999</v>
      </c>
      <c r="HN31" s="244">
        <v>118.73129441</v>
      </c>
      <c r="HO31" s="244">
        <v>115.186717</v>
      </c>
      <c r="HP31" s="244">
        <v>115.86363799999999</v>
      </c>
      <c r="HQ31" s="244">
        <v>151.71618792999999</v>
      </c>
      <c r="HR31" s="244">
        <v>132.77004099999999</v>
      </c>
      <c r="HS31" s="244">
        <v>155.58401900000001</v>
      </c>
    </row>
    <row r="32" spans="1:227" x14ac:dyDescent="0.25">
      <c r="A32" s="240"/>
      <c r="B32" s="243">
        <v>45692.604166666701</v>
      </c>
      <c r="C32" s="244">
        <v>130.20977400000001</v>
      </c>
      <c r="D32" s="244">
        <v>131.17152400000001</v>
      </c>
      <c r="E32" s="244">
        <v>130.912308</v>
      </c>
      <c r="F32" s="244">
        <v>130.786225</v>
      </c>
      <c r="G32" s="244">
        <v>130.789852</v>
      </c>
      <c r="H32" s="244">
        <v>138.99865299999999</v>
      </c>
      <c r="I32" s="244">
        <v>138.50064800000001</v>
      </c>
      <c r="J32" s="244">
        <v>139.31858099999999</v>
      </c>
      <c r="K32" s="244">
        <v>130.41828100000001</v>
      </c>
      <c r="L32" s="244">
        <v>133.998358</v>
      </c>
      <c r="M32" s="244">
        <v>139.25254200000001</v>
      </c>
      <c r="N32" s="244">
        <v>138.08030099999999</v>
      </c>
      <c r="O32" s="244">
        <v>141.77819099999999</v>
      </c>
      <c r="P32" s="244">
        <v>135.414615</v>
      </c>
      <c r="Q32" s="244">
        <v>139.19229799999999</v>
      </c>
      <c r="R32" s="244">
        <v>132.76033100000001</v>
      </c>
      <c r="S32" s="244">
        <v>139.042216</v>
      </c>
      <c r="T32" s="244">
        <v>124.723119</v>
      </c>
      <c r="U32" s="244">
        <v>125.711996</v>
      </c>
      <c r="V32" s="244">
        <v>136.66478499999999</v>
      </c>
      <c r="W32" s="244">
        <v>131.63129699999999</v>
      </c>
      <c r="X32" s="244">
        <v>126.332919</v>
      </c>
      <c r="Y32" s="244">
        <v>129.56564800000001</v>
      </c>
      <c r="Z32" s="244">
        <v>140.442903</v>
      </c>
      <c r="AA32" s="244">
        <v>126.208704</v>
      </c>
      <c r="AB32" s="244">
        <v>131.673608</v>
      </c>
      <c r="AC32" s="244">
        <v>132.18759700000001</v>
      </c>
      <c r="AD32" s="244">
        <v>131.19829999999999</v>
      </c>
      <c r="AE32" s="244">
        <v>126.318162</v>
      </c>
      <c r="AF32" s="244">
        <v>135.5154215</v>
      </c>
      <c r="AG32" s="244">
        <v>137.42487317999999</v>
      </c>
      <c r="AH32" s="244">
        <v>136.422741</v>
      </c>
      <c r="AI32" s="244">
        <v>136.517031</v>
      </c>
      <c r="AJ32" s="244">
        <v>125.27879299999999</v>
      </c>
      <c r="AK32" s="244">
        <v>136.98060699999999</v>
      </c>
      <c r="AL32" s="244">
        <v>125.79783433</v>
      </c>
      <c r="AM32" s="244">
        <v>126.452562</v>
      </c>
      <c r="AN32" s="244">
        <v>137.36959200000001</v>
      </c>
      <c r="AO32" s="244">
        <v>125.76266099999999</v>
      </c>
      <c r="AP32" s="244">
        <v>122.15906750000001</v>
      </c>
      <c r="AQ32" s="244">
        <v>122.48161399999999</v>
      </c>
      <c r="AR32" s="244">
        <v>134.56644900000001</v>
      </c>
      <c r="AS32" s="244">
        <v>137.73452700000001</v>
      </c>
      <c r="AT32" s="244">
        <v>137.73452700000001</v>
      </c>
      <c r="AU32" s="244">
        <v>136.01081199999999</v>
      </c>
      <c r="AV32" s="244">
        <v>132.645737</v>
      </c>
      <c r="AW32" s="244">
        <v>125.704382</v>
      </c>
      <c r="AX32" s="244">
        <v>126.440642</v>
      </c>
      <c r="AY32" s="244">
        <v>140.52597399999999</v>
      </c>
      <c r="AZ32" s="244">
        <v>130.456964</v>
      </c>
      <c r="BA32" s="244">
        <v>130.06008299999999</v>
      </c>
      <c r="BB32" s="244">
        <v>129.50783100000001</v>
      </c>
      <c r="BC32" s="244">
        <v>129.79373833</v>
      </c>
      <c r="BD32" s="244">
        <v>129.434113</v>
      </c>
      <c r="BE32" s="244">
        <v>130.03753800000001</v>
      </c>
      <c r="BF32" s="244">
        <v>138.731405</v>
      </c>
      <c r="BG32" s="244">
        <v>139.41507200000001</v>
      </c>
      <c r="BH32" s="244">
        <v>139.41507200000001</v>
      </c>
      <c r="BI32" s="244">
        <v>139.41507200000001</v>
      </c>
      <c r="BJ32" s="244">
        <v>128.24171799999999</v>
      </c>
      <c r="BK32" s="244">
        <v>128.710926</v>
      </c>
      <c r="BL32" s="244">
        <v>136.39827399999999</v>
      </c>
      <c r="BM32" s="244">
        <v>136.196145</v>
      </c>
      <c r="BN32" s="244">
        <v>132.81905599999999</v>
      </c>
      <c r="BO32" s="244">
        <v>130.09307100000001</v>
      </c>
      <c r="BP32" s="244">
        <v>137.41613100000001</v>
      </c>
      <c r="BQ32" s="244">
        <v>125.39177100000001</v>
      </c>
      <c r="BR32" s="244">
        <v>125.50901231</v>
      </c>
      <c r="BS32" s="244">
        <v>131.77175600000001</v>
      </c>
      <c r="BT32" s="244">
        <v>130.6517905</v>
      </c>
      <c r="BU32" s="244">
        <v>140.35240400000001</v>
      </c>
      <c r="BV32" s="244">
        <v>137.66074499999999</v>
      </c>
      <c r="BW32" s="244">
        <v>133.477384</v>
      </c>
      <c r="BX32" s="244">
        <v>133.54547400000001</v>
      </c>
      <c r="BY32" s="244">
        <v>137.640524</v>
      </c>
      <c r="BZ32" s="244">
        <v>136.95781400000001</v>
      </c>
      <c r="CA32" s="244">
        <v>132.49096</v>
      </c>
      <c r="CB32" s="244">
        <v>134.33374599999999</v>
      </c>
      <c r="CC32" s="244">
        <v>133.57211599999999</v>
      </c>
      <c r="CD32" s="244">
        <v>135.63454899999999</v>
      </c>
      <c r="CE32" s="244">
        <v>132.19113400000001</v>
      </c>
      <c r="CF32" s="244">
        <v>140.35240400000001</v>
      </c>
      <c r="CG32" s="244">
        <v>129.83883567000001</v>
      </c>
      <c r="CH32" s="244">
        <v>130.34028000000001</v>
      </c>
      <c r="CI32" s="244">
        <v>132.623154</v>
      </c>
      <c r="CJ32" s="244">
        <v>140.059031</v>
      </c>
      <c r="CK32" s="244">
        <v>145.25150207999999</v>
      </c>
      <c r="CL32" s="244">
        <v>139.437119</v>
      </c>
      <c r="CM32" s="244">
        <v>140.73411200000001</v>
      </c>
      <c r="CN32" s="244">
        <v>130.86602999999999</v>
      </c>
      <c r="CO32" s="244">
        <v>131.82465099999999</v>
      </c>
      <c r="CP32" s="244">
        <v>144.77082056</v>
      </c>
      <c r="CQ32" s="244">
        <v>128.197585</v>
      </c>
      <c r="CR32" s="244">
        <v>128.292429</v>
      </c>
      <c r="CS32" s="244">
        <v>130.52975698</v>
      </c>
      <c r="CT32" s="244">
        <v>131.382304</v>
      </c>
      <c r="CU32" s="244">
        <v>130.13125199999999</v>
      </c>
      <c r="CV32" s="244">
        <v>144.1730665</v>
      </c>
      <c r="CW32" s="244">
        <v>127.48634800000001</v>
      </c>
      <c r="CX32" s="244">
        <v>128.91180867</v>
      </c>
      <c r="CY32" s="244">
        <v>129.49973900000001</v>
      </c>
      <c r="CZ32" s="244">
        <v>132.55046200000001</v>
      </c>
      <c r="DA32" s="244">
        <v>139.647457</v>
      </c>
      <c r="DB32" s="244">
        <v>140.03215399999999</v>
      </c>
      <c r="DC32" s="244">
        <v>137.66074499999999</v>
      </c>
      <c r="DD32" s="244">
        <v>137.03134299999999</v>
      </c>
      <c r="DE32" s="244">
        <v>132.79005799999999</v>
      </c>
      <c r="DF32" s="244">
        <v>133.54547400000001</v>
      </c>
      <c r="DG32" s="244">
        <v>132.3471375</v>
      </c>
      <c r="DH32" s="244">
        <v>141.32101603999999</v>
      </c>
      <c r="DI32" s="244">
        <v>140.34169199999999</v>
      </c>
      <c r="DJ32" s="244">
        <v>139.82154</v>
      </c>
      <c r="DK32" s="244">
        <v>129.18053</v>
      </c>
      <c r="DL32" s="244">
        <v>145.22719000000001</v>
      </c>
      <c r="DM32" s="244">
        <v>140.92910000000001</v>
      </c>
      <c r="DN32" s="244">
        <v>134.69218699999999</v>
      </c>
      <c r="DO32" s="244">
        <v>123.181253</v>
      </c>
      <c r="DP32" s="244">
        <v>140.290165</v>
      </c>
      <c r="DQ32" s="244">
        <v>129.120485</v>
      </c>
      <c r="DR32" s="244">
        <v>129.58610400000001</v>
      </c>
      <c r="DS32" s="244">
        <v>131.81609900000001</v>
      </c>
      <c r="DT32" s="244">
        <v>138.198801</v>
      </c>
      <c r="DU32" s="244">
        <v>138.54906</v>
      </c>
      <c r="DV32" s="244">
        <v>125.730209</v>
      </c>
      <c r="DW32" s="244">
        <v>120.158226</v>
      </c>
      <c r="DX32" s="244">
        <v>117.0859035</v>
      </c>
      <c r="DY32" s="244">
        <v>132.12104137</v>
      </c>
      <c r="DZ32" s="244">
        <v>132.78344100000001</v>
      </c>
      <c r="EA32" s="244">
        <v>133.07744199999999</v>
      </c>
      <c r="EB32" s="244">
        <v>127.780219</v>
      </c>
      <c r="EC32" s="244">
        <v>128.55100200000001</v>
      </c>
      <c r="ED32" s="244">
        <v>127.247822</v>
      </c>
      <c r="EE32" s="244">
        <v>131.278177</v>
      </c>
      <c r="EF32" s="244">
        <v>143.50160897999999</v>
      </c>
      <c r="EG32" s="244">
        <v>135.39977200000001</v>
      </c>
      <c r="EH32" s="244">
        <v>135.39977200000001</v>
      </c>
      <c r="EI32" s="244">
        <v>128.90263100000001</v>
      </c>
      <c r="EJ32" s="244">
        <v>137.275474</v>
      </c>
      <c r="EK32" s="244">
        <v>137.805015</v>
      </c>
      <c r="EL32" s="244">
        <v>137.66074499999999</v>
      </c>
      <c r="EM32" s="244">
        <v>129.52343200000001</v>
      </c>
      <c r="EN32" s="244">
        <v>132.23804100000001</v>
      </c>
      <c r="EO32" s="244">
        <v>147.42994899999999</v>
      </c>
      <c r="EP32" s="244">
        <v>130.10384199999999</v>
      </c>
      <c r="EQ32" s="244">
        <v>130.437949</v>
      </c>
      <c r="ER32" s="244">
        <v>134.67835332999999</v>
      </c>
      <c r="ES32" s="244">
        <v>128.16700399999999</v>
      </c>
      <c r="ET32" s="244">
        <v>127.290111</v>
      </c>
      <c r="EU32" s="244">
        <v>128.845584</v>
      </c>
      <c r="EV32" s="244">
        <v>135.05211199999999</v>
      </c>
      <c r="EW32" s="244">
        <v>128.06955300000001</v>
      </c>
      <c r="EX32" s="244">
        <v>126.713218</v>
      </c>
      <c r="EY32" s="244">
        <v>130.80477999999999</v>
      </c>
      <c r="EZ32" s="244">
        <v>131.31456299999999</v>
      </c>
      <c r="FA32" s="244">
        <v>131.52792700000001</v>
      </c>
      <c r="FB32" s="244">
        <v>140.39140777</v>
      </c>
      <c r="FC32" s="244">
        <v>130.14285799999999</v>
      </c>
      <c r="FD32" s="244">
        <v>144.937014</v>
      </c>
      <c r="FE32" s="244">
        <v>132.59177299999999</v>
      </c>
      <c r="FF32" s="244">
        <v>138.40565197000001</v>
      </c>
      <c r="FG32" s="244">
        <v>149.62545600000001</v>
      </c>
      <c r="FH32" s="244">
        <v>122.984511</v>
      </c>
      <c r="FI32" s="244">
        <v>123.738618</v>
      </c>
      <c r="FJ32" s="244">
        <v>129.28739100000001</v>
      </c>
      <c r="FK32" s="244">
        <v>132.648471</v>
      </c>
      <c r="FL32" s="244">
        <v>137.65717849999999</v>
      </c>
      <c r="FM32" s="244">
        <v>137.16455300000001</v>
      </c>
      <c r="FN32" s="244">
        <v>137.640524</v>
      </c>
      <c r="FO32" s="244">
        <v>136.79057700000001</v>
      </c>
      <c r="FP32" s="244">
        <v>136.79057700000001</v>
      </c>
      <c r="FQ32" s="244">
        <v>133.60201599999999</v>
      </c>
      <c r="FR32" s="244">
        <v>133.60201599999999</v>
      </c>
      <c r="FS32" s="244">
        <v>133.60201599999999</v>
      </c>
      <c r="FT32" s="244">
        <v>139.50716</v>
      </c>
      <c r="FU32" s="244">
        <v>139.22285299999999</v>
      </c>
      <c r="FV32" s="244">
        <v>129.57667699999999</v>
      </c>
      <c r="FW32" s="244">
        <v>129.19915399999999</v>
      </c>
      <c r="FX32" s="244">
        <v>134.04690167000001</v>
      </c>
      <c r="FY32" s="244">
        <v>133.65854300000001</v>
      </c>
      <c r="FZ32" s="244">
        <v>132.83024</v>
      </c>
      <c r="GA32" s="244">
        <v>140.35240400000001</v>
      </c>
      <c r="GB32" s="244">
        <v>140.35240400000001</v>
      </c>
      <c r="GC32" s="244">
        <v>136.14732799999999</v>
      </c>
      <c r="GD32" s="244">
        <v>126.16545867000001</v>
      </c>
      <c r="GE32" s="244">
        <v>135.53942699999999</v>
      </c>
      <c r="GF32" s="244">
        <v>137.03134299999999</v>
      </c>
      <c r="GG32" s="244">
        <v>144.11408048000001</v>
      </c>
      <c r="GH32" s="244">
        <v>124.078796</v>
      </c>
      <c r="GI32" s="244">
        <v>144.11408048000001</v>
      </c>
      <c r="GJ32" s="244">
        <v>136.79057700000001</v>
      </c>
      <c r="GK32" s="244">
        <v>131.220821</v>
      </c>
      <c r="GL32" s="244">
        <v>135.21087800000001</v>
      </c>
      <c r="GM32" s="244">
        <v>124.963807</v>
      </c>
      <c r="GN32" s="244">
        <v>131.523337</v>
      </c>
      <c r="GO32" s="244">
        <v>120.11211398</v>
      </c>
      <c r="GP32" s="244">
        <v>119.80012936999999</v>
      </c>
      <c r="GQ32" s="244">
        <v>127.87295899999999</v>
      </c>
      <c r="GR32" s="244">
        <v>137.84044499999999</v>
      </c>
      <c r="GS32" s="244">
        <v>137.44820899999999</v>
      </c>
      <c r="GT32" s="244">
        <v>137.23012299999999</v>
      </c>
      <c r="GU32" s="244">
        <v>131.523337</v>
      </c>
      <c r="GV32" s="244">
        <v>131.16059999999999</v>
      </c>
      <c r="GW32" s="244">
        <v>131.523337</v>
      </c>
      <c r="GX32" s="244">
        <v>144.978678</v>
      </c>
      <c r="GY32" s="244">
        <v>145.211127</v>
      </c>
      <c r="GZ32" s="244">
        <v>145.211127</v>
      </c>
      <c r="HA32" s="244">
        <v>145.211127</v>
      </c>
      <c r="HB32" s="244">
        <v>131.097612</v>
      </c>
      <c r="HC32" s="244">
        <v>141.292012</v>
      </c>
      <c r="HD32" s="244">
        <v>140.88262700000001</v>
      </c>
      <c r="HE32" s="244">
        <v>140.33371500000001</v>
      </c>
      <c r="HF32" s="244">
        <v>139.86132000000001</v>
      </c>
      <c r="HG32" s="244">
        <v>138.04569100000001</v>
      </c>
      <c r="HH32" s="244">
        <v>121.77936775000001</v>
      </c>
      <c r="HI32" s="244">
        <v>145.263081</v>
      </c>
      <c r="HJ32" s="244">
        <v>131.97510650000001</v>
      </c>
      <c r="HK32" s="244">
        <v>132.33386899999999</v>
      </c>
      <c r="HL32" s="244">
        <v>130.601493</v>
      </c>
      <c r="HM32" s="244">
        <v>129.26737</v>
      </c>
      <c r="HN32" s="244">
        <v>118.77413969</v>
      </c>
      <c r="HO32" s="244">
        <v>122.2582785</v>
      </c>
      <c r="HP32" s="244">
        <v>122.912058</v>
      </c>
      <c r="HQ32" s="244">
        <v>142.06970869</v>
      </c>
      <c r="HR32" s="244">
        <v>132.24232599999999</v>
      </c>
      <c r="HS32" s="244">
        <v>147.16537299999999</v>
      </c>
    </row>
    <row r="33" spans="1:227" x14ac:dyDescent="0.25">
      <c r="A33" s="240"/>
      <c r="B33" s="243">
        <v>45692.625</v>
      </c>
      <c r="C33" s="244">
        <v>130.15069800000001</v>
      </c>
      <c r="D33" s="244">
        <v>131.12128999999999</v>
      </c>
      <c r="E33" s="244">
        <v>130.85837799999999</v>
      </c>
      <c r="F33" s="244">
        <v>130.73232899999999</v>
      </c>
      <c r="G33" s="244">
        <v>131.477014</v>
      </c>
      <c r="H33" s="244">
        <v>138.41968800000001</v>
      </c>
      <c r="I33" s="244">
        <v>137.780393</v>
      </c>
      <c r="J33" s="244">
        <v>138.822675</v>
      </c>
      <c r="K33" s="244">
        <v>131.07701700000001</v>
      </c>
      <c r="L33" s="244">
        <v>134.22560799999999</v>
      </c>
      <c r="M33" s="244">
        <v>139.12593699999999</v>
      </c>
      <c r="N33" s="244">
        <v>137.97645199999999</v>
      </c>
      <c r="O33" s="244">
        <v>143.062737</v>
      </c>
      <c r="P33" s="244">
        <v>136.57145840999999</v>
      </c>
      <c r="Q33" s="244">
        <v>138.94415799999999</v>
      </c>
      <c r="R33" s="244">
        <v>132.36199099999999</v>
      </c>
      <c r="S33" s="244">
        <v>140.28189900000001</v>
      </c>
      <c r="T33" s="244">
        <v>125.2542725</v>
      </c>
      <c r="U33" s="244">
        <v>126.241365</v>
      </c>
      <c r="V33" s="244">
        <v>137.912801</v>
      </c>
      <c r="W33" s="244">
        <v>132.311961</v>
      </c>
      <c r="X33" s="244">
        <v>127.03402</v>
      </c>
      <c r="Y33" s="244">
        <v>130.13301200000001</v>
      </c>
      <c r="Z33" s="244">
        <v>140.19746499999999</v>
      </c>
      <c r="AA33" s="244">
        <v>126.428471</v>
      </c>
      <c r="AB33" s="244">
        <v>132.17613800000001</v>
      </c>
      <c r="AC33" s="244">
        <v>132.826052</v>
      </c>
      <c r="AD33" s="244">
        <v>131.88910799999999</v>
      </c>
      <c r="AE33" s="244">
        <v>125.699957</v>
      </c>
      <c r="AF33" s="244">
        <v>137.13722150000001</v>
      </c>
      <c r="AG33" s="244">
        <v>138.97801593</v>
      </c>
      <c r="AH33" s="244">
        <v>138.03616</v>
      </c>
      <c r="AI33" s="244">
        <v>138.053575</v>
      </c>
      <c r="AJ33" s="244">
        <v>125.096678</v>
      </c>
      <c r="AK33" s="244">
        <v>138.23110199999999</v>
      </c>
      <c r="AL33" s="244">
        <v>126.08469133</v>
      </c>
      <c r="AM33" s="244">
        <v>126.741642</v>
      </c>
      <c r="AN33" s="244">
        <v>136.78724099999999</v>
      </c>
      <c r="AO33" s="244">
        <v>125.762862</v>
      </c>
      <c r="AP33" s="244">
        <v>119.570099</v>
      </c>
      <c r="AQ33" s="244">
        <v>120.017402</v>
      </c>
      <c r="AR33" s="244">
        <v>131.07369399999999</v>
      </c>
      <c r="AS33" s="244">
        <v>137.54132000000001</v>
      </c>
      <c r="AT33" s="244">
        <v>137.54132000000001</v>
      </c>
      <c r="AU33" s="244">
        <v>135.73097000000001</v>
      </c>
      <c r="AV33" s="244">
        <v>133.29106899999999</v>
      </c>
      <c r="AW33" s="244">
        <v>126.2310105</v>
      </c>
      <c r="AX33" s="244">
        <v>126.968913</v>
      </c>
      <c r="AY33" s="244">
        <v>141.814198</v>
      </c>
      <c r="AZ33" s="244">
        <v>131.10304300000001</v>
      </c>
      <c r="BA33" s="244">
        <v>130.74976899999999</v>
      </c>
      <c r="BB33" s="244">
        <v>130.729287</v>
      </c>
      <c r="BC33" s="244">
        <v>130.448768</v>
      </c>
      <c r="BD33" s="244">
        <v>130.197248</v>
      </c>
      <c r="BE33" s="244">
        <v>130.729287</v>
      </c>
      <c r="BF33" s="244">
        <v>138.53746799999999</v>
      </c>
      <c r="BG33" s="244">
        <v>139.20789500000001</v>
      </c>
      <c r="BH33" s="244">
        <v>139.20789500000001</v>
      </c>
      <c r="BI33" s="244">
        <v>139.20789500000001</v>
      </c>
      <c r="BJ33" s="244">
        <v>128.77689100000001</v>
      </c>
      <c r="BK33" s="244">
        <v>129.21234799999999</v>
      </c>
      <c r="BL33" s="244">
        <v>137.69575900000001</v>
      </c>
      <c r="BM33" s="244">
        <v>137.34479400000001</v>
      </c>
      <c r="BN33" s="244">
        <v>133.163714</v>
      </c>
      <c r="BO33" s="244">
        <v>130.347984</v>
      </c>
      <c r="BP33" s="244">
        <v>137.135954</v>
      </c>
      <c r="BQ33" s="244">
        <v>125.20796199999999</v>
      </c>
      <c r="BR33" s="244">
        <v>125.32503144</v>
      </c>
      <c r="BS33" s="244">
        <v>131.531125</v>
      </c>
      <c r="BT33" s="244">
        <v>131.61006374999999</v>
      </c>
      <c r="BU33" s="244">
        <v>141.63383899999999</v>
      </c>
      <c r="BV33" s="244">
        <v>137.39397600000001</v>
      </c>
      <c r="BW33" s="244">
        <v>133.75781900000001</v>
      </c>
      <c r="BX33" s="244">
        <v>133.82531399999999</v>
      </c>
      <c r="BY33" s="244">
        <v>137.652038</v>
      </c>
      <c r="BZ33" s="244">
        <v>139.134862</v>
      </c>
      <c r="CA33" s="244">
        <v>132.875123</v>
      </c>
      <c r="CB33" s="244">
        <v>133.94895199999999</v>
      </c>
      <c r="CC33" s="244">
        <v>133.18626499999999</v>
      </c>
      <c r="CD33" s="244">
        <v>137.83573200000001</v>
      </c>
      <c r="CE33" s="244">
        <v>132.33837199999999</v>
      </c>
      <c r="CF33" s="244">
        <v>141.63383899999999</v>
      </c>
      <c r="CG33" s="244">
        <v>130.48185067</v>
      </c>
      <c r="CH33" s="244">
        <v>130.985781</v>
      </c>
      <c r="CI33" s="244">
        <v>132.71685099999999</v>
      </c>
      <c r="CJ33" s="244">
        <v>141.31299100000001</v>
      </c>
      <c r="CK33" s="244">
        <v>146.57279978</v>
      </c>
      <c r="CL33" s="244">
        <v>140.68254200000001</v>
      </c>
      <c r="CM33" s="244">
        <v>141.98864599999999</v>
      </c>
      <c r="CN33" s="244">
        <v>131.403975</v>
      </c>
      <c r="CO33" s="244">
        <v>132.781859</v>
      </c>
      <c r="CP33" s="244">
        <v>145.67693274000001</v>
      </c>
      <c r="CQ33" s="244">
        <v>128.79908499999999</v>
      </c>
      <c r="CR33" s="244">
        <v>128.52991499999999</v>
      </c>
      <c r="CS33" s="244">
        <v>130.55687058999999</v>
      </c>
      <c r="CT33" s="244">
        <v>131.039547</v>
      </c>
      <c r="CU33" s="244">
        <v>130.68670399999999</v>
      </c>
      <c r="CV33" s="244">
        <v>143.92110966999999</v>
      </c>
      <c r="CW33" s="244">
        <v>127.824848</v>
      </c>
      <c r="CX33" s="244">
        <v>130.387685</v>
      </c>
      <c r="CY33" s="244">
        <v>130.752793</v>
      </c>
      <c r="CZ33" s="244">
        <v>132.70666199999999</v>
      </c>
      <c r="DA33" s="244">
        <v>139.30383499999999</v>
      </c>
      <c r="DB33" s="244">
        <v>139.70461399999999</v>
      </c>
      <c r="DC33" s="244">
        <v>137.39397600000001</v>
      </c>
      <c r="DD33" s="244">
        <v>136.802787</v>
      </c>
      <c r="DE33" s="244">
        <v>133.069985</v>
      </c>
      <c r="DF33" s="244">
        <v>133.82531399999999</v>
      </c>
      <c r="DG33" s="244">
        <v>132.97260549999999</v>
      </c>
      <c r="DH33" s="244">
        <v>143.56742043</v>
      </c>
      <c r="DI33" s="244">
        <v>140.18313000000001</v>
      </c>
      <c r="DJ33" s="244">
        <v>139.651321</v>
      </c>
      <c r="DK33" s="244">
        <v>129.943466</v>
      </c>
      <c r="DL33" s="244">
        <v>146.55024399999999</v>
      </c>
      <c r="DM33" s="244">
        <v>142.11288300000001</v>
      </c>
      <c r="DN33" s="244">
        <v>135.781227</v>
      </c>
      <c r="DO33" s="244">
        <v>123.034925</v>
      </c>
      <c r="DP33" s="244">
        <v>141.46441999999999</v>
      </c>
      <c r="DQ33" s="244">
        <v>129.81702899999999</v>
      </c>
      <c r="DR33" s="244">
        <v>130.279246</v>
      </c>
      <c r="DS33" s="244">
        <v>132.38186999999999</v>
      </c>
      <c r="DT33" s="244">
        <v>137.97572199999999</v>
      </c>
      <c r="DU33" s="244">
        <v>138.378298</v>
      </c>
      <c r="DV33" s="244">
        <v>125.198052</v>
      </c>
      <c r="DW33" s="244">
        <v>120.033384</v>
      </c>
      <c r="DX33" s="244">
        <v>116.89479925000001</v>
      </c>
      <c r="DY33" s="244">
        <v>131.96929713</v>
      </c>
      <c r="DZ33" s="244">
        <v>132.88518199999999</v>
      </c>
      <c r="EA33" s="244">
        <v>133.20840100000001</v>
      </c>
      <c r="EB33" s="244">
        <v>128.389421</v>
      </c>
      <c r="EC33" s="244">
        <v>129.14210299999999</v>
      </c>
      <c r="ED33" s="244">
        <v>127.737067</v>
      </c>
      <c r="EE33" s="244">
        <v>131.79537099999999</v>
      </c>
      <c r="EF33" s="244">
        <v>143.25082559000001</v>
      </c>
      <c r="EG33" s="244">
        <v>131.88798800000001</v>
      </c>
      <c r="EH33" s="244">
        <v>131.88798800000001</v>
      </c>
      <c r="EI33" s="244">
        <v>129.143325</v>
      </c>
      <c r="EJ33" s="244">
        <v>137.00895</v>
      </c>
      <c r="EK33" s="244">
        <v>137.538375</v>
      </c>
      <c r="EL33" s="244">
        <v>137.39397600000001</v>
      </c>
      <c r="EM33" s="244">
        <v>129.85048900000001</v>
      </c>
      <c r="EN33" s="244">
        <v>132.292304</v>
      </c>
      <c r="EO33" s="244">
        <v>148.733103</v>
      </c>
      <c r="EP33" s="244">
        <v>130.75043700000001</v>
      </c>
      <c r="EQ33" s="244">
        <v>131.084056</v>
      </c>
      <c r="ER33" s="244">
        <v>135.32880030999999</v>
      </c>
      <c r="ES33" s="244">
        <v>128.209802</v>
      </c>
      <c r="ET33" s="244">
        <v>127.307711</v>
      </c>
      <c r="EU33" s="244">
        <v>129.10044500000001</v>
      </c>
      <c r="EV33" s="244">
        <v>135.08016499999999</v>
      </c>
      <c r="EW33" s="244">
        <v>127.22841200000001</v>
      </c>
      <c r="EX33" s="244">
        <v>125.863681</v>
      </c>
      <c r="EY33" s="244">
        <v>131.32495800000001</v>
      </c>
      <c r="EZ33" s="244">
        <v>131.82282000000001</v>
      </c>
      <c r="FA33" s="244">
        <v>132.031203</v>
      </c>
      <c r="FB33" s="244">
        <v>141.41082089</v>
      </c>
      <c r="FC33" s="244">
        <v>130.063852</v>
      </c>
      <c r="FD33" s="244">
        <v>146.1824</v>
      </c>
      <c r="FE33" s="244">
        <v>133.23900399999999</v>
      </c>
      <c r="FF33" s="244">
        <v>139.69480277</v>
      </c>
      <c r="FG33" s="244">
        <v>151.13238699999999</v>
      </c>
      <c r="FH33" s="244">
        <v>126.0447745</v>
      </c>
      <c r="FI33" s="244">
        <v>126.528397</v>
      </c>
      <c r="FJ33" s="244">
        <v>129.53851599999999</v>
      </c>
      <c r="FK33" s="244">
        <v>132.74427399999999</v>
      </c>
      <c r="FL33" s="244">
        <v>137.66869389999999</v>
      </c>
      <c r="FM33" s="244">
        <v>137.17159699999999</v>
      </c>
      <c r="FN33" s="244">
        <v>137.652038</v>
      </c>
      <c r="FO33" s="244">
        <v>136.613158</v>
      </c>
      <c r="FP33" s="244">
        <v>136.613158</v>
      </c>
      <c r="FQ33" s="244">
        <v>134.39131900000001</v>
      </c>
      <c r="FR33" s="244">
        <v>134.39131900000001</v>
      </c>
      <c r="FS33" s="244">
        <v>134.39131900000001</v>
      </c>
      <c r="FT33" s="244">
        <v>139.32464999999999</v>
      </c>
      <c r="FU33" s="244">
        <v>139.03981099999999</v>
      </c>
      <c r="FV33" s="244">
        <v>129.356337</v>
      </c>
      <c r="FW33" s="244">
        <v>129.14167699999999</v>
      </c>
      <c r="FX33" s="244">
        <v>134.54952700999999</v>
      </c>
      <c r="FY33" s="244">
        <v>133.27930799999999</v>
      </c>
      <c r="FZ33" s="244">
        <v>133.78313600000001</v>
      </c>
      <c r="GA33" s="244">
        <v>141.63383899999999</v>
      </c>
      <c r="GB33" s="244">
        <v>141.63383899999999</v>
      </c>
      <c r="GC33" s="244">
        <v>134.294647</v>
      </c>
      <c r="GD33" s="244">
        <v>126.38515</v>
      </c>
      <c r="GE33" s="244">
        <v>134.98709400000001</v>
      </c>
      <c r="GF33" s="244">
        <v>136.802787</v>
      </c>
      <c r="GG33" s="244">
        <v>143.86222674000001</v>
      </c>
      <c r="GH33" s="244">
        <v>124.295321</v>
      </c>
      <c r="GI33" s="244">
        <v>143.86222674000001</v>
      </c>
      <c r="GJ33" s="244">
        <v>136.613158</v>
      </c>
      <c r="GK33" s="244">
        <v>131.86336700000001</v>
      </c>
      <c r="GL33" s="244">
        <v>135.512417</v>
      </c>
      <c r="GM33" s="244">
        <v>124.352957</v>
      </c>
      <c r="GN33" s="244">
        <v>132.122434</v>
      </c>
      <c r="GO33" s="244">
        <v>120.60585335</v>
      </c>
      <c r="GP33" s="244">
        <v>120.29258627999999</v>
      </c>
      <c r="GQ33" s="244">
        <v>127.423382</v>
      </c>
      <c r="GR33" s="244">
        <v>137.646648</v>
      </c>
      <c r="GS33" s="244">
        <v>137.18388899999999</v>
      </c>
      <c r="GT33" s="244">
        <v>137.011493</v>
      </c>
      <c r="GU33" s="244">
        <v>132.122434</v>
      </c>
      <c r="GV33" s="244">
        <v>131.67372800000001</v>
      </c>
      <c r="GW33" s="244">
        <v>132.122434</v>
      </c>
      <c r="GX33" s="244">
        <v>146.28967399999999</v>
      </c>
      <c r="GY33" s="244">
        <v>146.52598599999999</v>
      </c>
      <c r="GZ33" s="244">
        <v>146.52598599999999</v>
      </c>
      <c r="HA33" s="244">
        <v>146.52598599999999</v>
      </c>
      <c r="HB33" s="244">
        <v>131.103747</v>
      </c>
      <c r="HC33" s="244">
        <v>141.12117900000001</v>
      </c>
      <c r="HD33" s="244">
        <v>140.69531599999999</v>
      </c>
      <c r="HE33" s="244">
        <v>141.10227599999999</v>
      </c>
      <c r="HF33" s="244">
        <v>139.48614900000001</v>
      </c>
      <c r="HG33" s="244">
        <v>139.17546200000001</v>
      </c>
      <c r="HH33" s="244">
        <v>121.99188011</v>
      </c>
      <c r="HI33" s="244">
        <v>146.53558799999999</v>
      </c>
      <c r="HJ33" s="244">
        <v>132.6161055</v>
      </c>
      <c r="HK33" s="244">
        <v>132.97510299999999</v>
      </c>
      <c r="HL33" s="244">
        <v>130.451494</v>
      </c>
      <c r="HM33" s="244">
        <v>129.728847</v>
      </c>
      <c r="HN33" s="244">
        <v>119.26237911</v>
      </c>
      <c r="HO33" s="244">
        <v>121.6328005</v>
      </c>
      <c r="HP33" s="244">
        <v>122.289388</v>
      </c>
      <c r="HQ33" s="244">
        <v>143.37088639000001</v>
      </c>
      <c r="HR33" s="244">
        <v>132.874775</v>
      </c>
      <c r="HS33" s="244">
        <v>148.469774</v>
      </c>
    </row>
    <row r="34" spans="1:227" x14ac:dyDescent="0.25">
      <c r="A34" s="240"/>
      <c r="B34" s="243">
        <v>45692.645833333299</v>
      </c>
      <c r="C34" s="244">
        <v>130.10831400000001</v>
      </c>
      <c r="D34" s="244">
        <v>131.09016199999999</v>
      </c>
      <c r="E34" s="244">
        <v>130.82311300000001</v>
      </c>
      <c r="F34" s="244">
        <v>130.697395</v>
      </c>
      <c r="G34" s="244">
        <v>131.41197199999999</v>
      </c>
      <c r="H34" s="244">
        <v>138.849493</v>
      </c>
      <c r="I34" s="244">
        <v>138.25023200000001</v>
      </c>
      <c r="J34" s="244">
        <v>139.21821399999999</v>
      </c>
      <c r="K34" s="244">
        <v>131.08597900000001</v>
      </c>
      <c r="L34" s="244">
        <v>134.110479</v>
      </c>
      <c r="M34" s="244">
        <v>139.30845299999999</v>
      </c>
      <c r="N34" s="244">
        <v>138.17774</v>
      </c>
      <c r="O34" s="244">
        <v>142.440212</v>
      </c>
      <c r="P34" s="244">
        <v>135.70744514</v>
      </c>
      <c r="Q34" s="244">
        <v>139.34858600000001</v>
      </c>
      <c r="R34" s="244">
        <v>132.750654</v>
      </c>
      <c r="S34" s="244">
        <v>139.64306099999999</v>
      </c>
      <c r="T34" s="244">
        <v>124.97001</v>
      </c>
      <c r="U34" s="244">
        <v>125.961625</v>
      </c>
      <c r="V34" s="244">
        <v>137.23784699999999</v>
      </c>
      <c r="W34" s="244">
        <v>132.26952600000001</v>
      </c>
      <c r="X34" s="244">
        <v>127.04034</v>
      </c>
      <c r="Y34" s="244">
        <v>130.15108499999999</v>
      </c>
      <c r="Z34" s="244">
        <v>140.57245700000001</v>
      </c>
      <c r="AA34" s="244">
        <v>126.58802900000001</v>
      </c>
      <c r="AB34" s="244">
        <v>132.313849</v>
      </c>
      <c r="AC34" s="244">
        <v>132.75023999999999</v>
      </c>
      <c r="AD34" s="244">
        <v>131.84814299999999</v>
      </c>
      <c r="AE34" s="244">
        <v>125.902539</v>
      </c>
      <c r="AF34" s="244">
        <v>136.0170885</v>
      </c>
      <c r="AG34" s="244">
        <v>138.05421522</v>
      </c>
      <c r="AH34" s="244">
        <v>137.20381800000001</v>
      </c>
      <c r="AI34" s="244">
        <v>137.15794299999999</v>
      </c>
      <c r="AJ34" s="244">
        <v>125.218001</v>
      </c>
      <c r="AK34" s="244">
        <v>137.54666900000001</v>
      </c>
      <c r="AL34" s="244">
        <v>126.19811167</v>
      </c>
      <c r="AM34" s="244">
        <v>126.85345</v>
      </c>
      <c r="AN34" s="244">
        <v>137.05002099999999</v>
      </c>
      <c r="AO34" s="244">
        <v>125.875382</v>
      </c>
      <c r="AP34" s="244">
        <v>120.161996</v>
      </c>
      <c r="AQ34" s="244">
        <v>120.582325</v>
      </c>
      <c r="AR34" s="244">
        <v>131.61440300000001</v>
      </c>
      <c r="AS34" s="244">
        <v>137.79177999999999</v>
      </c>
      <c r="AT34" s="244">
        <v>137.79177999999999</v>
      </c>
      <c r="AU34" s="244">
        <v>135.847748</v>
      </c>
      <c r="AV34" s="244">
        <v>133.233115</v>
      </c>
      <c r="AW34" s="244">
        <v>126.07048899999999</v>
      </c>
      <c r="AX34" s="244">
        <v>126.805261</v>
      </c>
      <c r="AY34" s="244">
        <v>141.008861</v>
      </c>
      <c r="AZ34" s="244">
        <v>131.055421</v>
      </c>
      <c r="BA34" s="244">
        <v>130.69232700000001</v>
      </c>
      <c r="BB34" s="244">
        <v>130.673068</v>
      </c>
      <c r="BC34" s="244">
        <v>130.40932533</v>
      </c>
      <c r="BD34" s="244">
        <v>130.11924500000001</v>
      </c>
      <c r="BE34" s="244">
        <v>130.673068</v>
      </c>
      <c r="BF34" s="244">
        <v>138.87702400000001</v>
      </c>
      <c r="BG34" s="244">
        <v>139.48396700000001</v>
      </c>
      <c r="BH34" s="244">
        <v>139.48396700000001</v>
      </c>
      <c r="BI34" s="244">
        <v>139.48396700000001</v>
      </c>
      <c r="BJ34" s="244">
        <v>128.91587799999999</v>
      </c>
      <c r="BK34" s="244">
        <v>129.31188900000001</v>
      </c>
      <c r="BL34" s="244">
        <v>137.156825</v>
      </c>
      <c r="BM34" s="244">
        <v>136.86357799999999</v>
      </c>
      <c r="BN34" s="244">
        <v>133.468152</v>
      </c>
      <c r="BO34" s="244">
        <v>130.610017</v>
      </c>
      <c r="BP34" s="244">
        <v>137.457121</v>
      </c>
      <c r="BQ34" s="244">
        <v>125.33443800000001</v>
      </c>
      <c r="BR34" s="244">
        <v>125.45162569999999</v>
      </c>
      <c r="BS34" s="244">
        <v>131.85677999999999</v>
      </c>
      <c r="BT34" s="244">
        <v>131.17827424999999</v>
      </c>
      <c r="BU34" s="244">
        <v>140.83775299999999</v>
      </c>
      <c r="BV34" s="244">
        <v>137.64399499999999</v>
      </c>
      <c r="BW34" s="244">
        <v>134.110491</v>
      </c>
      <c r="BX34" s="244">
        <v>134.17757599999999</v>
      </c>
      <c r="BY34" s="244">
        <v>137.685789</v>
      </c>
      <c r="BZ34" s="244">
        <v>138.77479500000001</v>
      </c>
      <c r="CA34" s="244">
        <v>133.144192</v>
      </c>
      <c r="CB34" s="244">
        <v>134.33798300000001</v>
      </c>
      <c r="CC34" s="244">
        <v>133.565685</v>
      </c>
      <c r="CD34" s="244">
        <v>137.493911</v>
      </c>
      <c r="CE34" s="244">
        <v>132.35719700000001</v>
      </c>
      <c r="CF34" s="244">
        <v>140.83775299999999</v>
      </c>
      <c r="CG34" s="244">
        <v>130.43577232999999</v>
      </c>
      <c r="CH34" s="244">
        <v>130.93844999999999</v>
      </c>
      <c r="CI34" s="244">
        <v>132.80093400000001</v>
      </c>
      <c r="CJ34" s="244">
        <v>140.78474399999999</v>
      </c>
      <c r="CK34" s="244">
        <v>145.51039105999999</v>
      </c>
      <c r="CL34" s="244">
        <v>139.93558200000001</v>
      </c>
      <c r="CM34" s="244">
        <v>141.29922300000001</v>
      </c>
      <c r="CN34" s="244">
        <v>131.221825</v>
      </c>
      <c r="CO34" s="244">
        <v>132.34725700000001</v>
      </c>
      <c r="CP34" s="244">
        <v>145.22369338999999</v>
      </c>
      <c r="CQ34" s="244">
        <v>128.79907600000001</v>
      </c>
      <c r="CR34" s="244">
        <v>128.73936699999999</v>
      </c>
      <c r="CS34" s="244">
        <v>130.22183817999999</v>
      </c>
      <c r="CT34" s="244">
        <v>131.16893099999999</v>
      </c>
      <c r="CU34" s="244">
        <v>130.67291900000001</v>
      </c>
      <c r="CV34" s="244">
        <v>144.30606146</v>
      </c>
      <c r="CW34" s="244">
        <v>127.94500600000001</v>
      </c>
      <c r="CX34" s="244">
        <v>130.28678500000001</v>
      </c>
      <c r="CY34" s="244">
        <v>130.68838</v>
      </c>
      <c r="CZ34" s="244">
        <v>133.08962299999999</v>
      </c>
      <c r="DA34" s="244">
        <v>139.600685</v>
      </c>
      <c r="DB34" s="244">
        <v>140.00127599999999</v>
      </c>
      <c r="DC34" s="244">
        <v>137.64399499999999</v>
      </c>
      <c r="DD34" s="244">
        <v>137.02127400000001</v>
      </c>
      <c r="DE34" s="244">
        <v>133.41083699999999</v>
      </c>
      <c r="DF34" s="244">
        <v>134.17757599999999</v>
      </c>
      <c r="DG34" s="244">
        <v>132.91232550000001</v>
      </c>
      <c r="DH34" s="244">
        <v>143.19588242</v>
      </c>
      <c r="DI34" s="244">
        <v>140.41401999999999</v>
      </c>
      <c r="DJ34" s="244">
        <v>139.88190900000001</v>
      </c>
      <c r="DK34" s="244">
        <v>129.86228600000001</v>
      </c>
      <c r="DL34" s="244">
        <v>145.493347</v>
      </c>
      <c r="DM34" s="244">
        <v>141.38974400000001</v>
      </c>
      <c r="DN34" s="244">
        <v>135.19416200000001</v>
      </c>
      <c r="DO34" s="244">
        <v>123.121229</v>
      </c>
      <c r="DP34" s="244">
        <v>140.777075</v>
      </c>
      <c r="DQ34" s="244">
        <v>129.736762</v>
      </c>
      <c r="DR34" s="244">
        <v>130.21030099999999</v>
      </c>
      <c r="DS34" s="244">
        <v>132.26450299999999</v>
      </c>
      <c r="DT34" s="244">
        <v>138.21432999999999</v>
      </c>
      <c r="DU34" s="244">
        <v>138.59429700000001</v>
      </c>
      <c r="DV34" s="244">
        <v>125.720831</v>
      </c>
      <c r="DW34" s="244">
        <v>120.229389</v>
      </c>
      <c r="DX34" s="244">
        <v>117.13555150000001</v>
      </c>
      <c r="DY34" s="244">
        <v>131.97423592999999</v>
      </c>
      <c r="DZ34" s="244">
        <v>132.94763499999999</v>
      </c>
      <c r="EA34" s="244">
        <v>133.27141700000001</v>
      </c>
      <c r="EB34" s="244">
        <v>128.49742499999999</v>
      </c>
      <c r="EC34" s="244">
        <v>129.211197</v>
      </c>
      <c r="ED34" s="244">
        <v>128.096474</v>
      </c>
      <c r="EE34" s="244">
        <v>131.59775300000001</v>
      </c>
      <c r="EF34" s="244">
        <v>143.63398454</v>
      </c>
      <c r="EG34" s="244">
        <v>132.42399599999999</v>
      </c>
      <c r="EH34" s="244">
        <v>132.42399599999999</v>
      </c>
      <c r="EI34" s="244">
        <v>129.351496</v>
      </c>
      <c r="EJ34" s="244">
        <v>137.24839499999999</v>
      </c>
      <c r="EK34" s="244">
        <v>137.801951</v>
      </c>
      <c r="EL34" s="244">
        <v>137.64399499999999</v>
      </c>
      <c r="EM34" s="244">
        <v>129.81020000000001</v>
      </c>
      <c r="EN34" s="244">
        <v>132.507768</v>
      </c>
      <c r="EO34" s="244">
        <v>147.68703500000001</v>
      </c>
      <c r="EP34" s="244">
        <v>130.69914</v>
      </c>
      <c r="EQ34" s="244">
        <v>131.036236</v>
      </c>
      <c r="ER34" s="244">
        <v>135.26519859000001</v>
      </c>
      <c r="ES34" s="244">
        <v>128.30940899999999</v>
      </c>
      <c r="ET34" s="244">
        <v>127.406813</v>
      </c>
      <c r="EU34" s="244">
        <v>129.17688200000001</v>
      </c>
      <c r="EV34" s="244">
        <v>134.73352499999999</v>
      </c>
      <c r="EW34" s="244">
        <v>127.45063399999999</v>
      </c>
      <c r="EX34" s="244">
        <v>126.08037299999999</v>
      </c>
      <c r="EY34" s="244">
        <v>131.06831500000001</v>
      </c>
      <c r="EZ34" s="244">
        <v>131.600122</v>
      </c>
      <c r="FA34" s="244">
        <v>131.822687</v>
      </c>
      <c r="FB34" s="244">
        <v>140.94797584</v>
      </c>
      <c r="FC34" s="244">
        <v>130.05653899999999</v>
      </c>
      <c r="FD34" s="244">
        <v>145.259243</v>
      </c>
      <c r="FE34" s="244">
        <v>133.169939</v>
      </c>
      <c r="FF34" s="244">
        <v>139.16896037000001</v>
      </c>
      <c r="FG34" s="244">
        <v>150.13646</v>
      </c>
      <c r="FH34" s="244">
        <v>125.1851625</v>
      </c>
      <c r="FI34" s="244">
        <v>125.76052199999999</v>
      </c>
      <c r="FJ34" s="244">
        <v>129.61464599999999</v>
      </c>
      <c r="FK34" s="244">
        <v>132.82862700000001</v>
      </c>
      <c r="FL34" s="244">
        <v>137.70244898000001</v>
      </c>
      <c r="FM34" s="244">
        <v>137.200627</v>
      </c>
      <c r="FN34" s="244">
        <v>137.685789</v>
      </c>
      <c r="FO34" s="244">
        <v>136.80581100000001</v>
      </c>
      <c r="FP34" s="244">
        <v>136.80581100000001</v>
      </c>
      <c r="FQ34" s="244">
        <v>134.861099</v>
      </c>
      <c r="FR34" s="244">
        <v>134.861099</v>
      </c>
      <c r="FS34" s="244">
        <v>134.861099</v>
      </c>
      <c r="FT34" s="244">
        <v>139.56244799999999</v>
      </c>
      <c r="FU34" s="244">
        <v>139.275552</v>
      </c>
      <c r="FV34" s="244">
        <v>130.13134600000001</v>
      </c>
      <c r="FW34" s="244">
        <v>129.39639199999999</v>
      </c>
      <c r="FX34" s="244">
        <v>134.33485770999999</v>
      </c>
      <c r="FY34" s="244">
        <v>133.64859000000001</v>
      </c>
      <c r="FZ34" s="244">
        <v>133.287162</v>
      </c>
      <c r="GA34" s="244">
        <v>140.83775299999999</v>
      </c>
      <c r="GB34" s="244">
        <v>140.83775299999999</v>
      </c>
      <c r="GC34" s="244">
        <v>134.72010700000001</v>
      </c>
      <c r="GD34" s="244">
        <v>126.54497033</v>
      </c>
      <c r="GE34" s="244">
        <v>135.263533</v>
      </c>
      <c r="GF34" s="244">
        <v>137.02127400000001</v>
      </c>
      <c r="GG34" s="244">
        <v>144.24702103000001</v>
      </c>
      <c r="GH34" s="244">
        <v>124.553674</v>
      </c>
      <c r="GI34" s="244">
        <v>144.24702103000001</v>
      </c>
      <c r="GJ34" s="244">
        <v>136.80581100000001</v>
      </c>
      <c r="GK34" s="244">
        <v>131.80756600000001</v>
      </c>
      <c r="GL34" s="244">
        <v>135.56763599999999</v>
      </c>
      <c r="GM34" s="244">
        <v>124.541391</v>
      </c>
      <c r="GN34" s="244">
        <v>132.07097200000001</v>
      </c>
      <c r="GO34" s="244">
        <v>120.43867152999999</v>
      </c>
      <c r="GP34" s="244">
        <v>120.1258387</v>
      </c>
      <c r="GQ34" s="244">
        <v>127.844486</v>
      </c>
      <c r="GR34" s="244">
        <v>138.008297</v>
      </c>
      <c r="GS34" s="244">
        <v>137.401499</v>
      </c>
      <c r="GT34" s="244">
        <v>137.21545800000001</v>
      </c>
      <c r="GU34" s="244">
        <v>132.07097200000001</v>
      </c>
      <c r="GV34" s="244">
        <v>131.62073799999999</v>
      </c>
      <c r="GW34" s="244">
        <v>132.07097200000001</v>
      </c>
      <c r="GX34" s="244">
        <v>145.24311800000001</v>
      </c>
      <c r="GY34" s="244">
        <v>145.48078100000001</v>
      </c>
      <c r="GZ34" s="244">
        <v>145.48078100000001</v>
      </c>
      <c r="HA34" s="244">
        <v>145.48078100000001</v>
      </c>
      <c r="HB34" s="244">
        <v>131.061824</v>
      </c>
      <c r="HC34" s="244">
        <v>141.33255800000001</v>
      </c>
      <c r="HD34" s="244">
        <v>140.901601</v>
      </c>
      <c r="HE34" s="244">
        <v>140.73745199999999</v>
      </c>
      <c r="HF34" s="244">
        <v>139.83881099999999</v>
      </c>
      <c r="HG34" s="244">
        <v>138.62473199999999</v>
      </c>
      <c r="HH34" s="244">
        <v>122.24544530999999</v>
      </c>
      <c r="HI34" s="244">
        <v>145.54205999999999</v>
      </c>
      <c r="HJ34" s="244">
        <v>132.5521335</v>
      </c>
      <c r="HK34" s="244">
        <v>132.91241500000001</v>
      </c>
      <c r="HL34" s="244">
        <v>130.45637600000001</v>
      </c>
      <c r="HM34" s="244">
        <v>129.781689</v>
      </c>
      <c r="HN34" s="244">
        <v>119.09705959</v>
      </c>
      <c r="HO34" s="244">
        <v>121.811583</v>
      </c>
      <c r="HP34" s="244">
        <v>122.47146100000001</v>
      </c>
      <c r="HQ34" s="244">
        <v>142.54620097</v>
      </c>
      <c r="HR34" s="244">
        <v>132.80113600000001</v>
      </c>
      <c r="HS34" s="244">
        <v>147.42409799999999</v>
      </c>
    </row>
    <row r="35" spans="1:227" x14ac:dyDescent="0.25">
      <c r="A35" s="240"/>
      <c r="B35" s="243">
        <v>45692.666666666701</v>
      </c>
      <c r="C35" s="244">
        <v>129.55373700000001</v>
      </c>
      <c r="D35" s="244">
        <v>130.511763</v>
      </c>
      <c r="E35" s="244">
        <v>130.265278</v>
      </c>
      <c r="F35" s="244">
        <v>130.14546999999999</v>
      </c>
      <c r="G35" s="244">
        <v>130.76728</v>
      </c>
      <c r="H35" s="244">
        <v>138.00398000000001</v>
      </c>
      <c r="I35" s="244">
        <v>137.369452</v>
      </c>
      <c r="J35" s="244">
        <v>138.39516</v>
      </c>
      <c r="K35" s="244">
        <v>130.32094599999999</v>
      </c>
      <c r="L35" s="244">
        <v>133.57342399999999</v>
      </c>
      <c r="M35" s="244">
        <v>138.62962899999999</v>
      </c>
      <c r="N35" s="244">
        <v>137.47774000000001</v>
      </c>
      <c r="O35" s="244">
        <v>141.79403199999999</v>
      </c>
      <c r="P35" s="244">
        <v>135.03642069</v>
      </c>
      <c r="Q35" s="244">
        <v>138.61881299999999</v>
      </c>
      <c r="R35" s="244">
        <v>132.22733700000001</v>
      </c>
      <c r="S35" s="244">
        <v>139.06191999999999</v>
      </c>
      <c r="T35" s="244">
        <v>124.4436415</v>
      </c>
      <c r="U35" s="244">
        <v>125.444106</v>
      </c>
      <c r="V35" s="244">
        <v>136.68399199999999</v>
      </c>
      <c r="W35" s="244">
        <v>131.67587900000001</v>
      </c>
      <c r="X35" s="244">
        <v>126.386548</v>
      </c>
      <c r="Y35" s="244">
        <v>129.56086199999999</v>
      </c>
      <c r="Z35" s="244">
        <v>139.862629</v>
      </c>
      <c r="AA35" s="244">
        <v>125.91177999999999</v>
      </c>
      <c r="AB35" s="244">
        <v>131.35539</v>
      </c>
      <c r="AC35" s="244">
        <v>132.11962199999999</v>
      </c>
      <c r="AD35" s="244">
        <v>131.265219</v>
      </c>
      <c r="AE35" s="244">
        <v>125.82221</v>
      </c>
      <c r="AF35" s="244">
        <v>135.40936325000001</v>
      </c>
      <c r="AG35" s="244">
        <v>137.43641127999999</v>
      </c>
      <c r="AH35" s="244">
        <v>136.588223</v>
      </c>
      <c r="AI35" s="244">
        <v>136.544209</v>
      </c>
      <c r="AJ35" s="244">
        <v>124.853673</v>
      </c>
      <c r="AK35" s="244">
        <v>137.00390400000001</v>
      </c>
      <c r="AL35" s="244">
        <v>125.542338</v>
      </c>
      <c r="AM35" s="244">
        <v>126.18874599999999</v>
      </c>
      <c r="AN35" s="244">
        <v>136.483575</v>
      </c>
      <c r="AO35" s="244">
        <v>125.38933400000001</v>
      </c>
      <c r="AP35" s="244">
        <v>121.03473700000001</v>
      </c>
      <c r="AQ35" s="244">
        <v>121.395561</v>
      </c>
      <c r="AR35" s="244">
        <v>131.58674099999999</v>
      </c>
      <c r="AS35" s="244">
        <v>137.32136399999999</v>
      </c>
      <c r="AT35" s="244">
        <v>137.32136399999999</v>
      </c>
      <c r="AU35" s="244">
        <v>136.86506</v>
      </c>
      <c r="AV35" s="244">
        <v>132.61950899999999</v>
      </c>
      <c r="AW35" s="244">
        <v>125.5246685</v>
      </c>
      <c r="AX35" s="244">
        <v>126.26128199999999</v>
      </c>
      <c r="AY35" s="244">
        <v>140.25961899999999</v>
      </c>
      <c r="AZ35" s="244">
        <v>130.40795399999999</v>
      </c>
      <c r="BA35" s="244">
        <v>130.039513</v>
      </c>
      <c r="BB35" s="244">
        <v>130.02299500000001</v>
      </c>
      <c r="BC35" s="244">
        <v>129.79679633000001</v>
      </c>
      <c r="BD35" s="244">
        <v>129.44940199999999</v>
      </c>
      <c r="BE35" s="244">
        <v>130.02299500000001</v>
      </c>
      <c r="BF35" s="244">
        <v>138.28877800000001</v>
      </c>
      <c r="BG35" s="244">
        <v>139.01066900000001</v>
      </c>
      <c r="BH35" s="244">
        <v>139.01066900000001</v>
      </c>
      <c r="BI35" s="244">
        <v>139.01066900000001</v>
      </c>
      <c r="BJ35" s="244">
        <v>128.22501299999999</v>
      </c>
      <c r="BK35" s="244">
        <v>128.63862800000001</v>
      </c>
      <c r="BL35" s="244">
        <v>136.53328099999999</v>
      </c>
      <c r="BM35" s="244">
        <v>136.22905800000001</v>
      </c>
      <c r="BN35" s="244">
        <v>132.36594099999999</v>
      </c>
      <c r="BO35" s="244">
        <v>129.64375200000001</v>
      </c>
      <c r="BP35" s="244">
        <v>136.89706899999999</v>
      </c>
      <c r="BQ35" s="244">
        <v>125.000742</v>
      </c>
      <c r="BR35" s="244">
        <v>125.11761769</v>
      </c>
      <c r="BS35" s="244">
        <v>131.291978</v>
      </c>
      <c r="BT35" s="244">
        <v>130.60512075</v>
      </c>
      <c r="BU35" s="244">
        <v>140.08236400000001</v>
      </c>
      <c r="BV35" s="244">
        <v>136.997185</v>
      </c>
      <c r="BW35" s="244">
        <v>132.876555</v>
      </c>
      <c r="BX35" s="244">
        <v>132.94489400000001</v>
      </c>
      <c r="BY35" s="244">
        <v>136.66587799999999</v>
      </c>
      <c r="BZ35" s="244">
        <v>138.14802800000001</v>
      </c>
      <c r="CA35" s="244">
        <v>132.115183</v>
      </c>
      <c r="CB35" s="244">
        <v>133.82434599999999</v>
      </c>
      <c r="CC35" s="244">
        <v>133.05100200000001</v>
      </c>
      <c r="CD35" s="244">
        <v>136.923699</v>
      </c>
      <c r="CE35" s="244">
        <v>131.27244899999999</v>
      </c>
      <c r="CF35" s="244">
        <v>140.08236400000001</v>
      </c>
      <c r="CG35" s="244">
        <v>129.78270233000001</v>
      </c>
      <c r="CH35" s="244">
        <v>130.28992700000001</v>
      </c>
      <c r="CI35" s="244">
        <v>131.92933500000001</v>
      </c>
      <c r="CJ35" s="244">
        <v>140.49210600000001</v>
      </c>
      <c r="CK35" s="244">
        <v>144.75375456</v>
      </c>
      <c r="CL35" s="244">
        <v>139.14769699999999</v>
      </c>
      <c r="CM35" s="244">
        <v>140.535471</v>
      </c>
      <c r="CN35" s="244">
        <v>130.68854999999999</v>
      </c>
      <c r="CO35" s="244">
        <v>131.78994399999999</v>
      </c>
      <c r="CP35" s="244">
        <v>144.66012531999999</v>
      </c>
      <c r="CQ35" s="244">
        <v>128.217771</v>
      </c>
      <c r="CR35" s="244">
        <v>127.917283</v>
      </c>
      <c r="CS35" s="244">
        <v>129.76773994000001</v>
      </c>
      <c r="CT35" s="244">
        <v>130.93481700000001</v>
      </c>
      <c r="CU35" s="244">
        <v>130.02813900000001</v>
      </c>
      <c r="CV35" s="244">
        <v>143.57738043000001</v>
      </c>
      <c r="CW35" s="244">
        <v>127.274119</v>
      </c>
      <c r="CX35" s="244">
        <v>129.880933</v>
      </c>
      <c r="CY35" s="244">
        <v>130.236887</v>
      </c>
      <c r="CZ35" s="244">
        <v>131.95848000000001</v>
      </c>
      <c r="DA35" s="244">
        <v>138.89976200000001</v>
      </c>
      <c r="DB35" s="244">
        <v>139.304282</v>
      </c>
      <c r="DC35" s="244">
        <v>136.997185</v>
      </c>
      <c r="DD35" s="244">
        <v>136.372568</v>
      </c>
      <c r="DE35" s="244">
        <v>132.23049900000001</v>
      </c>
      <c r="DF35" s="244">
        <v>132.94489400000001</v>
      </c>
      <c r="DG35" s="244">
        <v>132.28731149999999</v>
      </c>
      <c r="DH35" s="244">
        <v>142.54914787999999</v>
      </c>
      <c r="DI35" s="244">
        <v>139.716736</v>
      </c>
      <c r="DJ35" s="244">
        <v>139.19713899999999</v>
      </c>
      <c r="DK35" s="244">
        <v>129.19113833</v>
      </c>
      <c r="DL35" s="244">
        <v>144.739554</v>
      </c>
      <c r="DM35" s="244">
        <v>140.68971500000001</v>
      </c>
      <c r="DN35" s="244">
        <v>134.67782099999999</v>
      </c>
      <c r="DO35" s="244">
        <v>122.670823</v>
      </c>
      <c r="DP35" s="244">
        <v>140.08519899999999</v>
      </c>
      <c r="DQ35" s="244">
        <v>129.08347499999999</v>
      </c>
      <c r="DR35" s="244">
        <v>129.55725200000001</v>
      </c>
      <c r="DS35" s="244">
        <v>131.657364</v>
      </c>
      <c r="DT35" s="244">
        <v>137.55800600000001</v>
      </c>
      <c r="DU35" s="244">
        <v>137.94264000000001</v>
      </c>
      <c r="DV35" s="244">
        <v>125.14687000000001</v>
      </c>
      <c r="DW35" s="244">
        <v>119.69278300000001</v>
      </c>
      <c r="DX35" s="244">
        <v>116.57108325</v>
      </c>
      <c r="DY35" s="244">
        <v>131.79551240000001</v>
      </c>
      <c r="DZ35" s="244">
        <v>131.993022</v>
      </c>
      <c r="EA35" s="244">
        <v>132.295365</v>
      </c>
      <c r="EB35" s="244">
        <v>127.854161</v>
      </c>
      <c r="EC35" s="244">
        <v>128.59088700000001</v>
      </c>
      <c r="ED35" s="244">
        <v>127.418684</v>
      </c>
      <c r="EE35" s="244">
        <v>131.09177800000001</v>
      </c>
      <c r="EF35" s="244">
        <v>142.90869720000001</v>
      </c>
      <c r="EG35" s="244">
        <v>132.36128099999999</v>
      </c>
      <c r="EH35" s="244">
        <v>132.36128099999999</v>
      </c>
      <c r="EI35" s="244">
        <v>128.51899399999999</v>
      </c>
      <c r="EJ35" s="244">
        <v>136.613947</v>
      </c>
      <c r="EK35" s="244">
        <v>137.150296</v>
      </c>
      <c r="EL35" s="244">
        <v>136.997185</v>
      </c>
      <c r="EM35" s="244">
        <v>129.44412299999999</v>
      </c>
      <c r="EN35" s="244">
        <v>131.54659000000001</v>
      </c>
      <c r="EO35" s="244">
        <v>146.92862299999999</v>
      </c>
      <c r="EP35" s="244">
        <v>130.04859500000001</v>
      </c>
      <c r="EQ35" s="244">
        <v>130.38860299999999</v>
      </c>
      <c r="ER35" s="244">
        <v>134.63871384000001</v>
      </c>
      <c r="ES35" s="244">
        <v>127.868932</v>
      </c>
      <c r="ET35" s="244">
        <v>126.93104200000001</v>
      </c>
      <c r="EU35" s="244">
        <v>128.646005</v>
      </c>
      <c r="EV35" s="244">
        <v>134.26369399999999</v>
      </c>
      <c r="EW35" s="244">
        <v>127.482506</v>
      </c>
      <c r="EX35" s="244">
        <v>126.123649</v>
      </c>
      <c r="EY35" s="244">
        <v>130.595225</v>
      </c>
      <c r="EZ35" s="244">
        <v>131.12062599999999</v>
      </c>
      <c r="FA35" s="244">
        <v>131.34051199999999</v>
      </c>
      <c r="FB35" s="244">
        <v>140.35444530000001</v>
      </c>
      <c r="FC35" s="244">
        <v>129.67321000000001</v>
      </c>
      <c r="FD35" s="244">
        <v>144.542227</v>
      </c>
      <c r="FE35" s="244">
        <v>132.49795599999999</v>
      </c>
      <c r="FF35" s="244">
        <v>138.51611697000001</v>
      </c>
      <c r="FG35" s="244">
        <v>149.72325599999999</v>
      </c>
      <c r="FH35" s="244">
        <v>124.01661199999999</v>
      </c>
      <c r="FI35" s="244">
        <v>124.650702</v>
      </c>
      <c r="FJ35" s="244">
        <v>129.083406</v>
      </c>
      <c r="FK35" s="244">
        <v>131.96289999999999</v>
      </c>
      <c r="FL35" s="244">
        <v>136.68241456999999</v>
      </c>
      <c r="FM35" s="244">
        <v>136.21280300000001</v>
      </c>
      <c r="FN35" s="244">
        <v>136.66587799999999</v>
      </c>
      <c r="FO35" s="244">
        <v>136.13390100000001</v>
      </c>
      <c r="FP35" s="244">
        <v>136.13390100000001</v>
      </c>
      <c r="FQ35" s="244">
        <v>134.32581400000001</v>
      </c>
      <c r="FR35" s="244">
        <v>134.32581400000001</v>
      </c>
      <c r="FS35" s="244">
        <v>134.32581400000001</v>
      </c>
      <c r="FT35" s="244">
        <v>138.889071</v>
      </c>
      <c r="FU35" s="244">
        <v>138.60037299999999</v>
      </c>
      <c r="FV35" s="244">
        <v>129.10421500000001</v>
      </c>
      <c r="FW35" s="244">
        <v>128.631497</v>
      </c>
      <c r="FX35" s="244">
        <v>133.84660514000001</v>
      </c>
      <c r="FY35" s="244">
        <v>133.138407</v>
      </c>
      <c r="FZ35" s="244">
        <v>132.79163700000001</v>
      </c>
      <c r="GA35" s="244">
        <v>140.08236400000001</v>
      </c>
      <c r="GB35" s="244">
        <v>140.08236400000001</v>
      </c>
      <c r="GC35" s="244">
        <v>134.46362300000001</v>
      </c>
      <c r="GD35" s="244">
        <v>125.86866000000001</v>
      </c>
      <c r="GE35" s="244">
        <v>134.84979899999999</v>
      </c>
      <c r="GF35" s="244">
        <v>136.372568</v>
      </c>
      <c r="GG35" s="244">
        <v>143.51863811999999</v>
      </c>
      <c r="GH35" s="244">
        <v>123.826482</v>
      </c>
      <c r="GI35" s="244">
        <v>143.51863811999999</v>
      </c>
      <c r="GJ35" s="244">
        <v>136.13390100000001</v>
      </c>
      <c r="GK35" s="244">
        <v>131.18824900000001</v>
      </c>
      <c r="GL35" s="244">
        <v>134.41915499999999</v>
      </c>
      <c r="GM35" s="244">
        <v>124.437698</v>
      </c>
      <c r="GN35" s="244">
        <v>131.52741800000001</v>
      </c>
      <c r="GO35" s="244">
        <v>119.94921840000001</v>
      </c>
      <c r="GP35" s="244">
        <v>119.6376569</v>
      </c>
      <c r="GQ35" s="244">
        <v>127.317043</v>
      </c>
      <c r="GR35" s="244">
        <v>137.38743299999999</v>
      </c>
      <c r="GS35" s="244">
        <v>136.76305099999999</v>
      </c>
      <c r="GT35" s="244">
        <v>136.566834</v>
      </c>
      <c r="GU35" s="244">
        <v>131.52741800000001</v>
      </c>
      <c r="GV35" s="244">
        <v>131.16059999999999</v>
      </c>
      <c r="GW35" s="244">
        <v>131.52741800000001</v>
      </c>
      <c r="GX35" s="244">
        <v>144.49191200000001</v>
      </c>
      <c r="GY35" s="244">
        <v>144.73012700000001</v>
      </c>
      <c r="GZ35" s="244">
        <v>144.73012700000001</v>
      </c>
      <c r="HA35" s="244">
        <v>144.73012700000001</v>
      </c>
      <c r="HB35" s="244">
        <v>130.58401499999999</v>
      </c>
      <c r="HC35" s="244">
        <v>140.70748800000001</v>
      </c>
      <c r="HD35" s="244">
        <v>140.27508</v>
      </c>
      <c r="HE35" s="244">
        <v>140.08340699999999</v>
      </c>
      <c r="HF35" s="244">
        <v>139.04787400000001</v>
      </c>
      <c r="HG35" s="244">
        <v>137.951786</v>
      </c>
      <c r="HH35" s="244">
        <v>121.53172963999999</v>
      </c>
      <c r="HI35" s="244">
        <v>144.82638900000001</v>
      </c>
      <c r="HJ35" s="244">
        <v>131.94142249999999</v>
      </c>
      <c r="HK35" s="244">
        <v>132.297774</v>
      </c>
      <c r="HL35" s="244">
        <v>130.279708</v>
      </c>
      <c r="HM35" s="244">
        <v>129.129266</v>
      </c>
      <c r="HN35" s="244">
        <v>118.61305867</v>
      </c>
      <c r="HO35" s="244">
        <v>121.71467699999999</v>
      </c>
      <c r="HP35" s="244">
        <v>122.373204</v>
      </c>
      <c r="HQ35" s="244">
        <v>141.78076254999999</v>
      </c>
      <c r="HR35" s="244">
        <v>132.17292599999999</v>
      </c>
      <c r="HS35" s="244">
        <v>146.66689500000001</v>
      </c>
    </row>
    <row r="36" spans="1:227" x14ac:dyDescent="0.25">
      <c r="A36" s="240"/>
      <c r="B36" s="243">
        <v>45692.6875</v>
      </c>
      <c r="C36" s="244">
        <v>127.954037</v>
      </c>
      <c r="D36" s="244">
        <v>128.87745699999999</v>
      </c>
      <c r="E36" s="244">
        <v>128.664526</v>
      </c>
      <c r="F36" s="244">
        <v>128.54937200000001</v>
      </c>
      <c r="G36" s="244">
        <v>130.79933199999999</v>
      </c>
      <c r="H36" s="244">
        <v>139.09421699999999</v>
      </c>
      <c r="I36" s="244">
        <v>138.518531</v>
      </c>
      <c r="J36" s="244">
        <v>139.419544</v>
      </c>
      <c r="K36" s="244">
        <v>130.42194599999999</v>
      </c>
      <c r="L36" s="244">
        <v>132.143102</v>
      </c>
      <c r="M36" s="244">
        <v>139.12650300000001</v>
      </c>
      <c r="N36" s="244">
        <v>137.97271499999999</v>
      </c>
      <c r="O36" s="244">
        <v>140.894621</v>
      </c>
      <c r="P36" s="244">
        <v>134.43596450999999</v>
      </c>
      <c r="Q36" s="244">
        <v>139.38134199999999</v>
      </c>
      <c r="R36" s="244">
        <v>132.846597</v>
      </c>
      <c r="S36" s="244">
        <v>138.32302300000001</v>
      </c>
      <c r="T36" s="244">
        <v>124.09079850000001</v>
      </c>
      <c r="U36" s="244">
        <v>125.0765</v>
      </c>
      <c r="V36" s="244">
        <v>136.14330799999999</v>
      </c>
      <c r="W36" s="244">
        <v>131.758262</v>
      </c>
      <c r="X36" s="244">
        <v>126.400161</v>
      </c>
      <c r="Y36" s="244">
        <v>129.53199599999999</v>
      </c>
      <c r="Z36" s="244">
        <v>140.39358999999999</v>
      </c>
      <c r="AA36" s="244">
        <v>125.990084</v>
      </c>
      <c r="AB36" s="244">
        <v>131.47997599999999</v>
      </c>
      <c r="AC36" s="244">
        <v>132.148087</v>
      </c>
      <c r="AD36" s="244">
        <v>131.34947399999999</v>
      </c>
      <c r="AE36" s="244">
        <v>124.93591000000001</v>
      </c>
      <c r="AF36" s="244">
        <v>135.02496099999999</v>
      </c>
      <c r="AG36" s="244">
        <v>137.01813494999999</v>
      </c>
      <c r="AH36" s="244">
        <v>136.194186</v>
      </c>
      <c r="AI36" s="244">
        <v>136.11700099999999</v>
      </c>
      <c r="AJ36" s="244">
        <v>124.42625700000001</v>
      </c>
      <c r="AK36" s="244">
        <v>136.45312000000001</v>
      </c>
      <c r="AL36" s="244">
        <v>125.609765</v>
      </c>
      <c r="AM36" s="244">
        <v>126.26075299999999</v>
      </c>
      <c r="AN36" s="244">
        <v>137.208665</v>
      </c>
      <c r="AO36" s="244">
        <v>125.14327400000001</v>
      </c>
      <c r="AP36" s="244">
        <v>119.03610949999999</v>
      </c>
      <c r="AQ36" s="244">
        <v>119.453153</v>
      </c>
      <c r="AR36" s="244">
        <v>133.15953099999999</v>
      </c>
      <c r="AS36" s="244">
        <v>137.849075</v>
      </c>
      <c r="AT36" s="244">
        <v>137.849075</v>
      </c>
      <c r="AU36" s="244">
        <v>136.73725999999999</v>
      </c>
      <c r="AV36" s="244">
        <v>132.66886099999999</v>
      </c>
      <c r="AW36" s="244">
        <v>125.25837850000001</v>
      </c>
      <c r="AX36" s="244">
        <v>125.98785599999999</v>
      </c>
      <c r="AY36" s="244">
        <v>139.78109799999999</v>
      </c>
      <c r="AZ36" s="244">
        <v>130.524325</v>
      </c>
      <c r="BA36" s="244">
        <v>130.15184600000001</v>
      </c>
      <c r="BB36" s="244">
        <v>130.141018</v>
      </c>
      <c r="BC36" s="244">
        <v>129.99277667000001</v>
      </c>
      <c r="BD36" s="244">
        <v>129.53985399999999</v>
      </c>
      <c r="BE36" s="244">
        <v>130.141018</v>
      </c>
      <c r="BF36" s="244">
        <v>138.85575299999999</v>
      </c>
      <c r="BG36" s="244">
        <v>139.537342</v>
      </c>
      <c r="BH36" s="244">
        <v>139.537342</v>
      </c>
      <c r="BI36" s="244">
        <v>139.537342</v>
      </c>
      <c r="BJ36" s="244">
        <v>128.099425</v>
      </c>
      <c r="BK36" s="244">
        <v>128.57036600000001</v>
      </c>
      <c r="BL36" s="244">
        <v>135.98349400000001</v>
      </c>
      <c r="BM36" s="244">
        <v>135.78460799999999</v>
      </c>
      <c r="BN36" s="244">
        <v>132.560655</v>
      </c>
      <c r="BO36" s="244">
        <v>129.78742199999999</v>
      </c>
      <c r="BP36" s="244">
        <v>137.44550899999999</v>
      </c>
      <c r="BQ36" s="244">
        <v>124.567295</v>
      </c>
      <c r="BR36" s="244">
        <v>124.68376542</v>
      </c>
      <c r="BS36" s="244">
        <v>131.73128500000001</v>
      </c>
      <c r="BT36" s="244">
        <v>130.174218</v>
      </c>
      <c r="BU36" s="244">
        <v>139.608935</v>
      </c>
      <c r="BV36" s="244">
        <v>137.71049099999999</v>
      </c>
      <c r="BW36" s="244">
        <v>132.89189300000001</v>
      </c>
      <c r="BX36" s="244">
        <v>132.961217</v>
      </c>
      <c r="BY36" s="244">
        <v>134.389107</v>
      </c>
      <c r="BZ36" s="244">
        <v>138.20864599999999</v>
      </c>
      <c r="CA36" s="244">
        <v>132.325897</v>
      </c>
      <c r="CB36" s="244">
        <v>134.46319800000001</v>
      </c>
      <c r="CC36" s="244">
        <v>133.67639</v>
      </c>
      <c r="CD36" s="244">
        <v>137.20671999999999</v>
      </c>
      <c r="CE36" s="244">
        <v>131.37594200000001</v>
      </c>
      <c r="CF36" s="244">
        <v>139.608935</v>
      </c>
      <c r="CG36" s="244">
        <v>129.91211899999999</v>
      </c>
      <c r="CH36" s="244">
        <v>130.40875800000001</v>
      </c>
      <c r="CI36" s="244">
        <v>132.13812300000001</v>
      </c>
      <c r="CJ36" s="244">
        <v>140.09423000000001</v>
      </c>
      <c r="CK36" s="244">
        <v>144.17510292</v>
      </c>
      <c r="CL36" s="244">
        <v>138.70126500000001</v>
      </c>
      <c r="CM36" s="244">
        <v>140.10868199999999</v>
      </c>
      <c r="CN36" s="244">
        <v>130.37267</v>
      </c>
      <c r="CO36" s="244">
        <v>131.336727</v>
      </c>
      <c r="CP36" s="244">
        <v>144.14653727999999</v>
      </c>
      <c r="CQ36" s="244">
        <v>128.27114399999999</v>
      </c>
      <c r="CR36" s="244">
        <v>128.027896</v>
      </c>
      <c r="CS36" s="244">
        <v>129.71863619999999</v>
      </c>
      <c r="CT36" s="244">
        <v>129.33817500000001</v>
      </c>
      <c r="CU36" s="244">
        <v>130.070435</v>
      </c>
      <c r="CV36" s="244">
        <v>144.12244375</v>
      </c>
      <c r="CW36" s="244">
        <v>127.344114</v>
      </c>
      <c r="CX36" s="244">
        <v>130.31680900000001</v>
      </c>
      <c r="CY36" s="244">
        <v>130.58219600000001</v>
      </c>
      <c r="CZ36" s="244">
        <v>132.179329</v>
      </c>
      <c r="DA36" s="244">
        <v>139.71202600000001</v>
      </c>
      <c r="DB36" s="244">
        <v>140.12129899999999</v>
      </c>
      <c r="DC36" s="244">
        <v>137.71049099999999</v>
      </c>
      <c r="DD36" s="244">
        <v>137.002149</v>
      </c>
      <c r="DE36" s="244">
        <v>132.42371800000001</v>
      </c>
      <c r="DF36" s="244">
        <v>132.961217</v>
      </c>
      <c r="DG36" s="244">
        <v>132.30988149999999</v>
      </c>
      <c r="DH36" s="244">
        <v>142.61169704</v>
      </c>
      <c r="DI36" s="244">
        <v>140.27486099999999</v>
      </c>
      <c r="DJ36" s="244">
        <v>139.75637</v>
      </c>
      <c r="DK36" s="244">
        <v>129.28349467000001</v>
      </c>
      <c r="DL36" s="244">
        <v>144.15941000000001</v>
      </c>
      <c r="DM36" s="244">
        <v>140.18811600000001</v>
      </c>
      <c r="DN36" s="244">
        <v>134.10765499999999</v>
      </c>
      <c r="DO36" s="244">
        <v>122.221941</v>
      </c>
      <c r="DP36" s="244">
        <v>139.598151</v>
      </c>
      <c r="DQ36" s="244">
        <v>129.184403</v>
      </c>
      <c r="DR36" s="244">
        <v>129.663837</v>
      </c>
      <c r="DS36" s="244">
        <v>131.51601099999999</v>
      </c>
      <c r="DT36" s="244">
        <v>138.24862300000001</v>
      </c>
      <c r="DU36" s="244">
        <v>138.58764300000001</v>
      </c>
      <c r="DV36" s="244">
        <v>125.798216</v>
      </c>
      <c r="DW36" s="244">
        <v>119.555302</v>
      </c>
      <c r="DX36" s="244">
        <v>116.49250000000001</v>
      </c>
      <c r="DY36" s="244">
        <v>130.65853784999999</v>
      </c>
      <c r="DZ36" s="244">
        <v>132.17360500000001</v>
      </c>
      <c r="EA36" s="244">
        <v>132.49593400000001</v>
      </c>
      <c r="EB36" s="244">
        <v>127.77525799999999</v>
      </c>
      <c r="EC36" s="244">
        <v>128.533635</v>
      </c>
      <c r="ED36" s="244">
        <v>127.637596</v>
      </c>
      <c r="EE36" s="244">
        <v>130.69542000000001</v>
      </c>
      <c r="EF36" s="244">
        <v>143.451222</v>
      </c>
      <c r="EG36" s="244">
        <v>133.936182</v>
      </c>
      <c r="EH36" s="244">
        <v>133.936182</v>
      </c>
      <c r="EI36" s="244">
        <v>128.640693</v>
      </c>
      <c r="EJ36" s="244">
        <v>137.30474100000001</v>
      </c>
      <c r="EK36" s="244">
        <v>137.89342500000001</v>
      </c>
      <c r="EL36" s="244">
        <v>137.71049099999999</v>
      </c>
      <c r="EM36" s="244">
        <v>129.49174199999999</v>
      </c>
      <c r="EN36" s="244">
        <v>131.78431800000001</v>
      </c>
      <c r="EO36" s="244">
        <v>146.35169400000001</v>
      </c>
      <c r="EP36" s="244">
        <v>130.16811100000001</v>
      </c>
      <c r="EQ36" s="244">
        <v>130.505143</v>
      </c>
      <c r="ER36" s="244">
        <v>134.68641055000001</v>
      </c>
      <c r="ES36" s="244">
        <v>127.48404499999999</v>
      </c>
      <c r="ET36" s="244">
        <v>126.663504</v>
      </c>
      <c r="EU36" s="244">
        <v>128.42160799999999</v>
      </c>
      <c r="EV36" s="244">
        <v>134.21288899999999</v>
      </c>
      <c r="EW36" s="244">
        <v>125.895112</v>
      </c>
      <c r="EX36" s="244">
        <v>124.90836899999999</v>
      </c>
      <c r="EY36" s="244">
        <v>130.152772</v>
      </c>
      <c r="EZ36" s="244">
        <v>130.66371100000001</v>
      </c>
      <c r="FA36" s="244">
        <v>130.877556</v>
      </c>
      <c r="FB36" s="244">
        <v>139.87177553999999</v>
      </c>
      <c r="FC36" s="244">
        <v>128.163006</v>
      </c>
      <c r="FD36" s="244">
        <v>143.91008400000001</v>
      </c>
      <c r="FE36" s="244">
        <v>132.53665899999999</v>
      </c>
      <c r="FF36" s="244">
        <v>137.96977303</v>
      </c>
      <c r="FG36" s="244">
        <v>148.64760100000001</v>
      </c>
      <c r="FH36" s="244">
        <v>123.449754</v>
      </c>
      <c r="FI36" s="244">
        <v>124.161399</v>
      </c>
      <c r="FJ36" s="244">
        <v>128.821326</v>
      </c>
      <c r="FK36" s="244">
        <v>132.17634200000001</v>
      </c>
      <c r="FL36" s="244">
        <v>134.40536807999999</v>
      </c>
      <c r="FM36" s="244">
        <v>133.982787</v>
      </c>
      <c r="FN36" s="244">
        <v>134.389107</v>
      </c>
      <c r="FO36" s="244">
        <v>136.70989599999999</v>
      </c>
      <c r="FP36" s="244">
        <v>136.70989599999999</v>
      </c>
      <c r="FQ36" s="244">
        <v>134.41955300000001</v>
      </c>
      <c r="FR36" s="244">
        <v>134.41955300000001</v>
      </c>
      <c r="FS36" s="244">
        <v>134.41955300000001</v>
      </c>
      <c r="FT36" s="244">
        <v>139.477778</v>
      </c>
      <c r="FU36" s="244">
        <v>139.186181</v>
      </c>
      <c r="FV36" s="244">
        <v>129.60545099999999</v>
      </c>
      <c r="FW36" s="244">
        <v>128.981132</v>
      </c>
      <c r="FX36" s="244">
        <v>133.38099417000001</v>
      </c>
      <c r="FY36" s="244">
        <v>133.760808</v>
      </c>
      <c r="FZ36" s="244">
        <v>132.19539700000001</v>
      </c>
      <c r="GA36" s="244">
        <v>139.608935</v>
      </c>
      <c r="GB36" s="244">
        <v>139.608935</v>
      </c>
      <c r="GC36" s="244">
        <v>135.68040199999999</v>
      </c>
      <c r="GD36" s="244">
        <v>125.94706033</v>
      </c>
      <c r="GE36" s="244">
        <v>135.68945500000001</v>
      </c>
      <c r="GF36" s="244">
        <v>137.002149</v>
      </c>
      <c r="GG36" s="244">
        <v>144.06347844000001</v>
      </c>
      <c r="GH36" s="244">
        <v>124.20292600000001</v>
      </c>
      <c r="GI36" s="244">
        <v>144.06347844000001</v>
      </c>
      <c r="GJ36" s="244">
        <v>136.70989599999999</v>
      </c>
      <c r="GK36" s="244">
        <v>131.19139000000001</v>
      </c>
      <c r="GL36" s="244">
        <v>134.70675199999999</v>
      </c>
      <c r="GM36" s="244">
        <v>123.479685</v>
      </c>
      <c r="GN36" s="244">
        <v>131.55190300000001</v>
      </c>
      <c r="GO36" s="244">
        <v>119.65929584</v>
      </c>
      <c r="GP36" s="244">
        <v>119.3484874</v>
      </c>
      <c r="GQ36" s="244">
        <v>127.89895300000001</v>
      </c>
      <c r="GR36" s="244">
        <v>137.97644199999999</v>
      </c>
      <c r="GS36" s="244">
        <v>137.3663</v>
      </c>
      <c r="GT36" s="244">
        <v>137.14998</v>
      </c>
      <c r="GU36" s="244">
        <v>131.55190300000001</v>
      </c>
      <c r="GV36" s="244">
        <v>131.16059999999999</v>
      </c>
      <c r="GW36" s="244">
        <v>131.55190300000001</v>
      </c>
      <c r="GX36" s="244">
        <v>143.90625700000001</v>
      </c>
      <c r="GY36" s="244">
        <v>144.145599</v>
      </c>
      <c r="GZ36" s="244">
        <v>144.145599</v>
      </c>
      <c r="HA36" s="244">
        <v>144.145599</v>
      </c>
      <c r="HB36" s="244">
        <v>129.13258200000001</v>
      </c>
      <c r="HC36" s="244">
        <v>141.17913799999999</v>
      </c>
      <c r="HD36" s="244">
        <v>140.75678500000001</v>
      </c>
      <c r="HE36" s="244">
        <v>138.769937</v>
      </c>
      <c r="HF36" s="244">
        <v>139.98638600000001</v>
      </c>
      <c r="HG36" s="244">
        <v>137.543274</v>
      </c>
      <c r="HH36" s="244">
        <v>121.90119738</v>
      </c>
      <c r="HI36" s="244">
        <v>144.18910299999999</v>
      </c>
      <c r="HJ36" s="244">
        <v>131.99180749999999</v>
      </c>
      <c r="HK36" s="244">
        <v>132.344705</v>
      </c>
      <c r="HL36" s="244">
        <v>129.15581</v>
      </c>
      <c r="HM36" s="244">
        <v>129.12885499999999</v>
      </c>
      <c r="HN36" s="244">
        <v>118.32636565999999</v>
      </c>
      <c r="HO36" s="244">
        <v>120.77448099999999</v>
      </c>
      <c r="HP36" s="244">
        <v>121.42795700000001</v>
      </c>
      <c r="HQ36" s="244">
        <v>141.29478356999999</v>
      </c>
      <c r="HR36" s="244">
        <v>132.198667</v>
      </c>
      <c r="HS36" s="244">
        <v>146.08894799999999</v>
      </c>
    </row>
    <row r="37" spans="1:227" x14ac:dyDescent="0.25">
      <c r="A37" s="240"/>
      <c r="B37" s="243">
        <v>45692.708333333299</v>
      </c>
      <c r="C37" s="244">
        <v>127.61703</v>
      </c>
      <c r="D37" s="244">
        <v>128.53094999999999</v>
      </c>
      <c r="E37" s="244">
        <v>128.31869</v>
      </c>
      <c r="F37" s="244">
        <v>128.212028</v>
      </c>
      <c r="G37" s="244">
        <v>129.93717000000001</v>
      </c>
      <c r="H37" s="244">
        <v>139.95690099999999</v>
      </c>
      <c r="I37" s="244">
        <v>139.421336</v>
      </c>
      <c r="J37" s="244">
        <v>140.301579</v>
      </c>
      <c r="K37" s="244">
        <v>129.32587899999999</v>
      </c>
      <c r="L37" s="244">
        <v>131.54629199999999</v>
      </c>
      <c r="M37" s="244">
        <v>139.70609899999999</v>
      </c>
      <c r="N37" s="244">
        <v>138.57913099999999</v>
      </c>
      <c r="O37" s="244">
        <v>139.88180500000001</v>
      </c>
      <c r="P37" s="244">
        <v>133.54974761</v>
      </c>
      <c r="Q37" s="244">
        <v>140.09867299999999</v>
      </c>
      <c r="R37" s="244">
        <v>130.78764200000001</v>
      </c>
      <c r="S37" s="244">
        <v>137.46117899999999</v>
      </c>
      <c r="T37" s="244">
        <v>123.66779750000001</v>
      </c>
      <c r="U37" s="244">
        <v>124.644406</v>
      </c>
      <c r="V37" s="244">
        <v>135.386269</v>
      </c>
      <c r="W37" s="244">
        <v>130.70900800000001</v>
      </c>
      <c r="X37" s="244">
        <v>125.687623</v>
      </c>
      <c r="Y37" s="244">
        <v>128.74115599999999</v>
      </c>
      <c r="Z37" s="244">
        <v>140.985523</v>
      </c>
      <c r="AA37" s="244">
        <v>125.246903</v>
      </c>
      <c r="AB37" s="244">
        <v>129.838053</v>
      </c>
      <c r="AC37" s="244">
        <v>131.27592799999999</v>
      </c>
      <c r="AD37" s="244">
        <v>130.37519900000001</v>
      </c>
      <c r="AE37" s="244">
        <v>124.935473</v>
      </c>
      <c r="AF37" s="244">
        <v>134.19007550000001</v>
      </c>
      <c r="AG37" s="244">
        <v>136.16568158999999</v>
      </c>
      <c r="AH37" s="244">
        <v>135.31953999999999</v>
      </c>
      <c r="AI37" s="244">
        <v>135.27122800000001</v>
      </c>
      <c r="AJ37" s="244">
        <v>123.910026</v>
      </c>
      <c r="AK37" s="244">
        <v>135.69590600000001</v>
      </c>
      <c r="AL37" s="244">
        <v>124.96410133000001</v>
      </c>
      <c r="AM37" s="244">
        <v>125.60502</v>
      </c>
      <c r="AN37" s="244">
        <v>138.326919</v>
      </c>
      <c r="AO37" s="244">
        <v>124.601096</v>
      </c>
      <c r="AP37" s="244">
        <v>120.2775905</v>
      </c>
      <c r="AQ37" s="244">
        <v>120.623644</v>
      </c>
      <c r="AR37" s="244">
        <v>137.86718999999999</v>
      </c>
      <c r="AS37" s="244">
        <v>138.40595500000001</v>
      </c>
      <c r="AT37" s="244">
        <v>138.40595500000001</v>
      </c>
      <c r="AU37" s="244">
        <v>136.73038700000001</v>
      </c>
      <c r="AV37" s="244">
        <v>131.66657599999999</v>
      </c>
      <c r="AW37" s="244">
        <v>124.659407</v>
      </c>
      <c r="AX37" s="244">
        <v>125.381596</v>
      </c>
      <c r="AY37" s="244">
        <v>138.86032800000001</v>
      </c>
      <c r="AZ37" s="244">
        <v>129.70459600000001</v>
      </c>
      <c r="BA37" s="244">
        <v>129.32589100000001</v>
      </c>
      <c r="BB37" s="244">
        <v>129.31499099999999</v>
      </c>
      <c r="BC37" s="244">
        <v>129.16575567000001</v>
      </c>
      <c r="BD37" s="244">
        <v>128.707572</v>
      </c>
      <c r="BE37" s="244">
        <v>129.31499099999999</v>
      </c>
      <c r="BF37" s="244">
        <v>139.45950199999999</v>
      </c>
      <c r="BG37" s="244">
        <v>140.088379</v>
      </c>
      <c r="BH37" s="244">
        <v>140.088379</v>
      </c>
      <c r="BI37" s="244">
        <v>140.088379</v>
      </c>
      <c r="BJ37" s="244">
        <v>127.782124</v>
      </c>
      <c r="BK37" s="244">
        <v>128.117041</v>
      </c>
      <c r="BL37" s="244">
        <v>135.40127699999999</v>
      </c>
      <c r="BM37" s="244">
        <v>135.11357899999999</v>
      </c>
      <c r="BN37" s="244">
        <v>130.33120700000001</v>
      </c>
      <c r="BO37" s="244">
        <v>128.064763</v>
      </c>
      <c r="BP37" s="244">
        <v>136.828542</v>
      </c>
      <c r="BQ37" s="244">
        <v>124.042964</v>
      </c>
      <c r="BR37" s="244">
        <v>124.15894417</v>
      </c>
      <c r="BS37" s="244">
        <v>131.15583100000001</v>
      </c>
      <c r="BT37" s="244">
        <v>129.53179650000001</v>
      </c>
      <c r="BU37" s="244">
        <v>138.68747400000001</v>
      </c>
      <c r="BV37" s="244">
        <v>138.61859699999999</v>
      </c>
      <c r="BW37" s="244">
        <v>130.304126</v>
      </c>
      <c r="BX37" s="244">
        <v>130.372826</v>
      </c>
      <c r="BY37" s="244">
        <v>133.896254</v>
      </c>
      <c r="BZ37" s="244">
        <v>137.02017799999999</v>
      </c>
      <c r="CA37" s="244">
        <v>130.299001</v>
      </c>
      <c r="CB37" s="244">
        <v>132.61543599999999</v>
      </c>
      <c r="CC37" s="244">
        <v>131.82319799999999</v>
      </c>
      <c r="CD37" s="244">
        <v>135.99287100000001</v>
      </c>
      <c r="CE37" s="244">
        <v>130.67458199999999</v>
      </c>
      <c r="CF37" s="244">
        <v>138.68747400000001</v>
      </c>
      <c r="CG37" s="244">
        <v>129.09855400000001</v>
      </c>
      <c r="CH37" s="244">
        <v>129.590192</v>
      </c>
      <c r="CI37" s="244">
        <v>131.69823400000001</v>
      </c>
      <c r="CJ37" s="244">
        <v>138.408974</v>
      </c>
      <c r="CK37" s="244">
        <v>143.23923858000001</v>
      </c>
      <c r="CL37" s="244">
        <v>137.77620400000001</v>
      </c>
      <c r="CM37" s="244">
        <v>139.048112</v>
      </c>
      <c r="CN37" s="244">
        <v>129.72291100000001</v>
      </c>
      <c r="CO37" s="244">
        <v>130.686522</v>
      </c>
      <c r="CP37" s="244">
        <v>143.39895050000001</v>
      </c>
      <c r="CQ37" s="244">
        <v>127.447907</v>
      </c>
      <c r="CR37" s="244">
        <v>126.80909200000001</v>
      </c>
      <c r="CS37" s="244">
        <v>128.98480948</v>
      </c>
      <c r="CT37" s="244">
        <v>129.39320599999999</v>
      </c>
      <c r="CU37" s="244">
        <v>129.23067800000001</v>
      </c>
      <c r="CV37" s="244">
        <v>144.73009848999999</v>
      </c>
      <c r="CW37" s="244">
        <v>126.569496</v>
      </c>
      <c r="CX37" s="244">
        <v>128.88130000000001</v>
      </c>
      <c r="CY37" s="244">
        <v>129.265511</v>
      </c>
      <c r="CZ37" s="244">
        <v>130.03919400000001</v>
      </c>
      <c r="DA37" s="244">
        <v>140.583474</v>
      </c>
      <c r="DB37" s="244">
        <v>141.004344</v>
      </c>
      <c r="DC37" s="244">
        <v>138.61859699999999</v>
      </c>
      <c r="DD37" s="244">
        <v>137.72222600000001</v>
      </c>
      <c r="DE37" s="244">
        <v>129.95050800000001</v>
      </c>
      <c r="DF37" s="244">
        <v>130.372826</v>
      </c>
      <c r="DG37" s="244">
        <v>131.46893800000001</v>
      </c>
      <c r="DH37" s="244">
        <v>141.38536683000001</v>
      </c>
      <c r="DI37" s="244">
        <v>140.94809699999999</v>
      </c>
      <c r="DJ37" s="244">
        <v>140.44742600000001</v>
      </c>
      <c r="DK37" s="244">
        <v>128.45058732999999</v>
      </c>
      <c r="DL37" s="244">
        <v>143.22105400000001</v>
      </c>
      <c r="DM37" s="244">
        <v>139.322947</v>
      </c>
      <c r="DN37" s="244">
        <v>133.44469900000001</v>
      </c>
      <c r="DO37" s="244">
        <v>121.580787</v>
      </c>
      <c r="DP37" s="244">
        <v>138.75474600000001</v>
      </c>
      <c r="DQ37" s="244">
        <v>128.34657799999999</v>
      </c>
      <c r="DR37" s="244">
        <v>128.83190300000001</v>
      </c>
      <c r="DS37" s="244">
        <v>130.73643200000001</v>
      </c>
      <c r="DT37" s="244">
        <v>139.23862399999999</v>
      </c>
      <c r="DU37" s="244">
        <v>139.63724500000001</v>
      </c>
      <c r="DV37" s="244">
        <v>124.54242000000001</v>
      </c>
      <c r="DW37" s="244">
        <v>119.102767</v>
      </c>
      <c r="DX37" s="244">
        <v>116.08865525</v>
      </c>
      <c r="DY37" s="244">
        <v>130.53717807000001</v>
      </c>
      <c r="DZ37" s="244">
        <v>131.570694</v>
      </c>
      <c r="EA37" s="244">
        <v>131.88939300000001</v>
      </c>
      <c r="EB37" s="244">
        <v>127.19039600000001</v>
      </c>
      <c r="EC37" s="244">
        <v>127.859675</v>
      </c>
      <c r="ED37" s="244">
        <v>128.28095500000001</v>
      </c>
      <c r="EE37" s="244">
        <v>130.09663599999999</v>
      </c>
      <c r="EF37" s="244">
        <v>144.05604671</v>
      </c>
      <c r="EG37" s="244">
        <v>138.64953199999999</v>
      </c>
      <c r="EH37" s="244">
        <v>138.64953199999999</v>
      </c>
      <c r="EI37" s="244">
        <v>127.408828</v>
      </c>
      <c r="EJ37" s="244">
        <v>138.24302</v>
      </c>
      <c r="EK37" s="244">
        <v>138.775522</v>
      </c>
      <c r="EL37" s="244">
        <v>138.61859699999999</v>
      </c>
      <c r="EM37" s="244">
        <v>128.56634700000001</v>
      </c>
      <c r="EN37" s="244">
        <v>130.814652</v>
      </c>
      <c r="EO37" s="244">
        <v>145.372444</v>
      </c>
      <c r="EP37" s="244">
        <v>129.34461300000001</v>
      </c>
      <c r="EQ37" s="244">
        <v>129.68521200000001</v>
      </c>
      <c r="ER37" s="244">
        <v>133.68747277</v>
      </c>
      <c r="ES37" s="244">
        <v>127.002363</v>
      </c>
      <c r="ET37" s="244">
        <v>126.102374</v>
      </c>
      <c r="EU37" s="244">
        <v>127.792867</v>
      </c>
      <c r="EV37" s="244">
        <v>133.45363800000001</v>
      </c>
      <c r="EW37" s="244">
        <v>126.434674</v>
      </c>
      <c r="EX37" s="244">
        <v>125.160003</v>
      </c>
      <c r="EY37" s="244">
        <v>129.67431300000001</v>
      </c>
      <c r="EZ37" s="244">
        <v>130.13273899999999</v>
      </c>
      <c r="FA37" s="244">
        <v>130.32464200000001</v>
      </c>
      <c r="FB37" s="244">
        <v>139.17931632</v>
      </c>
      <c r="FC37" s="244">
        <v>127.950942</v>
      </c>
      <c r="FD37" s="244">
        <v>142.96944300000001</v>
      </c>
      <c r="FE37" s="244">
        <v>131.69511600000001</v>
      </c>
      <c r="FF37" s="244">
        <v>137.36476589</v>
      </c>
      <c r="FG37" s="244">
        <v>148.118168</v>
      </c>
      <c r="FH37" s="244">
        <v>124.3621255</v>
      </c>
      <c r="FI37" s="244">
        <v>124.868391</v>
      </c>
      <c r="FJ37" s="244">
        <v>128.169433</v>
      </c>
      <c r="FK37" s="244">
        <v>131.74541400000001</v>
      </c>
      <c r="FL37" s="244">
        <v>133.91245545000001</v>
      </c>
      <c r="FM37" s="244">
        <v>133.50061600000001</v>
      </c>
      <c r="FN37" s="244">
        <v>133.896254</v>
      </c>
      <c r="FO37" s="244">
        <v>137.24417299999999</v>
      </c>
      <c r="FP37" s="244">
        <v>137.24417299999999</v>
      </c>
      <c r="FQ37" s="244">
        <v>134.90458100000001</v>
      </c>
      <c r="FR37" s="244">
        <v>134.90458100000001</v>
      </c>
      <c r="FS37" s="244">
        <v>134.90458100000001</v>
      </c>
      <c r="FT37" s="244">
        <v>140.20397</v>
      </c>
      <c r="FU37" s="244">
        <v>139.902874</v>
      </c>
      <c r="FV37" s="244">
        <v>128.13863900000001</v>
      </c>
      <c r="FW37" s="244">
        <v>127.51325300000001</v>
      </c>
      <c r="FX37" s="244">
        <v>132.81274533000001</v>
      </c>
      <c r="FY37" s="244">
        <v>132.020241</v>
      </c>
      <c r="FZ37" s="244">
        <v>131.61172400000001</v>
      </c>
      <c r="GA37" s="244">
        <v>138.68747400000001</v>
      </c>
      <c r="GB37" s="244">
        <v>138.68747400000001</v>
      </c>
      <c r="GC37" s="244">
        <v>138.59867800000001</v>
      </c>
      <c r="GD37" s="244">
        <v>125.204319</v>
      </c>
      <c r="GE37" s="244">
        <v>138.00954400000001</v>
      </c>
      <c r="GF37" s="244">
        <v>137.72222600000001</v>
      </c>
      <c r="GG37" s="244">
        <v>144.67088457</v>
      </c>
      <c r="GH37" s="244">
        <v>124.90205</v>
      </c>
      <c r="GI37" s="244">
        <v>144.67088457</v>
      </c>
      <c r="GJ37" s="244">
        <v>137.24417299999999</v>
      </c>
      <c r="GK37" s="244">
        <v>130.32118199999999</v>
      </c>
      <c r="GL37" s="244">
        <v>134.04428200000001</v>
      </c>
      <c r="GM37" s="244">
        <v>123.535825</v>
      </c>
      <c r="GN37" s="244">
        <v>130.72959800000001</v>
      </c>
      <c r="GO37" s="244">
        <v>119.06293079</v>
      </c>
      <c r="GP37" s="244">
        <v>118.75367137000001</v>
      </c>
      <c r="GQ37" s="244">
        <v>126.847645</v>
      </c>
      <c r="GR37" s="244">
        <v>138.60549599999999</v>
      </c>
      <c r="GS37" s="244">
        <v>138.03031799999999</v>
      </c>
      <c r="GT37" s="244">
        <v>137.724864</v>
      </c>
      <c r="GU37" s="244">
        <v>130.72959800000001</v>
      </c>
      <c r="GV37" s="244">
        <v>130.47630000000001</v>
      </c>
      <c r="GW37" s="244">
        <v>130.72959800000001</v>
      </c>
      <c r="GX37" s="244">
        <v>142.96125699999999</v>
      </c>
      <c r="GY37" s="244">
        <v>143.203427</v>
      </c>
      <c r="GZ37" s="244">
        <v>143.203427</v>
      </c>
      <c r="HA37" s="244">
        <v>143.203427</v>
      </c>
      <c r="HB37" s="244">
        <v>128.77264099999999</v>
      </c>
      <c r="HC37" s="244">
        <v>141.69959700000001</v>
      </c>
      <c r="HD37" s="244">
        <v>141.30615800000001</v>
      </c>
      <c r="HE37" s="244">
        <v>137.57239100000001</v>
      </c>
      <c r="HF37" s="244">
        <v>140.85581099999999</v>
      </c>
      <c r="HG37" s="244">
        <v>136.755942</v>
      </c>
      <c r="HH37" s="244">
        <v>122.58736521</v>
      </c>
      <c r="HI37" s="244">
        <v>143.23980499999999</v>
      </c>
      <c r="HJ37" s="244">
        <v>131.01029149999999</v>
      </c>
      <c r="HK37" s="244">
        <v>131.364857</v>
      </c>
      <c r="HL37" s="244">
        <v>129.03584599999999</v>
      </c>
      <c r="HM37" s="244">
        <v>128.51447099999999</v>
      </c>
      <c r="HN37" s="244">
        <v>117.73664375</v>
      </c>
      <c r="HO37" s="244">
        <v>120.8678965</v>
      </c>
      <c r="HP37" s="244">
        <v>121.512145</v>
      </c>
      <c r="HQ37" s="244">
        <v>140.35440259999999</v>
      </c>
      <c r="HR37" s="244">
        <v>131.31472099999999</v>
      </c>
      <c r="HS37" s="244">
        <v>145.114664</v>
      </c>
    </row>
    <row r="38" spans="1:227" x14ac:dyDescent="0.25">
      <c r="A38" s="240"/>
      <c r="B38" s="243">
        <v>45692.729166666701</v>
      </c>
      <c r="C38" s="244">
        <v>123.627758</v>
      </c>
      <c r="D38" s="244">
        <v>124.502246</v>
      </c>
      <c r="E38" s="244">
        <v>124.311774</v>
      </c>
      <c r="F38" s="244">
        <v>124.20711300000001</v>
      </c>
      <c r="G38" s="244">
        <v>126.55332900000001</v>
      </c>
      <c r="H38" s="244">
        <v>137.353803</v>
      </c>
      <c r="I38" s="244">
        <v>136.82321099999999</v>
      </c>
      <c r="J38" s="244">
        <v>137.71021099999999</v>
      </c>
      <c r="K38" s="244">
        <v>125.957774</v>
      </c>
      <c r="L38" s="244">
        <v>127.168015</v>
      </c>
      <c r="M38" s="244">
        <v>136.954812</v>
      </c>
      <c r="N38" s="244">
        <v>135.875326</v>
      </c>
      <c r="O38" s="244">
        <v>135.075614</v>
      </c>
      <c r="P38" s="244">
        <v>129.07875844</v>
      </c>
      <c r="Q38" s="244">
        <v>137.52218999999999</v>
      </c>
      <c r="R38" s="244">
        <v>128.253389</v>
      </c>
      <c r="S38" s="244">
        <v>132.938142</v>
      </c>
      <c r="T38" s="244">
        <v>119.975022</v>
      </c>
      <c r="U38" s="244">
        <v>120.922982</v>
      </c>
      <c r="V38" s="244">
        <v>131.10196999999999</v>
      </c>
      <c r="W38" s="244">
        <v>127.407888</v>
      </c>
      <c r="X38" s="244">
        <v>122.402247</v>
      </c>
      <c r="Y38" s="244">
        <v>125.364211</v>
      </c>
      <c r="Z38" s="244">
        <v>138.15213600000001</v>
      </c>
      <c r="AA38" s="244">
        <v>122.11094300000001</v>
      </c>
      <c r="AB38" s="244">
        <v>126.55543299999999</v>
      </c>
      <c r="AC38" s="244">
        <v>127.824894</v>
      </c>
      <c r="AD38" s="244">
        <v>127.022762</v>
      </c>
      <c r="AE38" s="244">
        <v>121.776674</v>
      </c>
      <c r="AF38" s="244">
        <v>129.924992</v>
      </c>
      <c r="AG38" s="244">
        <v>131.84407874999999</v>
      </c>
      <c r="AH38" s="244">
        <v>131.04814400000001</v>
      </c>
      <c r="AI38" s="244">
        <v>130.98980399999999</v>
      </c>
      <c r="AJ38" s="244">
        <v>121.108897</v>
      </c>
      <c r="AK38" s="244">
        <v>131.40343100000001</v>
      </c>
      <c r="AL38" s="244">
        <v>121.79643532999999</v>
      </c>
      <c r="AM38" s="244">
        <v>122.429168</v>
      </c>
      <c r="AN38" s="244">
        <v>135.83220800000001</v>
      </c>
      <c r="AO38" s="244">
        <v>121.46400300000001</v>
      </c>
      <c r="AP38" s="244">
        <v>117.2724985</v>
      </c>
      <c r="AQ38" s="244">
        <v>117.60247</v>
      </c>
      <c r="AR38" s="244">
        <v>137.258002</v>
      </c>
      <c r="AS38" s="244">
        <v>135.63097400000001</v>
      </c>
      <c r="AT38" s="244">
        <v>135.63097400000001</v>
      </c>
      <c r="AU38" s="244">
        <v>133.82554400000001</v>
      </c>
      <c r="AV38" s="244">
        <v>128.25803400000001</v>
      </c>
      <c r="AW38" s="244">
        <v>120.9019455</v>
      </c>
      <c r="AX38" s="244">
        <v>121.609185</v>
      </c>
      <c r="AY38" s="244">
        <v>134.399495</v>
      </c>
      <c r="AZ38" s="244">
        <v>126.347812</v>
      </c>
      <c r="BA38" s="244">
        <v>125.955438</v>
      </c>
      <c r="BB38" s="244">
        <v>125.94723999999999</v>
      </c>
      <c r="BC38" s="244">
        <v>125.83501699999999</v>
      </c>
      <c r="BD38" s="244">
        <v>125.302031</v>
      </c>
      <c r="BE38" s="244">
        <v>125.94723999999999</v>
      </c>
      <c r="BF38" s="244">
        <v>136.68049600000001</v>
      </c>
      <c r="BG38" s="244">
        <v>137.26988600000001</v>
      </c>
      <c r="BH38" s="244">
        <v>137.26988600000001</v>
      </c>
      <c r="BI38" s="244">
        <v>137.26988600000001</v>
      </c>
      <c r="BJ38" s="244">
        <v>123.352728</v>
      </c>
      <c r="BK38" s="244">
        <v>124.00261500000001</v>
      </c>
      <c r="BL38" s="244">
        <v>131.133286</v>
      </c>
      <c r="BM38" s="244">
        <v>130.94568699999999</v>
      </c>
      <c r="BN38" s="244">
        <v>127.122691</v>
      </c>
      <c r="BO38" s="244">
        <v>124.925505</v>
      </c>
      <c r="BP38" s="244">
        <v>134.108329</v>
      </c>
      <c r="BQ38" s="244">
        <v>121.143327</v>
      </c>
      <c r="BR38" s="244">
        <v>121.25659601</v>
      </c>
      <c r="BS38" s="244">
        <v>128.268879</v>
      </c>
      <c r="BT38" s="244">
        <v>125.58402150000001</v>
      </c>
      <c r="BU38" s="244">
        <v>134.233217</v>
      </c>
      <c r="BV38" s="244">
        <v>135.970406</v>
      </c>
      <c r="BW38" s="244">
        <v>127.338009</v>
      </c>
      <c r="BX38" s="244">
        <v>127.341815</v>
      </c>
      <c r="BY38" s="244">
        <v>129.46390600000001</v>
      </c>
      <c r="BZ38" s="244">
        <v>132.80158499999999</v>
      </c>
      <c r="CA38" s="244">
        <v>127.057239</v>
      </c>
      <c r="CB38" s="244">
        <v>130.02552399999999</v>
      </c>
      <c r="CC38" s="244">
        <v>129.25223399999999</v>
      </c>
      <c r="CD38" s="244">
        <v>131.89621700000001</v>
      </c>
      <c r="CE38" s="244">
        <v>128.219537</v>
      </c>
      <c r="CF38" s="244">
        <v>134.233217</v>
      </c>
      <c r="CG38" s="244">
        <v>125.75581267</v>
      </c>
      <c r="CH38" s="244">
        <v>126.236059</v>
      </c>
      <c r="CI38" s="244">
        <v>128.85504800000001</v>
      </c>
      <c r="CJ38" s="244">
        <v>134.02371500000001</v>
      </c>
      <c r="CK38" s="244">
        <v>138.46050308</v>
      </c>
      <c r="CL38" s="244">
        <v>133.356764</v>
      </c>
      <c r="CM38" s="244">
        <v>134.45530299999999</v>
      </c>
      <c r="CN38" s="244">
        <v>125.860465</v>
      </c>
      <c r="CO38" s="244">
        <v>126.705198</v>
      </c>
      <c r="CP38" s="244">
        <v>139.07915653000001</v>
      </c>
      <c r="CQ38" s="244">
        <v>124.281296</v>
      </c>
      <c r="CR38" s="244">
        <v>123.659386</v>
      </c>
      <c r="CS38" s="244">
        <v>125.2992577</v>
      </c>
      <c r="CT38" s="244">
        <v>125.758645</v>
      </c>
      <c r="CU38" s="244">
        <v>125.86926200000001</v>
      </c>
      <c r="CV38" s="244">
        <v>141.82145672999999</v>
      </c>
      <c r="CW38" s="244">
        <v>123.34642700000001</v>
      </c>
      <c r="CX38" s="244">
        <v>124.7216</v>
      </c>
      <c r="CY38" s="244">
        <v>125.31425900000001</v>
      </c>
      <c r="CZ38" s="244">
        <v>127.047465</v>
      </c>
      <c r="DA38" s="244">
        <v>138.088764</v>
      </c>
      <c r="DB38" s="244">
        <v>138.44847200000001</v>
      </c>
      <c r="DC38" s="244">
        <v>135.970406</v>
      </c>
      <c r="DD38" s="244">
        <v>135.00949399999999</v>
      </c>
      <c r="DE38" s="244">
        <v>126.826505</v>
      </c>
      <c r="DF38" s="244">
        <v>127.341815</v>
      </c>
      <c r="DG38" s="244">
        <v>128.0938305</v>
      </c>
      <c r="DH38" s="244">
        <v>137.03237788999999</v>
      </c>
      <c r="DI38" s="244">
        <v>138.22953000000001</v>
      </c>
      <c r="DJ38" s="244">
        <v>137.72962999999999</v>
      </c>
      <c r="DK38" s="244">
        <v>125.05260333</v>
      </c>
      <c r="DL38" s="244">
        <v>138.44904600000001</v>
      </c>
      <c r="DM38" s="244">
        <v>134.85821999999999</v>
      </c>
      <c r="DN38" s="244">
        <v>129.27646999999999</v>
      </c>
      <c r="DO38" s="244">
        <v>119.543154</v>
      </c>
      <c r="DP38" s="244">
        <v>134.33903100000001</v>
      </c>
      <c r="DQ38" s="244">
        <v>124.998254</v>
      </c>
      <c r="DR38" s="244">
        <v>125.47261399999999</v>
      </c>
      <c r="DS38" s="244">
        <v>127.46920799999999</v>
      </c>
      <c r="DT38" s="244">
        <v>136.65823599999999</v>
      </c>
      <c r="DU38" s="244">
        <v>137.095336</v>
      </c>
      <c r="DV38" s="244">
        <v>122.248057</v>
      </c>
      <c r="DW38" s="244">
        <v>116.172119</v>
      </c>
      <c r="DX38" s="244">
        <v>113.27176849999999</v>
      </c>
      <c r="DY38" s="244">
        <v>126.85604771</v>
      </c>
      <c r="DZ38" s="244">
        <v>128.87245200000001</v>
      </c>
      <c r="EA38" s="244">
        <v>129.185901</v>
      </c>
      <c r="EB38" s="244">
        <v>123.62677100000001</v>
      </c>
      <c r="EC38" s="244">
        <v>124.376847</v>
      </c>
      <c r="ED38" s="244">
        <v>125.777198</v>
      </c>
      <c r="EE38" s="244">
        <v>126.23544699999999</v>
      </c>
      <c r="EF38" s="244">
        <v>141.16095136999999</v>
      </c>
      <c r="EG38" s="244">
        <v>137.97795400000001</v>
      </c>
      <c r="EH38" s="244">
        <v>137.97795400000001</v>
      </c>
      <c r="EI38" s="244">
        <v>124.25082</v>
      </c>
      <c r="EJ38" s="244">
        <v>135.57786300000001</v>
      </c>
      <c r="EK38" s="244">
        <v>136.13227599999999</v>
      </c>
      <c r="EL38" s="244">
        <v>135.970406</v>
      </c>
      <c r="EM38" s="244">
        <v>125.298374</v>
      </c>
      <c r="EN38" s="244">
        <v>128.10852499999999</v>
      </c>
      <c r="EO38" s="244">
        <v>140.49347900000001</v>
      </c>
      <c r="EP38" s="244">
        <v>125.99773500000001</v>
      </c>
      <c r="EQ38" s="244">
        <v>126.32896100000001</v>
      </c>
      <c r="ER38" s="244">
        <v>130.21032606</v>
      </c>
      <c r="ES38" s="244">
        <v>123.724531</v>
      </c>
      <c r="ET38" s="244">
        <v>122.910065</v>
      </c>
      <c r="EU38" s="244">
        <v>124.47252899999999</v>
      </c>
      <c r="EV38" s="244">
        <v>129.64039600000001</v>
      </c>
      <c r="EW38" s="244">
        <v>123.24876399999999</v>
      </c>
      <c r="EX38" s="244">
        <v>121.929047</v>
      </c>
      <c r="EY38" s="244">
        <v>125.80574</v>
      </c>
      <c r="EZ38" s="244">
        <v>126.26950600000001</v>
      </c>
      <c r="FA38" s="244">
        <v>126.463632</v>
      </c>
      <c r="FB38" s="244">
        <v>134.93926200000001</v>
      </c>
      <c r="FC38" s="244">
        <v>124.041636</v>
      </c>
      <c r="FD38" s="244">
        <v>138.18685300000001</v>
      </c>
      <c r="FE38" s="244">
        <v>128.18694300000001</v>
      </c>
      <c r="FF38" s="244">
        <v>133.03752044000001</v>
      </c>
      <c r="FG38" s="244">
        <v>143.02943099999999</v>
      </c>
      <c r="FH38" s="244">
        <v>118.902796</v>
      </c>
      <c r="FI38" s="244">
        <v>119.65124299999999</v>
      </c>
      <c r="FJ38" s="244">
        <v>124.85879799999999</v>
      </c>
      <c r="FK38" s="244">
        <v>128.899709</v>
      </c>
      <c r="FL38" s="244">
        <v>129.47957113000001</v>
      </c>
      <c r="FM38" s="244">
        <v>129.09781699999999</v>
      </c>
      <c r="FN38" s="244">
        <v>129.46390600000001</v>
      </c>
      <c r="FO38" s="244">
        <v>134.482709</v>
      </c>
      <c r="FP38" s="244">
        <v>134.482709</v>
      </c>
      <c r="FQ38" s="244">
        <v>131.96634900000001</v>
      </c>
      <c r="FR38" s="244">
        <v>131.96634900000001</v>
      </c>
      <c r="FS38" s="244">
        <v>131.96634900000001</v>
      </c>
      <c r="FT38" s="244">
        <v>137.49262400000001</v>
      </c>
      <c r="FU38" s="244">
        <v>137.19759099999999</v>
      </c>
      <c r="FV38" s="244">
        <v>125.717096</v>
      </c>
      <c r="FW38" s="244">
        <v>124.983293</v>
      </c>
      <c r="FX38" s="244">
        <v>128.88457273</v>
      </c>
      <c r="FY38" s="244">
        <v>129.43778599999999</v>
      </c>
      <c r="FZ38" s="244">
        <v>127.54456999999999</v>
      </c>
      <c r="GA38" s="244">
        <v>134.233217</v>
      </c>
      <c r="GB38" s="244">
        <v>134.233217</v>
      </c>
      <c r="GC38" s="244">
        <v>136.98658499999999</v>
      </c>
      <c r="GD38" s="244">
        <v>122.06925932999999</v>
      </c>
      <c r="GE38" s="244">
        <v>135.4325</v>
      </c>
      <c r="GF38" s="244">
        <v>135.00949399999999</v>
      </c>
      <c r="GG38" s="244">
        <v>141.76343284000001</v>
      </c>
      <c r="GH38" s="244">
        <v>122.532713</v>
      </c>
      <c r="GI38" s="244">
        <v>141.76343284000001</v>
      </c>
      <c r="GJ38" s="244">
        <v>134.482709</v>
      </c>
      <c r="GK38" s="244">
        <v>126.98025699999999</v>
      </c>
      <c r="GL38" s="244">
        <v>131.42563699999999</v>
      </c>
      <c r="GM38" s="244">
        <v>120.37383800000001</v>
      </c>
      <c r="GN38" s="244">
        <v>127.56712</v>
      </c>
      <c r="GO38" s="244">
        <v>115.51788129000001</v>
      </c>
      <c r="GP38" s="244">
        <v>115.21782994</v>
      </c>
      <c r="GQ38" s="244">
        <v>124.363868</v>
      </c>
      <c r="GR38" s="244">
        <v>135.873435</v>
      </c>
      <c r="GS38" s="244">
        <v>135.31338299999999</v>
      </c>
      <c r="GT38" s="244">
        <v>134.98143899999999</v>
      </c>
      <c r="GU38" s="244">
        <v>127.56712</v>
      </c>
      <c r="GV38" s="244">
        <v>127.56712</v>
      </c>
      <c r="GW38" s="244">
        <v>127.56712</v>
      </c>
      <c r="GX38" s="244">
        <v>138.19260600000001</v>
      </c>
      <c r="GY38" s="244">
        <v>138.429112</v>
      </c>
      <c r="GZ38" s="244">
        <v>138.429112</v>
      </c>
      <c r="HA38" s="244">
        <v>138.429112</v>
      </c>
      <c r="HB38" s="244">
        <v>124.698587</v>
      </c>
      <c r="HC38" s="244">
        <v>138.85632699999999</v>
      </c>
      <c r="HD38" s="244">
        <v>138.49261899999999</v>
      </c>
      <c r="HE38" s="244">
        <v>132.46768700000001</v>
      </c>
      <c r="HF38" s="244">
        <v>138.27680799999999</v>
      </c>
      <c r="HG38" s="244">
        <v>132.508489</v>
      </c>
      <c r="HH38" s="244">
        <v>120.26193676</v>
      </c>
      <c r="HI38" s="244">
        <v>138.45081099999999</v>
      </c>
      <c r="HJ38" s="244">
        <v>127.604705</v>
      </c>
      <c r="HK38" s="244">
        <v>127.950529</v>
      </c>
      <c r="HL38" s="244">
        <v>125.397053</v>
      </c>
      <c r="HM38" s="244">
        <v>124.93136199999999</v>
      </c>
      <c r="HN38" s="244">
        <v>114.23108388999999</v>
      </c>
      <c r="HO38" s="244">
        <v>117.77091900000001</v>
      </c>
      <c r="HP38" s="244">
        <v>118.399891</v>
      </c>
      <c r="HQ38" s="244">
        <v>135.84037035</v>
      </c>
      <c r="HR38" s="244">
        <v>127.86917099999999</v>
      </c>
      <c r="HS38" s="244">
        <v>140.247345</v>
      </c>
    </row>
    <row r="39" spans="1:227" x14ac:dyDescent="0.25">
      <c r="A39" s="240"/>
      <c r="B39" s="243">
        <v>45692.75</v>
      </c>
      <c r="C39" s="244">
        <v>95.480613000000005</v>
      </c>
      <c r="D39" s="244">
        <v>95.915824000000001</v>
      </c>
      <c r="E39" s="244">
        <v>95.777906999999999</v>
      </c>
      <c r="F39" s="244">
        <v>95.706925999999996</v>
      </c>
      <c r="G39" s="244">
        <v>96.027407999999994</v>
      </c>
      <c r="H39" s="244">
        <v>103.84776599999999</v>
      </c>
      <c r="I39" s="244">
        <v>103.358946</v>
      </c>
      <c r="J39" s="244">
        <v>104.13626499999999</v>
      </c>
      <c r="K39" s="244">
        <v>95.593577999999994</v>
      </c>
      <c r="L39" s="244">
        <v>97.422038999999998</v>
      </c>
      <c r="M39" s="244">
        <v>103.32831899999999</v>
      </c>
      <c r="N39" s="244">
        <v>102.52499400000001</v>
      </c>
      <c r="O39" s="244">
        <v>102.409013</v>
      </c>
      <c r="P39" s="244">
        <v>97.570557260000001</v>
      </c>
      <c r="Q39" s="244">
        <v>104.07513</v>
      </c>
      <c r="R39" s="244">
        <v>96.280260999999996</v>
      </c>
      <c r="S39" s="244">
        <v>100.71242700000001</v>
      </c>
      <c r="T39" s="244">
        <v>90.833255500000007</v>
      </c>
      <c r="U39" s="244">
        <v>91.554129000000003</v>
      </c>
      <c r="V39" s="244">
        <v>99.238844</v>
      </c>
      <c r="W39" s="244">
        <v>96.572773999999995</v>
      </c>
      <c r="X39" s="244">
        <v>92.762951000000001</v>
      </c>
      <c r="Y39" s="244">
        <v>95.005679999999998</v>
      </c>
      <c r="Z39" s="244">
        <v>104.007823</v>
      </c>
      <c r="AA39" s="244">
        <v>92.382994999999994</v>
      </c>
      <c r="AB39" s="244">
        <v>95.929496999999998</v>
      </c>
      <c r="AC39" s="244">
        <v>96.851557999999997</v>
      </c>
      <c r="AD39" s="244">
        <v>96.300438999999997</v>
      </c>
      <c r="AE39" s="244">
        <v>91.630604000000005</v>
      </c>
      <c r="AF39" s="244">
        <v>98.195697249999995</v>
      </c>
      <c r="AG39" s="244">
        <v>99.664016500000002</v>
      </c>
      <c r="AH39" s="244">
        <v>99.046329</v>
      </c>
      <c r="AI39" s="244">
        <v>99.022098</v>
      </c>
      <c r="AJ39" s="244">
        <v>90.651884999999993</v>
      </c>
      <c r="AK39" s="244">
        <v>99.470144000000005</v>
      </c>
      <c r="AL39" s="244">
        <v>92.180012329999997</v>
      </c>
      <c r="AM39" s="244">
        <v>92.656431999999995</v>
      </c>
      <c r="AN39" s="244">
        <v>102.634348</v>
      </c>
      <c r="AO39" s="244">
        <v>91.533088000000006</v>
      </c>
      <c r="AP39" s="244">
        <v>87.339611500000004</v>
      </c>
      <c r="AQ39" s="244">
        <v>87.650925999999998</v>
      </c>
      <c r="AR39" s="244">
        <v>104.03742200000001</v>
      </c>
      <c r="AS39" s="244">
        <v>102.231371</v>
      </c>
      <c r="AT39" s="244">
        <v>102.231371</v>
      </c>
      <c r="AU39" s="244">
        <v>100.88318700000001</v>
      </c>
      <c r="AV39" s="244">
        <v>97.149286000000004</v>
      </c>
      <c r="AW39" s="244">
        <v>91.661883000000003</v>
      </c>
      <c r="AX39" s="244">
        <v>92.199297000000001</v>
      </c>
      <c r="AY39" s="244">
        <v>101.492581</v>
      </c>
      <c r="AZ39" s="244">
        <v>95.840473000000003</v>
      </c>
      <c r="BA39" s="244">
        <v>95.581692000000004</v>
      </c>
      <c r="BB39" s="244">
        <v>95.578706999999994</v>
      </c>
      <c r="BC39" s="244">
        <v>95.537863669999993</v>
      </c>
      <c r="BD39" s="244">
        <v>95.149366999999998</v>
      </c>
      <c r="BE39" s="244">
        <v>95.578706999999994</v>
      </c>
      <c r="BF39" s="244">
        <v>102.82574700000001</v>
      </c>
      <c r="BG39" s="244">
        <v>103.46511700000001</v>
      </c>
      <c r="BH39" s="244">
        <v>103.46511700000001</v>
      </c>
      <c r="BI39" s="244">
        <v>103.46511700000001</v>
      </c>
      <c r="BJ39" s="244">
        <v>93.341584999999995</v>
      </c>
      <c r="BK39" s="244">
        <v>93.813802999999993</v>
      </c>
      <c r="BL39" s="244">
        <v>99.512754999999999</v>
      </c>
      <c r="BM39" s="244">
        <v>99.287632000000002</v>
      </c>
      <c r="BN39" s="244">
        <v>96.225921</v>
      </c>
      <c r="BO39" s="244">
        <v>94.526171000000005</v>
      </c>
      <c r="BP39" s="244">
        <v>100.92996599999999</v>
      </c>
      <c r="BQ39" s="244">
        <v>90.684787999999998</v>
      </c>
      <c r="BR39" s="244">
        <v>90.769578280000005</v>
      </c>
      <c r="BS39" s="244">
        <v>96.756051999999997</v>
      </c>
      <c r="BT39" s="244">
        <v>95.084064999999995</v>
      </c>
      <c r="BU39" s="244">
        <v>101.364465</v>
      </c>
      <c r="BV39" s="244">
        <v>102.825123</v>
      </c>
      <c r="BW39" s="244">
        <v>96.350320999999994</v>
      </c>
      <c r="BX39" s="244">
        <v>96.350320999999994</v>
      </c>
      <c r="BY39" s="244">
        <v>99.433735999999996</v>
      </c>
      <c r="BZ39" s="244">
        <v>100.159153</v>
      </c>
      <c r="CA39" s="244">
        <v>96.223122000000004</v>
      </c>
      <c r="CB39" s="244">
        <v>97.619292000000002</v>
      </c>
      <c r="CC39" s="244">
        <v>97.014101999999994</v>
      </c>
      <c r="CD39" s="244">
        <v>99.428863000000007</v>
      </c>
      <c r="CE39" s="244">
        <v>96.731673000000001</v>
      </c>
      <c r="CF39" s="244">
        <v>101.364465</v>
      </c>
      <c r="CG39" s="244">
        <v>95.390558670000004</v>
      </c>
      <c r="CH39" s="244">
        <v>95.755542000000005</v>
      </c>
      <c r="CI39" s="244">
        <v>97.400390000000002</v>
      </c>
      <c r="CJ39" s="244">
        <v>100.830977</v>
      </c>
      <c r="CK39" s="244">
        <v>104.70367926999999</v>
      </c>
      <c r="CL39" s="244">
        <v>100.689251</v>
      </c>
      <c r="CM39" s="244">
        <v>101.20070800000001</v>
      </c>
      <c r="CN39" s="244">
        <v>95.429413999999994</v>
      </c>
      <c r="CO39" s="244">
        <v>95.938603999999998</v>
      </c>
      <c r="CP39" s="244">
        <v>105.23432384</v>
      </c>
      <c r="CQ39" s="244">
        <v>94.379687000000004</v>
      </c>
      <c r="CR39" s="244">
        <v>93.559484999999995</v>
      </c>
      <c r="CS39" s="244">
        <v>94.199327890000006</v>
      </c>
      <c r="CT39" s="244">
        <v>95.613511000000003</v>
      </c>
      <c r="CU39" s="244">
        <v>95.336822999999995</v>
      </c>
      <c r="CV39" s="244">
        <v>106.77027078</v>
      </c>
      <c r="CW39" s="244">
        <v>93.361008999999996</v>
      </c>
      <c r="CX39" s="244">
        <v>94.900732000000005</v>
      </c>
      <c r="CY39" s="244">
        <v>95.239547000000002</v>
      </c>
      <c r="CZ39" s="244">
        <v>96.025810000000007</v>
      </c>
      <c r="DA39" s="244">
        <v>104.431404</v>
      </c>
      <c r="DB39" s="244">
        <v>104.67830499999999</v>
      </c>
      <c r="DC39" s="244">
        <v>102.825123</v>
      </c>
      <c r="DD39" s="244">
        <v>102.06299300000001</v>
      </c>
      <c r="DE39" s="244">
        <v>95.977356999999998</v>
      </c>
      <c r="DF39" s="244">
        <v>96.350320999999994</v>
      </c>
      <c r="DG39" s="244">
        <v>97.099556500000006</v>
      </c>
      <c r="DH39" s="244">
        <v>103.3500233</v>
      </c>
      <c r="DI39" s="244">
        <v>104.473911</v>
      </c>
      <c r="DJ39" s="244">
        <v>104.064474</v>
      </c>
      <c r="DK39" s="244">
        <v>94.960891669999995</v>
      </c>
      <c r="DL39" s="244">
        <v>104.69596199999999</v>
      </c>
      <c r="DM39" s="244">
        <v>101.998841</v>
      </c>
      <c r="DN39" s="244">
        <v>97.872045999999997</v>
      </c>
      <c r="DO39" s="244">
        <v>88.696240000000003</v>
      </c>
      <c r="DP39" s="244">
        <v>101.62868400000001</v>
      </c>
      <c r="DQ39" s="244">
        <v>94.862104000000002</v>
      </c>
      <c r="DR39" s="244">
        <v>95.218716000000001</v>
      </c>
      <c r="DS39" s="244">
        <v>96.274756999999994</v>
      </c>
      <c r="DT39" s="244">
        <v>103.282078</v>
      </c>
      <c r="DU39" s="244">
        <v>103.570401</v>
      </c>
      <c r="DV39" s="244">
        <v>91.720397000000006</v>
      </c>
      <c r="DW39" s="244">
        <v>87.485056</v>
      </c>
      <c r="DX39" s="244">
        <v>85.265086499999995</v>
      </c>
      <c r="DY39" s="244">
        <v>96.015116500000005</v>
      </c>
      <c r="DZ39" s="244">
        <v>97.319209000000001</v>
      </c>
      <c r="EA39" s="244">
        <v>97.553467999999995</v>
      </c>
      <c r="EB39" s="244">
        <v>93.820003999999997</v>
      </c>
      <c r="EC39" s="244">
        <v>94.331762999999995</v>
      </c>
      <c r="ED39" s="244">
        <v>94.431937000000005</v>
      </c>
      <c r="EE39" s="244">
        <v>95.676815000000005</v>
      </c>
      <c r="EF39" s="244">
        <v>106.27300938</v>
      </c>
      <c r="EG39" s="244">
        <v>104.586963</v>
      </c>
      <c r="EH39" s="244">
        <v>104.586963</v>
      </c>
      <c r="EI39" s="244">
        <v>94.012219000000002</v>
      </c>
      <c r="EJ39" s="244">
        <v>102.52526400000001</v>
      </c>
      <c r="EK39" s="244">
        <v>102.956602</v>
      </c>
      <c r="EL39" s="244">
        <v>102.825123</v>
      </c>
      <c r="EM39" s="244">
        <v>94.975009</v>
      </c>
      <c r="EN39" s="244">
        <v>96.723427999999998</v>
      </c>
      <c r="EO39" s="244">
        <v>106.22904800000001</v>
      </c>
      <c r="EP39" s="244">
        <v>95.634021000000004</v>
      </c>
      <c r="EQ39" s="244">
        <v>95.829352</v>
      </c>
      <c r="ER39" s="244">
        <v>98.620412889999997</v>
      </c>
      <c r="ES39" s="244">
        <v>93.449044000000001</v>
      </c>
      <c r="ET39" s="244">
        <v>92.641633999999996</v>
      </c>
      <c r="EU39" s="244">
        <v>94.175791000000004</v>
      </c>
      <c r="EV39" s="244">
        <v>97.462973000000005</v>
      </c>
      <c r="EW39" s="244">
        <v>92.752662000000001</v>
      </c>
      <c r="EX39" s="244">
        <v>91.722166999999999</v>
      </c>
      <c r="EY39" s="244">
        <v>95.266611999999995</v>
      </c>
      <c r="EZ39" s="244">
        <v>95.657595999999998</v>
      </c>
      <c r="FA39" s="244">
        <v>95.821220999999994</v>
      </c>
      <c r="FB39" s="244">
        <v>102.17327012</v>
      </c>
      <c r="FC39" s="244">
        <v>94.894727000000003</v>
      </c>
      <c r="FD39" s="244">
        <v>104.463103</v>
      </c>
      <c r="FE39" s="244">
        <v>97.162357</v>
      </c>
      <c r="FF39" s="244">
        <v>100.92999302</v>
      </c>
      <c r="FG39" s="244">
        <v>107.973268</v>
      </c>
      <c r="FH39" s="244">
        <v>91.665036000000001</v>
      </c>
      <c r="FI39" s="244">
        <v>92.071243999999993</v>
      </c>
      <c r="FJ39" s="244">
        <v>94.507718999999994</v>
      </c>
      <c r="FK39" s="244">
        <v>97.435073000000003</v>
      </c>
      <c r="FL39" s="244">
        <v>99.445767480000001</v>
      </c>
      <c r="FM39" s="244">
        <v>99.174009999999996</v>
      </c>
      <c r="FN39" s="244">
        <v>99.433735999999996</v>
      </c>
      <c r="FO39" s="244">
        <v>101.659677</v>
      </c>
      <c r="FP39" s="244">
        <v>101.659677</v>
      </c>
      <c r="FQ39" s="244">
        <v>99.291449999999998</v>
      </c>
      <c r="FR39" s="244">
        <v>99.291449999999998</v>
      </c>
      <c r="FS39" s="244">
        <v>99.291449999999998</v>
      </c>
      <c r="FT39" s="244">
        <v>103.901089</v>
      </c>
      <c r="FU39" s="244">
        <v>103.662222</v>
      </c>
      <c r="FV39" s="244">
        <v>94.805975000000004</v>
      </c>
      <c r="FW39" s="244">
        <v>94.280904000000007</v>
      </c>
      <c r="FX39" s="244">
        <v>97.647081119999996</v>
      </c>
      <c r="FY39" s="244">
        <v>97.131882000000004</v>
      </c>
      <c r="FZ39" s="244">
        <v>96.569134000000005</v>
      </c>
      <c r="GA39" s="244">
        <v>101.364465</v>
      </c>
      <c r="GB39" s="244">
        <v>101.364465</v>
      </c>
      <c r="GC39" s="244">
        <v>103.653283</v>
      </c>
      <c r="GD39" s="244">
        <v>92.35146933</v>
      </c>
      <c r="GE39" s="244">
        <v>102.49518500000001</v>
      </c>
      <c r="GF39" s="244">
        <v>102.06299300000001</v>
      </c>
      <c r="GG39" s="244">
        <v>106.72658749</v>
      </c>
      <c r="GH39" s="244">
        <v>92.119798000000003</v>
      </c>
      <c r="GI39" s="244">
        <v>106.72658749</v>
      </c>
      <c r="GJ39" s="244">
        <v>101.659677</v>
      </c>
      <c r="GK39" s="244">
        <v>96.317927999999995</v>
      </c>
      <c r="GL39" s="244">
        <v>99.250984000000003</v>
      </c>
      <c r="GM39" s="244">
        <v>90.631387000000004</v>
      </c>
      <c r="GN39" s="244">
        <v>96.717517999999998</v>
      </c>
      <c r="GO39" s="244">
        <v>87.587501900000007</v>
      </c>
      <c r="GP39" s="244">
        <v>87.359998180000005</v>
      </c>
      <c r="GQ39" s="244">
        <v>93.480962000000005</v>
      </c>
      <c r="GR39" s="244">
        <v>102.134288</v>
      </c>
      <c r="GS39" s="244">
        <v>102.206778</v>
      </c>
      <c r="GT39" s="244">
        <v>101.98405099999999</v>
      </c>
      <c r="GU39" s="244">
        <v>96.717517999999998</v>
      </c>
      <c r="GV39" s="244">
        <v>96.717517999999998</v>
      </c>
      <c r="GW39" s="244">
        <v>96.717517999999998</v>
      </c>
      <c r="GX39" s="244">
        <v>104.498424</v>
      </c>
      <c r="GY39" s="244">
        <v>104.677668</v>
      </c>
      <c r="GZ39" s="244">
        <v>104.677668</v>
      </c>
      <c r="HA39" s="244">
        <v>104.677668</v>
      </c>
      <c r="HB39" s="244">
        <v>95.682805000000002</v>
      </c>
      <c r="HC39" s="244">
        <v>104.76194099999999</v>
      </c>
      <c r="HD39" s="244">
        <v>104.498509</v>
      </c>
      <c r="HE39" s="244">
        <v>101.161055</v>
      </c>
      <c r="HF39" s="244">
        <v>104.639876</v>
      </c>
      <c r="HG39" s="244">
        <v>100.322945</v>
      </c>
      <c r="HH39" s="244">
        <v>90.412633900000003</v>
      </c>
      <c r="HI39" s="244">
        <v>104.665853</v>
      </c>
      <c r="HJ39" s="244">
        <v>96.6528165</v>
      </c>
      <c r="HK39" s="244">
        <v>96.913490999999993</v>
      </c>
      <c r="HL39" s="244">
        <v>94.910829000000007</v>
      </c>
      <c r="HM39" s="244">
        <v>94.576643000000004</v>
      </c>
      <c r="HN39" s="244">
        <v>86.61183158</v>
      </c>
      <c r="HO39" s="244">
        <v>88.660571000000004</v>
      </c>
      <c r="HP39" s="244">
        <v>89.136720999999994</v>
      </c>
      <c r="HQ39" s="244">
        <v>102.55473828</v>
      </c>
      <c r="HR39" s="244">
        <v>96.871511999999996</v>
      </c>
      <c r="HS39" s="244">
        <v>106.044507</v>
      </c>
    </row>
    <row r="40" spans="1:227" x14ac:dyDescent="0.25">
      <c r="A40" s="240"/>
      <c r="B40" s="243">
        <v>45692.770833333299</v>
      </c>
      <c r="C40" s="244">
        <v>98.275281000000007</v>
      </c>
      <c r="D40" s="244">
        <v>98.951939999999993</v>
      </c>
      <c r="E40" s="244">
        <v>98.794426000000001</v>
      </c>
      <c r="F40" s="244">
        <v>98.714631999999995</v>
      </c>
      <c r="G40" s="244">
        <v>100.815164</v>
      </c>
      <c r="H40" s="244">
        <v>110.054309</v>
      </c>
      <c r="I40" s="244">
        <v>109.647954</v>
      </c>
      <c r="J40" s="244">
        <v>110.33114999999999</v>
      </c>
      <c r="K40" s="244">
        <v>100.37083199999999</v>
      </c>
      <c r="L40" s="244">
        <v>101.285674</v>
      </c>
      <c r="M40" s="244">
        <v>109.841835</v>
      </c>
      <c r="N40" s="244">
        <v>109.047453</v>
      </c>
      <c r="O40" s="244">
        <v>107.67737700000001</v>
      </c>
      <c r="P40" s="244">
        <v>101.99366735</v>
      </c>
      <c r="Q40" s="244">
        <v>110.149146</v>
      </c>
      <c r="R40" s="244">
        <v>102.885794</v>
      </c>
      <c r="S40" s="244">
        <v>105.791966</v>
      </c>
      <c r="T40" s="244">
        <v>94.6965675</v>
      </c>
      <c r="U40" s="244">
        <v>95.446608999999995</v>
      </c>
      <c r="V40" s="244">
        <v>104.108166</v>
      </c>
      <c r="W40" s="244">
        <v>101.23463099999999</v>
      </c>
      <c r="X40" s="244">
        <v>97.427031999999997</v>
      </c>
      <c r="Y40" s="244">
        <v>99.724870999999993</v>
      </c>
      <c r="Z40" s="244">
        <v>110.474616</v>
      </c>
      <c r="AA40" s="244">
        <v>97.293954999999997</v>
      </c>
      <c r="AB40" s="244">
        <v>100.727592</v>
      </c>
      <c r="AC40" s="244">
        <v>101.62141099999999</v>
      </c>
      <c r="AD40" s="244">
        <v>101.01752999999999</v>
      </c>
      <c r="AE40" s="244">
        <v>96.168379999999999</v>
      </c>
      <c r="AF40" s="244">
        <v>103.04962525000001</v>
      </c>
      <c r="AG40" s="244">
        <v>104.12555515</v>
      </c>
      <c r="AH40" s="244">
        <v>103.962507</v>
      </c>
      <c r="AI40" s="244">
        <v>103.91533</v>
      </c>
      <c r="AJ40" s="244">
        <v>95.285512999999995</v>
      </c>
      <c r="AK40" s="244">
        <v>104.346251</v>
      </c>
      <c r="AL40" s="244">
        <v>97.051877669999996</v>
      </c>
      <c r="AM40" s="244">
        <v>97.548333</v>
      </c>
      <c r="AN40" s="244">
        <v>108.69543400000001</v>
      </c>
      <c r="AO40" s="244">
        <v>96.186475000000002</v>
      </c>
      <c r="AP40" s="244">
        <v>91.653312</v>
      </c>
      <c r="AQ40" s="244">
        <v>91.974931999999995</v>
      </c>
      <c r="AR40" s="244">
        <v>110.36518700000001</v>
      </c>
      <c r="AS40" s="244">
        <v>108.638451</v>
      </c>
      <c r="AT40" s="244">
        <v>108.638451</v>
      </c>
      <c r="AU40" s="244">
        <v>107.775993</v>
      </c>
      <c r="AV40" s="244">
        <v>101.87096699999999</v>
      </c>
      <c r="AW40" s="244">
        <v>96.039156000000006</v>
      </c>
      <c r="AX40" s="244">
        <v>96.599733000000001</v>
      </c>
      <c r="AY40" s="244">
        <v>106.46566199999999</v>
      </c>
      <c r="AZ40" s="244">
        <v>100.620874</v>
      </c>
      <c r="BA40" s="244">
        <v>100.349372</v>
      </c>
      <c r="BB40" s="244">
        <v>100.346233</v>
      </c>
      <c r="BC40" s="244">
        <v>100.30328633000001</v>
      </c>
      <c r="BD40" s="244">
        <v>99.896613000000002</v>
      </c>
      <c r="BE40" s="244">
        <v>100.346233</v>
      </c>
      <c r="BF40" s="244">
        <v>109.323188</v>
      </c>
      <c r="BG40" s="244">
        <v>109.940786</v>
      </c>
      <c r="BH40" s="244">
        <v>109.940786</v>
      </c>
      <c r="BI40" s="244">
        <v>109.940786</v>
      </c>
      <c r="BJ40" s="244">
        <v>98.145510000000002</v>
      </c>
      <c r="BK40" s="244">
        <v>98.629959999999997</v>
      </c>
      <c r="BL40" s="244">
        <v>104.131405</v>
      </c>
      <c r="BM40" s="244">
        <v>103.986785</v>
      </c>
      <c r="BN40" s="244">
        <v>101.005589</v>
      </c>
      <c r="BO40" s="244">
        <v>99.381691000000004</v>
      </c>
      <c r="BP40" s="244">
        <v>107.592955</v>
      </c>
      <c r="BQ40" s="244">
        <v>95.332055999999994</v>
      </c>
      <c r="BR40" s="244">
        <v>95.448361109999993</v>
      </c>
      <c r="BS40" s="244">
        <v>102.43758800000001</v>
      </c>
      <c r="BT40" s="244">
        <v>99.670676749999998</v>
      </c>
      <c r="BU40" s="244">
        <v>106.32848199999999</v>
      </c>
      <c r="BV40" s="244">
        <v>108.82274700000001</v>
      </c>
      <c r="BW40" s="244">
        <v>101.14440399999999</v>
      </c>
      <c r="BX40" s="244">
        <v>101.14440399999999</v>
      </c>
      <c r="BY40" s="244">
        <v>102.945633</v>
      </c>
      <c r="BZ40" s="244">
        <v>105.421037</v>
      </c>
      <c r="CA40" s="244">
        <v>101.01430499999999</v>
      </c>
      <c r="CB40" s="244">
        <v>104.44192700000001</v>
      </c>
      <c r="CC40" s="244">
        <v>103.725773</v>
      </c>
      <c r="CD40" s="244">
        <v>104.52539299999999</v>
      </c>
      <c r="CE40" s="244">
        <v>102.250112</v>
      </c>
      <c r="CF40" s="244">
        <v>106.32848199999999</v>
      </c>
      <c r="CG40" s="244">
        <v>100.15027667</v>
      </c>
      <c r="CH40" s="244">
        <v>100.532039</v>
      </c>
      <c r="CI40" s="244">
        <v>102.761556</v>
      </c>
      <c r="CJ40" s="244">
        <v>106.10266300000001</v>
      </c>
      <c r="CK40" s="244">
        <v>109.95495338000001</v>
      </c>
      <c r="CL40" s="244">
        <v>105.605406</v>
      </c>
      <c r="CM40" s="244">
        <v>106.17474199999999</v>
      </c>
      <c r="CN40" s="244">
        <v>99.969385000000003</v>
      </c>
      <c r="CO40" s="244">
        <v>100.564705</v>
      </c>
      <c r="CP40" s="244">
        <v>114.68068375</v>
      </c>
      <c r="CQ40" s="244">
        <v>98.881237999999996</v>
      </c>
      <c r="CR40" s="244">
        <v>98.472093999999998</v>
      </c>
      <c r="CS40" s="244">
        <v>97.735575440000005</v>
      </c>
      <c r="CT40" s="244">
        <v>99.859869000000003</v>
      </c>
      <c r="CU40" s="244">
        <v>100.14136999999999</v>
      </c>
      <c r="CV40" s="244">
        <v>114.53610478</v>
      </c>
      <c r="CW40" s="244">
        <v>98.326401000000004</v>
      </c>
      <c r="CX40" s="244">
        <v>99.754453999999996</v>
      </c>
      <c r="CY40" s="244">
        <v>100.079374</v>
      </c>
      <c r="CZ40" s="244">
        <v>100.834954</v>
      </c>
      <c r="DA40" s="244">
        <v>110.56240200000001</v>
      </c>
      <c r="DB40" s="244">
        <v>110.815691</v>
      </c>
      <c r="DC40" s="244">
        <v>108.82274700000001</v>
      </c>
      <c r="DD40" s="244">
        <v>107.99157700000001</v>
      </c>
      <c r="DE40" s="244">
        <v>100.74812300000001</v>
      </c>
      <c r="DF40" s="244">
        <v>101.14440399999999</v>
      </c>
      <c r="DG40" s="244">
        <v>101.89510900000001</v>
      </c>
      <c r="DH40" s="244">
        <v>108.74886287</v>
      </c>
      <c r="DI40" s="244">
        <v>111.108372</v>
      </c>
      <c r="DJ40" s="244">
        <v>110.599884</v>
      </c>
      <c r="DK40" s="244">
        <v>99.697988670000001</v>
      </c>
      <c r="DL40" s="244">
        <v>109.960409</v>
      </c>
      <c r="DM40" s="244">
        <v>106.978748</v>
      </c>
      <c r="DN40" s="244">
        <v>102.617862</v>
      </c>
      <c r="DO40" s="244">
        <v>93.286050000000003</v>
      </c>
      <c r="DP40" s="244">
        <v>106.575602</v>
      </c>
      <c r="DQ40" s="244">
        <v>99.591359999999995</v>
      </c>
      <c r="DR40" s="244">
        <v>99.967014000000006</v>
      </c>
      <c r="DS40" s="244">
        <v>100.91767299999999</v>
      </c>
      <c r="DT40" s="244">
        <v>109.39867599999999</v>
      </c>
      <c r="DU40" s="244">
        <v>109.75802899999999</v>
      </c>
      <c r="DV40" s="244">
        <v>97.818993000000006</v>
      </c>
      <c r="DW40" s="244">
        <v>91.997615999999994</v>
      </c>
      <c r="DX40" s="244">
        <v>89.700860000000006</v>
      </c>
      <c r="DY40" s="244">
        <v>100.15808613</v>
      </c>
      <c r="DZ40" s="244">
        <v>102.75273300000001</v>
      </c>
      <c r="EA40" s="244">
        <v>103.009441</v>
      </c>
      <c r="EB40" s="244">
        <v>98.497377</v>
      </c>
      <c r="EC40" s="244">
        <v>99.027167000000006</v>
      </c>
      <c r="ED40" s="244">
        <v>101.476696</v>
      </c>
      <c r="EE40" s="244">
        <v>100.187213</v>
      </c>
      <c r="EF40" s="244">
        <v>112.92892007</v>
      </c>
      <c r="EG40" s="244">
        <v>110.989238</v>
      </c>
      <c r="EH40" s="244">
        <v>110.989238</v>
      </c>
      <c r="EI40" s="244">
        <v>99.044068999999993</v>
      </c>
      <c r="EJ40" s="244">
        <v>108.493689</v>
      </c>
      <c r="EK40" s="244">
        <v>108.95998</v>
      </c>
      <c r="EL40" s="244">
        <v>108.82274700000001</v>
      </c>
      <c r="EM40" s="244">
        <v>99.465281000000004</v>
      </c>
      <c r="EN40" s="244">
        <v>101.91123399999999</v>
      </c>
      <c r="EO40" s="244">
        <v>111.686975</v>
      </c>
      <c r="EP40" s="244">
        <v>100.381697</v>
      </c>
      <c r="EQ40" s="244">
        <v>100.607992</v>
      </c>
      <c r="ER40" s="244">
        <v>102.96881283</v>
      </c>
      <c r="ES40" s="244">
        <v>98.151255000000006</v>
      </c>
      <c r="ET40" s="244">
        <v>97.335244000000003</v>
      </c>
      <c r="EU40" s="244">
        <v>98.941821000000004</v>
      </c>
      <c r="EV40" s="244">
        <v>102.16771300000001</v>
      </c>
      <c r="EW40" s="244">
        <v>97.242334</v>
      </c>
      <c r="EX40" s="244">
        <v>96.181870000000004</v>
      </c>
      <c r="EY40" s="244">
        <v>99.309990999999997</v>
      </c>
      <c r="EZ40" s="244">
        <v>100.01115799999999</v>
      </c>
      <c r="FA40" s="244">
        <v>100.304194</v>
      </c>
      <c r="FB40" s="244">
        <v>105.80523234</v>
      </c>
      <c r="FC40" s="244">
        <v>98.559065000000004</v>
      </c>
      <c r="FD40" s="244">
        <v>109.64983700000001</v>
      </c>
      <c r="FE40" s="244">
        <v>101.966494</v>
      </c>
      <c r="FF40" s="244">
        <v>104.85674032</v>
      </c>
      <c r="FG40" s="244">
        <v>113.406013</v>
      </c>
      <c r="FH40" s="244">
        <v>96.303015500000001</v>
      </c>
      <c r="FI40" s="244">
        <v>96.721894000000006</v>
      </c>
      <c r="FJ40" s="244">
        <v>99.303261000000006</v>
      </c>
      <c r="FK40" s="244">
        <v>102.799036</v>
      </c>
      <c r="FL40" s="244">
        <v>102.95901593000001</v>
      </c>
      <c r="FM40" s="244">
        <v>102.651015</v>
      </c>
      <c r="FN40" s="244">
        <v>102.945633</v>
      </c>
      <c r="FO40" s="244">
        <v>107.525009</v>
      </c>
      <c r="FP40" s="244">
        <v>107.525009</v>
      </c>
      <c r="FQ40" s="244">
        <v>107.510723</v>
      </c>
      <c r="FR40" s="244">
        <v>107.510723</v>
      </c>
      <c r="FS40" s="244">
        <v>107.510723</v>
      </c>
      <c r="FT40" s="244">
        <v>110.36032</v>
      </c>
      <c r="FU40" s="244">
        <v>110.092226</v>
      </c>
      <c r="FV40" s="244">
        <v>99.377502000000007</v>
      </c>
      <c r="FW40" s="244">
        <v>99.023285000000001</v>
      </c>
      <c r="FX40" s="244">
        <v>102.28129508000001</v>
      </c>
      <c r="FY40" s="244">
        <v>103.849722</v>
      </c>
      <c r="FZ40" s="244">
        <v>101.206744</v>
      </c>
      <c r="GA40" s="244">
        <v>106.32848199999999</v>
      </c>
      <c r="GB40" s="244">
        <v>106.32848199999999</v>
      </c>
      <c r="GC40" s="244">
        <v>109.86881700000001</v>
      </c>
      <c r="GD40" s="244">
        <v>97.261056330000002</v>
      </c>
      <c r="GE40" s="244">
        <v>108.493689</v>
      </c>
      <c r="GF40" s="244">
        <v>107.99157700000001</v>
      </c>
      <c r="GG40" s="244">
        <v>114.56007777000001</v>
      </c>
      <c r="GH40" s="244">
        <v>98.590700999999996</v>
      </c>
      <c r="GI40" s="244">
        <v>114.56007777000001</v>
      </c>
      <c r="GJ40" s="244">
        <v>107.525009</v>
      </c>
      <c r="GK40" s="244">
        <v>101.11885599999999</v>
      </c>
      <c r="GL40" s="244">
        <v>104.836186</v>
      </c>
      <c r="GM40" s="244">
        <v>95.098202999999998</v>
      </c>
      <c r="GN40" s="244">
        <v>101.48490200000001</v>
      </c>
      <c r="GO40" s="244">
        <v>91.661229320000004</v>
      </c>
      <c r="GP40" s="244">
        <v>91.425301570000002</v>
      </c>
      <c r="GQ40" s="244">
        <v>99.492165</v>
      </c>
      <c r="GR40" s="244">
        <v>108.59608799999999</v>
      </c>
      <c r="GS40" s="244">
        <v>108.215768</v>
      </c>
      <c r="GT40" s="244">
        <v>107.94389</v>
      </c>
      <c r="GU40" s="244">
        <v>101.48490200000001</v>
      </c>
      <c r="GV40" s="244">
        <v>101.48490200000001</v>
      </c>
      <c r="GW40" s="244">
        <v>101.48490200000001</v>
      </c>
      <c r="GX40" s="244">
        <v>109.75448400000001</v>
      </c>
      <c r="GY40" s="244">
        <v>109.94193</v>
      </c>
      <c r="GZ40" s="244">
        <v>109.94193</v>
      </c>
      <c r="HA40" s="244">
        <v>109.94193</v>
      </c>
      <c r="HB40" s="244">
        <v>99.138310000000004</v>
      </c>
      <c r="HC40" s="244">
        <v>111.166004</v>
      </c>
      <c r="HD40" s="244">
        <v>110.889741</v>
      </c>
      <c r="HE40" s="244">
        <v>105.864446</v>
      </c>
      <c r="HF40" s="244">
        <v>110.77003000000001</v>
      </c>
      <c r="HG40" s="244">
        <v>105.169878</v>
      </c>
      <c r="HH40" s="244">
        <v>96.142299530000003</v>
      </c>
      <c r="HI40" s="244">
        <v>109.884767</v>
      </c>
      <c r="HJ40" s="244">
        <v>101.3575045</v>
      </c>
      <c r="HK40" s="244">
        <v>101.632172</v>
      </c>
      <c r="HL40" s="244">
        <v>99.236181999999999</v>
      </c>
      <c r="HM40" s="244">
        <v>99.414253000000002</v>
      </c>
      <c r="HN40" s="244">
        <v>91.0340214</v>
      </c>
      <c r="HO40" s="244">
        <v>92.990793999999994</v>
      </c>
      <c r="HP40" s="244">
        <v>93.500789999999995</v>
      </c>
      <c r="HQ40" s="244">
        <v>107.7419598</v>
      </c>
      <c r="HR40" s="244">
        <v>101.630927</v>
      </c>
      <c r="HS40" s="244">
        <v>111.479857</v>
      </c>
    </row>
    <row r="41" spans="1:227" x14ac:dyDescent="0.25">
      <c r="A41" s="240"/>
      <c r="B41" s="243">
        <v>45692.791666666701</v>
      </c>
      <c r="C41" s="244">
        <v>143.728782</v>
      </c>
      <c r="D41" s="244">
        <v>144.77046999999999</v>
      </c>
      <c r="E41" s="244">
        <v>144.54000300000001</v>
      </c>
      <c r="F41" s="244">
        <v>144.404911</v>
      </c>
      <c r="G41" s="244">
        <v>147.20061200000001</v>
      </c>
      <c r="H41" s="244">
        <v>160.90877900000001</v>
      </c>
      <c r="I41" s="244">
        <v>160.29333700000001</v>
      </c>
      <c r="J41" s="244">
        <v>161.34782999999999</v>
      </c>
      <c r="K41" s="244">
        <v>146.72410199999999</v>
      </c>
      <c r="L41" s="244">
        <v>148.75454300000001</v>
      </c>
      <c r="M41" s="244">
        <v>160.78299699999999</v>
      </c>
      <c r="N41" s="244">
        <v>159.68518399999999</v>
      </c>
      <c r="O41" s="244">
        <v>159.25037</v>
      </c>
      <c r="P41" s="244">
        <v>150.94095363</v>
      </c>
      <c r="Q41" s="244">
        <v>161.247747</v>
      </c>
      <c r="R41" s="244">
        <v>150.98161200000001</v>
      </c>
      <c r="S41" s="244">
        <v>156.19337300000001</v>
      </c>
      <c r="T41" s="244">
        <v>138.665738</v>
      </c>
      <c r="U41" s="244">
        <v>139.76114999999999</v>
      </c>
      <c r="V41" s="244">
        <v>153.485255</v>
      </c>
      <c r="W41" s="244">
        <v>147.914852</v>
      </c>
      <c r="X41" s="244">
        <v>142.233901</v>
      </c>
      <c r="Y41" s="244">
        <v>145.575839</v>
      </c>
      <c r="Z41" s="244">
        <v>160.79079200000001</v>
      </c>
      <c r="AA41" s="244">
        <v>142.39256900000001</v>
      </c>
      <c r="AB41" s="244">
        <v>147.610894</v>
      </c>
      <c r="AC41" s="244">
        <v>148.73826600000001</v>
      </c>
      <c r="AD41" s="244">
        <v>147.54149000000001</v>
      </c>
      <c r="AE41" s="244">
        <v>139.841307</v>
      </c>
      <c r="AF41" s="244">
        <v>152.22313675000001</v>
      </c>
      <c r="AG41" s="244">
        <v>153.78731335000001</v>
      </c>
      <c r="AH41" s="244">
        <v>153.595967</v>
      </c>
      <c r="AI41" s="244">
        <v>153.462909</v>
      </c>
      <c r="AJ41" s="244">
        <v>138.9402</v>
      </c>
      <c r="AK41" s="244">
        <v>153.820258</v>
      </c>
      <c r="AL41" s="244">
        <v>142.01070067000001</v>
      </c>
      <c r="AM41" s="244">
        <v>142.748547</v>
      </c>
      <c r="AN41" s="244">
        <v>158.945941</v>
      </c>
      <c r="AO41" s="244">
        <v>140.281824</v>
      </c>
      <c r="AP41" s="244">
        <v>131.6220605</v>
      </c>
      <c r="AQ41" s="244">
        <v>132.19718599999999</v>
      </c>
      <c r="AR41" s="244">
        <v>161.53600900000001</v>
      </c>
      <c r="AS41" s="244">
        <v>158.04592700000001</v>
      </c>
      <c r="AT41" s="244">
        <v>158.04592700000001</v>
      </c>
      <c r="AU41" s="244">
        <v>156.35055</v>
      </c>
      <c r="AV41" s="244">
        <v>149.07588699999999</v>
      </c>
      <c r="AW41" s="244">
        <v>140.6751635</v>
      </c>
      <c r="AX41" s="244">
        <v>141.499078</v>
      </c>
      <c r="AY41" s="244">
        <v>157.37034800000001</v>
      </c>
      <c r="AZ41" s="244">
        <v>147.084879</v>
      </c>
      <c r="BA41" s="244">
        <v>146.61243099999999</v>
      </c>
      <c r="BB41" s="244">
        <v>146.60443599999999</v>
      </c>
      <c r="BC41" s="244">
        <v>146.49500466999999</v>
      </c>
      <c r="BD41" s="244">
        <v>145.819534</v>
      </c>
      <c r="BE41" s="244">
        <v>146.60443599999999</v>
      </c>
      <c r="BF41" s="244">
        <v>158.62540300000001</v>
      </c>
      <c r="BG41" s="244">
        <v>159.939356</v>
      </c>
      <c r="BH41" s="244">
        <v>159.939356</v>
      </c>
      <c r="BI41" s="244">
        <v>159.939356</v>
      </c>
      <c r="BJ41" s="244">
        <v>143.07295999999999</v>
      </c>
      <c r="BK41" s="244">
        <v>143.94416899999999</v>
      </c>
      <c r="BL41" s="244">
        <v>153.15315699999999</v>
      </c>
      <c r="BM41" s="244">
        <v>152.912294</v>
      </c>
      <c r="BN41" s="244">
        <v>148.256518</v>
      </c>
      <c r="BO41" s="244">
        <v>145.80830599999999</v>
      </c>
      <c r="BP41" s="244">
        <v>157.68312599999999</v>
      </c>
      <c r="BQ41" s="244">
        <v>138.97021100000001</v>
      </c>
      <c r="BR41" s="244">
        <v>139.13975465999999</v>
      </c>
      <c r="BS41" s="244">
        <v>149.98449500000001</v>
      </c>
      <c r="BT41" s="244">
        <v>146.67029575000001</v>
      </c>
      <c r="BU41" s="244">
        <v>157.15538699999999</v>
      </c>
      <c r="BV41" s="244">
        <v>159.30231699999999</v>
      </c>
      <c r="BW41" s="244">
        <v>148.54436100000001</v>
      </c>
      <c r="BX41" s="244">
        <v>148.56888699999999</v>
      </c>
      <c r="BY41" s="244">
        <v>150.90472800000001</v>
      </c>
      <c r="BZ41" s="244">
        <v>156.564787</v>
      </c>
      <c r="CA41" s="244">
        <v>148.11892499999999</v>
      </c>
      <c r="CB41" s="244">
        <v>153.33079599999999</v>
      </c>
      <c r="CC41" s="244">
        <v>152.23343600000001</v>
      </c>
      <c r="CD41" s="244">
        <v>154.95581100000001</v>
      </c>
      <c r="CE41" s="244">
        <v>150.825534</v>
      </c>
      <c r="CF41" s="244">
        <v>157.15538699999999</v>
      </c>
      <c r="CG41" s="244">
        <v>146.39501899999999</v>
      </c>
      <c r="CH41" s="244">
        <v>146.954654</v>
      </c>
      <c r="CI41" s="244">
        <v>151.07643899999999</v>
      </c>
      <c r="CJ41" s="244">
        <v>157.66655600000001</v>
      </c>
      <c r="CK41" s="244">
        <v>162.88015544000001</v>
      </c>
      <c r="CL41" s="244">
        <v>156.02178499999999</v>
      </c>
      <c r="CM41" s="244">
        <v>157.082346</v>
      </c>
      <c r="CN41" s="244">
        <v>146.45124799999999</v>
      </c>
      <c r="CO41" s="244">
        <v>147.97712300000001</v>
      </c>
      <c r="CP41" s="244">
        <v>168.68584454000001</v>
      </c>
      <c r="CQ41" s="244">
        <v>144.84605300000001</v>
      </c>
      <c r="CR41" s="244">
        <v>144.32887099999999</v>
      </c>
      <c r="CS41" s="244">
        <v>142.73850616999999</v>
      </c>
      <c r="CT41" s="244">
        <v>145.86180200000001</v>
      </c>
      <c r="CU41" s="244">
        <v>146.60783499999999</v>
      </c>
      <c r="CV41" s="244">
        <v>166.70210467999999</v>
      </c>
      <c r="CW41" s="244">
        <v>144.03311400000001</v>
      </c>
      <c r="CX41" s="244">
        <v>144.58490900000001</v>
      </c>
      <c r="CY41" s="244">
        <v>145.34768299999999</v>
      </c>
      <c r="CZ41" s="244">
        <v>148.42543499999999</v>
      </c>
      <c r="DA41" s="244">
        <v>161.83842000000001</v>
      </c>
      <c r="DB41" s="244">
        <v>162.20692299999999</v>
      </c>
      <c r="DC41" s="244">
        <v>159.30231699999999</v>
      </c>
      <c r="DD41" s="244">
        <v>158.08658700000001</v>
      </c>
      <c r="DE41" s="244">
        <v>148.028707</v>
      </c>
      <c r="DF41" s="244">
        <v>148.56888699999999</v>
      </c>
      <c r="DG41" s="244">
        <v>148.93010699999999</v>
      </c>
      <c r="DH41" s="244">
        <v>161.50706762999999</v>
      </c>
      <c r="DI41" s="244">
        <v>162.838075</v>
      </c>
      <c r="DJ41" s="244">
        <v>162.04486600000001</v>
      </c>
      <c r="DK41" s="244">
        <v>145.52884632999999</v>
      </c>
      <c r="DL41" s="244">
        <v>162.881868</v>
      </c>
      <c r="DM41" s="244">
        <v>157.91198199999999</v>
      </c>
      <c r="DN41" s="244">
        <v>151.10844900000001</v>
      </c>
      <c r="DO41" s="244">
        <v>136.28482299999999</v>
      </c>
      <c r="DP41" s="244">
        <v>157.24070900000001</v>
      </c>
      <c r="DQ41" s="244">
        <v>145.49912399999999</v>
      </c>
      <c r="DR41" s="244">
        <v>146.050859</v>
      </c>
      <c r="DS41" s="244">
        <v>147.86566300000001</v>
      </c>
      <c r="DT41" s="244">
        <v>160.222005</v>
      </c>
      <c r="DU41" s="244">
        <v>160.80893399999999</v>
      </c>
      <c r="DV41" s="244">
        <v>143.36346599999999</v>
      </c>
      <c r="DW41" s="244">
        <v>134.197607</v>
      </c>
      <c r="DX41" s="244">
        <v>130.85777525</v>
      </c>
      <c r="DY41" s="244">
        <v>146.23051536</v>
      </c>
      <c r="DZ41" s="244">
        <v>151.279439</v>
      </c>
      <c r="EA41" s="244">
        <v>151.64384899999999</v>
      </c>
      <c r="EB41" s="244">
        <v>143.53616199999999</v>
      </c>
      <c r="EC41" s="244">
        <v>144.416751</v>
      </c>
      <c r="ED41" s="244">
        <v>148.7817</v>
      </c>
      <c r="EE41" s="244">
        <v>146.772099</v>
      </c>
      <c r="EF41" s="244">
        <v>164.36292023999999</v>
      </c>
      <c r="EG41" s="244">
        <v>162.44913700000001</v>
      </c>
      <c r="EH41" s="244">
        <v>162.44913700000001</v>
      </c>
      <c r="EI41" s="244">
        <v>145.334608</v>
      </c>
      <c r="EJ41" s="244">
        <v>158.83052599999999</v>
      </c>
      <c r="EK41" s="244">
        <v>159.50026800000001</v>
      </c>
      <c r="EL41" s="244">
        <v>159.30231699999999</v>
      </c>
      <c r="EM41" s="244">
        <v>145.47268500000001</v>
      </c>
      <c r="EN41" s="244">
        <v>150.15151800000001</v>
      </c>
      <c r="EO41" s="244">
        <v>165.66219699999999</v>
      </c>
      <c r="EP41" s="244">
        <v>146.67895999999999</v>
      </c>
      <c r="EQ41" s="244">
        <v>147.06302099999999</v>
      </c>
      <c r="ER41" s="244">
        <v>150.71738445</v>
      </c>
      <c r="ES41" s="244">
        <v>143.153964</v>
      </c>
      <c r="ET41" s="244">
        <v>141.967862</v>
      </c>
      <c r="EU41" s="244">
        <v>144.421074</v>
      </c>
      <c r="EV41" s="244">
        <v>149.21144799999999</v>
      </c>
      <c r="EW41" s="244">
        <v>141.18434199999999</v>
      </c>
      <c r="EX41" s="244">
        <v>139.699288</v>
      </c>
      <c r="EY41" s="244">
        <v>145.40338499999999</v>
      </c>
      <c r="EZ41" s="244">
        <v>146.48758000000001</v>
      </c>
      <c r="FA41" s="244">
        <v>146.94060400000001</v>
      </c>
      <c r="FB41" s="244">
        <v>155.68835885999999</v>
      </c>
      <c r="FC41" s="244">
        <v>144.202719</v>
      </c>
      <c r="FD41" s="244">
        <v>162.24880300000001</v>
      </c>
      <c r="FE41" s="244">
        <v>149.134502</v>
      </c>
      <c r="FF41" s="244">
        <v>154.38483796</v>
      </c>
      <c r="FG41" s="244">
        <v>167.773492</v>
      </c>
      <c r="FH41" s="244">
        <v>138.34776350000001</v>
      </c>
      <c r="FI41" s="244">
        <v>139.221767</v>
      </c>
      <c r="FJ41" s="244">
        <v>144.94361799999999</v>
      </c>
      <c r="FK41" s="244">
        <v>151.110072</v>
      </c>
      <c r="FL41" s="244">
        <v>150.92434560999999</v>
      </c>
      <c r="FM41" s="244">
        <v>150.452461</v>
      </c>
      <c r="FN41" s="244">
        <v>150.90472800000001</v>
      </c>
      <c r="FO41" s="244">
        <v>157.436747</v>
      </c>
      <c r="FP41" s="244">
        <v>157.436747</v>
      </c>
      <c r="FQ41" s="244">
        <v>157.561927</v>
      </c>
      <c r="FR41" s="244">
        <v>157.561927</v>
      </c>
      <c r="FS41" s="244">
        <v>157.561927</v>
      </c>
      <c r="FT41" s="244">
        <v>161.68734900000001</v>
      </c>
      <c r="FU41" s="244">
        <v>161.26410100000001</v>
      </c>
      <c r="FV41" s="244">
        <v>146.935982</v>
      </c>
      <c r="FW41" s="244">
        <v>146.31153</v>
      </c>
      <c r="FX41" s="244">
        <v>149.85218268</v>
      </c>
      <c r="FY41" s="244">
        <v>152.40419499999999</v>
      </c>
      <c r="FZ41" s="244">
        <v>148.88566800000001</v>
      </c>
      <c r="GA41" s="244">
        <v>157.15538699999999</v>
      </c>
      <c r="GB41" s="244">
        <v>157.15538699999999</v>
      </c>
      <c r="GC41" s="244">
        <v>160.809697</v>
      </c>
      <c r="GD41" s="244">
        <v>142.34427267000001</v>
      </c>
      <c r="GE41" s="244">
        <v>158.83052599999999</v>
      </c>
      <c r="GF41" s="244">
        <v>158.08658700000001</v>
      </c>
      <c r="GG41" s="244">
        <v>166.73699628</v>
      </c>
      <c r="GH41" s="244">
        <v>144.47328300000001</v>
      </c>
      <c r="GI41" s="244">
        <v>166.73699628</v>
      </c>
      <c r="GJ41" s="244">
        <v>157.436747</v>
      </c>
      <c r="GK41" s="244">
        <v>147.668926</v>
      </c>
      <c r="GL41" s="244">
        <v>154.321102</v>
      </c>
      <c r="GM41" s="244">
        <v>138.32350700000001</v>
      </c>
      <c r="GN41" s="244">
        <v>148.26319100000001</v>
      </c>
      <c r="GO41" s="244">
        <v>134.28012412999999</v>
      </c>
      <c r="GP41" s="244">
        <v>133.93449919</v>
      </c>
      <c r="GQ41" s="244">
        <v>145.75506899999999</v>
      </c>
      <c r="GR41" s="244">
        <v>157.390165</v>
      </c>
      <c r="GS41" s="244">
        <v>158.20811800000001</v>
      </c>
      <c r="GT41" s="244">
        <v>157.93083100000001</v>
      </c>
      <c r="GU41" s="244">
        <v>148.26319100000001</v>
      </c>
      <c r="GV41" s="244">
        <v>148.26319100000001</v>
      </c>
      <c r="GW41" s="244">
        <v>148.26319100000001</v>
      </c>
      <c r="GX41" s="244">
        <v>162.59226100000001</v>
      </c>
      <c r="GY41" s="244">
        <v>162.857001</v>
      </c>
      <c r="GZ41" s="244">
        <v>162.857001</v>
      </c>
      <c r="HA41" s="244">
        <v>162.857001</v>
      </c>
      <c r="HB41" s="244">
        <v>145.155044</v>
      </c>
      <c r="HC41" s="244">
        <v>162.55027899999999</v>
      </c>
      <c r="HD41" s="244">
        <v>162.184224</v>
      </c>
      <c r="HE41" s="244">
        <v>156.47488300000001</v>
      </c>
      <c r="HF41" s="244">
        <v>162.006518</v>
      </c>
      <c r="HG41" s="244">
        <v>154.924194</v>
      </c>
      <c r="HH41" s="244">
        <v>140.88543349</v>
      </c>
      <c r="HI41" s="244">
        <v>162.68079499999999</v>
      </c>
      <c r="HJ41" s="244">
        <v>148.34703150000001</v>
      </c>
      <c r="HK41" s="244">
        <v>148.748604</v>
      </c>
      <c r="HL41" s="244">
        <v>144.88453799999999</v>
      </c>
      <c r="HM41" s="244">
        <v>145.28024199999999</v>
      </c>
      <c r="HN41" s="244">
        <v>133.361289</v>
      </c>
      <c r="HO41" s="244">
        <v>135.3539945</v>
      </c>
      <c r="HP41" s="244">
        <v>136.06996599999999</v>
      </c>
      <c r="HQ41" s="244">
        <v>159.31030491999999</v>
      </c>
      <c r="HR41" s="244">
        <v>148.76342500000001</v>
      </c>
      <c r="HS41" s="244">
        <v>165.328813</v>
      </c>
    </row>
    <row r="42" spans="1:227" x14ac:dyDescent="0.25">
      <c r="A42" s="240"/>
      <c r="B42" s="243">
        <v>45692.8125</v>
      </c>
      <c r="C42" s="244">
        <v>143.39228299999999</v>
      </c>
      <c r="D42" s="244">
        <v>144.428797</v>
      </c>
      <c r="E42" s="244">
        <v>144.19975400000001</v>
      </c>
      <c r="F42" s="244">
        <v>144.06761399999999</v>
      </c>
      <c r="G42" s="244">
        <v>146.86057099999999</v>
      </c>
      <c r="H42" s="244">
        <v>160.834022</v>
      </c>
      <c r="I42" s="244">
        <v>160.22936100000001</v>
      </c>
      <c r="J42" s="244">
        <v>161.27234999999999</v>
      </c>
      <c r="K42" s="244">
        <v>146.418645</v>
      </c>
      <c r="L42" s="244">
        <v>148.41749799999999</v>
      </c>
      <c r="M42" s="244">
        <v>160.92246900000001</v>
      </c>
      <c r="N42" s="244">
        <v>159.79692600000001</v>
      </c>
      <c r="O42" s="244">
        <v>158.883025</v>
      </c>
      <c r="P42" s="244">
        <v>150.85058328</v>
      </c>
      <c r="Q42" s="244">
        <v>161.15632400000001</v>
      </c>
      <c r="R42" s="244">
        <v>151.03693799999999</v>
      </c>
      <c r="S42" s="244">
        <v>155.77252200000001</v>
      </c>
      <c r="T42" s="244">
        <v>138.26842550000001</v>
      </c>
      <c r="U42" s="244">
        <v>139.36867699999999</v>
      </c>
      <c r="V42" s="244">
        <v>153.029123</v>
      </c>
      <c r="W42" s="244">
        <v>147.667115</v>
      </c>
      <c r="X42" s="244">
        <v>142.00144</v>
      </c>
      <c r="Y42" s="244">
        <v>145.33085199999999</v>
      </c>
      <c r="Z42" s="244">
        <v>160.87960000000001</v>
      </c>
      <c r="AA42" s="244">
        <v>142.309742</v>
      </c>
      <c r="AB42" s="244">
        <v>147.43807000000001</v>
      </c>
      <c r="AC42" s="244">
        <v>148.43559500000001</v>
      </c>
      <c r="AD42" s="244">
        <v>147.293723</v>
      </c>
      <c r="AE42" s="244">
        <v>139.54963499999999</v>
      </c>
      <c r="AF42" s="244">
        <v>151.96147400000001</v>
      </c>
      <c r="AG42" s="244">
        <v>153.50148594000001</v>
      </c>
      <c r="AH42" s="244">
        <v>153.314874</v>
      </c>
      <c r="AI42" s="244">
        <v>153.169802</v>
      </c>
      <c r="AJ42" s="244">
        <v>138.62984299999999</v>
      </c>
      <c r="AK42" s="244">
        <v>153.37236899999999</v>
      </c>
      <c r="AL42" s="244">
        <v>141.92690966999999</v>
      </c>
      <c r="AM42" s="244">
        <v>142.65696700000001</v>
      </c>
      <c r="AN42" s="244">
        <v>158.90071599999999</v>
      </c>
      <c r="AO42" s="244">
        <v>140.04165399999999</v>
      </c>
      <c r="AP42" s="244">
        <v>131.4282135</v>
      </c>
      <c r="AQ42" s="244">
        <v>131.99827099999999</v>
      </c>
      <c r="AR42" s="244">
        <v>161.45732599999999</v>
      </c>
      <c r="AS42" s="244">
        <v>157.998119</v>
      </c>
      <c r="AT42" s="244">
        <v>157.998119</v>
      </c>
      <c r="AU42" s="244">
        <v>156.283602</v>
      </c>
      <c r="AV42" s="244">
        <v>148.81222399999999</v>
      </c>
      <c r="AW42" s="244">
        <v>140.3817205</v>
      </c>
      <c r="AX42" s="244">
        <v>141.20083</v>
      </c>
      <c r="AY42" s="244">
        <v>157.22033300000001</v>
      </c>
      <c r="AZ42" s="244">
        <v>146.75254899999999</v>
      </c>
      <c r="BA42" s="244">
        <v>146.25776500000001</v>
      </c>
      <c r="BB42" s="244">
        <v>146.241761</v>
      </c>
      <c r="BC42" s="244">
        <v>146.02263600000001</v>
      </c>
      <c r="BD42" s="244">
        <v>145.44493299999999</v>
      </c>
      <c r="BE42" s="244">
        <v>146.241761</v>
      </c>
      <c r="BF42" s="244">
        <v>158.60787500000001</v>
      </c>
      <c r="BG42" s="244">
        <v>159.88682399999999</v>
      </c>
      <c r="BH42" s="244">
        <v>159.88682399999999</v>
      </c>
      <c r="BI42" s="244">
        <v>159.88682399999999</v>
      </c>
      <c r="BJ42" s="244">
        <v>142.808111</v>
      </c>
      <c r="BK42" s="244">
        <v>143.69392099999999</v>
      </c>
      <c r="BL42" s="244">
        <v>152.84167199999999</v>
      </c>
      <c r="BM42" s="244">
        <v>152.56654</v>
      </c>
      <c r="BN42" s="244">
        <v>148.192081</v>
      </c>
      <c r="BO42" s="244">
        <v>145.788577</v>
      </c>
      <c r="BP42" s="244">
        <v>157.82419400000001</v>
      </c>
      <c r="BQ42" s="244">
        <v>138.685441</v>
      </c>
      <c r="BR42" s="244">
        <v>138.85463723999999</v>
      </c>
      <c r="BS42" s="244">
        <v>150.05376899999999</v>
      </c>
      <c r="BT42" s="244">
        <v>145.33960300000001</v>
      </c>
      <c r="BU42" s="244">
        <v>157.00852399999999</v>
      </c>
      <c r="BV42" s="244">
        <v>159.24960999999999</v>
      </c>
      <c r="BW42" s="244">
        <v>148.372772</v>
      </c>
      <c r="BX42" s="244">
        <v>148.45059499999999</v>
      </c>
      <c r="BY42" s="244">
        <v>150.49185600000001</v>
      </c>
      <c r="BZ42" s="244">
        <v>156.48953700000001</v>
      </c>
      <c r="CA42" s="244">
        <v>147.995476</v>
      </c>
      <c r="CB42" s="244">
        <v>153.35375199999999</v>
      </c>
      <c r="CC42" s="244">
        <v>152.28393500000001</v>
      </c>
      <c r="CD42" s="244">
        <v>154.84532200000001</v>
      </c>
      <c r="CE42" s="244">
        <v>150.88992099999999</v>
      </c>
      <c r="CF42" s="244">
        <v>157.00852399999999</v>
      </c>
      <c r="CG42" s="244">
        <v>146.06249166999999</v>
      </c>
      <c r="CH42" s="244">
        <v>146.622286</v>
      </c>
      <c r="CI42" s="244">
        <v>151.177964</v>
      </c>
      <c r="CJ42" s="244">
        <v>157.88064499999999</v>
      </c>
      <c r="CK42" s="244">
        <v>162.84022608999999</v>
      </c>
      <c r="CL42" s="244">
        <v>155.89137299999999</v>
      </c>
      <c r="CM42" s="244">
        <v>157.01926900000001</v>
      </c>
      <c r="CN42" s="244">
        <v>146.124304</v>
      </c>
      <c r="CO42" s="244">
        <v>146.64658600000001</v>
      </c>
      <c r="CP42" s="244">
        <v>167.46794478000001</v>
      </c>
      <c r="CQ42" s="244">
        <v>144.614464</v>
      </c>
      <c r="CR42" s="244">
        <v>144.287936</v>
      </c>
      <c r="CS42" s="244">
        <v>142.61050481000001</v>
      </c>
      <c r="CT42" s="244">
        <v>145.599422</v>
      </c>
      <c r="CU42" s="244">
        <v>146.36176399999999</v>
      </c>
      <c r="CV42" s="244">
        <v>166.79417760999999</v>
      </c>
      <c r="CW42" s="244">
        <v>143.920086</v>
      </c>
      <c r="CX42" s="244">
        <v>144.60118632999999</v>
      </c>
      <c r="CY42" s="244">
        <v>145.28536399999999</v>
      </c>
      <c r="CZ42" s="244">
        <v>148.730693</v>
      </c>
      <c r="DA42" s="244">
        <v>161.770172</v>
      </c>
      <c r="DB42" s="244">
        <v>162.14069000000001</v>
      </c>
      <c r="DC42" s="244">
        <v>159.24960999999999</v>
      </c>
      <c r="DD42" s="244">
        <v>158.04216700000001</v>
      </c>
      <c r="DE42" s="244">
        <v>148.04041900000001</v>
      </c>
      <c r="DF42" s="244">
        <v>148.45059499999999</v>
      </c>
      <c r="DG42" s="244">
        <v>148.61012500000001</v>
      </c>
      <c r="DH42" s="244">
        <v>161.42944220999999</v>
      </c>
      <c r="DI42" s="244">
        <v>162.94411299999999</v>
      </c>
      <c r="DJ42" s="244">
        <v>162.14109300000001</v>
      </c>
      <c r="DK42" s="244">
        <v>145.15677099999999</v>
      </c>
      <c r="DL42" s="244">
        <v>162.83883800000001</v>
      </c>
      <c r="DM42" s="244">
        <v>157.70874900000001</v>
      </c>
      <c r="DN42" s="244">
        <v>150.486918</v>
      </c>
      <c r="DO42" s="244">
        <v>135.80538300000001</v>
      </c>
      <c r="DP42" s="244">
        <v>157.02065400000001</v>
      </c>
      <c r="DQ42" s="244">
        <v>145.14705499999999</v>
      </c>
      <c r="DR42" s="244">
        <v>145.69750300000001</v>
      </c>
      <c r="DS42" s="244">
        <v>147.49221600000001</v>
      </c>
      <c r="DT42" s="244">
        <v>160.17902100000001</v>
      </c>
      <c r="DU42" s="244">
        <v>160.774452</v>
      </c>
      <c r="DV42" s="244">
        <v>143.414648</v>
      </c>
      <c r="DW42" s="244">
        <v>133.87844100000001</v>
      </c>
      <c r="DX42" s="244">
        <v>130.49552625000001</v>
      </c>
      <c r="DY42" s="244">
        <v>145.92796554</v>
      </c>
      <c r="DZ42" s="244">
        <v>151.38483400000001</v>
      </c>
      <c r="EA42" s="244">
        <v>151.76622599999999</v>
      </c>
      <c r="EB42" s="244">
        <v>143.277559</v>
      </c>
      <c r="EC42" s="244">
        <v>144.16404700000001</v>
      </c>
      <c r="ED42" s="244">
        <v>148.61550299999999</v>
      </c>
      <c r="EE42" s="244">
        <v>146.44206800000001</v>
      </c>
      <c r="EF42" s="244">
        <v>164.45370119</v>
      </c>
      <c r="EG42" s="244">
        <v>162.38049899999999</v>
      </c>
      <c r="EH42" s="244">
        <v>162.38049899999999</v>
      </c>
      <c r="EI42" s="244">
        <v>145.31098</v>
      </c>
      <c r="EJ42" s="244">
        <v>158.78046699999999</v>
      </c>
      <c r="EK42" s="244">
        <v>159.44309799999999</v>
      </c>
      <c r="EL42" s="244">
        <v>159.24960999999999</v>
      </c>
      <c r="EM42" s="244">
        <v>145.21531300000001</v>
      </c>
      <c r="EN42" s="244">
        <v>150.51620199999999</v>
      </c>
      <c r="EO42" s="244">
        <v>165.689787</v>
      </c>
      <c r="EP42" s="244">
        <v>146.34870100000001</v>
      </c>
      <c r="EQ42" s="244">
        <v>146.73080100000001</v>
      </c>
      <c r="ER42" s="244">
        <v>150.44468746000001</v>
      </c>
      <c r="ES42" s="244">
        <v>142.91878800000001</v>
      </c>
      <c r="ET42" s="244">
        <v>141.74365499999999</v>
      </c>
      <c r="EU42" s="244">
        <v>144.189742</v>
      </c>
      <c r="EV42" s="244">
        <v>149.077642</v>
      </c>
      <c r="EW42" s="244">
        <v>140.91634199999999</v>
      </c>
      <c r="EX42" s="244">
        <v>139.434978</v>
      </c>
      <c r="EY42" s="244">
        <v>145.03522100000001</v>
      </c>
      <c r="EZ42" s="244">
        <v>146.141469</v>
      </c>
      <c r="FA42" s="244">
        <v>146.60367099999999</v>
      </c>
      <c r="FB42" s="244">
        <v>154.28848624</v>
      </c>
      <c r="FC42" s="244">
        <v>143.89453499999999</v>
      </c>
      <c r="FD42" s="244">
        <v>162.144631</v>
      </c>
      <c r="FE42" s="244">
        <v>148.797752</v>
      </c>
      <c r="FF42" s="244">
        <v>154.09377323999999</v>
      </c>
      <c r="FG42" s="244">
        <v>167.52361500000001</v>
      </c>
      <c r="FH42" s="244">
        <v>138.216071</v>
      </c>
      <c r="FI42" s="244">
        <v>139.06134700000001</v>
      </c>
      <c r="FJ42" s="244">
        <v>144.70055400000001</v>
      </c>
      <c r="FK42" s="244">
        <v>151.20137299999999</v>
      </c>
      <c r="FL42" s="244">
        <v>150.51141994</v>
      </c>
      <c r="FM42" s="244">
        <v>150.044791</v>
      </c>
      <c r="FN42" s="244">
        <v>150.49185600000001</v>
      </c>
      <c r="FO42" s="244">
        <v>157.388451</v>
      </c>
      <c r="FP42" s="244">
        <v>157.388451</v>
      </c>
      <c r="FQ42" s="244">
        <v>157.11403999999999</v>
      </c>
      <c r="FR42" s="244">
        <v>157.11403999999999</v>
      </c>
      <c r="FS42" s="244">
        <v>157.11403999999999</v>
      </c>
      <c r="FT42" s="244">
        <v>161.75800799999999</v>
      </c>
      <c r="FU42" s="244">
        <v>161.33037400000001</v>
      </c>
      <c r="FV42" s="244">
        <v>148.063638</v>
      </c>
      <c r="FW42" s="244">
        <v>147.515894</v>
      </c>
      <c r="FX42" s="244">
        <v>149.5128393</v>
      </c>
      <c r="FY42" s="244">
        <v>152.46534199999999</v>
      </c>
      <c r="FZ42" s="244">
        <v>148.13023999999999</v>
      </c>
      <c r="GA42" s="244">
        <v>157.00852399999999</v>
      </c>
      <c r="GB42" s="244">
        <v>157.00852399999999</v>
      </c>
      <c r="GC42" s="244">
        <v>160.72299100000001</v>
      </c>
      <c r="GD42" s="244">
        <v>142.26149799999999</v>
      </c>
      <c r="GE42" s="244">
        <v>158.78046699999999</v>
      </c>
      <c r="GF42" s="244">
        <v>158.04216700000001</v>
      </c>
      <c r="GG42" s="244">
        <v>166.82908849</v>
      </c>
      <c r="GH42" s="244">
        <v>144.43738300000001</v>
      </c>
      <c r="GI42" s="244">
        <v>166.82908849</v>
      </c>
      <c r="GJ42" s="244">
        <v>157.388451</v>
      </c>
      <c r="GK42" s="244">
        <v>147.34846200000001</v>
      </c>
      <c r="GL42" s="244">
        <v>154.44319300000001</v>
      </c>
      <c r="GM42" s="244">
        <v>138.04476700000001</v>
      </c>
      <c r="GN42" s="244">
        <v>147.983779</v>
      </c>
      <c r="GO42" s="244">
        <v>133.98035146999999</v>
      </c>
      <c r="GP42" s="244">
        <v>133.63549810999999</v>
      </c>
      <c r="GQ42" s="244">
        <v>145.800714</v>
      </c>
      <c r="GR42" s="244">
        <v>157.38477599999999</v>
      </c>
      <c r="GS42" s="244">
        <v>158.17391499999999</v>
      </c>
      <c r="GT42" s="244">
        <v>157.89920900000001</v>
      </c>
      <c r="GU42" s="244">
        <v>147.983779</v>
      </c>
      <c r="GV42" s="244">
        <v>147.983779</v>
      </c>
      <c r="GW42" s="244">
        <v>147.983779</v>
      </c>
      <c r="GX42" s="244">
        <v>162.553393</v>
      </c>
      <c r="GY42" s="244">
        <v>162.81403299999999</v>
      </c>
      <c r="GZ42" s="244">
        <v>162.81403299999999</v>
      </c>
      <c r="HA42" s="244">
        <v>162.81403299999999</v>
      </c>
      <c r="HB42" s="244">
        <v>144.832461</v>
      </c>
      <c r="HC42" s="244">
        <v>162.714675</v>
      </c>
      <c r="HD42" s="244">
        <v>162.339551</v>
      </c>
      <c r="HE42" s="244">
        <v>156.18633600000001</v>
      </c>
      <c r="HF42" s="244">
        <v>161.92056500000001</v>
      </c>
      <c r="HG42" s="244">
        <v>154.62599700000001</v>
      </c>
      <c r="HH42" s="244">
        <v>140.85042503</v>
      </c>
      <c r="HI42" s="244">
        <v>162.596655</v>
      </c>
      <c r="HJ42" s="244">
        <v>148.07976600000001</v>
      </c>
      <c r="HK42" s="244">
        <v>148.47937899999999</v>
      </c>
      <c r="HL42" s="244">
        <v>144.58477300000001</v>
      </c>
      <c r="HM42" s="244">
        <v>145.051421</v>
      </c>
      <c r="HN42" s="244">
        <v>133.06356758000001</v>
      </c>
      <c r="HO42" s="244">
        <v>135.03797850000001</v>
      </c>
      <c r="HP42" s="244">
        <v>135.763958</v>
      </c>
      <c r="HQ42" s="244">
        <v>159.17431643</v>
      </c>
      <c r="HR42" s="244">
        <v>148.464224</v>
      </c>
      <c r="HS42" s="244">
        <v>165.34751900000001</v>
      </c>
    </row>
    <row r="43" spans="1:227" x14ac:dyDescent="0.25">
      <c r="A43" s="240"/>
      <c r="B43" s="243">
        <v>45692.833333333299</v>
      </c>
      <c r="C43" s="244">
        <v>143.39671799999999</v>
      </c>
      <c r="D43" s="244">
        <v>144.42529200000001</v>
      </c>
      <c r="E43" s="244">
        <v>144.20005499999999</v>
      </c>
      <c r="F43" s="244">
        <v>144.07406399999999</v>
      </c>
      <c r="G43" s="244">
        <v>146.926952</v>
      </c>
      <c r="H43" s="244">
        <v>160.78560300000001</v>
      </c>
      <c r="I43" s="244">
        <v>160.15823700000001</v>
      </c>
      <c r="J43" s="244">
        <v>161.248424</v>
      </c>
      <c r="K43" s="244">
        <v>146.41292200000001</v>
      </c>
      <c r="L43" s="244">
        <v>148.44824299999999</v>
      </c>
      <c r="M43" s="244">
        <v>160.88348300000001</v>
      </c>
      <c r="N43" s="244">
        <v>159.748244</v>
      </c>
      <c r="O43" s="244">
        <v>159.00692799999999</v>
      </c>
      <c r="P43" s="244">
        <v>151.368504</v>
      </c>
      <c r="Q43" s="244">
        <v>160.95279099999999</v>
      </c>
      <c r="R43" s="244">
        <v>150.76540499999999</v>
      </c>
      <c r="S43" s="244">
        <v>155.973806</v>
      </c>
      <c r="T43" s="244">
        <v>138.55617699999999</v>
      </c>
      <c r="U43" s="244">
        <v>139.655023</v>
      </c>
      <c r="V43" s="244">
        <v>153.29810599999999</v>
      </c>
      <c r="W43" s="244">
        <v>147.888689</v>
      </c>
      <c r="X43" s="244">
        <v>142.256449</v>
      </c>
      <c r="Y43" s="244">
        <v>145.54552899999999</v>
      </c>
      <c r="Z43" s="244">
        <v>160.879211</v>
      </c>
      <c r="AA43" s="244">
        <v>142.296909</v>
      </c>
      <c r="AB43" s="244">
        <v>147.36050900000001</v>
      </c>
      <c r="AC43" s="244">
        <v>148.52996200000001</v>
      </c>
      <c r="AD43" s="244">
        <v>147.525643</v>
      </c>
      <c r="AE43" s="244">
        <v>139.81430499999999</v>
      </c>
      <c r="AF43" s="244">
        <v>152.36166600000001</v>
      </c>
      <c r="AG43" s="244">
        <v>153.86164547000001</v>
      </c>
      <c r="AH43" s="244">
        <v>153.67844299999999</v>
      </c>
      <c r="AI43" s="244">
        <v>153.53465199999999</v>
      </c>
      <c r="AJ43" s="244">
        <v>138.954983</v>
      </c>
      <c r="AK43" s="244">
        <v>153.63763399999999</v>
      </c>
      <c r="AL43" s="244">
        <v>141.905214</v>
      </c>
      <c r="AM43" s="244">
        <v>142.646874</v>
      </c>
      <c r="AN43" s="244">
        <v>158.870868</v>
      </c>
      <c r="AO43" s="244">
        <v>140.301343</v>
      </c>
      <c r="AP43" s="244">
        <v>131.70512350000001</v>
      </c>
      <c r="AQ43" s="244">
        <v>132.27404999999999</v>
      </c>
      <c r="AR43" s="244">
        <v>161.45052899999999</v>
      </c>
      <c r="AS43" s="244">
        <v>157.87614400000001</v>
      </c>
      <c r="AT43" s="244">
        <v>157.87614400000001</v>
      </c>
      <c r="AU43" s="244">
        <v>155.77968100000001</v>
      </c>
      <c r="AV43" s="244">
        <v>148.999202</v>
      </c>
      <c r="AW43" s="244">
        <v>140.53912199999999</v>
      </c>
      <c r="AX43" s="244">
        <v>141.359207</v>
      </c>
      <c r="AY43" s="244">
        <v>157.580759</v>
      </c>
      <c r="AZ43" s="244">
        <v>146.77510799999999</v>
      </c>
      <c r="BA43" s="244">
        <v>146.27289300000001</v>
      </c>
      <c r="BB43" s="244">
        <v>146.24816200000001</v>
      </c>
      <c r="BC43" s="244">
        <v>145.90941533</v>
      </c>
      <c r="BD43" s="244">
        <v>145.46885</v>
      </c>
      <c r="BE43" s="244">
        <v>146.24816200000001</v>
      </c>
      <c r="BF43" s="244">
        <v>158.56233399999999</v>
      </c>
      <c r="BG43" s="244">
        <v>159.77343099999999</v>
      </c>
      <c r="BH43" s="244">
        <v>159.77343099999999</v>
      </c>
      <c r="BI43" s="244">
        <v>159.77343099999999</v>
      </c>
      <c r="BJ43" s="244">
        <v>142.939109</v>
      </c>
      <c r="BK43" s="244">
        <v>143.80613700000001</v>
      </c>
      <c r="BL43" s="244">
        <v>153.061701</v>
      </c>
      <c r="BM43" s="244">
        <v>152.788768</v>
      </c>
      <c r="BN43" s="244">
        <v>148.078306</v>
      </c>
      <c r="BO43" s="244">
        <v>145.68176199999999</v>
      </c>
      <c r="BP43" s="244">
        <v>157.664571</v>
      </c>
      <c r="BQ43" s="244">
        <v>139.01113000000001</v>
      </c>
      <c r="BR43" s="244">
        <v>139.18072358000001</v>
      </c>
      <c r="BS43" s="244">
        <v>149.91743199999999</v>
      </c>
      <c r="BT43" s="244">
        <v>145.5885758</v>
      </c>
      <c r="BU43" s="244">
        <v>157.36776</v>
      </c>
      <c r="BV43" s="244">
        <v>159.202617</v>
      </c>
      <c r="BW43" s="244">
        <v>148.191497</v>
      </c>
      <c r="BX43" s="244">
        <v>148.26942199999999</v>
      </c>
      <c r="BY43" s="244">
        <v>150.326199</v>
      </c>
      <c r="BZ43" s="244">
        <v>156.84045399999999</v>
      </c>
      <c r="CA43" s="244">
        <v>147.92805100000001</v>
      </c>
      <c r="CB43" s="244">
        <v>153.05679599999999</v>
      </c>
      <c r="CC43" s="244">
        <v>152.001912</v>
      </c>
      <c r="CD43" s="244">
        <v>155.186318</v>
      </c>
      <c r="CE43" s="244">
        <v>150.90026900000001</v>
      </c>
      <c r="CF43" s="244">
        <v>157.36776</v>
      </c>
      <c r="CG43" s="244">
        <v>146.08719500000001</v>
      </c>
      <c r="CH43" s="244">
        <v>146.64525</v>
      </c>
      <c r="CI43" s="244">
        <v>151.10835700000001</v>
      </c>
      <c r="CJ43" s="244">
        <v>158.10279</v>
      </c>
      <c r="CK43" s="244">
        <v>163.62586895999999</v>
      </c>
      <c r="CL43" s="244">
        <v>156.24417600000001</v>
      </c>
      <c r="CM43" s="244">
        <v>157.353578</v>
      </c>
      <c r="CN43" s="244">
        <v>146.28854999999999</v>
      </c>
      <c r="CO43" s="244">
        <v>146.88968</v>
      </c>
      <c r="CP43" s="244">
        <v>167.73921013</v>
      </c>
      <c r="CQ43" s="244">
        <v>144.833496</v>
      </c>
      <c r="CR43" s="244">
        <v>144.22905800000001</v>
      </c>
      <c r="CS43" s="244">
        <v>143.75356312</v>
      </c>
      <c r="CT43" s="244">
        <v>145.74650199999999</v>
      </c>
      <c r="CU43" s="244">
        <v>146.43058400000001</v>
      </c>
      <c r="CV43" s="244">
        <v>166.79377431</v>
      </c>
      <c r="CW43" s="244">
        <v>143.929768</v>
      </c>
      <c r="CX43" s="244">
        <v>145.81059467</v>
      </c>
      <c r="CY43" s="244">
        <v>146.194253</v>
      </c>
      <c r="CZ43" s="244">
        <v>148.42827399999999</v>
      </c>
      <c r="DA43" s="244">
        <v>161.704804</v>
      </c>
      <c r="DB43" s="244">
        <v>162.06247400000001</v>
      </c>
      <c r="DC43" s="244">
        <v>159.202617</v>
      </c>
      <c r="DD43" s="244">
        <v>158.000775</v>
      </c>
      <c r="DE43" s="244">
        <v>147.861931</v>
      </c>
      <c r="DF43" s="244">
        <v>148.26942199999999</v>
      </c>
      <c r="DG43" s="244">
        <v>148.69597300000001</v>
      </c>
      <c r="DH43" s="244">
        <v>161.79143661000001</v>
      </c>
      <c r="DI43" s="244">
        <v>162.84358599999999</v>
      </c>
      <c r="DJ43" s="244">
        <v>162.053134</v>
      </c>
      <c r="DK43" s="244">
        <v>145.17906332999999</v>
      </c>
      <c r="DL43" s="244">
        <v>163.626957</v>
      </c>
      <c r="DM43" s="244">
        <v>158.092027</v>
      </c>
      <c r="DN43" s="244">
        <v>150.74017900000001</v>
      </c>
      <c r="DO43" s="244">
        <v>136.19847799999999</v>
      </c>
      <c r="DP43" s="244">
        <v>157.382161</v>
      </c>
      <c r="DQ43" s="244">
        <v>145.17350099999999</v>
      </c>
      <c r="DR43" s="244">
        <v>145.718332</v>
      </c>
      <c r="DS43" s="244">
        <v>147.634579</v>
      </c>
      <c r="DT43" s="244">
        <v>160.142383</v>
      </c>
      <c r="DU43" s="244">
        <v>160.75228000000001</v>
      </c>
      <c r="DV43" s="244">
        <v>143.12453099999999</v>
      </c>
      <c r="DW43" s="244">
        <v>134.09080399999999</v>
      </c>
      <c r="DX43" s="244">
        <v>130.68397525</v>
      </c>
      <c r="DY43" s="244">
        <v>146.11016358000001</v>
      </c>
      <c r="DZ43" s="244">
        <v>151.32675499999999</v>
      </c>
      <c r="EA43" s="244">
        <v>151.70366100000001</v>
      </c>
      <c r="EB43" s="244">
        <v>143.521772</v>
      </c>
      <c r="EC43" s="244">
        <v>144.395475</v>
      </c>
      <c r="ED43" s="244">
        <v>148.48172099999999</v>
      </c>
      <c r="EE43" s="244">
        <v>146.61608899999999</v>
      </c>
      <c r="EF43" s="244">
        <v>164.45330354999999</v>
      </c>
      <c r="EG43" s="244">
        <v>162.37926300000001</v>
      </c>
      <c r="EH43" s="244">
        <v>162.37926300000001</v>
      </c>
      <c r="EI43" s="244">
        <v>145.25478000000001</v>
      </c>
      <c r="EJ43" s="244">
        <v>158.735533</v>
      </c>
      <c r="EK43" s="244">
        <v>159.38159099999999</v>
      </c>
      <c r="EL43" s="244">
        <v>159.202617</v>
      </c>
      <c r="EM43" s="244">
        <v>145.38728800000001</v>
      </c>
      <c r="EN43" s="244">
        <v>150.29517000000001</v>
      </c>
      <c r="EO43" s="244">
        <v>166.48551800000001</v>
      </c>
      <c r="EP43" s="244">
        <v>146.36881600000001</v>
      </c>
      <c r="EQ43" s="244">
        <v>146.75323</v>
      </c>
      <c r="ER43" s="244">
        <v>150.61774083</v>
      </c>
      <c r="ES43" s="244">
        <v>143.12788900000001</v>
      </c>
      <c r="ET43" s="244">
        <v>142.00572099999999</v>
      </c>
      <c r="EU43" s="244">
        <v>144.354793</v>
      </c>
      <c r="EV43" s="244">
        <v>150.272536</v>
      </c>
      <c r="EW43" s="244">
        <v>141.23866000000001</v>
      </c>
      <c r="EX43" s="244">
        <v>139.69637599999999</v>
      </c>
      <c r="EY43" s="244">
        <v>145.31456</v>
      </c>
      <c r="EZ43" s="244">
        <v>146.355537</v>
      </c>
      <c r="FA43" s="244">
        <v>146.79056199999999</v>
      </c>
      <c r="FB43" s="244">
        <v>154.54424811000001</v>
      </c>
      <c r="FC43" s="244">
        <v>143.93488500000001</v>
      </c>
      <c r="FD43" s="244">
        <v>162.70538300000001</v>
      </c>
      <c r="FE43" s="244">
        <v>148.844976</v>
      </c>
      <c r="FF43" s="244">
        <v>154.31287123999999</v>
      </c>
      <c r="FG43" s="244">
        <v>167.99650099999999</v>
      </c>
      <c r="FH43" s="244">
        <v>139.62099449999999</v>
      </c>
      <c r="FI43" s="244">
        <v>140.30326500000001</v>
      </c>
      <c r="FJ43" s="244">
        <v>144.852947</v>
      </c>
      <c r="FK43" s="244">
        <v>151.134715</v>
      </c>
      <c r="FL43" s="244">
        <v>150.34574140999999</v>
      </c>
      <c r="FM43" s="244">
        <v>149.890952</v>
      </c>
      <c r="FN43" s="244">
        <v>150.326199</v>
      </c>
      <c r="FO43" s="244">
        <v>157.35002900000001</v>
      </c>
      <c r="FP43" s="244">
        <v>157.35002900000001</v>
      </c>
      <c r="FQ43" s="244">
        <v>156.82222300000001</v>
      </c>
      <c r="FR43" s="244">
        <v>156.82222300000001</v>
      </c>
      <c r="FS43" s="244">
        <v>156.82222300000001</v>
      </c>
      <c r="FT43" s="244">
        <v>161.67550199999999</v>
      </c>
      <c r="FU43" s="244">
        <v>161.25554099999999</v>
      </c>
      <c r="FV43" s="244">
        <v>147.31978699999999</v>
      </c>
      <c r="FW43" s="244">
        <v>146.75876600000001</v>
      </c>
      <c r="FX43" s="244">
        <v>149.69436820999999</v>
      </c>
      <c r="FY43" s="244">
        <v>152.18458999999999</v>
      </c>
      <c r="FZ43" s="244">
        <v>148.36905400000001</v>
      </c>
      <c r="GA43" s="244">
        <v>157.36776</v>
      </c>
      <c r="GB43" s="244">
        <v>157.36776</v>
      </c>
      <c r="GC43" s="244">
        <v>160.711758</v>
      </c>
      <c r="GD43" s="244">
        <v>142.248661</v>
      </c>
      <c r="GE43" s="244">
        <v>158.735533</v>
      </c>
      <c r="GF43" s="244">
        <v>158.000775</v>
      </c>
      <c r="GG43" s="244">
        <v>166.8286851</v>
      </c>
      <c r="GH43" s="244">
        <v>144.41297599999999</v>
      </c>
      <c r="GI43" s="244">
        <v>166.8286851</v>
      </c>
      <c r="GJ43" s="244">
        <v>157.35002900000001</v>
      </c>
      <c r="GK43" s="244">
        <v>147.43742700000001</v>
      </c>
      <c r="GL43" s="244">
        <v>154.337727</v>
      </c>
      <c r="GM43" s="244">
        <v>138.28700799999999</v>
      </c>
      <c r="GN43" s="244">
        <v>148.13943</v>
      </c>
      <c r="GO43" s="244">
        <v>134.13094748</v>
      </c>
      <c r="GP43" s="244">
        <v>133.7857065</v>
      </c>
      <c r="GQ43" s="244">
        <v>145.57680099999999</v>
      </c>
      <c r="GR43" s="244">
        <v>157.37470200000001</v>
      </c>
      <c r="GS43" s="244">
        <v>158.13820200000001</v>
      </c>
      <c r="GT43" s="244">
        <v>157.86052799999999</v>
      </c>
      <c r="GU43" s="244">
        <v>148.13943</v>
      </c>
      <c r="GV43" s="244">
        <v>148.13943</v>
      </c>
      <c r="GW43" s="244">
        <v>148.13943</v>
      </c>
      <c r="GX43" s="244">
        <v>163.32019500000001</v>
      </c>
      <c r="GY43" s="244">
        <v>163.58453600000001</v>
      </c>
      <c r="GZ43" s="244">
        <v>163.58453600000001</v>
      </c>
      <c r="HA43" s="244">
        <v>163.58453600000001</v>
      </c>
      <c r="HB43" s="244">
        <v>144.84822399999999</v>
      </c>
      <c r="HC43" s="244">
        <v>162.695143</v>
      </c>
      <c r="HD43" s="244">
        <v>162.312871</v>
      </c>
      <c r="HE43" s="244">
        <v>156.16296500000001</v>
      </c>
      <c r="HF43" s="244">
        <v>161.93630200000001</v>
      </c>
      <c r="HG43" s="244">
        <v>154.89276799999999</v>
      </c>
      <c r="HH43" s="244">
        <v>140.82662414999999</v>
      </c>
      <c r="HI43" s="244">
        <v>163.23396700000001</v>
      </c>
      <c r="HJ43" s="244">
        <v>148.24664200000001</v>
      </c>
      <c r="HK43" s="244">
        <v>148.64846</v>
      </c>
      <c r="HL43" s="244">
        <v>144.76529400000001</v>
      </c>
      <c r="HM43" s="244">
        <v>145.14143899999999</v>
      </c>
      <c r="HN43" s="244">
        <v>133.21313311</v>
      </c>
      <c r="HO43" s="244">
        <v>135.27144250000001</v>
      </c>
      <c r="HP43" s="244">
        <v>135.999436</v>
      </c>
      <c r="HQ43" s="244">
        <v>159.5356381</v>
      </c>
      <c r="HR43" s="244">
        <v>148.56942900000001</v>
      </c>
      <c r="HS43" s="244">
        <v>166.14025899999999</v>
      </c>
    </row>
    <row r="44" spans="1:227" x14ac:dyDescent="0.25">
      <c r="A44" s="240"/>
      <c r="B44" s="243">
        <v>45692.854166666701</v>
      </c>
      <c r="C44" s="244">
        <v>140.16219599999999</v>
      </c>
      <c r="D44" s="244">
        <v>141.15813199999999</v>
      </c>
      <c r="E44" s="244">
        <v>140.942598</v>
      </c>
      <c r="F44" s="244">
        <v>140.82563200000001</v>
      </c>
      <c r="G44" s="244">
        <v>143.90717699999999</v>
      </c>
      <c r="H44" s="244">
        <v>159.004617</v>
      </c>
      <c r="I44" s="244">
        <v>158.413017</v>
      </c>
      <c r="J44" s="244">
        <v>159.43004199999999</v>
      </c>
      <c r="K44" s="244">
        <v>143.433076</v>
      </c>
      <c r="L44" s="244">
        <v>145.08587399999999</v>
      </c>
      <c r="M44" s="244">
        <v>160.95013299999999</v>
      </c>
      <c r="N44" s="244">
        <v>160.33083099999999</v>
      </c>
      <c r="O44" s="244">
        <v>155.40134699999999</v>
      </c>
      <c r="P44" s="244">
        <v>148.04190467000001</v>
      </c>
      <c r="Q44" s="244">
        <v>159.14360300000001</v>
      </c>
      <c r="R44" s="244">
        <v>148.95353800000001</v>
      </c>
      <c r="S44" s="244">
        <v>152.50496000000001</v>
      </c>
      <c r="T44" s="244">
        <v>135.65760650000001</v>
      </c>
      <c r="U44" s="244">
        <v>136.734272</v>
      </c>
      <c r="V44" s="244">
        <v>149.95398800000001</v>
      </c>
      <c r="W44" s="244">
        <v>144.81628499999999</v>
      </c>
      <c r="X44" s="244">
        <v>139.360737</v>
      </c>
      <c r="Y44" s="244">
        <v>142.57656900000001</v>
      </c>
      <c r="Z44" s="244">
        <v>160.32399899999999</v>
      </c>
      <c r="AA44" s="244">
        <v>139.81429700000001</v>
      </c>
      <c r="AB44" s="244">
        <v>144.42260200000001</v>
      </c>
      <c r="AC44" s="244">
        <v>145.545839</v>
      </c>
      <c r="AD44" s="244">
        <v>144.459889</v>
      </c>
      <c r="AE44" s="244">
        <v>136.97795400000001</v>
      </c>
      <c r="AF44" s="244">
        <v>149.0054825</v>
      </c>
      <c r="AG44" s="244">
        <v>150.48779858</v>
      </c>
      <c r="AH44" s="244">
        <v>150.29581899999999</v>
      </c>
      <c r="AI44" s="244">
        <v>150.16337799999999</v>
      </c>
      <c r="AJ44" s="244">
        <v>136.140784</v>
      </c>
      <c r="AK44" s="244">
        <v>150.28245699999999</v>
      </c>
      <c r="AL44" s="244">
        <v>139.43907967000001</v>
      </c>
      <c r="AM44" s="244">
        <v>140.15771699999999</v>
      </c>
      <c r="AN44" s="244">
        <v>157.228891</v>
      </c>
      <c r="AO44" s="244">
        <v>137.523088</v>
      </c>
      <c r="AP44" s="244">
        <v>129.01167100000001</v>
      </c>
      <c r="AQ44" s="244">
        <v>129.56852499999999</v>
      </c>
      <c r="AR44" s="244">
        <v>159.67460600000001</v>
      </c>
      <c r="AS44" s="244">
        <v>156.817609</v>
      </c>
      <c r="AT44" s="244">
        <v>156.817609</v>
      </c>
      <c r="AU44" s="244">
        <v>154.626801</v>
      </c>
      <c r="AV44" s="244">
        <v>145.94900699999999</v>
      </c>
      <c r="AW44" s="244">
        <v>137.63444999999999</v>
      </c>
      <c r="AX44" s="244">
        <v>138.43858599999999</v>
      </c>
      <c r="AY44" s="244">
        <v>154.23967500000001</v>
      </c>
      <c r="AZ44" s="244">
        <v>143.87068600000001</v>
      </c>
      <c r="BA44" s="244">
        <v>143.338775</v>
      </c>
      <c r="BB44" s="244">
        <v>143.31451899999999</v>
      </c>
      <c r="BC44" s="244">
        <v>142.98226500000001</v>
      </c>
      <c r="BD44" s="244">
        <v>142.48000300000001</v>
      </c>
      <c r="BE44" s="244">
        <v>143.31451899999999</v>
      </c>
      <c r="BF44" s="244">
        <v>157.95965699999999</v>
      </c>
      <c r="BG44" s="244">
        <v>158.67360300000001</v>
      </c>
      <c r="BH44" s="244">
        <v>158.67360300000001</v>
      </c>
      <c r="BI44" s="244">
        <v>158.67360300000001</v>
      </c>
      <c r="BJ44" s="244">
        <v>140.191902</v>
      </c>
      <c r="BK44" s="244">
        <v>141.06145000000001</v>
      </c>
      <c r="BL44" s="244">
        <v>149.874033</v>
      </c>
      <c r="BM44" s="244">
        <v>149.61059399999999</v>
      </c>
      <c r="BN44" s="244">
        <v>145.164547</v>
      </c>
      <c r="BO44" s="244">
        <v>142.96758500000001</v>
      </c>
      <c r="BP44" s="244">
        <v>156.27212700000001</v>
      </c>
      <c r="BQ44" s="244">
        <v>136.19929500000001</v>
      </c>
      <c r="BR44" s="244">
        <v>136.36545813999999</v>
      </c>
      <c r="BS44" s="244">
        <v>148.14035100000001</v>
      </c>
      <c r="BT44" s="244">
        <v>142.38220380000001</v>
      </c>
      <c r="BU44" s="244">
        <v>154.04707500000001</v>
      </c>
      <c r="BV44" s="244">
        <v>157.42533900000001</v>
      </c>
      <c r="BW44" s="244">
        <v>145.30899199999999</v>
      </c>
      <c r="BX44" s="244">
        <v>145.38525000000001</v>
      </c>
      <c r="BY44" s="244">
        <v>146.74930599999999</v>
      </c>
      <c r="BZ44" s="244">
        <v>153.26943199999999</v>
      </c>
      <c r="CA44" s="244">
        <v>144.99486899999999</v>
      </c>
      <c r="CB44" s="244">
        <v>151.19703999999999</v>
      </c>
      <c r="CC44" s="244">
        <v>150.19944699999999</v>
      </c>
      <c r="CD44" s="244">
        <v>151.71512000000001</v>
      </c>
      <c r="CE44" s="244">
        <v>148.80195399999999</v>
      </c>
      <c r="CF44" s="244">
        <v>154.04707500000001</v>
      </c>
      <c r="CG44" s="244">
        <v>143.19436232999999</v>
      </c>
      <c r="CH44" s="244">
        <v>143.74301600000001</v>
      </c>
      <c r="CI44" s="244">
        <v>148.91924900000001</v>
      </c>
      <c r="CJ44" s="244">
        <v>154.58935600000001</v>
      </c>
      <c r="CK44" s="244">
        <v>160.02405651000001</v>
      </c>
      <c r="CL44" s="244">
        <v>153.03136599999999</v>
      </c>
      <c r="CM44" s="244">
        <v>154.073543</v>
      </c>
      <c r="CN44" s="244">
        <v>143.272021</v>
      </c>
      <c r="CO44" s="244">
        <v>143.65833499999999</v>
      </c>
      <c r="CP44" s="244">
        <v>164.07751557</v>
      </c>
      <c r="CQ44" s="244">
        <v>141.89212699999999</v>
      </c>
      <c r="CR44" s="244">
        <v>141.62483499999999</v>
      </c>
      <c r="CS44" s="244">
        <v>140.66900924000001</v>
      </c>
      <c r="CT44" s="244">
        <v>142.54468399999999</v>
      </c>
      <c r="CU44" s="244">
        <v>143.56501900000001</v>
      </c>
      <c r="CV44" s="244">
        <v>166.21815050000001</v>
      </c>
      <c r="CW44" s="244">
        <v>141.29217800000001</v>
      </c>
      <c r="CX44" s="244">
        <v>142.11508433</v>
      </c>
      <c r="CY44" s="244">
        <v>142.69338999999999</v>
      </c>
      <c r="CZ44" s="244">
        <v>145.541765</v>
      </c>
      <c r="DA44" s="244">
        <v>159.910078</v>
      </c>
      <c r="DB44" s="244">
        <v>160.28820999999999</v>
      </c>
      <c r="DC44" s="244">
        <v>157.42533900000001</v>
      </c>
      <c r="DD44" s="244">
        <v>156.204838</v>
      </c>
      <c r="DE44" s="244">
        <v>144.98364799999999</v>
      </c>
      <c r="DF44" s="244">
        <v>145.38525000000001</v>
      </c>
      <c r="DG44" s="244">
        <v>145.64816500000001</v>
      </c>
      <c r="DH44" s="244">
        <v>158.10768816000001</v>
      </c>
      <c r="DI44" s="244">
        <v>162.22840500000001</v>
      </c>
      <c r="DJ44" s="244">
        <v>161.469809</v>
      </c>
      <c r="DK44" s="244">
        <v>142.19630566999999</v>
      </c>
      <c r="DL44" s="244">
        <v>160.022414</v>
      </c>
      <c r="DM44" s="244">
        <v>154.72398699999999</v>
      </c>
      <c r="DN44" s="244">
        <v>147.46114700000001</v>
      </c>
      <c r="DO44" s="244">
        <v>133.362628</v>
      </c>
      <c r="DP44" s="244">
        <v>154.04090099999999</v>
      </c>
      <c r="DQ44" s="244">
        <v>142.25277399999999</v>
      </c>
      <c r="DR44" s="244">
        <v>142.79097400000001</v>
      </c>
      <c r="DS44" s="244">
        <v>144.63916699999999</v>
      </c>
      <c r="DT44" s="244">
        <v>158.285493</v>
      </c>
      <c r="DU44" s="244">
        <v>158.846148</v>
      </c>
      <c r="DV44" s="244">
        <v>141.47636700000001</v>
      </c>
      <c r="DW44" s="244">
        <v>131.41771299999999</v>
      </c>
      <c r="DX44" s="244">
        <v>128.06895574999999</v>
      </c>
      <c r="DY44" s="244">
        <v>142.99327722999999</v>
      </c>
      <c r="DZ44" s="244">
        <v>149.15188900000001</v>
      </c>
      <c r="EA44" s="244">
        <v>149.541853</v>
      </c>
      <c r="EB44" s="244">
        <v>140.57064700000001</v>
      </c>
      <c r="EC44" s="244">
        <v>141.43667400000001</v>
      </c>
      <c r="ED44" s="244">
        <v>155.59848299999999</v>
      </c>
      <c r="EE44" s="244">
        <v>143.57753099999999</v>
      </c>
      <c r="EF44" s="244">
        <v>163.88575696000001</v>
      </c>
      <c r="EG44" s="244">
        <v>160.552592</v>
      </c>
      <c r="EH44" s="244">
        <v>160.552592</v>
      </c>
      <c r="EI44" s="244">
        <v>142.58808300000001</v>
      </c>
      <c r="EJ44" s="244">
        <v>156.94144600000001</v>
      </c>
      <c r="EK44" s="244">
        <v>157.60455300000001</v>
      </c>
      <c r="EL44" s="244">
        <v>157.42533900000001</v>
      </c>
      <c r="EM44" s="244">
        <v>142.40061499999999</v>
      </c>
      <c r="EN44" s="244">
        <v>147.85647599999999</v>
      </c>
      <c r="EO44" s="244">
        <v>162.78112300000001</v>
      </c>
      <c r="EP44" s="244">
        <v>143.47442100000001</v>
      </c>
      <c r="EQ44" s="244">
        <v>143.84934699999999</v>
      </c>
      <c r="ER44" s="244">
        <v>147.54543348999999</v>
      </c>
      <c r="ES44" s="244">
        <v>140.29749899999999</v>
      </c>
      <c r="ET44" s="244">
        <v>139.19597200000001</v>
      </c>
      <c r="EU44" s="244">
        <v>141.527447</v>
      </c>
      <c r="EV44" s="244">
        <v>147.048103</v>
      </c>
      <c r="EW44" s="244">
        <v>138.35131100000001</v>
      </c>
      <c r="EX44" s="244">
        <v>136.833471</v>
      </c>
      <c r="EY44" s="244">
        <v>142.27956699999999</v>
      </c>
      <c r="EZ44" s="244">
        <v>143.307196</v>
      </c>
      <c r="FA44" s="244">
        <v>143.73663099999999</v>
      </c>
      <c r="FB44" s="244">
        <v>151.14451450000001</v>
      </c>
      <c r="FC44" s="244">
        <v>140.74500800000001</v>
      </c>
      <c r="FD44" s="244">
        <v>159.138958</v>
      </c>
      <c r="FE44" s="244">
        <v>145.84888699999999</v>
      </c>
      <c r="FF44" s="244">
        <v>151.11402924000001</v>
      </c>
      <c r="FG44" s="244">
        <v>164.537463</v>
      </c>
      <c r="FH44" s="244">
        <v>135.794209</v>
      </c>
      <c r="FI44" s="244">
        <v>136.57545200000001</v>
      </c>
      <c r="FJ44" s="244">
        <v>142.024055</v>
      </c>
      <c r="FK44" s="244">
        <v>148.94321299999999</v>
      </c>
      <c r="FL44" s="244">
        <v>146.76838341000001</v>
      </c>
      <c r="FM44" s="244">
        <v>146.33675400000001</v>
      </c>
      <c r="FN44" s="244">
        <v>146.74930599999999</v>
      </c>
      <c r="FO44" s="244">
        <v>155.50501700000001</v>
      </c>
      <c r="FP44" s="244">
        <v>155.50501700000001</v>
      </c>
      <c r="FQ44" s="244">
        <v>163.48424499999999</v>
      </c>
      <c r="FR44" s="244">
        <v>163.48424499999999</v>
      </c>
      <c r="FS44" s="244">
        <v>163.48424499999999</v>
      </c>
      <c r="FT44" s="244">
        <v>160.89103700000001</v>
      </c>
      <c r="FU44" s="244">
        <v>160.54718</v>
      </c>
      <c r="FV44" s="244">
        <v>144.56940900000001</v>
      </c>
      <c r="FW44" s="244">
        <v>143.65095400000001</v>
      </c>
      <c r="FX44" s="244">
        <v>146.57534236000001</v>
      </c>
      <c r="FY44" s="244">
        <v>150.413737</v>
      </c>
      <c r="FZ44" s="244">
        <v>145.144541</v>
      </c>
      <c r="GA44" s="244">
        <v>154.04707500000001</v>
      </c>
      <c r="GB44" s="244">
        <v>154.04707500000001</v>
      </c>
      <c r="GC44" s="244">
        <v>158.97628800000001</v>
      </c>
      <c r="GD44" s="244">
        <v>139.76700600000001</v>
      </c>
      <c r="GE44" s="244">
        <v>156.94144600000001</v>
      </c>
      <c r="GF44" s="244">
        <v>156.204838</v>
      </c>
      <c r="GG44" s="244">
        <v>166.25294081000001</v>
      </c>
      <c r="GH44" s="244">
        <v>151.715397</v>
      </c>
      <c r="GI44" s="244">
        <v>166.25294081000001</v>
      </c>
      <c r="GJ44" s="244">
        <v>155.50501700000001</v>
      </c>
      <c r="GK44" s="244">
        <v>144.39584099999999</v>
      </c>
      <c r="GL44" s="244">
        <v>152.13372200000001</v>
      </c>
      <c r="GM44" s="244">
        <v>135.47999999999999</v>
      </c>
      <c r="GN44" s="244">
        <v>145.05963800000001</v>
      </c>
      <c r="GO44" s="244">
        <v>131.36511315000001</v>
      </c>
      <c r="GP44" s="244">
        <v>131.02699118000001</v>
      </c>
      <c r="GQ44" s="244">
        <v>143.93916300000001</v>
      </c>
      <c r="GR44" s="244">
        <v>156.988969</v>
      </c>
      <c r="GS44" s="244">
        <v>156.524317</v>
      </c>
      <c r="GT44" s="244">
        <v>156.17343399999999</v>
      </c>
      <c r="GU44" s="244">
        <v>145.05963800000001</v>
      </c>
      <c r="GV44" s="244">
        <v>145.05963800000001</v>
      </c>
      <c r="GW44" s="244">
        <v>145.05963800000001</v>
      </c>
      <c r="GX44" s="244">
        <v>159.71866900000001</v>
      </c>
      <c r="GY44" s="244">
        <v>159.97899100000001</v>
      </c>
      <c r="GZ44" s="244">
        <v>159.97899100000001</v>
      </c>
      <c r="HA44" s="244">
        <v>159.97899100000001</v>
      </c>
      <c r="HB44" s="244">
        <v>141.60755599999999</v>
      </c>
      <c r="HC44" s="244">
        <v>161.784457</v>
      </c>
      <c r="HD44" s="244">
        <v>161.43715900000001</v>
      </c>
      <c r="HE44" s="244">
        <v>152.54410200000001</v>
      </c>
      <c r="HF44" s="244">
        <v>160.07411099999999</v>
      </c>
      <c r="HG44" s="244">
        <v>151.65706299999999</v>
      </c>
      <c r="HH44" s="244">
        <v>147.94769683000001</v>
      </c>
      <c r="HI44" s="244">
        <v>159.64003199999999</v>
      </c>
      <c r="HJ44" s="244">
        <v>145.2225195</v>
      </c>
      <c r="HK44" s="244">
        <v>145.616411</v>
      </c>
      <c r="HL44" s="244">
        <v>141.677097</v>
      </c>
      <c r="HM44" s="244">
        <v>142.39301800000001</v>
      </c>
      <c r="HN44" s="244">
        <v>130.46622449</v>
      </c>
      <c r="HO44" s="244">
        <v>132.515852</v>
      </c>
      <c r="HP44" s="244">
        <v>133.23272299999999</v>
      </c>
      <c r="HQ44" s="244">
        <v>156.14513679999999</v>
      </c>
      <c r="HR44" s="244">
        <v>145.57860099999999</v>
      </c>
      <c r="HS44" s="244">
        <v>162.44841099999999</v>
      </c>
    </row>
    <row r="45" spans="1:227" x14ac:dyDescent="0.25">
      <c r="A45" s="240"/>
      <c r="B45" s="243">
        <v>45692.875</v>
      </c>
      <c r="C45" s="244">
        <v>129.89312000000001</v>
      </c>
      <c r="D45" s="244">
        <v>130.808063</v>
      </c>
      <c r="E45" s="244">
        <v>130.613741</v>
      </c>
      <c r="F45" s="244">
        <v>130.509199</v>
      </c>
      <c r="G45" s="244">
        <v>133.68474599999999</v>
      </c>
      <c r="H45" s="244">
        <v>147.553056</v>
      </c>
      <c r="I45" s="244">
        <v>146.98969500000001</v>
      </c>
      <c r="J45" s="244">
        <v>147.93118100000001</v>
      </c>
      <c r="K45" s="244">
        <v>133.285527</v>
      </c>
      <c r="L45" s="244">
        <v>134.38872000000001</v>
      </c>
      <c r="M45" s="244">
        <v>148.98159899999999</v>
      </c>
      <c r="N45" s="244">
        <v>148.38759099999999</v>
      </c>
      <c r="O45" s="244">
        <v>143.92493999999999</v>
      </c>
      <c r="P45" s="244">
        <v>137.18179032</v>
      </c>
      <c r="Q45" s="244">
        <v>147.65400299999999</v>
      </c>
      <c r="R45" s="244">
        <v>137.55977100000001</v>
      </c>
      <c r="S45" s="244">
        <v>141.30013700000001</v>
      </c>
      <c r="T45" s="244">
        <v>125.867741</v>
      </c>
      <c r="U45" s="244">
        <v>126.87050000000001</v>
      </c>
      <c r="V45" s="244">
        <v>139.013068</v>
      </c>
      <c r="W45" s="244">
        <v>134.54603499999999</v>
      </c>
      <c r="X45" s="244">
        <v>129.45916800000001</v>
      </c>
      <c r="Y45" s="244">
        <v>132.44174899999999</v>
      </c>
      <c r="Z45" s="244">
        <v>148.25353200000001</v>
      </c>
      <c r="AA45" s="244">
        <v>129.78752</v>
      </c>
      <c r="AB45" s="244">
        <v>134.283894</v>
      </c>
      <c r="AC45" s="244">
        <v>135.136796</v>
      </c>
      <c r="AD45" s="244">
        <v>134.21804700000001</v>
      </c>
      <c r="AE45" s="244">
        <v>127.20025699999999</v>
      </c>
      <c r="AF45" s="244">
        <v>138.09645900000001</v>
      </c>
      <c r="AG45" s="244">
        <v>139.47754398000001</v>
      </c>
      <c r="AH45" s="244">
        <v>139.289862</v>
      </c>
      <c r="AI45" s="244">
        <v>139.17798500000001</v>
      </c>
      <c r="AJ45" s="244">
        <v>126.290285</v>
      </c>
      <c r="AK45" s="244">
        <v>139.350494</v>
      </c>
      <c r="AL45" s="244">
        <v>129.50543167000001</v>
      </c>
      <c r="AM45" s="244">
        <v>130.17167599999999</v>
      </c>
      <c r="AN45" s="244">
        <v>145.665561</v>
      </c>
      <c r="AO45" s="244">
        <v>127.649548</v>
      </c>
      <c r="AP45" s="244">
        <v>119.771856</v>
      </c>
      <c r="AQ45" s="244">
        <v>120.290046</v>
      </c>
      <c r="AR45" s="244">
        <v>147.92517699999999</v>
      </c>
      <c r="AS45" s="244">
        <v>144.96311299999999</v>
      </c>
      <c r="AT45" s="244">
        <v>144.96311299999999</v>
      </c>
      <c r="AU45" s="244">
        <v>143.50916799999999</v>
      </c>
      <c r="AV45" s="244">
        <v>135.555229</v>
      </c>
      <c r="AW45" s="244">
        <v>127.76529600000001</v>
      </c>
      <c r="AX45" s="244">
        <v>128.51294799999999</v>
      </c>
      <c r="AY45" s="244">
        <v>142.94584900000001</v>
      </c>
      <c r="AZ45" s="244">
        <v>133.60516799999999</v>
      </c>
      <c r="BA45" s="244">
        <v>133.12631200000001</v>
      </c>
      <c r="BB45" s="244">
        <v>133.10374400000001</v>
      </c>
      <c r="BC45" s="244">
        <v>132.79461533</v>
      </c>
      <c r="BD45" s="244">
        <v>132.355694</v>
      </c>
      <c r="BE45" s="244">
        <v>133.10374400000001</v>
      </c>
      <c r="BF45" s="244">
        <v>145.91921099999999</v>
      </c>
      <c r="BG45" s="244">
        <v>146.69280800000001</v>
      </c>
      <c r="BH45" s="244">
        <v>146.69280800000001</v>
      </c>
      <c r="BI45" s="244">
        <v>146.69280800000001</v>
      </c>
      <c r="BJ45" s="244">
        <v>130.13513599999999</v>
      </c>
      <c r="BK45" s="244">
        <v>130.940912</v>
      </c>
      <c r="BL45" s="244">
        <v>139.01921400000001</v>
      </c>
      <c r="BM45" s="244">
        <v>138.76946699999999</v>
      </c>
      <c r="BN45" s="244">
        <v>135.05373800000001</v>
      </c>
      <c r="BO45" s="244">
        <v>132.90666999999999</v>
      </c>
      <c r="BP45" s="244">
        <v>144.48183</v>
      </c>
      <c r="BQ45" s="244">
        <v>126.338358</v>
      </c>
      <c r="BR45" s="244">
        <v>126.4924908</v>
      </c>
      <c r="BS45" s="244">
        <v>137.15387999999999</v>
      </c>
      <c r="BT45" s="244">
        <v>131.81773419999999</v>
      </c>
      <c r="BU45" s="244">
        <v>142.77089699999999</v>
      </c>
      <c r="BV45" s="244">
        <v>145.95623499999999</v>
      </c>
      <c r="BW45" s="244">
        <v>135.22419199999999</v>
      </c>
      <c r="BX45" s="244">
        <v>135.29568699999999</v>
      </c>
      <c r="BY45" s="244">
        <v>135.836243</v>
      </c>
      <c r="BZ45" s="244">
        <v>141.874212</v>
      </c>
      <c r="CA45" s="244">
        <v>134.861287</v>
      </c>
      <c r="CB45" s="244">
        <v>139.56997899999999</v>
      </c>
      <c r="CC45" s="244">
        <v>138.68722399999999</v>
      </c>
      <c r="CD45" s="244">
        <v>140.50581399999999</v>
      </c>
      <c r="CE45" s="244">
        <v>138.32979700000001</v>
      </c>
      <c r="CF45" s="244">
        <v>142.77089699999999</v>
      </c>
      <c r="CG45" s="244">
        <v>132.97711267</v>
      </c>
      <c r="CH45" s="244">
        <v>133.48661000000001</v>
      </c>
      <c r="CI45" s="244">
        <v>138.312116</v>
      </c>
      <c r="CJ45" s="244">
        <v>142.91064299999999</v>
      </c>
      <c r="CK45" s="244">
        <v>148.3032431</v>
      </c>
      <c r="CL45" s="244">
        <v>141.848331</v>
      </c>
      <c r="CM45" s="244">
        <v>142.775338</v>
      </c>
      <c r="CN45" s="244">
        <v>133.006832</v>
      </c>
      <c r="CO45" s="244">
        <v>133.00662299999999</v>
      </c>
      <c r="CP45" s="244">
        <v>151.98152923000001</v>
      </c>
      <c r="CQ45" s="244">
        <v>131.836556</v>
      </c>
      <c r="CR45" s="244">
        <v>131.551804</v>
      </c>
      <c r="CS45" s="244">
        <v>130.59898428</v>
      </c>
      <c r="CT45" s="244">
        <v>132.18704500000001</v>
      </c>
      <c r="CU45" s="244">
        <v>133.26961399999999</v>
      </c>
      <c r="CV45" s="244">
        <v>153.70392484999999</v>
      </c>
      <c r="CW45" s="244">
        <v>131.11255499999999</v>
      </c>
      <c r="CX45" s="244">
        <v>132.3537</v>
      </c>
      <c r="CY45" s="244">
        <v>132.833439</v>
      </c>
      <c r="CZ45" s="244">
        <v>135.625078</v>
      </c>
      <c r="DA45" s="244">
        <v>148.23482899999999</v>
      </c>
      <c r="DB45" s="244">
        <v>148.558514</v>
      </c>
      <c r="DC45" s="244">
        <v>145.95623499999999</v>
      </c>
      <c r="DD45" s="244">
        <v>144.81144399999999</v>
      </c>
      <c r="DE45" s="244">
        <v>134.93954500000001</v>
      </c>
      <c r="DF45" s="244">
        <v>135.29568699999999</v>
      </c>
      <c r="DG45" s="244">
        <v>135.2628765</v>
      </c>
      <c r="DH45" s="244">
        <v>146.35275525</v>
      </c>
      <c r="DI45" s="244">
        <v>150.10602600000001</v>
      </c>
      <c r="DJ45" s="244">
        <v>149.45622299999999</v>
      </c>
      <c r="DK45" s="244">
        <v>132.09227466999999</v>
      </c>
      <c r="DL45" s="244">
        <v>148.29343</v>
      </c>
      <c r="DM45" s="244">
        <v>143.429889</v>
      </c>
      <c r="DN45" s="244">
        <v>136.684483</v>
      </c>
      <c r="DO45" s="244">
        <v>123.602265</v>
      </c>
      <c r="DP45" s="244">
        <v>142.808143</v>
      </c>
      <c r="DQ45" s="244">
        <v>132.11569600000001</v>
      </c>
      <c r="DR45" s="244">
        <v>132.61653799999999</v>
      </c>
      <c r="DS45" s="244">
        <v>134.318782</v>
      </c>
      <c r="DT45" s="244">
        <v>146.71081699999999</v>
      </c>
      <c r="DU45" s="244">
        <v>147.18970899999999</v>
      </c>
      <c r="DV45" s="244">
        <v>130.69908100000001</v>
      </c>
      <c r="DW45" s="244">
        <v>122.032543</v>
      </c>
      <c r="DX45" s="244">
        <v>118.94797174999999</v>
      </c>
      <c r="DY45" s="244">
        <v>132.72696001</v>
      </c>
      <c r="DZ45" s="244">
        <v>138.60676100000001</v>
      </c>
      <c r="EA45" s="244">
        <v>138.95265800000001</v>
      </c>
      <c r="EB45" s="244">
        <v>130.56751</v>
      </c>
      <c r="EC45" s="244">
        <v>131.37669600000001</v>
      </c>
      <c r="ED45" s="244">
        <v>143.70910699999999</v>
      </c>
      <c r="EE45" s="244">
        <v>133.27806100000001</v>
      </c>
      <c r="EF45" s="244">
        <v>151.54713247000001</v>
      </c>
      <c r="EG45" s="244">
        <v>148.745409</v>
      </c>
      <c r="EH45" s="244">
        <v>148.745409</v>
      </c>
      <c r="EI45" s="244">
        <v>132.38561899999999</v>
      </c>
      <c r="EJ45" s="244">
        <v>145.508475</v>
      </c>
      <c r="EK45" s="244">
        <v>146.13284999999999</v>
      </c>
      <c r="EL45" s="244">
        <v>145.95623499999999</v>
      </c>
      <c r="EM45" s="244">
        <v>132.380619</v>
      </c>
      <c r="EN45" s="244">
        <v>137.64918</v>
      </c>
      <c r="EO45" s="244">
        <v>150.826716</v>
      </c>
      <c r="EP45" s="244">
        <v>133.23405</v>
      </c>
      <c r="EQ45" s="244">
        <v>133.585183</v>
      </c>
      <c r="ER45" s="244">
        <v>137.02738880000001</v>
      </c>
      <c r="ES45" s="244">
        <v>130.266639</v>
      </c>
      <c r="ET45" s="244">
        <v>129.206864</v>
      </c>
      <c r="EU45" s="244">
        <v>131.42316199999999</v>
      </c>
      <c r="EV45" s="244">
        <v>136.52142000000001</v>
      </c>
      <c r="EW45" s="244">
        <v>128.52076600000001</v>
      </c>
      <c r="EX45" s="244">
        <v>127.050388</v>
      </c>
      <c r="EY45" s="244">
        <v>132.034933</v>
      </c>
      <c r="EZ45" s="244">
        <v>133.00757200000001</v>
      </c>
      <c r="FA45" s="244">
        <v>133.41400100000001</v>
      </c>
      <c r="FB45" s="244">
        <v>139.93773113</v>
      </c>
      <c r="FC45" s="244">
        <v>130.47792799999999</v>
      </c>
      <c r="FD45" s="244">
        <v>147.47409300000001</v>
      </c>
      <c r="FE45" s="244">
        <v>135.413545</v>
      </c>
      <c r="FF45" s="244">
        <v>140.16303181000001</v>
      </c>
      <c r="FG45" s="244">
        <v>152.18552199999999</v>
      </c>
      <c r="FH45" s="244">
        <v>126.2353105</v>
      </c>
      <c r="FI45" s="244">
        <v>126.95037000000001</v>
      </c>
      <c r="FJ45" s="244">
        <v>131.89003500000001</v>
      </c>
      <c r="FK45" s="244">
        <v>138.33159699999999</v>
      </c>
      <c r="FL45" s="244">
        <v>135.85390171</v>
      </c>
      <c r="FM45" s="244">
        <v>135.46510599999999</v>
      </c>
      <c r="FN45" s="244">
        <v>135.836243</v>
      </c>
      <c r="FO45" s="244">
        <v>144.17438300000001</v>
      </c>
      <c r="FP45" s="244">
        <v>144.17438300000001</v>
      </c>
      <c r="FQ45" s="244">
        <v>150.74290099999999</v>
      </c>
      <c r="FR45" s="244">
        <v>150.74290099999999</v>
      </c>
      <c r="FS45" s="244">
        <v>150.74290099999999</v>
      </c>
      <c r="FT45" s="244">
        <v>148.967016</v>
      </c>
      <c r="FU45" s="244">
        <v>148.65282300000001</v>
      </c>
      <c r="FV45" s="244">
        <v>135.088551</v>
      </c>
      <c r="FW45" s="244">
        <v>134.61525499999999</v>
      </c>
      <c r="FX45" s="244">
        <v>136.05834730000001</v>
      </c>
      <c r="FY45" s="244">
        <v>138.89080300000001</v>
      </c>
      <c r="FZ45" s="244">
        <v>134.51532800000001</v>
      </c>
      <c r="GA45" s="244">
        <v>142.77089699999999</v>
      </c>
      <c r="GB45" s="244">
        <v>142.77089699999999</v>
      </c>
      <c r="GC45" s="244">
        <v>147.272783</v>
      </c>
      <c r="GD45" s="244">
        <v>129.74346667</v>
      </c>
      <c r="GE45" s="244">
        <v>145.508475</v>
      </c>
      <c r="GF45" s="244">
        <v>144.81144399999999</v>
      </c>
      <c r="GG45" s="244">
        <v>153.73609587000001</v>
      </c>
      <c r="GH45" s="244">
        <v>140.221847</v>
      </c>
      <c r="GI45" s="244">
        <v>153.73609587000001</v>
      </c>
      <c r="GJ45" s="244">
        <v>144.17438300000001</v>
      </c>
      <c r="GK45" s="244">
        <v>134.136841</v>
      </c>
      <c r="GL45" s="244">
        <v>141.34873099999999</v>
      </c>
      <c r="GM45" s="244">
        <v>125.778794</v>
      </c>
      <c r="GN45" s="244">
        <v>134.76735199999999</v>
      </c>
      <c r="GO45" s="244">
        <v>121.95303321</v>
      </c>
      <c r="GP45" s="244">
        <v>121.63913709000001</v>
      </c>
      <c r="GQ45" s="244">
        <v>133.06106600000001</v>
      </c>
      <c r="GR45" s="244">
        <v>144.99349000000001</v>
      </c>
      <c r="GS45" s="244">
        <v>145.01445100000001</v>
      </c>
      <c r="GT45" s="244">
        <v>144.72871900000001</v>
      </c>
      <c r="GU45" s="244">
        <v>134.76735199999999</v>
      </c>
      <c r="GV45" s="244">
        <v>134.76735199999999</v>
      </c>
      <c r="GW45" s="244">
        <v>134.76735199999999</v>
      </c>
      <c r="GX45" s="244">
        <v>148.002026</v>
      </c>
      <c r="GY45" s="244">
        <v>148.24813499999999</v>
      </c>
      <c r="GZ45" s="244">
        <v>148.24813499999999</v>
      </c>
      <c r="HA45" s="244">
        <v>148.24813499999999</v>
      </c>
      <c r="HB45" s="244">
        <v>131.235354</v>
      </c>
      <c r="HC45" s="244">
        <v>149.815055</v>
      </c>
      <c r="HD45" s="244">
        <v>149.498873</v>
      </c>
      <c r="HE45" s="244">
        <v>141.13098500000001</v>
      </c>
      <c r="HF45" s="244">
        <v>148.530529</v>
      </c>
      <c r="HG45" s="244">
        <v>140.630843</v>
      </c>
      <c r="HH45" s="244">
        <v>136.73957765</v>
      </c>
      <c r="HI45" s="244">
        <v>147.93890200000001</v>
      </c>
      <c r="HJ45" s="244">
        <v>134.87071</v>
      </c>
      <c r="HK45" s="244">
        <v>135.23674500000001</v>
      </c>
      <c r="HL45" s="244">
        <v>131.50527600000001</v>
      </c>
      <c r="HM45" s="244">
        <v>132.17638199999999</v>
      </c>
      <c r="HN45" s="244">
        <v>121.11854835</v>
      </c>
      <c r="HO45" s="244">
        <v>123.0034315</v>
      </c>
      <c r="HP45" s="244">
        <v>123.674167</v>
      </c>
      <c r="HQ45" s="244">
        <v>144.70303016</v>
      </c>
      <c r="HR45" s="244">
        <v>135.17131800000001</v>
      </c>
      <c r="HS45" s="244">
        <v>150.51958999999999</v>
      </c>
    </row>
    <row r="46" spans="1:227" x14ac:dyDescent="0.25">
      <c r="A46" s="240"/>
      <c r="B46" s="243">
        <v>45692.895833333299</v>
      </c>
      <c r="C46" s="244">
        <v>128.222309</v>
      </c>
      <c r="D46" s="244">
        <v>129.11716899999999</v>
      </c>
      <c r="E46" s="244">
        <v>128.92970800000001</v>
      </c>
      <c r="F46" s="244">
        <v>128.83261200000001</v>
      </c>
      <c r="G46" s="244">
        <v>132.63692399999999</v>
      </c>
      <c r="H46" s="244">
        <v>146.73317499999999</v>
      </c>
      <c r="I46" s="244">
        <v>146.16668999999999</v>
      </c>
      <c r="J46" s="244">
        <v>147.094112</v>
      </c>
      <c r="K46" s="244">
        <v>132.28634400000001</v>
      </c>
      <c r="L46" s="244">
        <v>132.534684</v>
      </c>
      <c r="M46" s="244">
        <v>148.018631</v>
      </c>
      <c r="N46" s="244">
        <v>147.39685900000001</v>
      </c>
      <c r="O46" s="244">
        <v>142.11151599999999</v>
      </c>
      <c r="P46" s="244">
        <v>135.85191298999999</v>
      </c>
      <c r="Q46" s="244">
        <v>146.90541400000001</v>
      </c>
      <c r="R46" s="244">
        <v>136.60491099999999</v>
      </c>
      <c r="S46" s="244">
        <v>139.622998</v>
      </c>
      <c r="T46" s="244">
        <v>124.73586349999999</v>
      </c>
      <c r="U46" s="244">
        <v>125.72741499999999</v>
      </c>
      <c r="V46" s="244">
        <v>137.50234599999999</v>
      </c>
      <c r="W46" s="244">
        <v>133.510524</v>
      </c>
      <c r="X46" s="244">
        <v>128.44985600000001</v>
      </c>
      <c r="Y46" s="244">
        <v>131.39994300000001</v>
      </c>
      <c r="Z46" s="244">
        <v>147.655461</v>
      </c>
      <c r="AA46" s="244">
        <v>128.869631</v>
      </c>
      <c r="AB46" s="244">
        <v>133.286147</v>
      </c>
      <c r="AC46" s="244">
        <v>134.06804700000001</v>
      </c>
      <c r="AD46" s="244">
        <v>133.18320600000001</v>
      </c>
      <c r="AE46" s="244">
        <v>126.007775</v>
      </c>
      <c r="AF46" s="244">
        <v>136.69255425</v>
      </c>
      <c r="AG46" s="244">
        <v>138.05014061</v>
      </c>
      <c r="AH46" s="244">
        <v>137.85639900000001</v>
      </c>
      <c r="AI46" s="244">
        <v>137.758993</v>
      </c>
      <c r="AJ46" s="244">
        <v>125.191941</v>
      </c>
      <c r="AK46" s="244">
        <v>137.837445</v>
      </c>
      <c r="AL46" s="244">
        <v>128.61401466999999</v>
      </c>
      <c r="AM46" s="244">
        <v>129.27198000000001</v>
      </c>
      <c r="AN46" s="244">
        <v>144.888755</v>
      </c>
      <c r="AO46" s="244">
        <v>126.597476</v>
      </c>
      <c r="AP46" s="244">
        <v>118.5600075</v>
      </c>
      <c r="AQ46" s="244">
        <v>119.073851</v>
      </c>
      <c r="AR46" s="244">
        <v>147.01800700000001</v>
      </c>
      <c r="AS46" s="244">
        <v>144.227316</v>
      </c>
      <c r="AT46" s="244">
        <v>144.227316</v>
      </c>
      <c r="AU46" s="244">
        <v>142.15899999999999</v>
      </c>
      <c r="AV46" s="244">
        <v>134.47992099999999</v>
      </c>
      <c r="AW46" s="244">
        <v>126.642627</v>
      </c>
      <c r="AX46" s="244">
        <v>127.384255</v>
      </c>
      <c r="AY46" s="244">
        <v>141.63799800000001</v>
      </c>
      <c r="AZ46" s="244">
        <v>132.60328699999999</v>
      </c>
      <c r="BA46" s="244">
        <v>132.12623400000001</v>
      </c>
      <c r="BB46" s="244">
        <v>132.10372599999999</v>
      </c>
      <c r="BC46" s="244">
        <v>131.79541533</v>
      </c>
      <c r="BD46" s="244">
        <v>131.35754399999999</v>
      </c>
      <c r="BE46" s="244">
        <v>132.10372599999999</v>
      </c>
      <c r="BF46" s="244">
        <v>145.41986199999999</v>
      </c>
      <c r="BG46" s="244">
        <v>145.935483</v>
      </c>
      <c r="BH46" s="244">
        <v>145.935483</v>
      </c>
      <c r="BI46" s="244">
        <v>145.935483</v>
      </c>
      <c r="BJ46" s="244">
        <v>129.18624299999999</v>
      </c>
      <c r="BK46" s="244">
        <v>129.982878</v>
      </c>
      <c r="BL46" s="244">
        <v>138.05060399999999</v>
      </c>
      <c r="BM46" s="244">
        <v>137.674339</v>
      </c>
      <c r="BN46" s="244">
        <v>134.094731</v>
      </c>
      <c r="BO46" s="244">
        <v>131.95834199999999</v>
      </c>
      <c r="BP46" s="244">
        <v>143.503175</v>
      </c>
      <c r="BQ46" s="244">
        <v>125.221761</v>
      </c>
      <c r="BR46" s="244">
        <v>125.37453155</v>
      </c>
      <c r="BS46" s="244">
        <v>136.317206</v>
      </c>
      <c r="BT46" s="244">
        <v>129.63789216999999</v>
      </c>
      <c r="BU46" s="244">
        <v>141.480503</v>
      </c>
      <c r="BV46" s="244">
        <v>145.16292999999999</v>
      </c>
      <c r="BW46" s="244">
        <v>134.28979200000001</v>
      </c>
      <c r="BX46" s="244">
        <v>134.36019200000001</v>
      </c>
      <c r="BY46" s="244">
        <v>133.909538</v>
      </c>
      <c r="BZ46" s="244">
        <v>140.23751200000001</v>
      </c>
      <c r="CA46" s="244">
        <v>133.899654</v>
      </c>
      <c r="CB46" s="244">
        <v>138.55589599999999</v>
      </c>
      <c r="CC46" s="244">
        <v>137.72486000000001</v>
      </c>
      <c r="CD46" s="244">
        <v>138.93042199999999</v>
      </c>
      <c r="CE46" s="244">
        <v>137.526681</v>
      </c>
      <c r="CF46" s="244">
        <v>141.480503</v>
      </c>
      <c r="CG46" s="244">
        <v>131.97965033</v>
      </c>
      <c r="CH46" s="244">
        <v>132.48556300000001</v>
      </c>
      <c r="CI46" s="244">
        <v>137.578858</v>
      </c>
      <c r="CJ46" s="244">
        <v>141.54947100000001</v>
      </c>
      <c r="CK46" s="244">
        <v>146.82229466000001</v>
      </c>
      <c r="CL46" s="244">
        <v>140.650148</v>
      </c>
      <c r="CM46" s="244">
        <v>141.61649499999999</v>
      </c>
      <c r="CN46" s="244">
        <v>131.84187600000001</v>
      </c>
      <c r="CO46" s="244">
        <v>130.803742</v>
      </c>
      <c r="CP46" s="244">
        <v>149.65268136</v>
      </c>
      <c r="CQ46" s="244">
        <v>130.76156800000001</v>
      </c>
      <c r="CR46" s="244">
        <v>130.60285200000001</v>
      </c>
      <c r="CS46" s="244">
        <v>129.52750978</v>
      </c>
      <c r="CT46" s="244">
        <v>130.492985</v>
      </c>
      <c r="CU46" s="244">
        <v>132.22325900000001</v>
      </c>
      <c r="CV46" s="244">
        <v>153.08386637000001</v>
      </c>
      <c r="CW46" s="244">
        <v>130.10762199999999</v>
      </c>
      <c r="CX46" s="244">
        <v>131.42692299999999</v>
      </c>
      <c r="CY46" s="244">
        <v>131.87865500000001</v>
      </c>
      <c r="CZ46" s="244">
        <v>134.72874899999999</v>
      </c>
      <c r="DA46" s="244">
        <v>147.44561300000001</v>
      </c>
      <c r="DB46" s="244">
        <v>147.79041699999999</v>
      </c>
      <c r="DC46" s="244">
        <v>145.16292999999999</v>
      </c>
      <c r="DD46" s="244">
        <v>144.02383699999999</v>
      </c>
      <c r="DE46" s="244">
        <v>133.99175700000001</v>
      </c>
      <c r="DF46" s="244">
        <v>134.36019200000001</v>
      </c>
      <c r="DG46" s="244">
        <v>134.18482499999999</v>
      </c>
      <c r="DH46" s="244">
        <v>144.66438954</v>
      </c>
      <c r="DI46" s="244">
        <v>149.03502</v>
      </c>
      <c r="DJ46" s="244">
        <v>148.42717500000001</v>
      </c>
      <c r="DK46" s="244">
        <v>131.09610433</v>
      </c>
      <c r="DL46" s="244">
        <v>146.82073299999999</v>
      </c>
      <c r="DM46" s="244">
        <v>142.13878600000001</v>
      </c>
      <c r="DN46" s="244">
        <v>135.07198199999999</v>
      </c>
      <c r="DO46" s="244">
        <v>122.530458</v>
      </c>
      <c r="DP46" s="244">
        <v>141.540111</v>
      </c>
      <c r="DQ46" s="244">
        <v>131.133139</v>
      </c>
      <c r="DR46" s="244">
        <v>131.625294</v>
      </c>
      <c r="DS46" s="244">
        <v>133.15167700000001</v>
      </c>
      <c r="DT46" s="244">
        <v>145.85945599999999</v>
      </c>
      <c r="DU46" s="244">
        <v>146.29719499999999</v>
      </c>
      <c r="DV46" s="244">
        <v>129.78185300000001</v>
      </c>
      <c r="DW46" s="244">
        <v>120.953338</v>
      </c>
      <c r="DX46" s="244">
        <v>117.8579435</v>
      </c>
      <c r="DY46" s="244">
        <v>131.29689701000001</v>
      </c>
      <c r="DZ46" s="244">
        <v>137.848105</v>
      </c>
      <c r="EA46" s="244">
        <v>138.189663</v>
      </c>
      <c r="EB46" s="244">
        <v>129.530463</v>
      </c>
      <c r="EC46" s="244">
        <v>130.33760799999999</v>
      </c>
      <c r="ED46" s="244">
        <v>142.41572400000001</v>
      </c>
      <c r="EE46" s="244">
        <v>132.09087199999999</v>
      </c>
      <c r="EF46" s="244">
        <v>150.93577472000001</v>
      </c>
      <c r="EG46" s="244">
        <v>147.80315899999999</v>
      </c>
      <c r="EH46" s="244">
        <v>147.80315899999999</v>
      </c>
      <c r="EI46" s="244">
        <v>131.368289</v>
      </c>
      <c r="EJ46" s="244">
        <v>144.715169</v>
      </c>
      <c r="EK46" s="244">
        <v>145.34767199999999</v>
      </c>
      <c r="EL46" s="244">
        <v>145.16292999999999</v>
      </c>
      <c r="EM46" s="244">
        <v>131.265569</v>
      </c>
      <c r="EN46" s="244">
        <v>136.87371999999999</v>
      </c>
      <c r="EO46" s="244">
        <v>149.29877200000001</v>
      </c>
      <c r="EP46" s="244">
        <v>132.23590200000001</v>
      </c>
      <c r="EQ46" s="244">
        <v>132.583504</v>
      </c>
      <c r="ER46" s="244">
        <v>135.93650468000001</v>
      </c>
      <c r="ES46" s="244">
        <v>129.168072</v>
      </c>
      <c r="ET46" s="244">
        <v>128.14111199999999</v>
      </c>
      <c r="EU46" s="244">
        <v>130.36219</v>
      </c>
      <c r="EV46" s="244">
        <v>135.40135599999999</v>
      </c>
      <c r="EW46" s="244">
        <v>127.110558</v>
      </c>
      <c r="EX46" s="244">
        <v>125.77739699999999</v>
      </c>
      <c r="EY46" s="244">
        <v>130.83428499999999</v>
      </c>
      <c r="EZ46" s="244">
        <v>131.80392399999999</v>
      </c>
      <c r="FA46" s="244">
        <v>132.209091</v>
      </c>
      <c r="FB46" s="244">
        <v>137.62005579999999</v>
      </c>
      <c r="FC46" s="244">
        <v>128.796536</v>
      </c>
      <c r="FD46" s="244">
        <v>146.049972</v>
      </c>
      <c r="FE46" s="244">
        <v>134.355694</v>
      </c>
      <c r="FF46" s="244">
        <v>139.14840029000001</v>
      </c>
      <c r="FG46" s="244">
        <v>150.64850000000001</v>
      </c>
      <c r="FH46" s="244">
        <v>125.8357335</v>
      </c>
      <c r="FI46" s="244">
        <v>126.480243</v>
      </c>
      <c r="FJ46" s="244">
        <v>130.81504799999999</v>
      </c>
      <c r="FK46" s="244">
        <v>137.59253100000001</v>
      </c>
      <c r="FL46" s="244">
        <v>133.92694624000001</v>
      </c>
      <c r="FM46" s="244">
        <v>133.555668</v>
      </c>
      <c r="FN46" s="244">
        <v>133.909538</v>
      </c>
      <c r="FO46" s="244">
        <v>143.38887199999999</v>
      </c>
      <c r="FP46" s="244">
        <v>143.38887199999999</v>
      </c>
      <c r="FQ46" s="244">
        <v>149.01085900000001</v>
      </c>
      <c r="FR46" s="244">
        <v>149.01085900000001</v>
      </c>
      <c r="FS46" s="244">
        <v>149.01085900000001</v>
      </c>
      <c r="FT46" s="244">
        <v>147.982147</v>
      </c>
      <c r="FU46" s="244">
        <v>147.68110899999999</v>
      </c>
      <c r="FV46" s="244">
        <v>134.41665399999999</v>
      </c>
      <c r="FW46" s="244">
        <v>134.02801700000001</v>
      </c>
      <c r="FX46" s="244">
        <v>134.83487930000001</v>
      </c>
      <c r="FY46" s="244">
        <v>137.94959700000001</v>
      </c>
      <c r="FZ46" s="244">
        <v>132.81968900000001</v>
      </c>
      <c r="GA46" s="244">
        <v>141.480503</v>
      </c>
      <c r="GB46" s="244">
        <v>141.480503</v>
      </c>
      <c r="GC46" s="244">
        <v>146.393585</v>
      </c>
      <c r="GD46" s="244">
        <v>128.82607467</v>
      </c>
      <c r="GE46" s="244">
        <v>144.715169</v>
      </c>
      <c r="GF46" s="244">
        <v>144.02383699999999</v>
      </c>
      <c r="GG46" s="244">
        <v>153.11590760000001</v>
      </c>
      <c r="GH46" s="244">
        <v>139.145205</v>
      </c>
      <c r="GI46" s="244">
        <v>153.11590760000001</v>
      </c>
      <c r="GJ46" s="244">
        <v>143.38887199999999</v>
      </c>
      <c r="GK46" s="244">
        <v>133.059731</v>
      </c>
      <c r="GL46" s="244">
        <v>140.48710500000001</v>
      </c>
      <c r="GM46" s="244">
        <v>124.558364</v>
      </c>
      <c r="GN46" s="244">
        <v>133.68750199999999</v>
      </c>
      <c r="GO46" s="244">
        <v>120.88489321</v>
      </c>
      <c r="GP46" s="244">
        <v>120.57374638</v>
      </c>
      <c r="GQ46" s="244">
        <v>132.15003100000001</v>
      </c>
      <c r="GR46" s="244">
        <v>144.62466000000001</v>
      </c>
      <c r="GS46" s="244">
        <v>144.26469700000001</v>
      </c>
      <c r="GT46" s="244">
        <v>143.951695</v>
      </c>
      <c r="GU46" s="244">
        <v>133.68750199999999</v>
      </c>
      <c r="GV46" s="244">
        <v>133.68750199999999</v>
      </c>
      <c r="GW46" s="244">
        <v>133.68750199999999</v>
      </c>
      <c r="GX46" s="244">
        <v>146.53163599999999</v>
      </c>
      <c r="GY46" s="244">
        <v>146.77811800000001</v>
      </c>
      <c r="GZ46" s="244">
        <v>146.77811800000001</v>
      </c>
      <c r="HA46" s="244">
        <v>146.77811800000001</v>
      </c>
      <c r="HB46" s="244">
        <v>129.56136599999999</v>
      </c>
      <c r="HC46" s="244">
        <v>148.916369</v>
      </c>
      <c r="HD46" s="244">
        <v>148.59782799999999</v>
      </c>
      <c r="HE46" s="244">
        <v>138.975945</v>
      </c>
      <c r="HF46" s="244">
        <v>147.686013</v>
      </c>
      <c r="HG46" s="244">
        <v>139.42175800000001</v>
      </c>
      <c r="HH46" s="244">
        <v>135.68967298000001</v>
      </c>
      <c r="HI46" s="244">
        <v>146.48903100000001</v>
      </c>
      <c r="HJ46" s="244">
        <v>133.7996445</v>
      </c>
      <c r="HK46" s="244">
        <v>134.16215500000001</v>
      </c>
      <c r="HL46" s="244">
        <v>130.08837600000001</v>
      </c>
      <c r="HM46" s="244">
        <v>131.20452599999999</v>
      </c>
      <c r="HN46" s="244">
        <v>120.05771728000001</v>
      </c>
      <c r="HO46" s="244">
        <v>121.7678995</v>
      </c>
      <c r="HP46" s="244">
        <v>122.44354</v>
      </c>
      <c r="HQ46" s="244">
        <v>143.36502657</v>
      </c>
      <c r="HR46" s="244">
        <v>134.09765400000001</v>
      </c>
      <c r="HS46" s="244">
        <v>148.998358</v>
      </c>
    </row>
    <row r="47" spans="1:227" x14ac:dyDescent="0.25">
      <c r="A47" s="240"/>
      <c r="B47" s="243">
        <v>45692.916666666701</v>
      </c>
      <c r="C47" s="244">
        <v>129.298104</v>
      </c>
      <c r="D47" s="244">
        <v>130.18709100000001</v>
      </c>
      <c r="E47" s="244">
        <v>130.009659</v>
      </c>
      <c r="F47" s="244">
        <v>129.91741400000001</v>
      </c>
      <c r="G47" s="244">
        <v>134.60912400000001</v>
      </c>
      <c r="H47" s="244">
        <v>148.993347</v>
      </c>
      <c r="I47" s="244">
        <v>148.43823599999999</v>
      </c>
      <c r="J47" s="244">
        <v>149.34345200000001</v>
      </c>
      <c r="K47" s="244">
        <v>134.31653600000001</v>
      </c>
      <c r="L47" s="244">
        <v>133.52117100000001</v>
      </c>
      <c r="M47" s="244">
        <v>150.084204</v>
      </c>
      <c r="N47" s="244">
        <v>149.46770900000001</v>
      </c>
      <c r="O47" s="244">
        <v>143.11453399999999</v>
      </c>
      <c r="P47" s="244">
        <v>136.92200389000001</v>
      </c>
      <c r="Q47" s="244">
        <v>149.123952</v>
      </c>
      <c r="R47" s="244">
        <v>138.78445500000001</v>
      </c>
      <c r="S47" s="244">
        <v>140.71540899999999</v>
      </c>
      <c r="T47" s="244">
        <v>126.5037485</v>
      </c>
      <c r="U47" s="244">
        <v>127.507379</v>
      </c>
      <c r="V47" s="244">
        <v>138.67401899999999</v>
      </c>
      <c r="W47" s="244">
        <v>135.62589500000001</v>
      </c>
      <c r="X47" s="244">
        <v>130.51960299999999</v>
      </c>
      <c r="Y47" s="244">
        <v>133.46112500000001</v>
      </c>
      <c r="Z47" s="244">
        <v>149.77734899999999</v>
      </c>
      <c r="AA47" s="244">
        <v>130.835567</v>
      </c>
      <c r="AB47" s="244">
        <v>135.41042999999999</v>
      </c>
      <c r="AC47" s="244">
        <v>136.00547599999999</v>
      </c>
      <c r="AD47" s="244">
        <v>135.273977</v>
      </c>
      <c r="AE47" s="244">
        <v>127.778612</v>
      </c>
      <c r="AF47" s="244">
        <v>137.92456774999999</v>
      </c>
      <c r="AG47" s="244">
        <v>139.26520192000001</v>
      </c>
      <c r="AH47" s="244">
        <v>139.03231</v>
      </c>
      <c r="AI47" s="244">
        <v>138.96442400000001</v>
      </c>
      <c r="AJ47" s="244">
        <v>127.011124</v>
      </c>
      <c r="AK47" s="244">
        <v>139.00601800000001</v>
      </c>
      <c r="AL47" s="244">
        <v>130.58818667</v>
      </c>
      <c r="AM47" s="244">
        <v>131.25518099999999</v>
      </c>
      <c r="AN47" s="244">
        <v>147.05583200000001</v>
      </c>
      <c r="AO47" s="244">
        <v>128.503095</v>
      </c>
      <c r="AP47" s="244">
        <v>120.1084365</v>
      </c>
      <c r="AQ47" s="244">
        <v>120.63113199999999</v>
      </c>
      <c r="AR47" s="244">
        <v>149.17152999999999</v>
      </c>
      <c r="AS47" s="244">
        <v>146.36634900000001</v>
      </c>
      <c r="AT47" s="244">
        <v>146.36634900000001</v>
      </c>
      <c r="AU47" s="244">
        <v>144.43991299999999</v>
      </c>
      <c r="AV47" s="244">
        <v>136.495137</v>
      </c>
      <c r="AW47" s="244">
        <v>128.31566000000001</v>
      </c>
      <c r="AX47" s="244">
        <v>129.06724700000001</v>
      </c>
      <c r="AY47" s="244">
        <v>142.989375</v>
      </c>
      <c r="AZ47" s="244">
        <v>134.58916400000001</v>
      </c>
      <c r="BA47" s="244">
        <v>134.109973</v>
      </c>
      <c r="BB47" s="244">
        <v>134.08716999999999</v>
      </c>
      <c r="BC47" s="244">
        <v>133.77481266999999</v>
      </c>
      <c r="BD47" s="244">
        <v>133.337433</v>
      </c>
      <c r="BE47" s="244">
        <v>134.08716999999999</v>
      </c>
      <c r="BF47" s="244">
        <v>147.57406399999999</v>
      </c>
      <c r="BG47" s="244">
        <v>148.10335499999999</v>
      </c>
      <c r="BH47" s="244">
        <v>148.10335499999999</v>
      </c>
      <c r="BI47" s="244">
        <v>148.10335499999999</v>
      </c>
      <c r="BJ47" s="244">
        <v>131.30672899999999</v>
      </c>
      <c r="BK47" s="244">
        <v>132.060453</v>
      </c>
      <c r="BL47" s="244">
        <v>139.21825799999999</v>
      </c>
      <c r="BM47" s="244">
        <v>138.98939999999999</v>
      </c>
      <c r="BN47" s="244">
        <v>136.322216</v>
      </c>
      <c r="BO47" s="244">
        <v>134.08636100000001</v>
      </c>
      <c r="BP47" s="244">
        <v>145.599661</v>
      </c>
      <c r="BQ47" s="244">
        <v>127.0194</v>
      </c>
      <c r="BR47" s="244">
        <v>127.17436367000001</v>
      </c>
      <c r="BS47" s="244">
        <v>138.38657900000001</v>
      </c>
      <c r="BT47" s="244">
        <v>130.61665883000001</v>
      </c>
      <c r="BU47" s="244">
        <v>142.85297199999999</v>
      </c>
      <c r="BV47" s="244">
        <v>147.36418800000001</v>
      </c>
      <c r="BW47" s="244">
        <v>136.75824399999999</v>
      </c>
      <c r="BX47" s="244">
        <v>136.82984999999999</v>
      </c>
      <c r="BY47" s="244">
        <v>134.731965</v>
      </c>
      <c r="BZ47" s="244">
        <v>140.95060599999999</v>
      </c>
      <c r="CA47" s="244">
        <v>136.094559</v>
      </c>
      <c r="CB47" s="244">
        <v>140.67087100000001</v>
      </c>
      <c r="CC47" s="244">
        <v>139.876971</v>
      </c>
      <c r="CD47" s="244">
        <v>139.783006</v>
      </c>
      <c r="CE47" s="244">
        <v>139.837729</v>
      </c>
      <c r="CF47" s="244">
        <v>142.85297199999999</v>
      </c>
      <c r="CG47" s="244">
        <v>133.95989767</v>
      </c>
      <c r="CH47" s="244">
        <v>134.47037599999999</v>
      </c>
      <c r="CI47" s="244">
        <v>139.77967000000001</v>
      </c>
      <c r="CJ47" s="244">
        <v>142.85055</v>
      </c>
      <c r="CK47" s="244">
        <v>147.95734557</v>
      </c>
      <c r="CL47" s="244">
        <v>142.134062</v>
      </c>
      <c r="CM47" s="244">
        <v>143.210193</v>
      </c>
      <c r="CN47" s="244">
        <v>133.58481599999999</v>
      </c>
      <c r="CO47" s="244">
        <v>131.83634799999999</v>
      </c>
      <c r="CP47" s="244">
        <v>150.99147936</v>
      </c>
      <c r="CQ47" s="244">
        <v>132.63270499999999</v>
      </c>
      <c r="CR47" s="244">
        <v>132.63847200000001</v>
      </c>
      <c r="CS47" s="244">
        <v>131.78786176</v>
      </c>
      <c r="CT47" s="244">
        <v>131.77535800000001</v>
      </c>
      <c r="CU47" s="244">
        <v>134.13852499999999</v>
      </c>
      <c r="CV47" s="244">
        <v>155.28376345999999</v>
      </c>
      <c r="CW47" s="244">
        <v>131.99508700000001</v>
      </c>
      <c r="CX47" s="244">
        <v>133.92780933</v>
      </c>
      <c r="CY47" s="244">
        <v>134.23526200000001</v>
      </c>
      <c r="CZ47" s="244">
        <v>136.93606500000001</v>
      </c>
      <c r="DA47" s="244">
        <v>149.67954599999999</v>
      </c>
      <c r="DB47" s="244">
        <v>150.03368399999999</v>
      </c>
      <c r="DC47" s="244">
        <v>147.36418800000001</v>
      </c>
      <c r="DD47" s="244">
        <v>146.21084999999999</v>
      </c>
      <c r="DE47" s="244">
        <v>136.25738899999999</v>
      </c>
      <c r="DF47" s="244">
        <v>136.82984999999999</v>
      </c>
      <c r="DG47" s="244">
        <v>136.16874799999999</v>
      </c>
      <c r="DH47" s="244">
        <v>145.39999377999999</v>
      </c>
      <c r="DI47" s="244">
        <v>151.04502299999999</v>
      </c>
      <c r="DJ47" s="244">
        <v>150.48540700000001</v>
      </c>
      <c r="DK47" s="244">
        <v>133.07069566999999</v>
      </c>
      <c r="DL47" s="244">
        <v>147.95507799999999</v>
      </c>
      <c r="DM47" s="244">
        <v>143.45666900000001</v>
      </c>
      <c r="DN47" s="244">
        <v>136.222263</v>
      </c>
      <c r="DO47" s="244">
        <v>124.293797</v>
      </c>
      <c r="DP47" s="244">
        <v>142.86743100000001</v>
      </c>
      <c r="DQ47" s="244">
        <v>133.09582800000001</v>
      </c>
      <c r="DR47" s="244">
        <v>133.59841800000001</v>
      </c>
      <c r="DS47" s="244">
        <v>135.07744600000001</v>
      </c>
      <c r="DT47" s="244">
        <v>148.03752399999999</v>
      </c>
      <c r="DU47" s="244">
        <v>148.45759899999999</v>
      </c>
      <c r="DV47" s="244">
        <v>131.85604599999999</v>
      </c>
      <c r="DW47" s="244">
        <v>122.791545</v>
      </c>
      <c r="DX47" s="244">
        <v>119.6575295</v>
      </c>
      <c r="DY47" s="244">
        <v>132.79002650999999</v>
      </c>
      <c r="DZ47" s="244">
        <v>140.086491</v>
      </c>
      <c r="EA47" s="244">
        <v>140.43419499999999</v>
      </c>
      <c r="EB47" s="244">
        <v>131.67286100000001</v>
      </c>
      <c r="EC47" s="244">
        <v>132.44483199999999</v>
      </c>
      <c r="ED47" s="244">
        <v>144.13986</v>
      </c>
      <c r="EE47" s="244">
        <v>133.79277400000001</v>
      </c>
      <c r="EF47" s="244">
        <v>153.10480258999999</v>
      </c>
      <c r="EG47" s="244">
        <v>149.960679</v>
      </c>
      <c r="EH47" s="244">
        <v>149.960679</v>
      </c>
      <c r="EI47" s="244">
        <v>133.34518299999999</v>
      </c>
      <c r="EJ47" s="244">
        <v>146.911022</v>
      </c>
      <c r="EK47" s="244">
        <v>147.551131</v>
      </c>
      <c r="EL47" s="244">
        <v>147.36418800000001</v>
      </c>
      <c r="EM47" s="244">
        <v>133.15240900000001</v>
      </c>
      <c r="EN47" s="244">
        <v>139.073657</v>
      </c>
      <c r="EO47" s="244">
        <v>150.367042</v>
      </c>
      <c r="EP47" s="244">
        <v>134.21648500000001</v>
      </c>
      <c r="EQ47" s="244">
        <v>134.569095</v>
      </c>
      <c r="ER47" s="244">
        <v>137.95308355</v>
      </c>
      <c r="ES47" s="244">
        <v>131.07914500000001</v>
      </c>
      <c r="ET47" s="244">
        <v>130.07305299999999</v>
      </c>
      <c r="EU47" s="244">
        <v>132.32279800000001</v>
      </c>
      <c r="EV47" s="244">
        <v>137.76421099999999</v>
      </c>
      <c r="EW47" s="244">
        <v>128.838425</v>
      </c>
      <c r="EX47" s="244">
        <v>127.449963</v>
      </c>
      <c r="EY47" s="244">
        <v>132.67671000000001</v>
      </c>
      <c r="EZ47" s="244">
        <v>133.52123599999999</v>
      </c>
      <c r="FA47" s="244">
        <v>133.87429800000001</v>
      </c>
      <c r="FB47" s="244">
        <v>138.70647192999999</v>
      </c>
      <c r="FC47" s="244">
        <v>129.93322800000001</v>
      </c>
      <c r="FD47" s="244">
        <v>147.21869699999999</v>
      </c>
      <c r="FE47" s="244">
        <v>136.31575699999999</v>
      </c>
      <c r="FF47" s="244">
        <v>140.28065187000001</v>
      </c>
      <c r="FG47" s="244">
        <v>152.14014700000001</v>
      </c>
      <c r="FH47" s="244">
        <v>128.3338225</v>
      </c>
      <c r="FI47" s="244">
        <v>128.91725600000001</v>
      </c>
      <c r="FJ47" s="244">
        <v>132.760851</v>
      </c>
      <c r="FK47" s="244">
        <v>139.78963999999999</v>
      </c>
      <c r="FL47" s="244">
        <v>134.74948015999999</v>
      </c>
      <c r="FM47" s="244">
        <v>134.39615000000001</v>
      </c>
      <c r="FN47" s="244">
        <v>134.731965</v>
      </c>
      <c r="FO47" s="244">
        <v>145.57237599999999</v>
      </c>
      <c r="FP47" s="244">
        <v>145.57237599999999</v>
      </c>
      <c r="FQ47" s="244">
        <v>150.43841</v>
      </c>
      <c r="FR47" s="244">
        <v>150.43841</v>
      </c>
      <c r="FS47" s="244">
        <v>150.43841</v>
      </c>
      <c r="FT47" s="244">
        <v>150.057254</v>
      </c>
      <c r="FU47" s="244">
        <v>149.77028200000001</v>
      </c>
      <c r="FV47" s="244">
        <v>136.558516</v>
      </c>
      <c r="FW47" s="244">
        <v>136.066461</v>
      </c>
      <c r="FX47" s="244">
        <v>136.54063615000001</v>
      </c>
      <c r="FY47" s="244">
        <v>140.104581</v>
      </c>
      <c r="FZ47" s="244">
        <v>133.947878</v>
      </c>
      <c r="GA47" s="244">
        <v>142.85297199999999</v>
      </c>
      <c r="GB47" s="244">
        <v>142.85297199999999</v>
      </c>
      <c r="GC47" s="244">
        <v>148.543949</v>
      </c>
      <c r="GD47" s="244">
        <v>130.79131067</v>
      </c>
      <c r="GE47" s="244">
        <v>146.911022</v>
      </c>
      <c r="GF47" s="244">
        <v>146.21084999999999</v>
      </c>
      <c r="GG47" s="244">
        <v>155.31626514000001</v>
      </c>
      <c r="GH47" s="244">
        <v>141.016739</v>
      </c>
      <c r="GI47" s="244">
        <v>155.31626514000001</v>
      </c>
      <c r="GJ47" s="244">
        <v>145.57237599999999</v>
      </c>
      <c r="GK47" s="244">
        <v>135.01924600000001</v>
      </c>
      <c r="GL47" s="244">
        <v>142.77544599999999</v>
      </c>
      <c r="GM47" s="244">
        <v>126.27299600000001</v>
      </c>
      <c r="GN47" s="244">
        <v>135.70964799999999</v>
      </c>
      <c r="GO47" s="244">
        <v>122.48298269999999</v>
      </c>
      <c r="GP47" s="244">
        <v>122.16772253000001</v>
      </c>
      <c r="GQ47" s="244">
        <v>134.21410700000001</v>
      </c>
      <c r="GR47" s="244">
        <v>146.79883899999999</v>
      </c>
      <c r="GS47" s="244">
        <v>146.43311499999999</v>
      </c>
      <c r="GT47" s="244">
        <v>146.12715700000001</v>
      </c>
      <c r="GU47" s="244">
        <v>135.70964799999999</v>
      </c>
      <c r="GV47" s="244">
        <v>135.70964799999999</v>
      </c>
      <c r="GW47" s="244">
        <v>135.70964799999999</v>
      </c>
      <c r="GX47" s="244">
        <v>147.65683200000001</v>
      </c>
      <c r="GY47" s="244">
        <v>147.908917</v>
      </c>
      <c r="GZ47" s="244">
        <v>147.908917</v>
      </c>
      <c r="HA47" s="244">
        <v>147.908917</v>
      </c>
      <c r="HB47" s="244">
        <v>130.63974300000001</v>
      </c>
      <c r="HC47" s="244">
        <v>151.045545</v>
      </c>
      <c r="HD47" s="244">
        <v>150.72108299999999</v>
      </c>
      <c r="HE47" s="244">
        <v>139.717198</v>
      </c>
      <c r="HF47" s="244">
        <v>149.93364600000001</v>
      </c>
      <c r="HG47" s="244">
        <v>140.79620600000001</v>
      </c>
      <c r="HH47" s="244">
        <v>137.5147293</v>
      </c>
      <c r="HI47" s="244">
        <v>147.640311</v>
      </c>
      <c r="HJ47" s="244">
        <v>135.78788950000001</v>
      </c>
      <c r="HK47" s="244">
        <v>136.15555599999999</v>
      </c>
      <c r="HL47" s="244">
        <v>131.56776199999999</v>
      </c>
      <c r="HM47" s="244">
        <v>133.23486600000001</v>
      </c>
      <c r="HN47" s="244">
        <v>121.64487156</v>
      </c>
      <c r="HO47" s="244">
        <v>123.52237049999999</v>
      </c>
      <c r="HP47" s="244">
        <v>124.18702999999999</v>
      </c>
      <c r="HQ47" s="244">
        <v>144.71713663</v>
      </c>
      <c r="HR47" s="244">
        <v>136.04013900000001</v>
      </c>
      <c r="HS47" s="244">
        <v>150.073759</v>
      </c>
    </row>
    <row r="48" spans="1:227" x14ac:dyDescent="0.25">
      <c r="A48" s="240"/>
      <c r="B48" s="243">
        <v>45692.9375</v>
      </c>
      <c r="C48" s="244">
        <v>128.65604500000001</v>
      </c>
      <c r="D48" s="244">
        <v>129.52205499999999</v>
      </c>
      <c r="E48" s="244">
        <v>129.361705</v>
      </c>
      <c r="F48" s="244">
        <v>129.27571900000001</v>
      </c>
      <c r="G48" s="244">
        <v>134.75271699999999</v>
      </c>
      <c r="H48" s="244">
        <v>148.89779300000001</v>
      </c>
      <c r="I48" s="244">
        <v>148.334587</v>
      </c>
      <c r="J48" s="244">
        <v>149.234645</v>
      </c>
      <c r="K48" s="244">
        <v>134.75744700000001</v>
      </c>
      <c r="L48" s="244">
        <v>132.649643</v>
      </c>
      <c r="M48" s="244">
        <v>149.779267</v>
      </c>
      <c r="N48" s="244">
        <v>149.124359</v>
      </c>
      <c r="O48" s="244">
        <v>142.29132100000001</v>
      </c>
      <c r="P48" s="244">
        <v>136.56443568</v>
      </c>
      <c r="Q48" s="244">
        <v>148.99927500000001</v>
      </c>
      <c r="R48" s="244">
        <v>137.88336699999999</v>
      </c>
      <c r="S48" s="244">
        <v>140.11582100000001</v>
      </c>
      <c r="T48" s="244">
        <v>126.880589</v>
      </c>
      <c r="U48" s="244">
        <v>127.88709900000001</v>
      </c>
      <c r="V48" s="244">
        <v>138.28735900000001</v>
      </c>
      <c r="W48" s="244">
        <v>135.67559800000001</v>
      </c>
      <c r="X48" s="244">
        <v>130.471632</v>
      </c>
      <c r="Y48" s="244">
        <v>133.49093099999999</v>
      </c>
      <c r="Z48" s="244">
        <v>149.64807500000001</v>
      </c>
      <c r="AA48" s="244">
        <v>131.018621</v>
      </c>
      <c r="AB48" s="244">
        <v>136.33810199999999</v>
      </c>
      <c r="AC48" s="244">
        <v>135.97971899999999</v>
      </c>
      <c r="AD48" s="244">
        <v>135.30641199999999</v>
      </c>
      <c r="AE48" s="244">
        <v>127.910206</v>
      </c>
      <c r="AF48" s="244">
        <v>137.31059550000001</v>
      </c>
      <c r="AG48" s="244">
        <v>138.73987284</v>
      </c>
      <c r="AH48" s="244">
        <v>138.49963099999999</v>
      </c>
      <c r="AI48" s="244">
        <v>138.447135</v>
      </c>
      <c r="AJ48" s="244">
        <v>127.180967</v>
      </c>
      <c r="AK48" s="244">
        <v>138.61670100000001</v>
      </c>
      <c r="AL48" s="244">
        <v>130.71753967000001</v>
      </c>
      <c r="AM48" s="244">
        <v>131.38474600000001</v>
      </c>
      <c r="AN48" s="244">
        <v>146.94070400000001</v>
      </c>
      <c r="AO48" s="244">
        <v>128.606087</v>
      </c>
      <c r="AP48" s="244">
        <v>120.4093725</v>
      </c>
      <c r="AQ48" s="244">
        <v>120.918324</v>
      </c>
      <c r="AR48" s="244">
        <v>149.12875700000001</v>
      </c>
      <c r="AS48" s="244">
        <v>146.14650700000001</v>
      </c>
      <c r="AT48" s="244">
        <v>146.14650700000001</v>
      </c>
      <c r="AU48" s="244">
        <v>144.433291</v>
      </c>
      <c r="AV48" s="244">
        <v>136.455872</v>
      </c>
      <c r="AW48" s="244">
        <v>128.26673249999999</v>
      </c>
      <c r="AX48" s="244">
        <v>129.01946000000001</v>
      </c>
      <c r="AY48" s="244">
        <v>142.632892</v>
      </c>
      <c r="AZ48" s="244">
        <v>134.647255</v>
      </c>
      <c r="BA48" s="244">
        <v>134.21575899999999</v>
      </c>
      <c r="BB48" s="244">
        <v>134.19291100000001</v>
      </c>
      <c r="BC48" s="244">
        <v>133.87994466999999</v>
      </c>
      <c r="BD48" s="244">
        <v>133.52992699999999</v>
      </c>
      <c r="BE48" s="244">
        <v>134.19291100000001</v>
      </c>
      <c r="BF48" s="244">
        <v>147.45333400000001</v>
      </c>
      <c r="BG48" s="244">
        <v>147.876339</v>
      </c>
      <c r="BH48" s="244">
        <v>147.876339</v>
      </c>
      <c r="BI48" s="244">
        <v>147.876339</v>
      </c>
      <c r="BJ48" s="244">
        <v>131.33913799999999</v>
      </c>
      <c r="BK48" s="244">
        <v>132.102889</v>
      </c>
      <c r="BL48" s="244">
        <v>139.35306800000001</v>
      </c>
      <c r="BM48" s="244">
        <v>139.020151</v>
      </c>
      <c r="BN48" s="244">
        <v>137.69344799999999</v>
      </c>
      <c r="BO48" s="244">
        <v>135.11806899999999</v>
      </c>
      <c r="BP48" s="244">
        <v>144.971126</v>
      </c>
      <c r="BQ48" s="244">
        <v>127.224559</v>
      </c>
      <c r="BR48" s="244">
        <v>127.37977296</v>
      </c>
      <c r="BS48" s="244">
        <v>138.23605499999999</v>
      </c>
      <c r="BT48" s="244">
        <v>130.35612017</v>
      </c>
      <c r="BU48" s="244">
        <v>142.51123100000001</v>
      </c>
      <c r="BV48" s="244">
        <v>147.22347099999999</v>
      </c>
      <c r="BW48" s="244">
        <v>138.49136200000001</v>
      </c>
      <c r="BX48" s="244">
        <v>138.563106</v>
      </c>
      <c r="BY48" s="244">
        <v>133.67540600000001</v>
      </c>
      <c r="BZ48" s="244">
        <v>140.25030699999999</v>
      </c>
      <c r="CA48" s="244">
        <v>137.25257400000001</v>
      </c>
      <c r="CB48" s="244">
        <v>139.61884599999999</v>
      </c>
      <c r="CC48" s="244">
        <v>138.92123000000001</v>
      </c>
      <c r="CD48" s="244">
        <v>139.31413800000001</v>
      </c>
      <c r="CE48" s="244">
        <v>139.89341200000001</v>
      </c>
      <c r="CF48" s="244">
        <v>142.51123100000001</v>
      </c>
      <c r="CG48" s="244">
        <v>134.01579799999999</v>
      </c>
      <c r="CH48" s="244">
        <v>134.528054</v>
      </c>
      <c r="CI48" s="244">
        <v>139.81198599999999</v>
      </c>
      <c r="CJ48" s="244">
        <v>142.16125</v>
      </c>
      <c r="CK48" s="244">
        <v>147.54689514</v>
      </c>
      <c r="CL48" s="244">
        <v>141.870226</v>
      </c>
      <c r="CM48" s="244">
        <v>142.92633900000001</v>
      </c>
      <c r="CN48" s="244">
        <v>133.54383799999999</v>
      </c>
      <c r="CO48" s="244">
        <v>131.58456799999999</v>
      </c>
      <c r="CP48" s="244">
        <v>150.61836672999999</v>
      </c>
      <c r="CQ48" s="244">
        <v>132.43806799999999</v>
      </c>
      <c r="CR48" s="244">
        <v>133.21579800000001</v>
      </c>
      <c r="CS48" s="244">
        <v>131.82240145</v>
      </c>
      <c r="CT48" s="244">
        <v>131.32493400000001</v>
      </c>
      <c r="CU48" s="244">
        <v>134.13000400000001</v>
      </c>
      <c r="CV48" s="244">
        <v>155.14973682999999</v>
      </c>
      <c r="CW48" s="244">
        <v>132.03400199999999</v>
      </c>
      <c r="CX48" s="244">
        <v>133.88161733000001</v>
      </c>
      <c r="CY48" s="244">
        <v>134.204286</v>
      </c>
      <c r="CZ48" s="244">
        <v>138.378311</v>
      </c>
      <c r="DA48" s="244">
        <v>149.49139099999999</v>
      </c>
      <c r="DB48" s="244">
        <v>149.832313</v>
      </c>
      <c r="DC48" s="244">
        <v>147.22347099999999</v>
      </c>
      <c r="DD48" s="244">
        <v>146.092735</v>
      </c>
      <c r="DE48" s="244">
        <v>137.96595600000001</v>
      </c>
      <c r="DF48" s="244">
        <v>138.563106</v>
      </c>
      <c r="DG48" s="244">
        <v>136.179889</v>
      </c>
      <c r="DH48" s="244">
        <v>144.67758843999999</v>
      </c>
      <c r="DI48" s="244">
        <v>150.59029000000001</v>
      </c>
      <c r="DJ48" s="244">
        <v>150.10001500000001</v>
      </c>
      <c r="DK48" s="244">
        <v>133.26224167000001</v>
      </c>
      <c r="DL48" s="244">
        <v>147.54472999999999</v>
      </c>
      <c r="DM48" s="244">
        <v>143.20827700000001</v>
      </c>
      <c r="DN48" s="244">
        <v>135.913893</v>
      </c>
      <c r="DO48" s="244">
        <v>124.44815</v>
      </c>
      <c r="DP48" s="244">
        <v>142.64611099999999</v>
      </c>
      <c r="DQ48" s="244">
        <v>133.19405699999999</v>
      </c>
      <c r="DR48" s="244">
        <v>133.70039499999999</v>
      </c>
      <c r="DS48" s="244">
        <v>134.94290699999999</v>
      </c>
      <c r="DT48" s="244">
        <v>147.84944300000001</v>
      </c>
      <c r="DU48" s="244">
        <v>148.23249999999999</v>
      </c>
      <c r="DV48" s="244">
        <v>131.31666000000001</v>
      </c>
      <c r="DW48" s="244">
        <v>122.875418</v>
      </c>
      <c r="DX48" s="244">
        <v>119.73132875</v>
      </c>
      <c r="DY48" s="244">
        <v>132.62166987000001</v>
      </c>
      <c r="DZ48" s="244">
        <v>140.16224500000001</v>
      </c>
      <c r="EA48" s="244">
        <v>140.509152</v>
      </c>
      <c r="EB48" s="244">
        <v>131.67842300000001</v>
      </c>
      <c r="EC48" s="244">
        <v>132.460883</v>
      </c>
      <c r="ED48" s="244">
        <v>143.29685499999999</v>
      </c>
      <c r="EE48" s="244">
        <v>133.77545499999999</v>
      </c>
      <c r="EF48" s="244">
        <v>152.97265662999999</v>
      </c>
      <c r="EG48" s="244">
        <v>150.01355000000001</v>
      </c>
      <c r="EH48" s="244">
        <v>150.01355000000001</v>
      </c>
      <c r="EI48" s="244">
        <v>133.83614700000001</v>
      </c>
      <c r="EJ48" s="244">
        <v>146.77992900000001</v>
      </c>
      <c r="EK48" s="244">
        <v>147.410776</v>
      </c>
      <c r="EL48" s="244">
        <v>147.22347099999999</v>
      </c>
      <c r="EM48" s="244">
        <v>133.072844</v>
      </c>
      <c r="EN48" s="244">
        <v>139.516324</v>
      </c>
      <c r="EO48" s="244">
        <v>149.899035</v>
      </c>
      <c r="EP48" s="244">
        <v>134.27484000000001</v>
      </c>
      <c r="EQ48" s="244">
        <v>134.62720100000001</v>
      </c>
      <c r="ER48" s="244">
        <v>137.90898892000001</v>
      </c>
      <c r="ES48" s="244">
        <v>131.17565400000001</v>
      </c>
      <c r="ET48" s="244">
        <v>130.17878099999999</v>
      </c>
      <c r="EU48" s="244">
        <v>132.41663199999999</v>
      </c>
      <c r="EV48" s="244">
        <v>137.80031700000001</v>
      </c>
      <c r="EW48" s="244">
        <v>129.02771899999999</v>
      </c>
      <c r="EX48" s="244">
        <v>127.56056700000001</v>
      </c>
      <c r="EY48" s="244">
        <v>133.07108600000001</v>
      </c>
      <c r="EZ48" s="244">
        <v>133.64107899999999</v>
      </c>
      <c r="FA48" s="244">
        <v>133.87960200000001</v>
      </c>
      <c r="FB48" s="244">
        <v>138.44157142</v>
      </c>
      <c r="FC48" s="244">
        <v>129.364451</v>
      </c>
      <c r="FD48" s="244">
        <v>146.844155</v>
      </c>
      <c r="FE48" s="244">
        <v>136.308391</v>
      </c>
      <c r="FF48" s="244">
        <v>140.33064960999999</v>
      </c>
      <c r="FG48" s="244">
        <v>151.529302</v>
      </c>
      <c r="FH48" s="244">
        <v>129.0350905</v>
      </c>
      <c r="FI48" s="244">
        <v>129.55877599999999</v>
      </c>
      <c r="FJ48" s="244">
        <v>132.87052800000001</v>
      </c>
      <c r="FK48" s="244">
        <v>139.82030399999999</v>
      </c>
      <c r="FL48" s="244">
        <v>133.6927838</v>
      </c>
      <c r="FM48" s="244">
        <v>133.36827299999999</v>
      </c>
      <c r="FN48" s="244">
        <v>133.67540600000001</v>
      </c>
      <c r="FO48" s="244">
        <v>145.47277600000001</v>
      </c>
      <c r="FP48" s="244">
        <v>145.47277600000001</v>
      </c>
      <c r="FQ48" s="244">
        <v>149.02038099999999</v>
      </c>
      <c r="FR48" s="244">
        <v>149.02038099999999</v>
      </c>
      <c r="FS48" s="244">
        <v>149.02038099999999</v>
      </c>
      <c r="FT48" s="244">
        <v>149.725346</v>
      </c>
      <c r="FU48" s="244">
        <v>149.44627500000001</v>
      </c>
      <c r="FV48" s="244">
        <v>137.655711</v>
      </c>
      <c r="FW48" s="244">
        <v>137.15642</v>
      </c>
      <c r="FX48" s="244">
        <v>136.53841308</v>
      </c>
      <c r="FY48" s="244">
        <v>139.164568</v>
      </c>
      <c r="FZ48" s="244">
        <v>133.69762299999999</v>
      </c>
      <c r="GA48" s="244">
        <v>142.51123100000001</v>
      </c>
      <c r="GB48" s="244">
        <v>142.51123100000001</v>
      </c>
      <c r="GC48" s="244">
        <v>148.42484300000001</v>
      </c>
      <c r="GD48" s="244">
        <v>130.97431732999999</v>
      </c>
      <c r="GE48" s="244">
        <v>146.77992900000001</v>
      </c>
      <c r="GF48" s="244">
        <v>146.092735</v>
      </c>
      <c r="GG48" s="244">
        <v>155.18221045999999</v>
      </c>
      <c r="GH48" s="244">
        <v>140.45465899999999</v>
      </c>
      <c r="GI48" s="244">
        <v>155.18221045999999</v>
      </c>
      <c r="GJ48" s="244">
        <v>145.47277600000001</v>
      </c>
      <c r="GK48" s="244">
        <v>135.13263799999999</v>
      </c>
      <c r="GL48" s="244">
        <v>142.88282899999999</v>
      </c>
      <c r="GM48" s="244">
        <v>126.37021300000001</v>
      </c>
      <c r="GN48" s="244">
        <v>135.73768000000001</v>
      </c>
      <c r="GO48" s="244">
        <v>122.44541026</v>
      </c>
      <c r="GP48" s="244">
        <v>122.13024679999999</v>
      </c>
      <c r="GQ48" s="244">
        <v>133.776749</v>
      </c>
      <c r="GR48" s="244">
        <v>146.752139</v>
      </c>
      <c r="GS48" s="244">
        <v>146.319457</v>
      </c>
      <c r="GT48" s="244">
        <v>146.010276</v>
      </c>
      <c r="GU48" s="244">
        <v>135.73768000000001</v>
      </c>
      <c r="GV48" s="244">
        <v>135.73768000000001</v>
      </c>
      <c r="GW48" s="244">
        <v>135.73768000000001</v>
      </c>
      <c r="GX48" s="244">
        <v>147.24073300000001</v>
      </c>
      <c r="GY48" s="244">
        <v>147.49676700000001</v>
      </c>
      <c r="GZ48" s="244">
        <v>147.49676700000001</v>
      </c>
      <c r="HA48" s="244">
        <v>147.49676700000001</v>
      </c>
      <c r="HB48" s="244">
        <v>129.988719</v>
      </c>
      <c r="HC48" s="244">
        <v>150.83651800000001</v>
      </c>
      <c r="HD48" s="244">
        <v>150.504974</v>
      </c>
      <c r="HE48" s="244">
        <v>138.338683</v>
      </c>
      <c r="HF48" s="244">
        <v>149.82578100000001</v>
      </c>
      <c r="HG48" s="244">
        <v>140.64551900000001</v>
      </c>
      <c r="HH48" s="244">
        <v>136.96660800000001</v>
      </c>
      <c r="HI48" s="244">
        <v>147.244722</v>
      </c>
      <c r="HJ48" s="244">
        <v>135.74849449999999</v>
      </c>
      <c r="HK48" s="244">
        <v>136.11632599999999</v>
      </c>
      <c r="HL48" s="244">
        <v>131.40095500000001</v>
      </c>
      <c r="HM48" s="244">
        <v>133.28957800000001</v>
      </c>
      <c r="HN48" s="244">
        <v>121.60755622000001</v>
      </c>
      <c r="HO48" s="244">
        <v>123.5962025</v>
      </c>
      <c r="HP48" s="244">
        <v>124.266465</v>
      </c>
      <c r="HQ48" s="244">
        <v>144.33774036</v>
      </c>
      <c r="HR48" s="244">
        <v>136.00684999999999</v>
      </c>
      <c r="HS48" s="244">
        <v>149.612504</v>
      </c>
    </row>
    <row r="49" spans="1:227" x14ac:dyDescent="0.25">
      <c r="A49" s="240"/>
      <c r="B49" s="243">
        <v>45692.958333333299</v>
      </c>
      <c r="C49" s="244">
        <v>120.00356499999999</v>
      </c>
      <c r="D49" s="244">
        <v>120.800145</v>
      </c>
      <c r="E49" s="244">
        <v>120.655255</v>
      </c>
      <c r="F49" s="244">
        <v>120.584886</v>
      </c>
      <c r="G49" s="244">
        <v>126.512027</v>
      </c>
      <c r="H49" s="244">
        <v>139.637325</v>
      </c>
      <c r="I49" s="244">
        <v>139.07098400000001</v>
      </c>
      <c r="J49" s="244">
        <v>139.962368</v>
      </c>
      <c r="K49" s="244">
        <v>126.600797</v>
      </c>
      <c r="L49" s="244">
        <v>123.58842</v>
      </c>
      <c r="M49" s="244">
        <v>140.355861</v>
      </c>
      <c r="N49" s="244">
        <v>139.698633</v>
      </c>
      <c r="O49" s="244">
        <v>132.364295</v>
      </c>
      <c r="P49" s="244">
        <v>127.18100732000001</v>
      </c>
      <c r="Q49" s="244">
        <v>139.79054400000001</v>
      </c>
      <c r="R49" s="244">
        <v>130.21368000000001</v>
      </c>
      <c r="S49" s="244">
        <v>130.47949</v>
      </c>
      <c r="T49" s="244">
        <v>118.64685900000001</v>
      </c>
      <c r="U49" s="244">
        <v>119.60353499999999</v>
      </c>
      <c r="V49" s="244">
        <v>128.92632</v>
      </c>
      <c r="W49" s="244">
        <v>127.23271800000001</v>
      </c>
      <c r="X49" s="244">
        <v>122.294245</v>
      </c>
      <c r="Y49" s="244">
        <v>125.20859400000001</v>
      </c>
      <c r="Z49" s="244">
        <v>140.43644399999999</v>
      </c>
      <c r="AA49" s="244">
        <v>122.934606</v>
      </c>
      <c r="AB49" s="244">
        <v>128.13184999999999</v>
      </c>
      <c r="AC49" s="244">
        <v>127.45563</v>
      </c>
      <c r="AD49" s="244">
        <v>126.909431</v>
      </c>
      <c r="AE49" s="244">
        <v>119.891305</v>
      </c>
      <c r="AF49" s="244">
        <v>127.92964025000001</v>
      </c>
      <c r="AG49" s="244">
        <v>129.26630193</v>
      </c>
      <c r="AH49" s="244">
        <v>129.02750399999999</v>
      </c>
      <c r="AI49" s="244">
        <v>129.00324800000001</v>
      </c>
      <c r="AJ49" s="244">
        <v>119.110951</v>
      </c>
      <c r="AK49" s="244">
        <v>129.231514</v>
      </c>
      <c r="AL49" s="244">
        <v>122.639062</v>
      </c>
      <c r="AM49" s="244">
        <v>123.268137</v>
      </c>
      <c r="AN49" s="244">
        <v>137.871801</v>
      </c>
      <c r="AO49" s="244">
        <v>120.597689</v>
      </c>
      <c r="AP49" s="244">
        <v>112.9677745</v>
      </c>
      <c r="AQ49" s="244">
        <v>113.43503699999999</v>
      </c>
      <c r="AR49" s="244">
        <v>139.83926700000001</v>
      </c>
      <c r="AS49" s="244">
        <v>137.05310800000001</v>
      </c>
      <c r="AT49" s="244">
        <v>137.05310800000001</v>
      </c>
      <c r="AU49" s="244">
        <v>135.334588</v>
      </c>
      <c r="AV49" s="244">
        <v>127.87267799999999</v>
      </c>
      <c r="AW49" s="244">
        <v>120.00034650000001</v>
      </c>
      <c r="AX49" s="244">
        <v>120.709366</v>
      </c>
      <c r="AY49" s="244">
        <v>132.91403</v>
      </c>
      <c r="AZ49" s="244">
        <v>126.38833</v>
      </c>
      <c r="BA49" s="244">
        <v>126.029872</v>
      </c>
      <c r="BB49" s="244">
        <v>126.018191</v>
      </c>
      <c r="BC49" s="244">
        <v>125.85827067</v>
      </c>
      <c r="BD49" s="244">
        <v>125.444093</v>
      </c>
      <c r="BE49" s="244">
        <v>126.018191</v>
      </c>
      <c r="BF49" s="244">
        <v>138.376892</v>
      </c>
      <c r="BG49" s="244">
        <v>138.67753300000001</v>
      </c>
      <c r="BH49" s="244">
        <v>138.67753300000001</v>
      </c>
      <c r="BI49" s="244">
        <v>138.67753300000001</v>
      </c>
      <c r="BJ49" s="244">
        <v>123.32476</v>
      </c>
      <c r="BK49" s="244">
        <v>123.997843</v>
      </c>
      <c r="BL49" s="244">
        <v>130.121219</v>
      </c>
      <c r="BM49" s="244">
        <v>129.86187899999999</v>
      </c>
      <c r="BN49" s="244">
        <v>129.45511400000001</v>
      </c>
      <c r="BO49" s="244">
        <v>126.94102700000001</v>
      </c>
      <c r="BP49" s="244">
        <v>136.22752700000001</v>
      </c>
      <c r="BQ49" s="244">
        <v>119.07580900000001</v>
      </c>
      <c r="BR49" s="244">
        <v>119.22108149</v>
      </c>
      <c r="BS49" s="244">
        <v>129.820932</v>
      </c>
      <c r="BT49" s="244">
        <v>121.65705367</v>
      </c>
      <c r="BU49" s="244">
        <v>132.814278</v>
      </c>
      <c r="BV49" s="244">
        <v>138.129559</v>
      </c>
      <c r="BW49" s="244">
        <v>130.465228</v>
      </c>
      <c r="BX49" s="244">
        <v>130.465228</v>
      </c>
      <c r="BY49" s="244">
        <v>124.43724899999999</v>
      </c>
      <c r="BZ49" s="244">
        <v>130.36389700000001</v>
      </c>
      <c r="CA49" s="244">
        <v>129.01192399999999</v>
      </c>
      <c r="CB49" s="244">
        <v>131.60329300000001</v>
      </c>
      <c r="CC49" s="244">
        <v>131.001779</v>
      </c>
      <c r="CD49" s="244">
        <v>129.588089</v>
      </c>
      <c r="CE49" s="244">
        <v>131.387348</v>
      </c>
      <c r="CF49" s="244">
        <v>132.814278</v>
      </c>
      <c r="CG49" s="244">
        <v>125.79412533</v>
      </c>
      <c r="CH49" s="244">
        <v>126.276162</v>
      </c>
      <c r="CI49" s="244">
        <v>131.258093</v>
      </c>
      <c r="CJ49" s="244">
        <v>132.14438200000001</v>
      </c>
      <c r="CK49" s="244">
        <v>137.37027936999999</v>
      </c>
      <c r="CL49" s="244">
        <v>132.28889699999999</v>
      </c>
      <c r="CM49" s="244">
        <v>133.26441800000001</v>
      </c>
      <c r="CN49" s="244">
        <v>124.970817</v>
      </c>
      <c r="CO49" s="244">
        <v>122.807481</v>
      </c>
      <c r="CP49" s="244">
        <v>140.59910253999999</v>
      </c>
      <c r="CQ49" s="244">
        <v>124.095714</v>
      </c>
      <c r="CR49" s="244">
        <v>125.055606</v>
      </c>
      <c r="CS49" s="244">
        <v>123.72812093</v>
      </c>
      <c r="CT49" s="244">
        <v>122.607828</v>
      </c>
      <c r="CU49" s="244">
        <v>125.73314999999999</v>
      </c>
      <c r="CV49" s="244">
        <v>145.59944942999999</v>
      </c>
      <c r="CW49" s="244">
        <v>123.782555</v>
      </c>
      <c r="CX49" s="244">
        <v>125.70026300000001</v>
      </c>
      <c r="CY49" s="244">
        <v>125.98308400000001</v>
      </c>
      <c r="CZ49" s="244">
        <v>129.96625399999999</v>
      </c>
      <c r="DA49" s="244">
        <v>140.215069</v>
      </c>
      <c r="DB49" s="244">
        <v>140.52916400000001</v>
      </c>
      <c r="DC49" s="244">
        <v>138.129559</v>
      </c>
      <c r="DD49" s="244">
        <v>137.08751100000001</v>
      </c>
      <c r="DE49" s="244">
        <v>129.76203599999999</v>
      </c>
      <c r="DF49" s="244">
        <v>130.465228</v>
      </c>
      <c r="DG49" s="244">
        <v>127.71571350000001</v>
      </c>
      <c r="DH49" s="244">
        <v>134.47909414</v>
      </c>
      <c r="DI49" s="244">
        <v>141.01752999999999</v>
      </c>
      <c r="DJ49" s="244">
        <v>140.612639</v>
      </c>
      <c r="DK49" s="244">
        <v>125.193005</v>
      </c>
      <c r="DL49" s="244">
        <v>137.37199699999999</v>
      </c>
      <c r="DM49" s="244">
        <v>133.53635600000001</v>
      </c>
      <c r="DN49" s="244">
        <v>126.77314</v>
      </c>
      <c r="DO49" s="244">
        <v>116.520848</v>
      </c>
      <c r="DP49" s="244">
        <v>133.043049</v>
      </c>
      <c r="DQ49" s="244">
        <v>125.072503</v>
      </c>
      <c r="DR49" s="244">
        <v>125.546959</v>
      </c>
      <c r="DS49" s="244">
        <v>126.376329</v>
      </c>
      <c r="DT49" s="244">
        <v>138.68438800000001</v>
      </c>
      <c r="DU49" s="244">
        <v>139.02558300000001</v>
      </c>
      <c r="DV49" s="244">
        <v>123.454421</v>
      </c>
      <c r="DW49" s="244">
        <v>115.206907</v>
      </c>
      <c r="DX49" s="244">
        <v>112.24778675</v>
      </c>
      <c r="DY49" s="244">
        <v>124.06480731000001</v>
      </c>
      <c r="DZ49" s="244">
        <v>131.631485</v>
      </c>
      <c r="EA49" s="244">
        <v>131.96116599999999</v>
      </c>
      <c r="EB49" s="244">
        <v>123.560559</v>
      </c>
      <c r="EC49" s="244">
        <v>124.27196499999999</v>
      </c>
      <c r="ED49" s="244">
        <v>133.74287699999999</v>
      </c>
      <c r="EE49" s="244">
        <v>125.164514</v>
      </c>
      <c r="EF49" s="244">
        <v>143.55638003999999</v>
      </c>
      <c r="EG49" s="244">
        <v>140.654462</v>
      </c>
      <c r="EH49" s="244">
        <v>140.654462</v>
      </c>
      <c r="EI49" s="244">
        <v>125.57604000000001</v>
      </c>
      <c r="EJ49" s="244">
        <v>137.71874399999999</v>
      </c>
      <c r="EK49" s="244">
        <v>138.30433600000001</v>
      </c>
      <c r="EL49" s="244">
        <v>138.129559</v>
      </c>
      <c r="EM49" s="244">
        <v>124.996762</v>
      </c>
      <c r="EN49" s="244">
        <v>130.92397600000001</v>
      </c>
      <c r="EO49" s="244">
        <v>139.47880000000001</v>
      </c>
      <c r="EP49" s="244">
        <v>126.038782</v>
      </c>
      <c r="EQ49" s="244">
        <v>126.369507</v>
      </c>
      <c r="ER49" s="244">
        <v>129.22654097</v>
      </c>
      <c r="ES49" s="244">
        <v>123.017269</v>
      </c>
      <c r="ET49" s="244">
        <v>122.082527</v>
      </c>
      <c r="EU49" s="244">
        <v>124.211151</v>
      </c>
      <c r="EV49" s="244">
        <v>129.338975</v>
      </c>
      <c r="EW49" s="244">
        <v>120.922848</v>
      </c>
      <c r="EX49" s="244">
        <v>119.535061</v>
      </c>
      <c r="EY49" s="244">
        <v>124.529774</v>
      </c>
      <c r="EZ49" s="244">
        <v>125.031505</v>
      </c>
      <c r="FA49" s="244">
        <v>125.241489</v>
      </c>
      <c r="FB49" s="244">
        <v>129.20710163999999</v>
      </c>
      <c r="FC49" s="244">
        <v>120.70108</v>
      </c>
      <c r="FD49" s="244">
        <v>136.77014199999999</v>
      </c>
      <c r="FE49" s="244">
        <v>127.819892</v>
      </c>
      <c r="FF49" s="244">
        <v>131.00257360000001</v>
      </c>
      <c r="FG49" s="244">
        <v>141.04950700000001</v>
      </c>
      <c r="FH49" s="244">
        <v>121.254814</v>
      </c>
      <c r="FI49" s="244">
        <v>121.742885</v>
      </c>
      <c r="FJ49" s="244">
        <v>124.650734</v>
      </c>
      <c r="FK49" s="244">
        <v>131.26566399999999</v>
      </c>
      <c r="FL49" s="244">
        <v>124.45342583999999</v>
      </c>
      <c r="FM49" s="244">
        <v>124.16814100000001</v>
      </c>
      <c r="FN49" s="244">
        <v>124.43724899999999</v>
      </c>
      <c r="FO49" s="244">
        <v>136.517596</v>
      </c>
      <c r="FP49" s="244">
        <v>136.517596</v>
      </c>
      <c r="FQ49" s="244">
        <v>138.73852400000001</v>
      </c>
      <c r="FR49" s="244">
        <v>138.73852400000001</v>
      </c>
      <c r="FS49" s="244">
        <v>138.73852400000001</v>
      </c>
      <c r="FT49" s="244">
        <v>140.30808300000001</v>
      </c>
      <c r="FU49" s="244">
        <v>140.05577400000001</v>
      </c>
      <c r="FV49" s="244">
        <v>128.904741</v>
      </c>
      <c r="FW49" s="244">
        <v>128.40228300000001</v>
      </c>
      <c r="FX49" s="244">
        <v>127.71357064999999</v>
      </c>
      <c r="FY49" s="244">
        <v>131.15119999999999</v>
      </c>
      <c r="FZ49" s="244">
        <v>124.747741</v>
      </c>
      <c r="GA49" s="244">
        <v>132.814278</v>
      </c>
      <c r="GB49" s="244">
        <v>132.814278</v>
      </c>
      <c r="GC49" s="244">
        <v>139.190764</v>
      </c>
      <c r="GD49" s="244">
        <v>122.89287767</v>
      </c>
      <c r="GE49" s="244">
        <v>137.71874399999999</v>
      </c>
      <c r="GF49" s="244">
        <v>137.08751100000001</v>
      </c>
      <c r="GG49" s="244">
        <v>145.62992414000001</v>
      </c>
      <c r="GH49" s="244">
        <v>131.305171</v>
      </c>
      <c r="GI49" s="244">
        <v>145.62992414000001</v>
      </c>
      <c r="GJ49" s="244">
        <v>136.517596</v>
      </c>
      <c r="GK49" s="244">
        <v>126.82695099999999</v>
      </c>
      <c r="GL49" s="244">
        <v>134.179732</v>
      </c>
      <c r="GM49" s="244">
        <v>118.406418</v>
      </c>
      <c r="GN49" s="244">
        <v>127.317941</v>
      </c>
      <c r="GO49" s="244">
        <v>114.58486731000001</v>
      </c>
      <c r="GP49" s="244">
        <v>114.28993618</v>
      </c>
      <c r="GQ49" s="244">
        <v>125.728607</v>
      </c>
      <c r="GR49" s="244">
        <v>137.775035</v>
      </c>
      <c r="GS49" s="244">
        <v>137.30381499999999</v>
      </c>
      <c r="GT49" s="244">
        <v>137.01595599999999</v>
      </c>
      <c r="GU49" s="244">
        <v>127.317941</v>
      </c>
      <c r="GV49" s="244">
        <v>127.317941</v>
      </c>
      <c r="GW49" s="244">
        <v>127.317941</v>
      </c>
      <c r="GX49" s="244">
        <v>137.08435</v>
      </c>
      <c r="GY49" s="244">
        <v>137.326054</v>
      </c>
      <c r="GZ49" s="244">
        <v>137.326054</v>
      </c>
      <c r="HA49" s="244">
        <v>137.326054</v>
      </c>
      <c r="HB49" s="244">
        <v>121.258286</v>
      </c>
      <c r="HC49" s="244">
        <v>141.431881</v>
      </c>
      <c r="HD49" s="244">
        <v>141.11175299999999</v>
      </c>
      <c r="HE49" s="244">
        <v>128.60816800000001</v>
      </c>
      <c r="HF49" s="244">
        <v>140.54658699999999</v>
      </c>
      <c r="HG49" s="244">
        <v>131.287623</v>
      </c>
      <c r="HH49" s="244">
        <v>128.04433838</v>
      </c>
      <c r="HI49" s="244">
        <v>137.11761999999999</v>
      </c>
      <c r="HJ49" s="244">
        <v>127.20681449999999</v>
      </c>
      <c r="HK49" s="244">
        <v>127.552393</v>
      </c>
      <c r="HL49" s="244">
        <v>122.922854</v>
      </c>
      <c r="HM49" s="244">
        <v>125.063951</v>
      </c>
      <c r="HN49" s="244">
        <v>113.80080040999999</v>
      </c>
      <c r="HO49" s="244">
        <v>115.75177100000001</v>
      </c>
      <c r="HP49" s="244">
        <v>116.393737</v>
      </c>
      <c r="HQ49" s="244">
        <v>134.48270868</v>
      </c>
      <c r="HR49" s="244">
        <v>127.469283</v>
      </c>
      <c r="HS49" s="244">
        <v>139.22182799999999</v>
      </c>
    </row>
    <row r="50" spans="1:227" x14ac:dyDescent="0.25">
      <c r="A50" s="240"/>
      <c r="B50" s="243">
        <v>45692.979166666701</v>
      </c>
      <c r="C50" s="244">
        <v>135.48281</v>
      </c>
      <c r="D50" s="244">
        <v>135.69795500000001</v>
      </c>
      <c r="E50" s="244">
        <v>135.57083900000001</v>
      </c>
      <c r="F50" s="244">
        <v>135.48281</v>
      </c>
      <c r="G50" s="244">
        <v>135.16820999999999</v>
      </c>
      <c r="H50" s="244">
        <v>148.878489</v>
      </c>
      <c r="I50" s="244">
        <v>148.256539</v>
      </c>
      <c r="J50" s="244">
        <v>149.23947899999999</v>
      </c>
      <c r="K50" s="244">
        <v>135.182456</v>
      </c>
      <c r="L50" s="244">
        <v>136.61747299999999</v>
      </c>
      <c r="M50" s="244">
        <v>149.54238799999999</v>
      </c>
      <c r="N50" s="244">
        <v>148.81527399999999</v>
      </c>
      <c r="O50" s="244">
        <v>141.408153</v>
      </c>
      <c r="P50" s="244">
        <v>135.48818544</v>
      </c>
      <c r="Q50" s="244">
        <v>149.027534</v>
      </c>
      <c r="R50" s="244">
        <v>138.47203200000001</v>
      </c>
      <c r="S50" s="244">
        <v>139.449894</v>
      </c>
      <c r="T50" s="244">
        <v>127.2168585</v>
      </c>
      <c r="U50" s="244">
        <v>128.24315000000001</v>
      </c>
      <c r="V50" s="244">
        <v>137.770825</v>
      </c>
      <c r="W50" s="244">
        <v>135.87790799999999</v>
      </c>
      <c r="X50" s="244">
        <v>130.63199700000001</v>
      </c>
      <c r="Y50" s="244">
        <v>133.75400999999999</v>
      </c>
      <c r="Z50" s="244">
        <v>149.58542299999999</v>
      </c>
      <c r="AA50" s="244">
        <v>131.225674</v>
      </c>
      <c r="AB50" s="244">
        <v>136.58648299999999</v>
      </c>
      <c r="AC50" s="244">
        <v>136.14907400000001</v>
      </c>
      <c r="AD50" s="244">
        <v>135.5444</v>
      </c>
      <c r="AE50" s="244">
        <v>128.69352499999999</v>
      </c>
      <c r="AF50" s="244">
        <v>136.56464975</v>
      </c>
      <c r="AG50" s="244">
        <v>138.00367725999999</v>
      </c>
      <c r="AH50" s="244">
        <v>137.72307599999999</v>
      </c>
      <c r="AI50" s="244">
        <v>137.720912</v>
      </c>
      <c r="AJ50" s="244">
        <v>127.52878800000001</v>
      </c>
      <c r="AK50" s="244">
        <v>138.089079</v>
      </c>
      <c r="AL50" s="244">
        <v>130.92157433</v>
      </c>
      <c r="AM50" s="244">
        <v>131.597024</v>
      </c>
      <c r="AN50" s="244">
        <v>146.96857499999999</v>
      </c>
      <c r="AO50" s="244">
        <v>129.048824</v>
      </c>
      <c r="AP50" s="244">
        <v>121.90983900000001</v>
      </c>
      <c r="AQ50" s="244">
        <v>122.38879900000001</v>
      </c>
      <c r="AR50" s="244">
        <v>149.04287299999999</v>
      </c>
      <c r="AS50" s="244">
        <v>145.92475099999999</v>
      </c>
      <c r="AT50" s="244">
        <v>145.92475099999999</v>
      </c>
      <c r="AU50" s="244">
        <v>144.25301099999999</v>
      </c>
      <c r="AV50" s="244">
        <v>136.51602399999999</v>
      </c>
      <c r="AW50" s="244">
        <v>128.42544000000001</v>
      </c>
      <c r="AX50" s="244">
        <v>129.18644599999999</v>
      </c>
      <c r="AY50" s="244">
        <v>141.82222400000001</v>
      </c>
      <c r="AZ50" s="244">
        <v>135.10559499999999</v>
      </c>
      <c r="BA50" s="244">
        <v>134.73241899999999</v>
      </c>
      <c r="BB50" s="244">
        <v>134.73241899999999</v>
      </c>
      <c r="BC50" s="244">
        <v>134.73241899999999</v>
      </c>
      <c r="BD50" s="244">
        <v>134.089742</v>
      </c>
      <c r="BE50" s="244">
        <v>134.73241899999999</v>
      </c>
      <c r="BF50" s="244">
        <v>147.35319799999999</v>
      </c>
      <c r="BG50" s="244">
        <v>147.66560899999999</v>
      </c>
      <c r="BH50" s="244">
        <v>147.66560899999999</v>
      </c>
      <c r="BI50" s="244">
        <v>147.66560899999999</v>
      </c>
      <c r="BJ50" s="244">
        <v>131.56949499999999</v>
      </c>
      <c r="BK50" s="244">
        <v>132.35190900000001</v>
      </c>
      <c r="BL50" s="244">
        <v>138.967905</v>
      </c>
      <c r="BM50" s="244">
        <v>138.69403399999999</v>
      </c>
      <c r="BN50" s="244">
        <v>137.82925599999999</v>
      </c>
      <c r="BO50" s="244">
        <v>135.23298</v>
      </c>
      <c r="BP50" s="244">
        <v>144.960702</v>
      </c>
      <c r="BQ50" s="244">
        <v>127.48121</v>
      </c>
      <c r="BR50" s="244">
        <v>127.63673708</v>
      </c>
      <c r="BS50" s="244">
        <v>138.40503699999999</v>
      </c>
      <c r="BT50" s="244">
        <v>130.15130633000001</v>
      </c>
      <c r="BU50" s="244">
        <v>141.72297699999999</v>
      </c>
      <c r="BV50" s="244">
        <v>147.28720100000001</v>
      </c>
      <c r="BW50" s="244">
        <v>138.81925899999999</v>
      </c>
      <c r="BX50" s="244">
        <v>138.81925899999999</v>
      </c>
      <c r="BY50" s="244">
        <v>139.31524899999999</v>
      </c>
      <c r="BZ50" s="244">
        <v>138.856874</v>
      </c>
      <c r="CA50" s="244">
        <v>137.43712400000001</v>
      </c>
      <c r="CB50" s="244">
        <v>139.821023</v>
      </c>
      <c r="CC50" s="244">
        <v>139.25857400000001</v>
      </c>
      <c r="CD50" s="244">
        <v>138.12451300000001</v>
      </c>
      <c r="CE50" s="244">
        <v>140.36651499999999</v>
      </c>
      <c r="CF50" s="244">
        <v>141.72297699999999</v>
      </c>
      <c r="CG50" s="244">
        <v>134.46844733</v>
      </c>
      <c r="CH50" s="244">
        <v>134.985321</v>
      </c>
      <c r="CI50" s="244">
        <v>140.188648</v>
      </c>
      <c r="CJ50" s="244">
        <v>140.73620199999999</v>
      </c>
      <c r="CK50" s="244">
        <v>146.31020715</v>
      </c>
      <c r="CL50" s="244">
        <v>141.200346</v>
      </c>
      <c r="CM50" s="244">
        <v>142.204938</v>
      </c>
      <c r="CN50" s="244">
        <v>133.76011</v>
      </c>
      <c r="CO50" s="244">
        <v>131.37964400000001</v>
      </c>
      <c r="CP50" s="244">
        <v>150.51584531</v>
      </c>
      <c r="CQ50" s="244">
        <v>132.363756</v>
      </c>
      <c r="CR50" s="244">
        <v>133.357832</v>
      </c>
      <c r="CS50" s="244">
        <v>133.23728686999999</v>
      </c>
      <c r="CT50" s="244">
        <v>133.86595700000001</v>
      </c>
      <c r="CU50" s="244">
        <v>134.258532</v>
      </c>
      <c r="CV50" s="244">
        <v>155.08478149000001</v>
      </c>
      <c r="CW50" s="244">
        <v>132.09477699999999</v>
      </c>
      <c r="CX50" s="244">
        <v>134.16055499999999</v>
      </c>
      <c r="CY50" s="244">
        <v>134.44103699999999</v>
      </c>
      <c r="CZ50" s="244">
        <v>138.47245599999999</v>
      </c>
      <c r="DA50" s="244">
        <v>149.549239</v>
      </c>
      <c r="DB50" s="244">
        <v>149.91507999999999</v>
      </c>
      <c r="DC50" s="244">
        <v>147.28720100000001</v>
      </c>
      <c r="DD50" s="244">
        <v>146.18292700000001</v>
      </c>
      <c r="DE50" s="244">
        <v>138.03958800000001</v>
      </c>
      <c r="DF50" s="244">
        <v>138.81925899999999</v>
      </c>
      <c r="DG50" s="244">
        <v>136.41748000000001</v>
      </c>
      <c r="DH50" s="244">
        <v>143.24016893999999</v>
      </c>
      <c r="DI50" s="244">
        <v>150.17404500000001</v>
      </c>
      <c r="DJ50" s="244">
        <v>149.788431</v>
      </c>
      <c r="DK50" s="244">
        <v>133.82074033000001</v>
      </c>
      <c r="DL50" s="244">
        <v>146.31110200000001</v>
      </c>
      <c r="DM50" s="244">
        <v>142.44583600000001</v>
      </c>
      <c r="DN50" s="244">
        <v>135.612492</v>
      </c>
      <c r="DO50" s="244">
        <v>124.735282</v>
      </c>
      <c r="DP50" s="244">
        <v>141.943352</v>
      </c>
      <c r="DQ50" s="244">
        <v>133.70963699999999</v>
      </c>
      <c r="DR50" s="244">
        <v>134.21651</v>
      </c>
      <c r="DS50" s="244">
        <v>135.088503</v>
      </c>
      <c r="DT50" s="244">
        <v>147.90104600000001</v>
      </c>
      <c r="DU50" s="244">
        <v>148.279402</v>
      </c>
      <c r="DV50" s="244">
        <v>131.39829700000001</v>
      </c>
      <c r="DW50" s="244">
        <v>123.163943</v>
      </c>
      <c r="DX50" s="244">
        <v>119.93713825</v>
      </c>
      <c r="DY50" s="244">
        <v>134.20806078999999</v>
      </c>
      <c r="DZ50" s="244">
        <v>140.59871799999999</v>
      </c>
      <c r="EA50" s="244">
        <v>140.943288</v>
      </c>
      <c r="EB50" s="244">
        <v>131.91181900000001</v>
      </c>
      <c r="EC50" s="244">
        <v>132.70712</v>
      </c>
      <c r="ED50" s="244">
        <v>142.11038400000001</v>
      </c>
      <c r="EE50" s="244">
        <v>134.04964100000001</v>
      </c>
      <c r="EF50" s="244">
        <v>152.90861276000001</v>
      </c>
      <c r="EG50" s="244">
        <v>149.912351</v>
      </c>
      <c r="EH50" s="244">
        <v>149.912351</v>
      </c>
      <c r="EI50" s="244">
        <v>133.87815900000001</v>
      </c>
      <c r="EJ50" s="244">
        <v>146.85605200000001</v>
      </c>
      <c r="EK50" s="244">
        <v>147.47134600000001</v>
      </c>
      <c r="EL50" s="244">
        <v>147.28720100000001</v>
      </c>
      <c r="EM50" s="244">
        <v>133.33161899999999</v>
      </c>
      <c r="EN50" s="244">
        <v>139.84720100000001</v>
      </c>
      <c r="EO50" s="244">
        <v>148.46159599999999</v>
      </c>
      <c r="EP50" s="244">
        <v>134.72959900000001</v>
      </c>
      <c r="EQ50" s="244">
        <v>135.08534800000001</v>
      </c>
      <c r="ER50" s="244">
        <v>137.96449236000001</v>
      </c>
      <c r="ES50" s="244">
        <v>131.690744</v>
      </c>
      <c r="ET50" s="244">
        <v>130.64824999999999</v>
      </c>
      <c r="EU50" s="244">
        <v>132.81045399999999</v>
      </c>
      <c r="EV50" s="244">
        <v>139.27936500000001</v>
      </c>
      <c r="EW50" s="244">
        <v>130.202876</v>
      </c>
      <c r="EX50" s="244">
        <v>128.64519000000001</v>
      </c>
      <c r="EY50" s="244">
        <v>133.52749800000001</v>
      </c>
      <c r="EZ50" s="244">
        <v>134.00282100000001</v>
      </c>
      <c r="FA50" s="244">
        <v>134.201795</v>
      </c>
      <c r="FB50" s="244">
        <v>138.22596863000001</v>
      </c>
      <c r="FC50" s="244">
        <v>133.391752</v>
      </c>
      <c r="FD50" s="244">
        <v>145.71597299999999</v>
      </c>
      <c r="FE50" s="244">
        <v>136.56328099999999</v>
      </c>
      <c r="FF50" s="244">
        <v>139.84839869999999</v>
      </c>
      <c r="FG50" s="244">
        <v>150.539165</v>
      </c>
      <c r="FH50" s="244">
        <v>129.1074625</v>
      </c>
      <c r="FI50" s="244">
        <v>129.68838199999999</v>
      </c>
      <c r="FJ50" s="244">
        <v>133.27489499999999</v>
      </c>
      <c r="FK50" s="244">
        <v>140.193488</v>
      </c>
      <c r="FL50" s="244">
        <v>139.33335998000001</v>
      </c>
      <c r="FM50" s="244">
        <v>139.047461</v>
      </c>
      <c r="FN50" s="244">
        <v>139.31524899999999</v>
      </c>
      <c r="FO50" s="244">
        <v>145.58941200000001</v>
      </c>
      <c r="FP50" s="244">
        <v>145.58941200000001</v>
      </c>
      <c r="FQ50" s="244">
        <v>147.10790700000001</v>
      </c>
      <c r="FR50" s="244">
        <v>147.10790700000001</v>
      </c>
      <c r="FS50" s="244">
        <v>147.10790700000001</v>
      </c>
      <c r="FT50" s="244">
        <v>149.47746699999999</v>
      </c>
      <c r="FU50" s="244">
        <v>149.21673000000001</v>
      </c>
      <c r="FV50" s="244">
        <v>137.83208500000001</v>
      </c>
      <c r="FW50" s="244">
        <v>137.464145</v>
      </c>
      <c r="FX50" s="244">
        <v>136.83828299000001</v>
      </c>
      <c r="FY50" s="244">
        <v>139.42593600000001</v>
      </c>
      <c r="FZ50" s="244">
        <v>133.56997999999999</v>
      </c>
      <c r="GA50" s="244">
        <v>141.72297699999999</v>
      </c>
      <c r="GB50" s="244">
        <v>141.72297699999999</v>
      </c>
      <c r="GC50" s="244">
        <v>148.351191</v>
      </c>
      <c r="GD50" s="244">
        <v>131.18112966999999</v>
      </c>
      <c r="GE50" s="244">
        <v>146.85605200000001</v>
      </c>
      <c r="GF50" s="244">
        <v>146.18292700000001</v>
      </c>
      <c r="GG50" s="244">
        <v>155.11724153</v>
      </c>
      <c r="GH50" s="244">
        <v>139.67641800000001</v>
      </c>
      <c r="GI50" s="244">
        <v>155.11724153</v>
      </c>
      <c r="GJ50" s="244">
        <v>145.58941200000001</v>
      </c>
      <c r="GK50" s="244">
        <v>135.473277</v>
      </c>
      <c r="GL50" s="244">
        <v>143.32201699999999</v>
      </c>
      <c r="GM50" s="244">
        <v>127.2315</v>
      </c>
      <c r="GN50" s="244">
        <v>135.96244200000001</v>
      </c>
      <c r="GO50" s="244">
        <v>122.64370854000001</v>
      </c>
      <c r="GP50" s="244">
        <v>122.32803468</v>
      </c>
      <c r="GQ50" s="244">
        <v>133.90680900000001</v>
      </c>
      <c r="GR50" s="244">
        <v>146.740633</v>
      </c>
      <c r="GS50" s="244">
        <v>146.3734</v>
      </c>
      <c r="GT50" s="244">
        <v>146.08628100000001</v>
      </c>
      <c r="GU50" s="244">
        <v>135.96244200000001</v>
      </c>
      <c r="GV50" s="244">
        <v>135.96244200000001</v>
      </c>
      <c r="GW50" s="244">
        <v>135.96244200000001</v>
      </c>
      <c r="GX50" s="244">
        <v>145.99403799999999</v>
      </c>
      <c r="GY50" s="244">
        <v>146.257935</v>
      </c>
      <c r="GZ50" s="244">
        <v>146.257935</v>
      </c>
      <c r="HA50" s="244">
        <v>146.257935</v>
      </c>
      <c r="HB50" s="244">
        <v>134.74223000000001</v>
      </c>
      <c r="HC50" s="244">
        <v>150.731436</v>
      </c>
      <c r="HD50" s="244">
        <v>150.39395400000001</v>
      </c>
      <c r="HE50" s="244">
        <v>140.65414699999999</v>
      </c>
      <c r="HF50" s="244">
        <v>149.875146</v>
      </c>
      <c r="HG50" s="244">
        <v>140.15346500000001</v>
      </c>
      <c r="HH50" s="244">
        <v>136.20769383999999</v>
      </c>
      <c r="HI50" s="244">
        <v>146.06571</v>
      </c>
      <c r="HJ50" s="244">
        <v>135.8128025</v>
      </c>
      <c r="HK50" s="244">
        <v>136.18343300000001</v>
      </c>
      <c r="HL50" s="244">
        <v>132.97274400000001</v>
      </c>
      <c r="HM50" s="244">
        <v>133.565989</v>
      </c>
      <c r="HN50" s="244">
        <v>121.80449761</v>
      </c>
      <c r="HO50" s="244">
        <v>124.3694335</v>
      </c>
      <c r="HP50" s="244">
        <v>125.062123</v>
      </c>
      <c r="HQ50" s="244">
        <v>143.48511525000001</v>
      </c>
      <c r="HR50" s="244">
        <v>136.156767</v>
      </c>
      <c r="HS50" s="244">
        <v>148.19904099999999</v>
      </c>
    </row>
    <row r="51" spans="1:227" x14ac:dyDescent="0.25">
      <c r="A51" s="240"/>
      <c r="B51" s="243">
        <v>45692.999305555597</v>
      </c>
      <c r="C51" s="244">
        <v>95.781667999999996</v>
      </c>
      <c r="D51" s="244">
        <v>95.931315999999995</v>
      </c>
      <c r="E51" s="244">
        <v>95.841933999999995</v>
      </c>
      <c r="F51" s="244">
        <v>95.781667999999996</v>
      </c>
      <c r="G51" s="244">
        <v>96.124855999999994</v>
      </c>
      <c r="H51" s="244">
        <v>105.48007699999999</v>
      </c>
      <c r="I51" s="244">
        <v>105.060416</v>
      </c>
      <c r="J51" s="244">
        <v>105.743666</v>
      </c>
      <c r="K51" s="244">
        <v>96.248593</v>
      </c>
      <c r="L51" s="244">
        <v>96.635884000000004</v>
      </c>
      <c r="M51" s="244">
        <v>104.751098</v>
      </c>
      <c r="N51" s="244">
        <v>103.853882</v>
      </c>
      <c r="O51" s="244">
        <v>100.48481</v>
      </c>
      <c r="P51" s="244">
        <v>96.452927770000002</v>
      </c>
      <c r="Q51" s="244">
        <v>105.494472</v>
      </c>
      <c r="R51" s="244">
        <v>97.773058000000006</v>
      </c>
      <c r="S51" s="244">
        <v>99.046527999999995</v>
      </c>
      <c r="T51" s="244">
        <v>90.131373999999994</v>
      </c>
      <c r="U51" s="244">
        <v>90.875555000000006</v>
      </c>
      <c r="V51" s="244">
        <v>97.822455000000005</v>
      </c>
      <c r="W51" s="244">
        <v>96.605348000000006</v>
      </c>
      <c r="X51" s="244">
        <v>92.955558999999994</v>
      </c>
      <c r="Y51" s="244">
        <v>95.102155999999994</v>
      </c>
      <c r="Z51" s="244">
        <v>105.49017000000001</v>
      </c>
      <c r="AA51" s="244">
        <v>93.135604999999998</v>
      </c>
      <c r="AB51" s="244">
        <v>97.430834000000004</v>
      </c>
      <c r="AC51" s="244">
        <v>96.755813000000003</v>
      </c>
      <c r="AD51" s="244">
        <v>96.379071999999994</v>
      </c>
      <c r="AE51" s="244">
        <v>91.037285999999995</v>
      </c>
      <c r="AF51" s="244">
        <v>96.973218750000001</v>
      </c>
      <c r="AG51" s="244">
        <v>98.000625189999994</v>
      </c>
      <c r="AH51" s="244">
        <v>97.812549000000004</v>
      </c>
      <c r="AI51" s="244">
        <v>97.809477000000001</v>
      </c>
      <c r="AJ51" s="244">
        <v>90.661038000000005</v>
      </c>
      <c r="AK51" s="244">
        <v>98.049611999999996</v>
      </c>
      <c r="AL51" s="244">
        <v>92.917518329999993</v>
      </c>
      <c r="AM51" s="244">
        <v>93.407071000000002</v>
      </c>
      <c r="AN51" s="244">
        <v>104.076187</v>
      </c>
      <c r="AO51" s="244">
        <v>92.149066000000005</v>
      </c>
      <c r="AP51" s="244">
        <v>85.416428499999995</v>
      </c>
      <c r="AQ51" s="244">
        <v>85.805976000000001</v>
      </c>
      <c r="AR51" s="244">
        <v>105.59187900000001</v>
      </c>
      <c r="AS51" s="244">
        <v>102.902292</v>
      </c>
      <c r="AT51" s="244">
        <v>102.902292</v>
      </c>
      <c r="AU51" s="244">
        <v>101.64403</v>
      </c>
      <c r="AV51" s="244">
        <v>97.012305999999995</v>
      </c>
      <c r="AW51" s="244">
        <v>91.002874000000006</v>
      </c>
      <c r="AX51" s="244">
        <v>91.558950999999993</v>
      </c>
      <c r="AY51" s="244">
        <v>100.79035500000001</v>
      </c>
      <c r="AZ51" s="244">
        <v>96.058021999999994</v>
      </c>
      <c r="BA51" s="244">
        <v>95.803050999999996</v>
      </c>
      <c r="BB51" s="244">
        <v>95.803050999999996</v>
      </c>
      <c r="BC51" s="244">
        <v>95.803050999999996</v>
      </c>
      <c r="BD51" s="244">
        <v>95.366532000000007</v>
      </c>
      <c r="BE51" s="244">
        <v>95.803050999999996</v>
      </c>
      <c r="BF51" s="244">
        <v>103.818045</v>
      </c>
      <c r="BG51" s="244">
        <v>104.18072100000001</v>
      </c>
      <c r="BH51" s="244">
        <v>104.18072100000001</v>
      </c>
      <c r="BI51" s="244">
        <v>104.18072100000001</v>
      </c>
      <c r="BJ51" s="244">
        <v>93.329599000000002</v>
      </c>
      <c r="BK51" s="244">
        <v>93.932013999999995</v>
      </c>
      <c r="BL51" s="244">
        <v>98.847645</v>
      </c>
      <c r="BM51" s="244">
        <v>98.616051999999996</v>
      </c>
      <c r="BN51" s="244">
        <v>98.4983</v>
      </c>
      <c r="BO51" s="244">
        <v>96.399642999999998</v>
      </c>
      <c r="BP51" s="244">
        <v>102.277722</v>
      </c>
      <c r="BQ51" s="244">
        <v>90.706304000000003</v>
      </c>
      <c r="BR51" s="244">
        <v>90.816965690000004</v>
      </c>
      <c r="BS51" s="244">
        <v>97.940763000000004</v>
      </c>
      <c r="BT51" s="244">
        <v>92.215988170000003</v>
      </c>
      <c r="BU51" s="244">
        <v>100.717735</v>
      </c>
      <c r="BV51" s="244">
        <v>104.347212</v>
      </c>
      <c r="BW51" s="244">
        <v>99.301158999999998</v>
      </c>
      <c r="BX51" s="244">
        <v>99.301158999999998</v>
      </c>
      <c r="BY51" s="244">
        <v>98.449686</v>
      </c>
      <c r="BZ51" s="244">
        <v>98.631085999999996</v>
      </c>
      <c r="CA51" s="244">
        <v>98.161553999999995</v>
      </c>
      <c r="CB51" s="244">
        <v>98.696460000000002</v>
      </c>
      <c r="CC51" s="244">
        <v>98.302795000000003</v>
      </c>
      <c r="CD51" s="244">
        <v>98.109927999999996</v>
      </c>
      <c r="CE51" s="244">
        <v>99.792997</v>
      </c>
      <c r="CF51" s="244">
        <v>100.717735</v>
      </c>
      <c r="CG51" s="244">
        <v>95.594177329999994</v>
      </c>
      <c r="CH51" s="244">
        <v>95.970461</v>
      </c>
      <c r="CI51" s="244">
        <v>99.587828000000002</v>
      </c>
      <c r="CJ51" s="244">
        <v>99.778732000000005</v>
      </c>
      <c r="CK51" s="244">
        <v>104.15011549</v>
      </c>
      <c r="CL51" s="244">
        <v>100.335318</v>
      </c>
      <c r="CM51" s="244">
        <v>101.040322</v>
      </c>
      <c r="CN51" s="244">
        <v>94.901347999999999</v>
      </c>
      <c r="CO51" s="244">
        <v>93.122242999999997</v>
      </c>
      <c r="CP51" s="244">
        <v>106.67598108</v>
      </c>
      <c r="CQ51" s="244">
        <v>95.919309999999996</v>
      </c>
      <c r="CR51" s="244">
        <v>94.846361999999999</v>
      </c>
      <c r="CS51" s="244">
        <v>94.610459969999994</v>
      </c>
      <c r="CT51" s="244">
        <v>94.534419999999997</v>
      </c>
      <c r="CU51" s="244">
        <v>95.347971000000001</v>
      </c>
      <c r="CV51" s="244">
        <v>109.36841061</v>
      </c>
      <c r="CW51" s="244">
        <v>93.741055000000003</v>
      </c>
      <c r="CX51" s="244">
        <v>95.521439000000001</v>
      </c>
      <c r="CY51" s="244">
        <v>95.723438000000002</v>
      </c>
      <c r="CZ51" s="244">
        <v>98.981589</v>
      </c>
      <c r="DA51" s="244">
        <v>105.94729100000001</v>
      </c>
      <c r="DB51" s="244">
        <v>106.196748</v>
      </c>
      <c r="DC51" s="244">
        <v>104.347212</v>
      </c>
      <c r="DD51" s="244">
        <v>103.582458</v>
      </c>
      <c r="DE51" s="244">
        <v>98.722091000000006</v>
      </c>
      <c r="DF51" s="244">
        <v>99.301158999999998</v>
      </c>
      <c r="DG51" s="244">
        <v>96.986154499999998</v>
      </c>
      <c r="DH51" s="244">
        <v>101.74457348999999</v>
      </c>
      <c r="DI51" s="244">
        <v>105.559158</v>
      </c>
      <c r="DJ51" s="244">
        <v>105.283559</v>
      </c>
      <c r="DK51" s="244">
        <v>95.168869000000001</v>
      </c>
      <c r="DL51" s="244">
        <v>104.148877</v>
      </c>
      <c r="DM51" s="244">
        <v>101.31785000000001</v>
      </c>
      <c r="DN51" s="244">
        <v>96.226113999999995</v>
      </c>
      <c r="DO51" s="244">
        <v>88.581805000000003</v>
      </c>
      <c r="DP51" s="244">
        <v>100.950504</v>
      </c>
      <c r="DQ51" s="244">
        <v>95.048768999999993</v>
      </c>
      <c r="DR51" s="244">
        <v>95.422578000000001</v>
      </c>
      <c r="DS51" s="244">
        <v>95.919448000000003</v>
      </c>
      <c r="DT51" s="244">
        <v>104.821388</v>
      </c>
      <c r="DU51" s="244">
        <v>105.11665499999999</v>
      </c>
      <c r="DV51" s="244">
        <v>92.832933999999995</v>
      </c>
      <c r="DW51" s="244">
        <v>89.782354999999995</v>
      </c>
      <c r="DX51" s="244">
        <v>88.469821999999994</v>
      </c>
      <c r="DY51" s="244">
        <v>94.984241530000006</v>
      </c>
      <c r="DZ51" s="244">
        <v>99.951238000000004</v>
      </c>
      <c r="EA51" s="244">
        <v>100.19076699999999</v>
      </c>
      <c r="EB51" s="244">
        <v>93.832723000000001</v>
      </c>
      <c r="EC51" s="244">
        <v>94.380669999999995</v>
      </c>
      <c r="ED51" s="244">
        <v>94.357590000000002</v>
      </c>
      <c r="EE51" s="244">
        <v>95.102103</v>
      </c>
      <c r="EF51" s="244">
        <v>107.83373962</v>
      </c>
      <c r="EG51" s="244">
        <v>106.248242</v>
      </c>
      <c r="EH51" s="244">
        <v>106.248242</v>
      </c>
      <c r="EI51" s="244">
        <v>95.194992999999997</v>
      </c>
      <c r="EJ51" s="244">
        <v>104.052471</v>
      </c>
      <c r="EK51" s="244">
        <v>104.467479</v>
      </c>
      <c r="EL51" s="244">
        <v>104.347212</v>
      </c>
      <c r="EM51" s="244">
        <v>95.084346999999994</v>
      </c>
      <c r="EN51" s="244">
        <v>99.591623999999996</v>
      </c>
      <c r="EO51" s="244">
        <v>105.678145</v>
      </c>
      <c r="EP51" s="244">
        <v>95.840215000000001</v>
      </c>
      <c r="EQ51" s="244">
        <v>96.046289000000002</v>
      </c>
      <c r="ER51" s="244">
        <v>98.031220140000002</v>
      </c>
      <c r="ES51" s="244">
        <v>93.511481000000003</v>
      </c>
      <c r="ET51" s="244">
        <v>92.913111999999998</v>
      </c>
      <c r="EU51" s="244">
        <v>94.343320000000006</v>
      </c>
      <c r="EV51" s="244">
        <v>98.900879000000003</v>
      </c>
      <c r="EW51" s="244">
        <v>92.007401999999999</v>
      </c>
      <c r="EX51" s="244">
        <v>90.887231999999997</v>
      </c>
      <c r="EY51" s="244">
        <v>94.708398000000003</v>
      </c>
      <c r="EZ51" s="244">
        <v>95.058829000000003</v>
      </c>
      <c r="FA51" s="244">
        <v>95.205522000000002</v>
      </c>
      <c r="FB51" s="244">
        <v>97.974936200000002</v>
      </c>
      <c r="FC51" s="244">
        <v>94.217631999999995</v>
      </c>
      <c r="FD51" s="244">
        <v>103.725711</v>
      </c>
      <c r="FE51" s="244">
        <v>97.066693999999998</v>
      </c>
      <c r="FF51" s="244">
        <v>99.486279249999995</v>
      </c>
      <c r="FG51" s="244">
        <v>107.086581</v>
      </c>
      <c r="FH51" s="244">
        <v>92.161713000000006</v>
      </c>
      <c r="FI51" s="244">
        <v>92.53501</v>
      </c>
      <c r="FJ51" s="244">
        <v>94.678562999999997</v>
      </c>
      <c r="FK51" s="244">
        <v>99.589027000000002</v>
      </c>
      <c r="FL51" s="244">
        <v>98.462484459999999</v>
      </c>
      <c r="FM51" s="244">
        <v>98.263174000000006</v>
      </c>
      <c r="FN51" s="244">
        <v>98.449686</v>
      </c>
      <c r="FO51" s="244">
        <v>103.19513000000001</v>
      </c>
      <c r="FP51" s="244">
        <v>103.19513000000001</v>
      </c>
      <c r="FQ51" s="244">
        <v>97.820471999999995</v>
      </c>
      <c r="FR51" s="244">
        <v>97.820471999999995</v>
      </c>
      <c r="FS51" s="244">
        <v>97.820471999999995</v>
      </c>
      <c r="FT51" s="244">
        <v>105.20977000000001</v>
      </c>
      <c r="FU51" s="244">
        <v>104.98260000000001</v>
      </c>
      <c r="FV51" s="244">
        <v>98.503992999999994</v>
      </c>
      <c r="FW51" s="244">
        <v>98.239941999999999</v>
      </c>
      <c r="FX51" s="244">
        <v>97.086482930000003</v>
      </c>
      <c r="FY51" s="244">
        <v>98.409004999999993</v>
      </c>
      <c r="FZ51" s="244">
        <v>94.719701000000001</v>
      </c>
      <c r="GA51" s="244">
        <v>100.717735</v>
      </c>
      <c r="GB51" s="244">
        <v>100.717735</v>
      </c>
      <c r="GC51" s="244">
        <v>105.06968999999999</v>
      </c>
      <c r="GD51" s="244">
        <v>93.10282033</v>
      </c>
      <c r="GE51" s="244">
        <v>104.052471</v>
      </c>
      <c r="GF51" s="244">
        <v>103.582458</v>
      </c>
      <c r="GG51" s="244">
        <v>109.39130197999999</v>
      </c>
      <c r="GH51" s="244">
        <v>92.683858999999998</v>
      </c>
      <c r="GI51" s="244">
        <v>109.39130197999999</v>
      </c>
      <c r="GJ51" s="244">
        <v>103.19513000000001</v>
      </c>
      <c r="GK51" s="244">
        <v>96.331245999999993</v>
      </c>
      <c r="GL51" s="244">
        <v>101.881142</v>
      </c>
      <c r="GM51" s="244">
        <v>89.963314999999994</v>
      </c>
      <c r="GN51" s="244">
        <v>96.691188999999994</v>
      </c>
      <c r="GO51" s="244">
        <v>87.014381670000006</v>
      </c>
      <c r="GP51" s="244">
        <v>86.790414490000003</v>
      </c>
      <c r="GQ51" s="244">
        <v>94.608056000000005</v>
      </c>
      <c r="GR51" s="244">
        <v>103.333761</v>
      </c>
      <c r="GS51" s="244">
        <v>103.641205</v>
      </c>
      <c r="GT51" s="244">
        <v>103.46758800000001</v>
      </c>
      <c r="GU51" s="244">
        <v>96.691188999999994</v>
      </c>
      <c r="GV51" s="244">
        <v>96.691188999999994</v>
      </c>
      <c r="GW51" s="244">
        <v>96.691188999999994</v>
      </c>
      <c r="GX51" s="244">
        <v>103.907016</v>
      </c>
      <c r="GY51" s="244">
        <v>104.10641800000001</v>
      </c>
      <c r="GZ51" s="244">
        <v>104.10641800000001</v>
      </c>
      <c r="HA51" s="244">
        <v>104.10641800000001</v>
      </c>
      <c r="HB51" s="244">
        <v>95.224963000000002</v>
      </c>
      <c r="HC51" s="244">
        <v>106.332132</v>
      </c>
      <c r="HD51" s="244">
        <v>106.049648</v>
      </c>
      <c r="HE51" s="244">
        <v>99.643443000000005</v>
      </c>
      <c r="HF51" s="244">
        <v>106.189066</v>
      </c>
      <c r="HG51" s="244">
        <v>99.629418999999999</v>
      </c>
      <c r="HH51" s="244">
        <v>90.382148049999998</v>
      </c>
      <c r="HI51" s="244">
        <v>103.99832499999999</v>
      </c>
      <c r="HJ51" s="244">
        <v>96.493179499999997</v>
      </c>
      <c r="HK51" s="244">
        <v>96.765967000000003</v>
      </c>
      <c r="HL51" s="244">
        <v>94.109960000000001</v>
      </c>
      <c r="HM51" s="244">
        <v>94.854687999999996</v>
      </c>
      <c r="HN51" s="244">
        <v>86.418970610000002</v>
      </c>
      <c r="HO51" s="244">
        <v>87.876470999999995</v>
      </c>
      <c r="HP51" s="244">
        <v>88.381281000000001</v>
      </c>
      <c r="HQ51" s="244">
        <v>101.96581979</v>
      </c>
      <c r="HR51" s="244">
        <v>96.754969000000003</v>
      </c>
      <c r="HS51" s="244">
        <v>105.490962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4DC20-70AE-45E8-8B3A-F8FDE53C526E}">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27" width="19" style="241" customWidth="1"/>
    <col min="228" max="16384" width="9.140625" style="24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2" t="s">
        <v>3296</v>
      </c>
      <c r="C3" s="242" t="s">
        <v>3297</v>
      </c>
      <c r="D3" s="242" t="s">
        <v>3298</v>
      </c>
      <c r="E3" s="242" t="s">
        <v>3299</v>
      </c>
      <c r="F3" s="242" t="s">
        <v>3300</v>
      </c>
      <c r="G3" s="242" t="s">
        <v>3301</v>
      </c>
      <c r="H3" s="242" t="s">
        <v>3302</v>
      </c>
      <c r="I3" s="242" t="s">
        <v>3303</v>
      </c>
      <c r="J3" s="242" t="s">
        <v>3304</v>
      </c>
      <c r="K3" s="242" t="s">
        <v>3305</v>
      </c>
      <c r="L3" s="242" t="s">
        <v>3306</v>
      </c>
      <c r="M3" s="242" t="s">
        <v>3307</v>
      </c>
      <c r="N3" s="242" t="s">
        <v>3308</v>
      </c>
      <c r="O3" s="242" t="s">
        <v>3309</v>
      </c>
      <c r="P3" s="242" t="s">
        <v>3310</v>
      </c>
      <c r="Q3" s="242" t="s">
        <v>3311</v>
      </c>
      <c r="R3" s="242" t="s">
        <v>3312</v>
      </c>
      <c r="S3" s="242" t="s">
        <v>3313</v>
      </c>
      <c r="T3" s="242" t="s">
        <v>3314</v>
      </c>
      <c r="U3" s="242" t="s">
        <v>3315</v>
      </c>
      <c r="V3" s="242" t="s">
        <v>3316</v>
      </c>
      <c r="W3" s="242" t="s">
        <v>3317</v>
      </c>
      <c r="X3" s="242" t="s">
        <v>3318</v>
      </c>
      <c r="Y3" s="242" t="s">
        <v>3319</v>
      </c>
      <c r="Z3" s="242" t="s">
        <v>3320</v>
      </c>
      <c r="AA3" s="242" t="s">
        <v>3321</v>
      </c>
      <c r="AB3" s="242" t="s">
        <v>3322</v>
      </c>
      <c r="AC3" s="242" t="s">
        <v>3323</v>
      </c>
      <c r="AD3" s="242" t="s">
        <v>3324</v>
      </c>
      <c r="AE3" s="242" t="s">
        <v>3325</v>
      </c>
      <c r="AF3" s="242" t="s">
        <v>3326</v>
      </c>
      <c r="AG3" s="242" t="s">
        <v>3327</v>
      </c>
      <c r="AH3" s="242" t="s">
        <v>3328</v>
      </c>
      <c r="AI3" s="242" t="s">
        <v>3329</v>
      </c>
      <c r="AJ3" s="242" t="s">
        <v>3330</v>
      </c>
      <c r="AK3" s="242" t="s">
        <v>3331</v>
      </c>
      <c r="AL3" s="242" t="s">
        <v>3332</v>
      </c>
      <c r="AM3" s="242" t="s">
        <v>3333</v>
      </c>
      <c r="AN3" s="242" t="s">
        <v>3334</v>
      </c>
      <c r="AO3" s="242" t="s">
        <v>3335</v>
      </c>
      <c r="AP3" s="242" t="s">
        <v>3336</v>
      </c>
      <c r="AQ3" s="242" t="s">
        <v>3337</v>
      </c>
      <c r="AR3" s="242" t="s">
        <v>3338</v>
      </c>
      <c r="AS3" s="242" t="s">
        <v>3339</v>
      </c>
      <c r="AT3" s="242" t="s">
        <v>3340</v>
      </c>
      <c r="AU3" s="242" t="s">
        <v>3341</v>
      </c>
      <c r="AV3" s="242" t="s">
        <v>3342</v>
      </c>
      <c r="AW3" s="242" t="s">
        <v>3343</v>
      </c>
      <c r="AX3" s="242" t="s">
        <v>3344</v>
      </c>
      <c r="AY3" s="242" t="s">
        <v>3345</v>
      </c>
      <c r="AZ3" s="242" t="s">
        <v>3346</v>
      </c>
      <c r="BA3" s="242" t="s">
        <v>3347</v>
      </c>
      <c r="BB3" s="242" t="s">
        <v>3348</v>
      </c>
      <c r="BC3" s="242" t="s">
        <v>3349</v>
      </c>
      <c r="BD3" s="242" t="s">
        <v>3350</v>
      </c>
      <c r="BE3" s="242" t="s">
        <v>3351</v>
      </c>
      <c r="BF3" s="242" t="s">
        <v>3352</v>
      </c>
      <c r="BG3" s="242" t="s">
        <v>3353</v>
      </c>
      <c r="BH3" s="242" t="s">
        <v>3354</v>
      </c>
      <c r="BI3" s="242" t="s">
        <v>3355</v>
      </c>
      <c r="BJ3" s="242" t="s">
        <v>3356</v>
      </c>
      <c r="BK3" s="242" t="s">
        <v>3357</v>
      </c>
      <c r="BL3" s="242" t="s">
        <v>3358</v>
      </c>
      <c r="BM3" s="242" t="s">
        <v>3359</v>
      </c>
      <c r="BN3" s="242" t="s">
        <v>3360</v>
      </c>
      <c r="BO3" s="242" t="s">
        <v>3361</v>
      </c>
      <c r="BP3" s="242" t="s">
        <v>3362</v>
      </c>
      <c r="BQ3" s="242" t="s">
        <v>3363</v>
      </c>
      <c r="BR3" s="242" t="s">
        <v>3364</v>
      </c>
      <c r="BS3" s="242" t="s">
        <v>3365</v>
      </c>
      <c r="BT3" s="242" t="s">
        <v>3366</v>
      </c>
      <c r="BU3" s="242" t="s">
        <v>3367</v>
      </c>
      <c r="BV3" s="242" t="s">
        <v>3368</v>
      </c>
      <c r="BW3" s="242" t="s">
        <v>3369</v>
      </c>
      <c r="BX3" s="242" t="s">
        <v>3370</v>
      </c>
      <c r="BY3" s="242" t="s">
        <v>3371</v>
      </c>
      <c r="BZ3" s="242" t="s">
        <v>3372</v>
      </c>
      <c r="CA3" s="242" t="s">
        <v>3373</v>
      </c>
      <c r="CB3" s="242" t="s">
        <v>3374</v>
      </c>
      <c r="CC3" s="242" t="s">
        <v>3375</v>
      </c>
      <c r="CD3" s="242" t="s">
        <v>3376</v>
      </c>
      <c r="CE3" s="242" t="s">
        <v>3377</v>
      </c>
      <c r="CF3" s="242" t="s">
        <v>3378</v>
      </c>
      <c r="CG3" s="242" t="s">
        <v>3379</v>
      </c>
      <c r="CH3" s="242" t="s">
        <v>3380</v>
      </c>
      <c r="CI3" s="242" t="s">
        <v>3381</v>
      </c>
      <c r="CJ3" s="242" t="s">
        <v>3382</v>
      </c>
      <c r="CK3" s="242" t="s">
        <v>3383</v>
      </c>
      <c r="CL3" s="242" t="s">
        <v>3384</v>
      </c>
      <c r="CM3" s="242" t="s">
        <v>3385</v>
      </c>
      <c r="CN3" s="242" t="s">
        <v>3386</v>
      </c>
      <c r="CO3" s="242" t="s">
        <v>3387</v>
      </c>
      <c r="CP3" s="242" t="s">
        <v>3388</v>
      </c>
      <c r="CQ3" s="242" t="s">
        <v>3389</v>
      </c>
      <c r="CR3" s="242" t="s">
        <v>3390</v>
      </c>
      <c r="CS3" s="242" t="s">
        <v>3391</v>
      </c>
      <c r="CT3" s="242" t="s">
        <v>3392</v>
      </c>
      <c r="CU3" s="242" t="s">
        <v>3393</v>
      </c>
      <c r="CV3" s="242" t="s">
        <v>3394</v>
      </c>
      <c r="CW3" s="242" t="s">
        <v>3395</v>
      </c>
      <c r="CX3" s="242" t="s">
        <v>3396</v>
      </c>
      <c r="CY3" s="242" t="s">
        <v>3397</v>
      </c>
      <c r="CZ3" s="242" t="s">
        <v>3398</v>
      </c>
      <c r="DA3" s="242" t="s">
        <v>3399</v>
      </c>
      <c r="DB3" s="242" t="s">
        <v>3400</v>
      </c>
      <c r="DC3" s="242" t="s">
        <v>3401</v>
      </c>
      <c r="DD3" s="242" t="s">
        <v>3402</v>
      </c>
      <c r="DE3" s="242" t="s">
        <v>3403</v>
      </c>
      <c r="DF3" s="242" t="s">
        <v>3404</v>
      </c>
      <c r="DG3" s="242" t="s">
        <v>3405</v>
      </c>
      <c r="DH3" s="242" t="s">
        <v>3406</v>
      </c>
      <c r="DI3" s="242" t="s">
        <v>3407</v>
      </c>
      <c r="DJ3" s="242" t="s">
        <v>3408</v>
      </c>
      <c r="DK3" s="242" t="s">
        <v>3409</v>
      </c>
      <c r="DL3" s="242" t="s">
        <v>3410</v>
      </c>
      <c r="DM3" s="242" t="s">
        <v>3411</v>
      </c>
      <c r="DN3" s="242" t="s">
        <v>3412</v>
      </c>
      <c r="DO3" s="242" t="s">
        <v>3413</v>
      </c>
      <c r="DP3" s="242" t="s">
        <v>3414</v>
      </c>
      <c r="DQ3" s="242" t="s">
        <v>3415</v>
      </c>
      <c r="DR3" s="242" t="s">
        <v>3416</v>
      </c>
      <c r="DS3" s="242" t="s">
        <v>3417</v>
      </c>
      <c r="DT3" s="242" t="s">
        <v>3418</v>
      </c>
      <c r="DU3" s="242" t="s">
        <v>3419</v>
      </c>
      <c r="DV3" s="242" t="s">
        <v>3420</v>
      </c>
      <c r="DW3" s="242" t="s">
        <v>3421</v>
      </c>
      <c r="DX3" s="242" t="s">
        <v>3422</v>
      </c>
      <c r="DY3" s="242" t="s">
        <v>3423</v>
      </c>
      <c r="DZ3" s="242" t="s">
        <v>3424</v>
      </c>
      <c r="EA3" s="242" t="s">
        <v>3425</v>
      </c>
      <c r="EB3" s="242" t="s">
        <v>3426</v>
      </c>
      <c r="EC3" s="242" t="s">
        <v>3427</v>
      </c>
      <c r="ED3" s="242" t="s">
        <v>3428</v>
      </c>
      <c r="EE3" s="242" t="s">
        <v>3429</v>
      </c>
      <c r="EF3" s="242" t="s">
        <v>3430</v>
      </c>
      <c r="EG3" s="242" t="s">
        <v>3431</v>
      </c>
      <c r="EH3" s="242" t="s">
        <v>3432</v>
      </c>
      <c r="EI3" s="242" t="s">
        <v>3433</v>
      </c>
      <c r="EJ3" s="242" t="s">
        <v>3434</v>
      </c>
      <c r="EK3" s="242" t="s">
        <v>3435</v>
      </c>
      <c r="EL3" s="242" t="s">
        <v>3436</v>
      </c>
      <c r="EM3" s="242" t="s">
        <v>3437</v>
      </c>
      <c r="EN3" s="242" t="s">
        <v>3438</v>
      </c>
      <c r="EO3" s="242" t="s">
        <v>3439</v>
      </c>
      <c r="EP3" s="242" t="s">
        <v>3440</v>
      </c>
      <c r="EQ3" s="242" t="s">
        <v>3441</v>
      </c>
      <c r="ER3" s="242" t="s">
        <v>3442</v>
      </c>
      <c r="ES3" s="242" t="s">
        <v>3443</v>
      </c>
      <c r="ET3" s="242" t="s">
        <v>3444</v>
      </c>
      <c r="EU3" s="242" t="s">
        <v>3445</v>
      </c>
      <c r="EV3" s="242" t="s">
        <v>3446</v>
      </c>
      <c r="EW3" s="242" t="s">
        <v>3447</v>
      </c>
      <c r="EX3" s="242" t="s">
        <v>3448</v>
      </c>
      <c r="EY3" s="242" t="s">
        <v>3449</v>
      </c>
      <c r="EZ3" s="242" t="s">
        <v>3450</v>
      </c>
      <c r="FA3" s="242" t="s">
        <v>3451</v>
      </c>
      <c r="FB3" s="242" t="s">
        <v>3452</v>
      </c>
      <c r="FC3" s="242" t="s">
        <v>3453</v>
      </c>
      <c r="FD3" s="242" t="s">
        <v>3454</v>
      </c>
      <c r="FE3" s="242" t="s">
        <v>3455</v>
      </c>
      <c r="FF3" s="242" t="s">
        <v>3456</v>
      </c>
      <c r="FG3" s="242" t="s">
        <v>3457</v>
      </c>
      <c r="FH3" s="242" t="s">
        <v>3458</v>
      </c>
      <c r="FI3" s="242" t="s">
        <v>3459</v>
      </c>
      <c r="FJ3" s="242" t="s">
        <v>3460</v>
      </c>
      <c r="FK3" s="242" t="s">
        <v>3461</v>
      </c>
      <c r="FL3" s="242" t="s">
        <v>3462</v>
      </c>
      <c r="FM3" s="242" t="s">
        <v>3463</v>
      </c>
      <c r="FN3" s="242" t="s">
        <v>3464</v>
      </c>
      <c r="FO3" s="242" t="s">
        <v>3465</v>
      </c>
      <c r="FP3" s="242" t="s">
        <v>3466</v>
      </c>
      <c r="FQ3" s="242" t="s">
        <v>3467</v>
      </c>
      <c r="FR3" s="242" t="s">
        <v>3468</v>
      </c>
      <c r="FS3" s="242" t="s">
        <v>3469</v>
      </c>
      <c r="FT3" s="242" t="s">
        <v>3470</v>
      </c>
      <c r="FU3" s="242" t="s">
        <v>3471</v>
      </c>
      <c r="FV3" s="242" t="s">
        <v>3472</v>
      </c>
      <c r="FW3" s="242" t="s">
        <v>3473</v>
      </c>
      <c r="FX3" s="242" t="s">
        <v>3474</v>
      </c>
      <c r="FY3" s="242" t="s">
        <v>3475</v>
      </c>
      <c r="FZ3" s="242" t="s">
        <v>3476</v>
      </c>
      <c r="GA3" s="242" t="s">
        <v>3477</v>
      </c>
      <c r="GB3" s="242" t="s">
        <v>3478</v>
      </c>
      <c r="GC3" s="242" t="s">
        <v>3479</v>
      </c>
      <c r="GD3" s="242" t="s">
        <v>3480</v>
      </c>
      <c r="GE3" s="242" t="s">
        <v>3481</v>
      </c>
      <c r="GF3" s="242" t="s">
        <v>3482</v>
      </c>
      <c r="GG3" s="242" t="s">
        <v>3483</v>
      </c>
      <c r="GH3" s="242" t="s">
        <v>3484</v>
      </c>
      <c r="GI3" s="242" t="s">
        <v>3485</v>
      </c>
      <c r="GJ3" s="242" t="s">
        <v>3486</v>
      </c>
      <c r="GK3" s="242" t="s">
        <v>3487</v>
      </c>
      <c r="GL3" s="242" t="s">
        <v>3488</v>
      </c>
      <c r="GM3" s="242" t="s">
        <v>3489</v>
      </c>
      <c r="GN3" s="242" t="s">
        <v>3490</v>
      </c>
      <c r="GO3" s="242" t="s">
        <v>3491</v>
      </c>
      <c r="GP3" s="242" t="s">
        <v>3492</v>
      </c>
      <c r="GQ3" s="242" t="s">
        <v>3493</v>
      </c>
      <c r="GR3" s="242" t="s">
        <v>3494</v>
      </c>
      <c r="GS3" s="242" t="s">
        <v>3495</v>
      </c>
      <c r="GT3" s="242" t="s">
        <v>3496</v>
      </c>
      <c r="GU3" s="242" t="s">
        <v>3497</v>
      </c>
      <c r="GV3" s="242" t="s">
        <v>3498</v>
      </c>
      <c r="GW3" s="242" t="s">
        <v>3499</v>
      </c>
      <c r="GX3" s="242" t="s">
        <v>3500</v>
      </c>
      <c r="GY3" s="242" t="s">
        <v>3501</v>
      </c>
      <c r="GZ3" s="242" t="s">
        <v>3502</v>
      </c>
      <c r="HA3" s="242" t="s">
        <v>3503</v>
      </c>
      <c r="HB3" s="242" t="s">
        <v>3504</v>
      </c>
      <c r="HC3" s="242" t="s">
        <v>3505</v>
      </c>
      <c r="HD3" s="242" t="s">
        <v>3506</v>
      </c>
      <c r="HE3" s="242" t="s">
        <v>3507</v>
      </c>
      <c r="HF3" s="242" t="s">
        <v>3508</v>
      </c>
      <c r="HG3" s="242" t="s">
        <v>3509</v>
      </c>
      <c r="HH3" s="242" t="s">
        <v>3510</v>
      </c>
      <c r="HI3" s="242" t="s">
        <v>3511</v>
      </c>
      <c r="HJ3" s="242" t="s">
        <v>3512</v>
      </c>
      <c r="HK3" s="242" t="s">
        <v>3513</v>
      </c>
      <c r="HL3" s="242" t="s">
        <v>3514</v>
      </c>
      <c r="HM3" s="242" t="s">
        <v>3515</v>
      </c>
      <c r="HN3" s="242" t="s">
        <v>3516</v>
      </c>
      <c r="HO3" s="242" t="s">
        <v>3517</v>
      </c>
      <c r="HP3" s="242" t="s">
        <v>3518</v>
      </c>
      <c r="HQ3" s="242" t="s">
        <v>3519</v>
      </c>
      <c r="HR3" s="242" t="s">
        <v>3520</v>
      </c>
      <c r="HS3" s="242" t="s">
        <v>3521</v>
      </c>
    </row>
    <row r="4" spans="1:227" x14ac:dyDescent="0.25">
      <c r="A4" s="240"/>
      <c r="B4" s="243">
        <v>45692.020833333299</v>
      </c>
      <c r="C4" s="244">
        <v>101.080924</v>
      </c>
      <c r="D4" s="244">
        <v>101.245912</v>
      </c>
      <c r="E4" s="244">
        <v>101.143962</v>
      </c>
      <c r="F4" s="244">
        <v>101.080924</v>
      </c>
      <c r="G4" s="244">
        <v>100.75402099999999</v>
      </c>
      <c r="H4" s="244">
        <v>110.60509500000001</v>
      </c>
      <c r="I4" s="244">
        <v>110.178977</v>
      </c>
      <c r="J4" s="244">
        <v>110.85359</v>
      </c>
      <c r="K4" s="244">
        <v>100.94197</v>
      </c>
      <c r="L4" s="244">
        <v>101.991336</v>
      </c>
      <c r="M4" s="244">
        <v>109.86465699999999</v>
      </c>
      <c r="N4" s="244">
        <v>108.958861</v>
      </c>
      <c r="O4" s="244">
        <v>105.978133</v>
      </c>
      <c r="P4" s="244">
        <v>100.73184716</v>
      </c>
      <c r="Q4" s="244">
        <v>110.71666999999999</v>
      </c>
      <c r="R4" s="244">
        <v>102.471828</v>
      </c>
      <c r="S4" s="244">
        <v>104.397712</v>
      </c>
      <c r="T4" s="244">
        <v>94.983520999999996</v>
      </c>
      <c r="U4" s="244">
        <v>95.738832000000002</v>
      </c>
      <c r="V4" s="244">
        <v>103.039664</v>
      </c>
      <c r="W4" s="244">
        <v>101.316805</v>
      </c>
      <c r="X4" s="244">
        <v>97.455374000000006</v>
      </c>
      <c r="Y4" s="244">
        <v>99.721457000000001</v>
      </c>
      <c r="Z4" s="244">
        <v>110.739918</v>
      </c>
      <c r="AA4" s="244">
        <v>97.978903000000003</v>
      </c>
      <c r="AB4" s="244">
        <v>102.22260799999999</v>
      </c>
      <c r="AC4" s="244">
        <v>101.51878000000001</v>
      </c>
      <c r="AD4" s="244">
        <v>101.07575300000001</v>
      </c>
      <c r="AE4" s="244">
        <v>95.756371000000001</v>
      </c>
      <c r="AF4" s="244">
        <v>101.90826925</v>
      </c>
      <c r="AG4" s="244">
        <v>102.51364494000001</v>
      </c>
      <c r="AH4" s="244">
        <v>102.75582199999999</v>
      </c>
      <c r="AI4" s="244">
        <v>102.772075</v>
      </c>
      <c r="AJ4" s="244">
        <v>94.708222000000006</v>
      </c>
      <c r="AK4" s="244">
        <v>103.265659</v>
      </c>
      <c r="AL4" s="244">
        <v>97.697798329999998</v>
      </c>
      <c r="AM4" s="244">
        <v>98.201031999999998</v>
      </c>
      <c r="AN4" s="244">
        <v>109.149534</v>
      </c>
      <c r="AO4" s="244">
        <v>96.047324000000003</v>
      </c>
      <c r="AP4" s="244">
        <v>90.126641000000006</v>
      </c>
      <c r="AQ4" s="244">
        <v>90.521078000000003</v>
      </c>
      <c r="AR4" s="244">
        <v>110.742456</v>
      </c>
      <c r="AS4" s="244">
        <v>108.073094</v>
      </c>
      <c r="AT4" s="244">
        <v>108.073094</v>
      </c>
      <c r="AU4" s="244">
        <v>106.31965</v>
      </c>
      <c r="AV4" s="244">
        <v>101.682283</v>
      </c>
      <c r="AW4" s="244">
        <v>95.790781499999994</v>
      </c>
      <c r="AX4" s="244">
        <v>96.353081000000003</v>
      </c>
      <c r="AY4" s="244">
        <v>105.503669</v>
      </c>
      <c r="AZ4" s="244">
        <v>100.918798</v>
      </c>
      <c r="BA4" s="244">
        <v>100.579943</v>
      </c>
      <c r="BB4" s="244">
        <v>100.57810600000001</v>
      </c>
      <c r="BC4" s="244">
        <v>100.55297167000001</v>
      </c>
      <c r="BD4" s="244">
        <v>100.00097700000001</v>
      </c>
      <c r="BE4" s="244">
        <v>100.57810600000001</v>
      </c>
      <c r="BF4" s="244">
        <v>109.225976</v>
      </c>
      <c r="BG4" s="244">
        <v>109.391014</v>
      </c>
      <c r="BH4" s="244">
        <v>109.391014</v>
      </c>
      <c r="BI4" s="244">
        <v>109.391014</v>
      </c>
      <c r="BJ4" s="244">
        <v>98.106566999999998</v>
      </c>
      <c r="BK4" s="244">
        <v>98.708440999999993</v>
      </c>
      <c r="BL4" s="244">
        <v>103.513604</v>
      </c>
      <c r="BM4" s="244">
        <v>103.407803</v>
      </c>
      <c r="BN4" s="244">
        <v>103.417278</v>
      </c>
      <c r="BO4" s="244">
        <v>101.22092600000001</v>
      </c>
      <c r="BP4" s="244">
        <v>107.22969999999999</v>
      </c>
      <c r="BQ4" s="244">
        <v>94.844283000000004</v>
      </c>
      <c r="BR4" s="244">
        <v>94.966632129999994</v>
      </c>
      <c r="BS4" s="244">
        <v>102.35706399999999</v>
      </c>
      <c r="BT4" s="244">
        <v>98.856984249999996</v>
      </c>
      <c r="BU4" s="244">
        <v>105.418271</v>
      </c>
      <c r="BV4" s="244">
        <v>109.41284400000001</v>
      </c>
      <c r="BW4" s="244">
        <v>104.111329</v>
      </c>
      <c r="BX4" s="244">
        <v>104.111329</v>
      </c>
      <c r="BY4" s="244">
        <v>104.024303</v>
      </c>
      <c r="BZ4" s="244">
        <v>103.10429000000001</v>
      </c>
      <c r="CA4" s="244">
        <v>103.004935</v>
      </c>
      <c r="CB4" s="244">
        <v>103.36656000000001</v>
      </c>
      <c r="CC4" s="244">
        <v>103.00868800000001</v>
      </c>
      <c r="CD4" s="244">
        <v>102.202397</v>
      </c>
      <c r="CE4" s="244">
        <v>104.22827599999999</v>
      </c>
      <c r="CF4" s="244">
        <v>105.418271</v>
      </c>
      <c r="CG4" s="244">
        <v>100.46964432999999</v>
      </c>
      <c r="CH4" s="244">
        <v>100.834006</v>
      </c>
      <c r="CI4" s="244">
        <v>104.426598</v>
      </c>
      <c r="CJ4" s="244">
        <v>104.40749700000001</v>
      </c>
      <c r="CK4" s="244">
        <v>108.76172357</v>
      </c>
      <c r="CL4" s="244">
        <v>104.968644</v>
      </c>
      <c r="CM4" s="244">
        <v>105.713024</v>
      </c>
      <c r="CN4" s="244">
        <v>99.732883999999999</v>
      </c>
      <c r="CO4" s="244">
        <v>99.752381</v>
      </c>
      <c r="CP4" s="244">
        <v>109.1514543</v>
      </c>
      <c r="CQ4" s="244">
        <v>98.48151</v>
      </c>
      <c r="CR4" s="244">
        <v>99.677636000000007</v>
      </c>
      <c r="CS4" s="244">
        <v>100.90590475</v>
      </c>
      <c r="CT4" s="244">
        <v>99.575416000000004</v>
      </c>
      <c r="CU4" s="244">
        <v>100.129504</v>
      </c>
      <c r="CV4" s="244">
        <v>114.71725289</v>
      </c>
      <c r="CW4" s="244">
        <v>98.547991999999994</v>
      </c>
      <c r="CX4" s="244">
        <v>99.831999330000002</v>
      </c>
      <c r="CY4" s="244">
        <v>100.151939</v>
      </c>
      <c r="CZ4" s="244">
        <v>103.66565799999999</v>
      </c>
      <c r="DA4" s="244">
        <v>111.04561200000001</v>
      </c>
      <c r="DB4" s="244">
        <v>111.327657</v>
      </c>
      <c r="DC4" s="244">
        <v>109.41284400000001</v>
      </c>
      <c r="DD4" s="244">
        <v>108.607027</v>
      </c>
      <c r="DE4" s="244">
        <v>103.53049300000001</v>
      </c>
      <c r="DF4" s="244">
        <v>104.111329</v>
      </c>
      <c r="DG4" s="244">
        <v>101.70455699999999</v>
      </c>
      <c r="DH4" s="244">
        <v>104.99780029</v>
      </c>
      <c r="DI4" s="244">
        <v>110.64625100000001</v>
      </c>
      <c r="DJ4" s="244">
        <v>110.378637</v>
      </c>
      <c r="DK4" s="244">
        <v>99.802875330000006</v>
      </c>
      <c r="DL4" s="244">
        <v>108.73572900000001</v>
      </c>
      <c r="DM4" s="244">
        <v>106.03985299999999</v>
      </c>
      <c r="DN4" s="244">
        <v>101.684866</v>
      </c>
      <c r="DO4" s="244">
        <v>91.975210000000004</v>
      </c>
      <c r="DP4" s="244">
        <v>105.677949</v>
      </c>
      <c r="DQ4" s="244">
        <v>99.816781000000006</v>
      </c>
      <c r="DR4" s="244">
        <v>100.194991</v>
      </c>
      <c r="DS4" s="244">
        <v>100.70117</v>
      </c>
      <c r="DT4" s="244">
        <v>109.844177</v>
      </c>
      <c r="DU4" s="244">
        <v>110.10485</v>
      </c>
      <c r="DV4" s="244">
        <v>97.491878</v>
      </c>
      <c r="DW4" s="244">
        <v>91.804663000000005</v>
      </c>
      <c r="DX4" s="244">
        <v>89.477848249999994</v>
      </c>
      <c r="DY4" s="244">
        <v>99.865022620000005</v>
      </c>
      <c r="DZ4" s="244">
        <v>104.657438</v>
      </c>
      <c r="EA4" s="244">
        <v>104.91109299999999</v>
      </c>
      <c r="EB4" s="244">
        <v>98.326644000000002</v>
      </c>
      <c r="EC4" s="244">
        <v>98.928826000000001</v>
      </c>
      <c r="ED4" s="244">
        <v>99.156424999999999</v>
      </c>
      <c r="EE4" s="244">
        <v>99.956740999999994</v>
      </c>
      <c r="EF4" s="244">
        <v>113.42635767</v>
      </c>
      <c r="EG4" s="244">
        <v>111.463376</v>
      </c>
      <c r="EH4" s="244">
        <v>111.463376</v>
      </c>
      <c r="EI4" s="244">
        <v>100.01608</v>
      </c>
      <c r="EJ4" s="244">
        <v>109.10345700000001</v>
      </c>
      <c r="EK4" s="244">
        <v>109.550611</v>
      </c>
      <c r="EL4" s="244">
        <v>109.41284400000001</v>
      </c>
      <c r="EM4" s="244">
        <v>99.213376999999994</v>
      </c>
      <c r="EN4" s="244">
        <v>104.197078</v>
      </c>
      <c r="EO4" s="244">
        <v>110.11931199999999</v>
      </c>
      <c r="EP4" s="244">
        <v>100.928381</v>
      </c>
      <c r="EQ4" s="244">
        <v>100.919077</v>
      </c>
      <c r="ER4" s="244">
        <v>102.73638481</v>
      </c>
      <c r="ES4" s="244">
        <v>98.084326000000004</v>
      </c>
      <c r="ET4" s="244">
        <v>97.209952999999999</v>
      </c>
      <c r="EU4" s="244">
        <v>98.991256000000007</v>
      </c>
      <c r="EV4" s="244">
        <v>102.74974899999999</v>
      </c>
      <c r="EW4" s="244">
        <v>96.863829999999993</v>
      </c>
      <c r="EX4" s="244">
        <v>95.666014000000004</v>
      </c>
      <c r="EY4" s="244">
        <v>99.628770000000003</v>
      </c>
      <c r="EZ4" s="244">
        <v>99.948222999999999</v>
      </c>
      <c r="FA4" s="244">
        <v>100.081971</v>
      </c>
      <c r="FB4" s="244">
        <v>104.12642314999999</v>
      </c>
      <c r="FC4" s="244">
        <v>99.428432000000001</v>
      </c>
      <c r="FD4" s="244">
        <v>108.344421</v>
      </c>
      <c r="FE4" s="244">
        <v>101.87531199999999</v>
      </c>
      <c r="FF4" s="244">
        <v>103.82755152</v>
      </c>
      <c r="FG4" s="244">
        <v>111.252955</v>
      </c>
      <c r="FH4" s="244">
        <v>94.797325000000001</v>
      </c>
      <c r="FI4" s="244">
        <v>95.406155999999996</v>
      </c>
      <c r="FJ4" s="244">
        <v>99.341598000000005</v>
      </c>
      <c r="FK4" s="244">
        <v>104.427252</v>
      </c>
      <c r="FL4" s="244">
        <v>104.03657787</v>
      </c>
      <c r="FM4" s="244">
        <v>103.818664</v>
      </c>
      <c r="FN4" s="244">
        <v>104.024303</v>
      </c>
      <c r="FO4" s="244">
        <v>108.19816</v>
      </c>
      <c r="FP4" s="244">
        <v>108.19816</v>
      </c>
      <c r="FQ4" s="244">
        <v>102.398025</v>
      </c>
      <c r="FR4" s="244">
        <v>102.398025</v>
      </c>
      <c r="FS4" s="244">
        <v>102.398025</v>
      </c>
      <c r="FT4" s="244">
        <v>110.30373</v>
      </c>
      <c r="FU4" s="244">
        <v>110.07895000000001</v>
      </c>
      <c r="FV4" s="244">
        <v>102.39682500000001</v>
      </c>
      <c r="FW4" s="244">
        <v>102.185676</v>
      </c>
      <c r="FX4" s="244">
        <v>101.51660732000001</v>
      </c>
      <c r="FY4" s="244">
        <v>103.13642</v>
      </c>
      <c r="FZ4" s="244">
        <v>100.38394700000001</v>
      </c>
      <c r="GA4" s="244">
        <v>105.418271</v>
      </c>
      <c r="GB4" s="244">
        <v>105.418271</v>
      </c>
      <c r="GC4" s="244">
        <v>110.16873</v>
      </c>
      <c r="GD4" s="244">
        <v>97.948346670000006</v>
      </c>
      <c r="GE4" s="244">
        <v>109.10345700000001</v>
      </c>
      <c r="GF4" s="244">
        <v>108.607027</v>
      </c>
      <c r="GG4" s="244">
        <v>114.67373211</v>
      </c>
      <c r="GH4" s="244">
        <v>97.609644000000003</v>
      </c>
      <c r="GI4" s="244">
        <v>114.67373211</v>
      </c>
      <c r="GJ4" s="244">
        <v>108.19816</v>
      </c>
      <c r="GK4" s="244">
        <v>100.958643</v>
      </c>
      <c r="GL4" s="244">
        <v>106.69056500000001</v>
      </c>
      <c r="GM4" s="244">
        <v>94.671075999999999</v>
      </c>
      <c r="GN4" s="244">
        <v>101.33149</v>
      </c>
      <c r="GO4" s="244">
        <v>91.247410759999994</v>
      </c>
      <c r="GP4" s="244">
        <v>91.013636880000007</v>
      </c>
      <c r="GQ4" s="244">
        <v>99.202226999999993</v>
      </c>
      <c r="GR4" s="244">
        <v>108.82747999999999</v>
      </c>
      <c r="GS4" s="244">
        <v>108.71111399999999</v>
      </c>
      <c r="GT4" s="244">
        <v>108.508447</v>
      </c>
      <c r="GU4" s="244">
        <v>101.33149</v>
      </c>
      <c r="GV4" s="244">
        <v>101.33149</v>
      </c>
      <c r="GW4" s="244">
        <v>101.33149</v>
      </c>
      <c r="GX4" s="244">
        <v>108.474723</v>
      </c>
      <c r="GY4" s="244">
        <v>108.681027</v>
      </c>
      <c r="GZ4" s="244">
        <v>108.681027</v>
      </c>
      <c r="HA4" s="244">
        <v>108.681027</v>
      </c>
      <c r="HB4" s="244">
        <v>100.5219</v>
      </c>
      <c r="HC4" s="244">
        <v>111.535781</v>
      </c>
      <c r="HD4" s="244">
        <v>111.240756</v>
      </c>
      <c r="HE4" s="244">
        <v>105.13158300000001</v>
      </c>
      <c r="HF4" s="244">
        <v>111.305144</v>
      </c>
      <c r="HG4" s="244">
        <v>104.426283</v>
      </c>
      <c r="HH4" s="244">
        <v>95.152614040000003</v>
      </c>
      <c r="HI4" s="244">
        <v>108.59557700000001</v>
      </c>
      <c r="HJ4" s="244">
        <v>101.1593195</v>
      </c>
      <c r="HK4" s="244">
        <v>101.440108</v>
      </c>
      <c r="HL4" s="244">
        <v>99.190330000000003</v>
      </c>
      <c r="HM4" s="244">
        <v>99.631596999999999</v>
      </c>
      <c r="HN4" s="244">
        <v>90.805294889999999</v>
      </c>
      <c r="HO4" s="244">
        <v>92.569787500000004</v>
      </c>
      <c r="HP4" s="244">
        <v>93.078100000000006</v>
      </c>
      <c r="HQ4" s="244">
        <v>105.0192959</v>
      </c>
      <c r="HR4" s="244">
        <v>101.50696499999999</v>
      </c>
      <c r="HS4" s="244">
        <v>109.947626</v>
      </c>
    </row>
    <row r="5" spans="1:227" x14ac:dyDescent="0.25">
      <c r="A5" s="240"/>
      <c r="B5" s="243">
        <v>45692.041666666701</v>
      </c>
      <c r="C5" s="244">
        <v>91.641129000000006</v>
      </c>
      <c r="D5" s="244">
        <v>91.786906999999999</v>
      </c>
      <c r="E5" s="244">
        <v>91.696231999999995</v>
      </c>
      <c r="F5" s="244">
        <v>91.641129000000006</v>
      </c>
      <c r="G5" s="244">
        <v>91.540769999999995</v>
      </c>
      <c r="H5" s="244">
        <v>100.85618700000001</v>
      </c>
      <c r="I5" s="244">
        <v>100.451678</v>
      </c>
      <c r="J5" s="244">
        <v>101.08516400000001</v>
      </c>
      <c r="K5" s="244">
        <v>91.761915000000002</v>
      </c>
      <c r="L5" s="244">
        <v>92.359987000000004</v>
      </c>
      <c r="M5" s="244">
        <v>101.160113</v>
      </c>
      <c r="N5" s="244">
        <v>100.669237</v>
      </c>
      <c r="O5" s="244">
        <v>96.236672999999996</v>
      </c>
      <c r="P5" s="244">
        <v>91.695334399999993</v>
      </c>
      <c r="Q5" s="244">
        <v>100.952381</v>
      </c>
      <c r="R5" s="244">
        <v>92.912496000000004</v>
      </c>
      <c r="S5" s="244">
        <v>94.827554000000006</v>
      </c>
      <c r="T5" s="244">
        <v>86.155986499999997</v>
      </c>
      <c r="U5" s="244">
        <v>86.851512999999997</v>
      </c>
      <c r="V5" s="244">
        <v>93.638475999999997</v>
      </c>
      <c r="W5" s="244">
        <v>92.043142000000003</v>
      </c>
      <c r="X5" s="244">
        <v>88.521901</v>
      </c>
      <c r="Y5" s="244">
        <v>90.584391999999994</v>
      </c>
      <c r="Z5" s="244">
        <v>101.174211</v>
      </c>
      <c r="AA5" s="244">
        <v>89.090935000000002</v>
      </c>
      <c r="AB5" s="244">
        <v>92.963138999999998</v>
      </c>
      <c r="AC5" s="244">
        <v>92.275040000000004</v>
      </c>
      <c r="AD5" s="244">
        <v>91.807919999999996</v>
      </c>
      <c r="AE5" s="244">
        <v>86.957082999999997</v>
      </c>
      <c r="AF5" s="244">
        <v>92.667961500000004</v>
      </c>
      <c r="AG5" s="244">
        <v>93.207189600000007</v>
      </c>
      <c r="AH5" s="244">
        <v>93.409844000000007</v>
      </c>
      <c r="AI5" s="244">
        <v>93.435406999999998</v>
      </c>
      <c r="AJ5" s="244">
        <v>86.079631000000006</v>
      </c>
      <c r="AK5" s="244">
        <v>93.838723000000002</v>
      </c>
      <c r="AL5" s="244">
        <v>88.837895000000003</v>
      </c>
      <c r="AM5" s="244">
        <v>89.296721000000005</v>
      </c>
      <c r="AN5" s="244">
        <v>99.461005</v>
      </c>
      <c r="AO5" s="244">
        <v>87.252087000000003</v>
      </c>
      <c r="AP5" s="244">
        <v>81.795387000000005</v>
      </c>
      <c r="AQ5" s="244">
        <v>82.155208999999999</v>
      </c>
      <c r="AR5" s="244">
        <v>100.875798</v>
      </c>
      <c r="AS5" s="244">
        <v>98.459435999999997</v>
      </c>
      <c r="AT5" s="244">
        <v>98.459435999999997</v>
      </c>
      <c r="AU5" s="244">
        <v>96.762468999999996</v>
      </c>
      <c r="AV5" s="244">
        <v>92.415378000000004</v>
      </c>
      <c r="AW5" s="244">
        <v>87.003179500000002</v>
      </c>
      <c r="AX5" s="244">
        <v>87.515112000000002</v>
      </c>
      <c r="AY5" s="244">
        <v>96.028189999999995</v>
      </c>
      <c r="AZ5" s="244">
        <v>91.748501000000005</v>
      </c>
      <c r="BA5" s="244">
        <v>91.434038999999999</v>
      </c>
      <c r="BB5" s="244">
        <v>91.434038999999999</v>
      </c>
      <c r="BC5" s="244">
        <v>91.434038999999999</v>
      </c>
      <c r="BD5" s="244">
        <v>90.891839000000004</v>
      </c>
      <c r="BE5" s="244">
        <v>91.434038999999999</v>
      </c>
      <c r="BF5" s="244">
        <v>99.552182999999999</v>
      </c>
      <c r="BG5" s="244">
        <v>99.657469000000006</v>
      </c>
      <c r="BH5" s="244">
        <v>99.657469000000006</v>
      </c>
      <c r="BI5" s="244">
        <v>99.657469000000006</v>
      </c>
      <c r="BJ5" s="244">
        <v>89.172638000000006</v>
      </c>
      <c r="BK5" s="244">
        <v>89.724394000000004</v>
      </c>
      <c r="BL5" s="244">
        <v>94.102692000000005</v>
      </c>
      <c r="BM5" s="244">
        <v>94.010885999999999</v>
      </c>
      <c r="BN5" s="244">
        <v>94.135602000000006</v>
      </c>
      <c r="BO5" s="244">
        <v>92.104889</v>
      </c>
      <c r="BP5" s="244">
        <v>97.695807000000002</v>
      </c>
      <c r="BQ5" s="244">
        <v>86.198237000000006</v>
      </c>
      <c r="BR5" s="244">
        <v>86.309432729999997</v>
      </c>
      <c r="BS5" s="244">
        <v>93.122701000000006</v>
      </c>
      <c r="BT5" s="244">
        <v>89.808228499999998</v>
      </c>
      <c r="BU5" s="244">
        <v>95.970403000000005</v>
      </c>
      <c r="BV5" s="244">
        <v>99.757543999999996</v>
      </c>
      <c r="BW5" s="244">
        <v>94.768880999999993</v>
      </c>
      <c r="BX5" s="244">
        <v>94.768880999999993</v>
      </c>
      <c r="BY5" s="244">
        <v>94.243026999999998</v>
      </c>
      <c r="BZ5" s="244">
        <v>93.593497999999997</v>
      </c>
      <c r="CA5" s="244">
        <v>93.749848999999998</v>
      </c>
      <c r="CB5" s="244">
        <v>93.732490999999996</v>
      </c>
      <c r="CC5" s="244">
        <v>93.413173999999998</v>
      </c>
      <c r="CD5" s="244">
        <v>92.784188</v>
      </c>
      <c r="CE5" s="244">
        <v>95.021283999999994</v>
      </c>
      <c r="CF5" s="244">
        <v>95.970403000000005</v>
      </c>
      <c r="CG5" s="244">
        <v>91.350150999999997</v>
      </c>
      <c r="CH5" s="244">
        <v>91.673298000000003</v>
      </c>
      <c r="CI5" s="244">
        <v>95.077325999999999</v>
      </c>
      <c r="CJ5" s="244">
        <v>94.997395999999995</v>
      </c>
      <c r="CK5" s="244">
        <v>98.998910530000003</v>
      </c>
      <c r="CL5" s="244">
        <v>95.666227000000006</v>
      </c>
      <c r="CM5" s="244">
        <v>96.317970000000003</v>
      </c>
      <c r="CN5" s="244">
        <v>90.592066000000003</v>
      </c>
      <c r="CO5" s="244">
        <v>90.622879999999995</v>
      </c>
      <c r="CP5" s="244">
        <v>99.148860929999998</v>
      </c>
      <c r="CQ5" s="244">
        <v>89.409715000000006</v>
      </c>
      <c r="CR5" s="244">
        <v>90.663523999999995</v>
      </c>
      <c r="CS5" s="244">
        <v>91.68160159</v>
      </c>
      <c r="CT5" s="244">
        <v>90.253545000000003</v>
      </c>
      <c r="CU5" s="244">
        <v>91.012443000000005</v>
      </c>
      <c r="CV5" s="244">
        <v>104.80798396</v>
      </c>
      <c r="CW5" s="244">
        <v>89.578784999999996</v>
      </c>
      <c r="CX5" s="244">
        <v>90.300121000000004</v>
      </c>
      <c r="CY5" s="244">
        <v>90.688322999999997</v>
      </c>
      <c r="CZ5" s="244">
        <v>94.413966000000002</v>
      </c>
      <c r="DA5" s="244">
        <v>101.273629</v>
      </c>
      <c r="DB5" s="244">
        <v>101.543195</v>
      </c>
      <c r="DC5" s="244">
        <v>99.757543999999996</v>
      </c>
      <c r="DD5" s="244">
        <v>98.990503000000004</v>
      </c>
      <c r="DE5" s="244">
        <v>94.261617000000001</v>
      </c>
      <c r="DF5" s="244">
        <v>94.768880999999993</v>
      </c>
      <c r="DG5" s="244">
        <v>92.402524999999997</v>
      </c>
      <c r="DH5" s="244">
        <v>95.31234259</v>
      </c>
      <c r="DI5" s="244">
        <v>101.56586799999999</v>
      </c>
      <c r="DJ5" s="244">
        <v>101.33178100000001</v>
      </c>
      <c r="DK5" s="244">
        <v>90.710742670000002</v>
      </c>
      <c r="DL5" s="244">
        <v>98.978487000000001</v>
      </c>
      <c r="DM5" s="244">
        <v>96.482350999999994</v>
      </c>
      <c r="DN5" s="244">
        <v>92.388326000000006</v>
      </c>
      <c r="DO5" s="244">
        <v>83.666256000000004</v>
      </c>
      <c r="DP5" s="244">
        <v>96.141194999999996</v>
      </c>
      <c r="DQ5" s="244">
        <v>90.742631000000003</v>
      </c>
      <c r="DR5" s="244">
        <v>91.085279999999997</v>
      </c>
      <c r="DS5" s="244">
        <v>91.495833000000005</v>
      </c>
      <c r="DT5" s="244">
        <v>100.137912</v>
      </c>
      <c r="DU5" s="244">
        <v>100.36866499999999</v>
      </c>
      <c r="DV5" s="244">
        <v>88.280536999999995</v>
      </c>
      <c r="DW5" s="244">
        <v>83.358097000000001</v>
      </c>
      <c r="DX5" s="244">
        <v>81.221100000000007</v>
      </c>
      <c r="DY5" s="244">
        <v>90.658200919999999</v>
      </c>
      <c r="DZ5" s="244">
        <v>95.343450000000004</v>
      </c>
      <c r="EA5" s="244">
        <v>95.578294</v>
      </c>
      <c r="EB5" s="244">
        <v>89.313242000000002</v>
      </c>
      <c r="EC5" s="244">
        <v>89.862041000000005</v>
      </c>
      <c r="ED5" s="244">
        <v>95.680057000000005</v>
      </c>
      <c r="EE5" s="244">
        <v>90.788859000000002</v>
      </c>
      <c r="EF5" s="244">
        <v>103.62859618</v>
      </c>
      <c r="EG5" s="244">
        <v>101.52197700000001</v>
      </c>
      <c r="EH5" s="244">
        <v>101.52197700000001</v>
      </c>
      <c r="EI5" s="244">
        <v>90.956226999999998</v>
      </c>
      <c r="EJ5" s="244">
        <v>99.465305000000001</v>
      </c>
      <c r="EK5" s="244">
        <v>99.885575000000003</v>
      </c>
      <c r="EL5" s="244">
        <v>99.757543999999996</v>
      </c>
      <c r="EM5" s="244">
        <v>90.029145</v>
      </c>
      <c r="EN5" s="244">
        <v>94.947481999999994</v>
      </c>
      <c r="EO5" s="244">
        <v>100.20015100000001</v>
      </c>
      <c r="EP5" s="244">
        <v>91.757199</v>
      </c>
      <c r="EQ5" s="244">
        <v>91.748755000000003</v>
      </c>
      <c r="ER5" s="244">
        <v>93.398963960000003</v>
      </c>
      <c r="ES5" s="244">
        <v>89.105587999999997</v>
      </c>
      <c r="ET5" s="244">
        <v>88.322849000000005</v>
      </c>
      <c r="EU5" s="244">
        <v>89.943607999999998</v>
      </c>
      <c r="EV5" s="244">
        <v>93.356891000000005</v>
      </c>
      <c r="EW5" s="244">
        <v>87.894019999999998</v>
      </c>
      <c r="EX5" s="244">
        <v>86.848269000000002</v>
      </c>
      <c r="EY5" s="244">
        <v>90.432723999999993</v>
      </c>
      <c r="EZ5" s="244">
        <v>90.762041999999994</v>
      </c>
      <c r="FA5" s="244">
        <v>90.899891999999994</v>
      </c>
      <c r="FB5" s="244">
        <v>94.596602669999996</v>
      </c>
      <c r="FC5" s="244">
        <v>90.133531000000005</v>
      </c>
      <c r="FD5" s="244">
        <v>98.623722000000001</v>
      </c>
      <c r="FE5" s="244">
        <v>92.593351999999996</v>
      </c>
      <c r="FF5" s="244">
        <v>94.366039729999997</v>
      </c>
      <c r="FG5" s="244">
        <v>101.367458</v>
      </c>
      <c r="FH5" s="244">
        <v>86.147985000000006</v>
      </c>
      <c r="FI5" s="244">
        <v>86.703051000000002</v>
      </c>
      <c r="FJ5" s="244">
        <v>90.264240000000001</v>
      </c>
      <c r="FK5" s="244">
        <v>95.079474000000005</v>
      </c>
      <c r="FL5" s="244">
        <v>94.254147680000003</v>
      </c>
      <c r="FM5" s="244">
        <v>94.061204000000004</v>
      </c>
      <c r="FN5" s="244">
        <v>94.243026999999998</v>
      </c>
      <c r="FO5" s="244">
        <v>98.602109999999996</v>
      </c>
      <c r="FP5" s="244">
        <v>98.602109999999996</v>
      </c>
      <c r="FQ5" s="244">
        <v>98.536776000000003</v>
      </c>
      <c r="FR5" s="244">
        <v>98.536776000000003</v>
      </c>
      <c r="FS5" s="244">
        <v>98.536776000000003</v>
      </c>
      <c r="FT5" s="244">
        <v>101.14862100000001</v>
      </c>
      <c r="FU5" s="244">
        <v>100.976224</v>
      </c>
      <c r="FV5" s="244">
        <v>93.380191999999994</v>
      </c>
      <c r="FW5" s="244">
        <v>93.226157000000001</v>
      </c>
      <c r="FX5" s="244">
        <v>92.199792070000001</v>
      </c>
      <c r="FY5" s="244">
        <v>93.538207</v>
      </c>
      <c r="FZ5" s="244">
        <v>91.191305999999997</v>
      </c>
      <c r="GA5" s="244">
        <v>95.970403000000005</v>
      </c>
      <c r="GB5" s="244">
        <v>95.970403000000005</v>
      </c>
      <c r="GC5" s="244">
        <v>100.36157799999999</v>
      </c>
      <c r="GD5" s="244">
        <v>89.062996999999996</v>
      </c>
      <c r="GE5" s="244">
        <v>99.465305000000001</v>
      </c>
      <c r="GF5" s="244">
        <v>98.990503000000004</v>
      </c>
      <c r="GG5" s="244">
        <v>104.76822249999999</v>
      </c>
      <c r="GH5" s="244">
        <v>94.334193999999997</v>
      </c>
      <c r="GI5" s="244">
        <v>104.76822249999999</v>
      </c>
      <c r="GJ5" s="244">
        <v>98.602109999999996</v>
      </c>
      <c r="GK5" s="244">
        <v>91.710774000000001</v>
      </c>
      <c r="GL5" s="244">
        <v>97.228126000000003</v>
      </c>
      <c r="GM5" s="244">
        <v>85.948446000000004</v>
      </c>
      <c r="GN5" s="244">
        <v>92.030702000000005</v>
      </c>
      <c r="GO5" s="244">
        <v>82.884311839999995</v>
      </c>
      <c r="GP5" s="244">
        <v>82.671964040000006</v>
      </c>
      <c r="GQ5" s="244">
        <v>89.970237999999995</v>
      </c>
      <c r="GR5" s="244">
        <v>99.214583000000005</v>
      </c>
      <c r="GS5" s="244">
        <v>99.069980999999999</v>
      </c>
      <c r="GT5" s="244">
        <v>98.899727999999996</v>
      </c>
      <c r="GU5" s="244">
        <v>92.030702000000005</v>
      </c>
      <c r="GV5" s="244">
        <v>92.030702000000005</v>
      </c>
      <c r="GW5" s="244">
        <v>92.030702000000005</v>
      </c>
      <c r="GX5" s="244">
        <v>98.739428000000004</v>
      </c>
      <c r="GY5" s="244">
        <v>98.927398999999994</v>
      </c>
      <c r="GZ5" s="244">
        <v>98.927398999999994</v>
      </c>
      <c r="HA5" s="244">
        <v>98.927398999999994</v>
      </c>
      <c r="HB5" s="244">
        <v>91.125679000000005</v>
      </c>
      <c r="HC5" s="244">
        <v>102.04697899999999</v>
      </c>
      <c r="HD5" s="244">
        <v>101.810018</v>
      </c>
      <c r="HE5" s="244">
        <v>95.063875999999993</v>
      </c>
      <c r="HF5" s="244">
        <v>101.508483</v>
      </c>
      <c r="HG5" s="244">
        <v>94.963665000000006</v>
      </c>
      <c r="HH5" s="244">
        <v>91.959613669999996</v>
      </c>
      <c r="HI5" s="244">
        <v>98.873733000000001</v>
      </c>
      <c r="HJ5" s="244">
        <v>91.997375500000004</v>
      </c>
      <c r="HK5" s="244">
        <v>92.223737999999997</v>
      </c>
      <c r="HL5" s="244">
        <v>90.04571</v>
      </c>
      <c r="HM5" s="244">
        <v>90.568644000000006</v>
      </c>
      <c r="HN5" s="244">
        <v>82.482717210000004</v>
      </c>
      <c r="HO5" s="244">
        <v>84.021633499999993</v>
      </c>
      <c r="HP5" s="244">
        <v>84.488021000000003</v>
      </c>
      <c r="HQ5" s="244">
        <v>95.576117379999999</v>
      </c>
      <c r="HR5" s="244">
        <v>92.265004000000005</v>
      </c>
      <c r="HS5" s="244">
        <v>100.048404</v>
      </c>
    </row>
    <row r="6" spans="1:227" x14ac:dyDescent="0.25">
      <c r="A6" s="240"/>
      <c r="B6" s="243">
        <v>45692.0625</v>
      </c>
      <c r="C6" s="244">
        <v>91.666002000000006</v>
      </c>
      <c r="D6" s="244">
        <v>91.805502000000004</v>
      </c>
      <c r="E6" s="244">
        <v>91.720450999999997</v>
      </c>
      <c r="F6" s="244">
        <v>91.666002000000006</v>
      </c>
      <c r="G6" s="244">
        <v>91.473208999999997</v>
      </c>
      <c r="H6" s="244">
        <v>100.826297</v>
      </c>
      <c r="I6" s="244">
        <v>100.430961</v>
      </c>
      <c r="J6" s="244">
        <v>101.04903400000001</v>
      </c>
      <c r="K6" s="244">
        <v>91.635143999999997</v>
      </c>
      <c r="L6" s="244">
        <v>92.542079999999999</v>
      </c>
      <c r="M6" s="244">
        <v>101.169434</v>
      </c>
      <c r="N6" s="244">
        <v>100.666304</v>
      </c>
      <c r="O6" s="244">
        <v>96.547352000000004</v>
      </c>
      <c r="P6" s="244">
        <v>92.463041439999998</v>
      </c>
      <c r="Q6" s="244">
        <v>100.897684</v>
      </c>
      <c r="R6" s="244">
        <v>92.879602000000006</v>
      </c>
      <c r="S6" s="244">
        <v>95.130629999999996</v>
      </c>
      <c r="T6" s="244">
        <v>86.301644499999995</v>
      </c>
      <c r="U6" s="244">
        <v>86.986234999999994</v>
      </c>
      <c r="V6" s="244">
        <v>93.958369000000005</v>
      </c>
      <c r="W6" s="244">
        <v>92.014313000000001</v>
      </c>
      <c r="X6" s="244">
        <v>88.554052999999996</v>
      </c>
      <c r="Y6" s="244">
        <v>90.589203999999995</v>
      </c>
      <c r="Z6" s="244">
        <v>101.281203</v>
      </c>
      <c r="AA6" s="244">
        <v>89.049974000000006</v>
      </c>
      <c r="AB6" s="244">
        <v>92.736493999999993</v>
      </c>
      <c r="AC6" s="244">
        <v>92.277116000000007</v>
      </c>
      <c r="AD6" s="244">
        <v>91.783649999999994</v>
      </c>
      <c r="AE6" s="244">
        <v>86.991557999999998</v>
      </c>
      <c r="AF6" s="244">
        <v>93.042093750000006</v>
      </c>
      <c r="AG6" s="244">
        <v>93.584302649999998</v>
      </c>
      <c r="AH6" s="244">
        <v>93.796036999999998</v>
      </c>
      <c r="AI6" s="244">
        <v>93.816882000000007</v>
      </c>
      <c r="AJ6" s="244">
        <v>86.059224999999998</v>
      </c>
      <c r="AK6" s="244">
        <v>94.157791000000003</v>
      </c>
      <c r="AL6" s="244">
        <v>88.821215330000001</v>
      </c>
      <c r="AM6" s="244">
        <v>89.273959000000005</v>
      </c>
      <c r="AN6" s="244">
        <v>99.375964999999994</v>
      </c>
      <c r="AO6" s="244">
        <v>87.259957999999997</v>
      </c>
      <c r="AP6" s="244">
        <v>81.909001500000002</v>
      </c>
      <c r="AQ6" s="244">
        <v>82.264814000000001</v>
      </c>
      <c r="AR6" s="244">
        <v>100.735388</v>
      </c>
      <c r="AS6" s="244">
        <v>98.337117000000006</v>
      </c>
      <c r="AT6" s="244">
        <v>98.337117000000006</v>
      </c>
      <c r="AU6" s="244">
        <v>96.627512999999993</v>
      </c>
      <c r="AV6" s="244">
        <v>92.38682</v>
      </c>
      <c r="AW6" s="244">
        <v>87.053362500000006</v>
      </c>
      <c r="AX6" s="244">
        <v>87.565949000000003</v>
      </c>
      <c r="AY6" s="244">
        <v>96.530371000000002</v>
      </c>
      <c r="AZ6" s="244">
        <v>91.762756999999993</v>
      </c>
      <c r="BA6" s="244">
        <v>91.424935000000005</v>
      </c>
      <c r="BB6" s="244">
        <v>91.424935000000005</v>
      </c>
      <c r="BC6" s="244">
        <v>91.424935000000005</v>
      </c>
      <c r="BD6" s="244">
        <v>90.841706000000002</v>
      </c>
      <c r="BE6" s="244">
        <v>91.424935000000005</v>
      </c>
      <c r="BF6" s="244">
        <v>99.449871999999999</v>
      </c>
      <c r="BG6" s="244">
        <v>99.532053000000005</v>
      </c>
      <c r="BH6" s="244">
        <v>99.532053000000005</v>
      </c>
      <c r="BI6" s="244">
        <v>99.532053000000005</v>
      </c>
      <c r="BJ6" s="244">
        <v>89.163838999999996</v>
      </c>
      <c r="BK6" s="244">
        <v>89.714050999999998</v>
      </c>
      <c r="BL6" s="244">
        <v>94.355131</v>
      </c>
      <c r="BM6" s="244">
        <v>94.255532000000002</v>
      </c>
      <c r="BN6" s="244">
        <v>93.800762000000006</v>
      </c>
      <c r="BO6" s="244">
        <v>91.866613000000001</v>
      </c>
      <c r="BP6" s="244">
        <v>97.657746000000003</v>
      </c>
      <c r="BQ6" s="244">
        <v>86.175976000000006</v>
      </c>
      <c r="BR6" s="244">
        <v>86.287143009999994</v>
      </c>
      <c r="BS6" s="244">
        <v>93.075688999999997</v>
      </c>
      <c r="BT6" s="244">
        <v>90.047155000000004</v>
      </c>
      <c r="BU6" s="244">
        <v>96.482315</v>
      </c>
      <c r="BV6" s="244">
        <v>99.697671</v>
      </c>
      <c r="BW6" s="244">
        <v>94.352653000000004</v>
      </c>
      <c r="BX6" s="244">
        <v>94.352653000000004</v>
      </c>
      <c r="BY6" s="244">
        <v>94.154767000000007</v>
      </c>
      <c r="BZ6" s="244">
        <v>93.997308000000004</v>
      </c>
      <c r="CA6" s="244">
        <v>93.470284000000007</v>
      </c>
      <c r="CB6" s="244">
        <v>93.649336000000005</v>
      </c>
      <c r="CC6" s="244">
        <v>93.362759999999994</v>
      </c>
      <c r="CD6" s="244">
        <v>93.250983000000005</v>
      </c>
      <c r="CE6" s="244">
        <v>94.943741000000003</v>
      </c>
      <c r="CF6" s="244">
        <v>96.482315</v>
      </c>
      <c r="CG6" s="244">
        <v>91.422620670000001</v>
      </c>
      <c r="CH6" s="244">
        <v>91.698535000000007</v>
      </c>
      <c r="CI6" s="244">
        <v>95.029854</v>
      </c>
      <c r="CJ6" s="244">
        <v>95.573956999999993</v>
      </c>
      <c r="CK6" s="244">
        <v>100.30732587</v>
      </c>
      <c r="CL6" s="244">
        <v>96.229290000000006</v>
      </c>
      <c r="CM6" s="244">
        <v>96.879176000000001</v>
      </c>
      <c r="CN6" s="244">
        <v>90.646815000000004</v>
      </c>
      <c r="CO6" s="244">
        <v>90.861456000000004</v>
      </c>
      <c r="CP6" s="244">
        <v>99.403984850000001</v>
      </c>
      <c r="CQ6" s="244">
        <v>89.295568000000003</v>
      </c>
      <c r="CR6" s="244">
        <v>90.526439999999994</v>
      </c>
      <c r="CS6" s="244">
        <v>91.846777349999996</v>
      </c>
      <c r="CT6" s="244">
        <v>90.231235999999996</v>
      </c>
      <c r="CU6" s="244">
        <v>91.001456000000005</v>
      </c>
      <c r="CV6" s="244">
        <v>104.91881868999999</v>
      </c>
      <c r="CW6" s="244">
        <v>89.541753999999997</v>
      </c>
      <c r="CX6" s="244">
        <v>90.214032000000003</v>
      </c>
      <c r="CY6" s="244">
        <v>90.618207999999996</v>
      </c>
      <c r="CZ6" s="244">
        <v>94.029111</v>
      </c>
      <c r="DA6" s="244">
        <v>101.15843</v>
      </c>
      <c r="DB6" s="244">
        <v>101.40657</v>
      </c>
      <c r="DC6" s="244">
        <v>99.697671</v>
      </c>
      <c r="DD6" s="244">
        <v>98.927948999999998</v>
      </c>
      <c r="DE6" s="244">
        <v>93.873170999999999</v>
      </c>
      <c r="DF6" s="244">
        <v>94.352653000000004</v>
      </c>
      <c r="DG6" s="244">
        <v>92.357203499999997</v>
      </c>
      <c r="DH6" s="244">
        <v>95.723568560000004</v>
      </c>
      <c r="DI6" s="244">
        <v>101.508094</v>
      </c>
      <c r="DJ6" s="244">
        <v>101.296454</v>
      </c>
      <c r="DK6" s="244">
        <v>90.660844999999995</v>
      </c>
      <c r="DL6" s="244">
        <v>100.28750599999999</v>
      </c>
      <c r="DM6" s="244">
        <v>97.011263999999997</v>
      </c>
      <c r="DN6" s="244">
        <v>92.671830999999997</v>
      </c>
      <c r="DO6" s="244">
        <v>83.606166999999999</v>
      </c>
      <c r="DP6" s="244">
        <v>96.623841999999996</v>
      </c>
      <c r="DQ6" s="244">
        <v>90.737853999999999</v>
      </c>
      <c r="DR6" s="244">
        <v>91.078356999999997</v>
      </c>
      <c r="DS6" s="244">
        <v>91.506358000000006</v>
      </c>
      <c r="DT6" s="244">
        <v>100.06858699999999</v>
      </c>
      <c r="DU6" s="244">
        <v>100.29239099999999</v>
      </c>
      <c r="DV6" s="244">
        <v>88.338318999999998</v>
      </c>
      <c r="DW6" s="244">
        <v>83.393460000000005</v>
      </c>
      <c r="DX6" s="244">
        <v>81.2712085</v>
      </c>
      <c r="DY6" s="244">
        <v>90.712369890000005</v>
      </c>
      <c r="DZ6" s="244">
        <v>95.259940999999998</v>
      </c>
      <c r="EA6" s="244">
        <v>95.494142999999994</v>
      </c>
      <c r="EB6" s="244">
        <v>89.407927000000001</v>
      </c>
      <c r="EC6" s="244">
        <v>89.917837000000006</v>
      </c>
      <c r="ED6" s="244">
        <v>95.591624999999993</v>
      </c>
      <c r="EE6" s="244">
        <v>90.854952999999995</v>
      </c>
      <c r="EF6" s="244">
        <v>103.73818369999999</v>
      </c>
      <c r="EG6" s="244">
        <v>101.377882</v>
      </c>
      <c r="EH6" s="244">
        <v>101.377882</v>
      </c>
      <c r="EI6" s="244">
        <v>90.811162999999993</v>
      </c>
      <c r="EJ6" s="244">
        <v>99.405079000000001</v>
      </c>
      <c r="EK6" s="244">
        <v>99.823262</v>
      </c>
      <c r="EL6" s="244">
        <v>99.697671</v>
      </c>
      <c r="EM6" s="244">
        <v>89.931437000000003</v>
      </c>
      <c r="EN6" s="244">
        <v>94.765839</v>
      </c>
      <c r="EO6" s="244">
        <v>101.495205</v>
      </c>
      <c r="EP6" s="244">
        <v>91.771009000000006</v>
      </c>
      <c r="EQ6" s="244">
        <v>91.762997999999996</v>
      </c>
      <c r="ER6" s="244">
        <v>93.382042679999998</v>
      </c>
      <c r="ES6" s="244">
        <v>89.115183000000002</v>
      </c>
      <c r="ET6" s="244">
        <v>88.326119000000006</v>
      </c>
      <c r="EU6" s="244">
        <v>89.941851999999997</v>
      </c>
      <c r="EV6" s="244">
        <v>93.525085000000004</v>
      </c>
      <c r="EW6" s="244">
        <v>87.938466000000005</v>
      </c>
      <c r="EX6" s="244">
        <v>86.906402999999997</v>
      </c>
      <c r="EY6" s="244">
        <v>90.512067999999999</v>
      </c>
      <c r="EZ6" s="244">
        <v>90.840783000000002</v>
      </c>
      <c r="FA6" s="244">
        <v>90.978380000000001</v>
      </c>
      <c r="FB6" s="244">
        <v>94.845639980000001</v>
      </c>
      <c r="FC6" s="244">
        <v>90.170438000000004</v>
      </c>
      <c r="FD6" s="244">
        <v>99.463954000000001</v>
      </c>
      <c r="FE6" s="244">
        <v>92.580360999999996</v>
      </c>
      <c r="FF6" s="244">
        <v>94.590236149999996</v>
      </c>
      <c r="FG6" s="244">
        <v>102.25259699999999</v>
      </c>
      <c r="FH6" s="244">
        <v>86.103915000000001</v>
      </c>
      <c r="FI6" s="244">
        <v>86.658258000000004</v>
      </c>
      <c r="FJ6" s="244">
        <v>90.259035999999995</v>
      </c>
      <c r="FK6" s="244">
        <v>95.031487999999996</v>
      </c>
      <c r="FL6" s="244">
        <v>94.165877260000002</v>
      </c>
      <c r="FM6" s="244">
        <v>93.980797999999993</v>
      </c>
      <c r="FN6" s="244">
        <v>94.154767000000007</v>
      </c>
      <c r="FO6" s="244">
        <v>98.539854000000005</v>
      </c>
      <c r="FP6" s="244">
        <v>98.539854000000005</v>
      </c>
      <c r="FQ6" s="244">
        <v>98.314554000000001</v>
      </c>
      <c r="FR6" s="244">
        <v>98.314554000000001</v>
      </c>
      <c r="FS6" s="244">
        <v>98.314554000000001</v>
      </c>
      <c r="FT6" s="244">
        <v>101.11588500000001</v>
      </c>
      <c r="FU6" s="244">
        <v>100.949181</v>
      </c>
      <c r="FV6" s="244">
        <v>93.048914999999994</v>
      </c>
      <c r="FW6" s="244">
        <v>92.823031999999998</v>
      </c>
      <c r="FX6" s="244">
        <v>92.268420079999999</v>
      </c>
      <c r="FY6" s="244">
        <v>93.493772000000007</v>
      </c>
      <c r="FZ6" s="244">
        <v>91.443450999999996</v>
      </c>
      <c r="GA6" s="244">
        <v>96.482315</v>
      </c>
      <c r="GB6" s="244">
        <v>96.482315</v>
      </c>
      <c r="GC6" s="244">
        <v>100.22411200000001</v>
      </c>
      <c r="GD6" s="244">
        <v>89.02210067</v>
      </c>
      <c r="GE6" s="244">
        <v>99.405079000000001</v>
      </c>
      <c r="GF6" s="244">
        <v>98.927948999999998</v>
      </c>
      <c r="GG6" s="244">
        <v>104.87901517</v>
      </c>
      <c r="GH6" s="244">
        <v>94.301798000000005</v>
      </c>
      <c r="GI6" s="244">
        <v>104.87901517</v>
      </c>
      <c r="GJ6" s="244">
        <v>98.539854000000005</v>
      </c>
      <c r="GK6" s="244">
        <v>91.639296000000002</v>
      </c>
      <c r="GL6" s="244">
        <v>97.173795999999996</v>
      </c>
      <c r="GM6" s="244">
        <v>85.993572999999998</v>
      </c>
      <c r="GN6" s="244">
        <v>91.970410999999999</v>
      </c>
      <c r="GO6" s="244">
        <v>82.934402689999999</v>
      </c>
      <c r="GP6" s="244">
        <v>82.721926550000006</v>
      </c>
      <c r="GQ6" s="244">
        <v>90.037008</v>
      </c>
      <c r="GR6" s="244">
        <v>99.125777999999997</v>
      </c>
      <c r="GS6" s="244">
        <v>98.996598000000006</v>
      </c>
      <c r="GT6" s="244">
        <v>98.834736000000007</v>
      </c>
      <c r="GU6" s="244">
        <v>91.970410999999999</v>
      </c>
      <c r="GV6" s="244">
        <v>91.970410999999999</v>
      </c>
      <c r="GW6" s="244">
        <v>91.970410999999999</v>
      </c>
      <c r="GX6" s="244">
        <v>100.333984</v>
      </c>
      <c r="GY6" s="244">
        <v>100.28487699999999</v>
      </c>
      <c r="GZ6" s="244">
        <v>100.28487699999999</v>
      </c>
      <c r="HA6" s="244">
        <v>100.28487699999999</v>
      </c>
      <c r="HB6" s="244">
        <v>91.184075000000007</v>
      </c>
      <c r="HC6" s="244">
        <v>102.038898</v>
      </c>
      <c r="HD6" s="244">
        <v>101.789187</v>
      </c>
      <c r="HE6" s="244">
        <v>95.469588999999999</v>
      </c>
      <c r="HF6" s="244">
        <v>101.465738</v>
      </c>
      <c r="HG6" s="244">
        <v>95.277156000000005</v>
      </c>
      <c r="HH6" s="244">
        <v>91.928033139999997</v>
      </c>
      <c r="HI6" s="244">
        <v>99.842277999999993</v>
      </c>
      <c r="HJ6" s="244">
        <v>91.996368500000003</v>
      </c>
      <c r="HK6" s="244">
        <v>92.210527999999996</v>
      </c>
      <c r="HL6" s="244">
        <v>90.099513000000002</v>
      </c>
      <c r="HM6" s="244">
        <v>90.555963000000006</v>
      </c>
      <c r="HN6" s="244">
        <v>82.532565360000007</v>
      </c>
      <c r="HO6" s="244">
        <v>84.064817500000004</v>
      </c>
      <c r="HP6" s="244">
        <v>84.532155000000003</v>
      </c>
      <c r="HQ6" s="244">
        <v>96.067869639999998</v>
      </c>
      <c r="HR6" s="244">
        <v>92.263883000000007</v>
      </c>
      <c r="HS6" s="244">
        <v>101.350629</v>
      </c>
    </row>
    <row r="7" spans="1:227" x14ac:dyDescent="0.25">
      <c r="A7" s="240"/>
      <c r="B7" s="243">
        <v>45692.083333333299</v>
      </c>
      <c r="C7" s="244">
        <v>91.559531000000007</v>
      </c>
      <c r="D7" s="244">
        <v>91.697154999999995</v>
      </c>
      <c r="E7" s="244">
        <v>91.611380999999994</v>
      </c>
      <c r="F7" s="244">
        <v>91.559531000000007</v>
      </c>
      <c r="G7" s="244">
        <v>91.290075000000002</v>
      </c>
      <c r="H7" s="244">
        <v>100.483704</v>
      </c>
      <c r="I7" s="244">
        <v>100.072385</v>
      </c>
      <c r="J7" s="244">
        <v>100.717789</v>
      </c>
      <c r="K7" s="244">
        <v>91.528447</v>
      </c>
      <c r="L7" s="244">
        <v>92.425911999999997</v>
      </c>
      <c r="M7" s="244">
        <v>100.859948</v>
      </c>
      <c r="N7" s="244">
        <v>100.350956</v>
      </c>
      <c r="O7" s="244">
        <v>96.345449000000002</v>
      </c>
      <c r="P7" s="244">
        <v>92.300537439999999</v>
      </c>
      <c r="Q7" s="244">
        <v>100.630505</v>
      </c>
      <c r="R7" s="244">
        <v>92.371768000000003</v>
      </c>
      <c r="S7" s="244">
        <v>94.948076</v>
      </c>
      <c r="T7" s="244">
        <v>86.097001000000006</v>
      </c>
      <c r="U7" s="244">
        <v>86.789154999999994</v>
      </c>
      <c r="V7" s="244">
        <v>93.803494999999998</v>
      </c>
      <c r="W7" s="244">
        <v>91.781598000000002</v>
      </c>
      <c r="X7" s="244">
        <v>88.346478000000005</v>
      </c>
      <c r="Y7" s="244">
        <v>90.382470999999995</v>
      </c>
      <c r="Z7" s="244">
        <v>100.943281</v>
      </c>
      <c r="AA7" s="244">
        <v>88.965176999999997</v>
      </c>
      <c r="AB7" s="244">
        <v>92.704408000000001</v>
      </c>
      <c r="AC7" s="244">
        <v>92.067002000000002</v>
      </c>
      <c r="AD7" s="244">
        <v>91.556147999999993</v>
      </c>
      <c r="AE7" s="244">
        <v>86.866116000000005</v>
      </c>
      <c r="AF7" s="244">
        <v>92.897354500000006</v>
      </c>
      <c r="AG7" s="244">
        <v>93.432735300000004</v>
      </c>
      <c r="AH7" s="244">
        <v>93.639532000000003</v>
      </c>
      <c r="AI7" s="244">
        <v>93.661437000000006</v>
      </c>
      <c r="AJ7" s="244">
        <v>85.896848000000006</v>
      </c>
      <c r="AK7" s="244">
        <v>94.001435999999998</v>
      </c>
      <c r="AL7" s="244">
        <v>88.806757000000005</v>
      </c>
      <c r="AM7" s="244">
        <v>89.227976999999996</v>
      </c>
      <c r="AN7" s="244">
        <v>99.118380999999999</v>
      </c>
      <c r="AO7" s="244">
        <v>87.074324000000004</v>
      </c>
      <c r="AP7" s="244">
        <v>81.841350500000004</v>
      </c>
      <c r="AQ7" s="244">
        <v>82.194320000000005</v>
      </c>
      <c r="AR7" s="244">
        <v>100.477808</v>
      </c>
      <c r="AS7" s="244">
        <v>98.043340999999998</v>
      </c>
      <c r="AT7" s="244">
        <v>98.043340999999998</v>
      </c>
      <c r="AU7" s="244">
        <v>96.302661999999998</v>
      </c>
      <c r="AV7" s="244">
        <v>92.131501</v>
      </c>
      <c r="AW7" s="244">
        <v>86.890483000000003</v>
      </c>
      <c r="AX7" s="244">
        <v>87.401150999999999</v>
      </c>
      <c r="AY7" s="244">
        <v>96.354614999999995</v>
      </c>
      <c r="AZ7" s="244">
        <v>91.568895999999995</v>
      </c>
      <c r="BA7" s="244">
        <v>91.238960000000006</v>
      </c>
      <c r="BB7" s="244">
        <v>91.238960000000006</v>
      </c>
      <c r="BC7" s="244">
        <v>91.238960000000006</v>
      </c>
      <c r="BD7" s="244">
        <v>90.670490999999998</v>
      </c>
      <c r="BE7" s="244">
        <v>91.238960000000006</v>
      </c>
      <c r="BF7" s="244">
        <v>99.156340999999998</v>
      </c>
      <c r="BG7" s="244">
        <v>99.236453999999995</v>
      </c>
      <c r="BH7" s="244">
        <v>99.236453999999995</v>
      </c>
      <c r="BI7" s="244">
        <v>99.236453999999995</v>
      </c>
      <c r="BJ7" s="244">
        <v>89.013278</v>
      </c>
      <c r="BK7" s="244">
        <v>89.562968999999995</v>
      </c>
      <c r="BL7" s="244">
        <v>94.341918000000007</v>
      </c>
      <c r="BM7" s="244">
        <v>94.183852999999999</v>
      </c>
      <c r="BN7" s="244">
        <v>93.837677999999997</v>
      </c>
      <c r="BO7" s="244">
        <v>91.879964000000001</v>
      </c>
      <c r="BP7" s="244">
        <v>97.258921999999998</v>
      </c>
      <c r="BQ7" s="244">
        <v>86.013677999999999</v>
      </c>
      <c r="BR7" s="244">
        <v>86.124635639999994</v>
      </c>
      <c r="BS7" s="244">
        <v>92.822929000000002</v>
      </c>
      <c r="BT7" s="244">
        <v>89.910840750000006</v>
      </c>
      <c r="BU7" s="244">
        <v>96.306629999999998</v>
      </c>
      <c r="BV7" s="244">
        <v>99.441834999999998</v>
      </c>
      <c r="BW7" s="244">
        <v>94.473355999999995</v>
      </c>
      <c r="BX7" s="244">
        <v>94.473355999999995</v>
      </c>
      <c r="BY7" s="244">
        <v>94.017116000000001</v>
      </c>
      <c r="BZ7" s="244">
        <v>93.826901000000007</v>
      </c>
      <c r="CA7" s="244">
        <v>93.461422999999996</v>
      </c>
      <c r="CB7" s="244">
        <v>93.129307999999995</v>
      </c>
      <c r="CC7" s="244">
        <v>92.851408000000006</v>
      </c>
      <c r="CD7" s="244">
        <v>93.079295000000002</v>
      </c>
      <c r="CE7" s="244">
        <v>94.777794</v>
      </c>
      <c r="CF7" s="244">
        <v>96.306629999999998</v>
      </c>
      <c r="CG7" s="244">
        <v>91.228158669999999</v>
      </c>
      <c r="CH7" s="244">
        <v>91.504559999999998</v>
      </c>
      <c r="CI7" s="244">
        <v>94.832313999999997</v>
      </c>
      <c r="CJ7" s="244">
        <v>95.333881000000005</v>
      </c>
      <c r="CK7" s="244">
        <v>100.11541267</v>
      </c>
      <c r="CL7" s="244">
        <v>96.053989999999999</v>
      </c>
      <c r="CM7" s="244">
        <v>96.696127000000004</v>
      </c>
      <c r="CN7" s="244">
        <v>90.470509000000007</v>
      </c>
      <c r="CO7" s="244">
        <v>90.726399000000001</v>
      </c>
      <c r="CP7" s="244">
        <v>99.221297109999995</v>
      </c>
      <c r="CQ7" s="244">
        <v>89.051603999999998</v>
      </c>
      <c r="CR7" s="244">
        <v>90.484178999999997</v>
      </c>
      <c r="CS7" s="244">
        <v>91.376522280000003</v>
      </c>
      <c r="CT7" s="244">
        <v>90.128386000000006</v>
      </c>
      <c r="CU7" s="244">
        <v>90.821223000000003</v>
      </c>
      <c r="CV7" s="244">
        <v>104.56875988</v>
      </c>
      <c r="CW7" s="244">
        <v>89.424801000000002</v>
      </c>
      <c r="CX7" s="244">
        <v>89.871300000000005</v>
      </c>
      <c r="CY7" s="244">
        <v>90.305267999999998</v>
      </c>
      <c r="CZ7" s="244">
        <v>94.137656000000007</v>
      </c>
      <c r="DA7" s="244">
        <v>100.887242</v>
      </c>
      <c r="DB7" s="244">
        <v>101.14269299999999</v>
      </c>
      <c r="DC7" s="244">
        <v>99.441834999999998</v>
      </c>
      <c r="DD7" s="244">
        <v>98.677369999999996</v>
      </c>
      <c r="DE7" s="244">
        <v>93.969373000000004</v>
      </c>
      <c r="DF7" s="244">
        <v>94.473355999999995</v>
      </c>
      <c r="DG7" s="244">
        <v>92.150976999999997</v>
      </c>
      <c r="DH7" s="244">
        <v>95.550032040000005</v>
      </c>
      <c r="DI7" s="244">
        <v>101.209711</v>
      </c>
      <c r="DJ7" s="244">
        <v>100.999077</v>
      </c>
      <c r="DK7" s="244">
        <v>90.489440329999994</v>
      </c>
      <c r="DL7" s="244">
        <v>100.09824999999999</v>
      </c>
      <c r="DM7" s="244">
        <v>96.857282999999995</v>
      </c>
      <c r="DN7" s="244">
        <v>92.534408999999997</v>
      </c>
      <c r="DO7" s="244">
        <v>83.456939000000006</v>
      </c>
      <c r="DP7" s="244">
        <v>96.477102000000002</v>
      </c>
      <c r="DQ7" s="244">
        <v>90.552205999999998</v>
      </c>
      <c r="DR7" s="244">
        <v>90.892546999999993</v>
      </c>
      <c r="DS7" s="244">
        <v>91.296835999999999</v>
      </c>
      <c r="DT7" s="244">
        <v>99.825507000000002</v>
      </c>
      <c r="DU7" s="244">
        <v>100.062229</v>
      </c>
      <c r="DV7" s="244">
        <v>87.901492000000005</v>
      </c>
      <c r="DW7" s="244">
        <v>83.164968000000002</v>
      </c>
      <c r="DX7" s="244">
        <v>81.020321499999994</v>
      </c>
      <c r="DY7" s="244">
        <v>90.624502250000006</v>
      </c>
      <c r="DZ7" s="244">
        <v>95.068903000000006</v>
      </c>
      <c r="EA7" s="244">
        <v>95.291240000000002</v>
      </c>
      <c r="EB7" s="244">
        <v>89.202999000000005</v>
      </c>
      <c r="EC7" s="244">
        <v>89.712130999999999</v>
      </c>
      <c r="ED7" s="244">
        <v>95.281925000000001</v>
      </c>
      <c r="EE7" s="244">
        <v>90.694100000000006</v>
      </c>
      <c r="EF7" s="244">
        <v>103.39206405</v>
      </c>
      <c r="EG7" s="244">
        <v>101.110202</v>
      </c>
      <c r="EH7" s="244">
        <v>101.110202</v>
      </c>
      <c r="EI7" s="244">
        <v>90.755081000000004</v>
      </c>
      <c r="EJ7" s="244">
        <v>99.152601000000004</v>
      </c>
      <c r="EK7" s="244">
        <v>99.566286000000005</v>
      </c>
      <c r="EL7" s="244">
        <v>99.441834999999998</v>
      </c>
      <c r="EM7" s="244">
        <v>89.698036000000002</v>
      </c>
      <c r="EN7" s="244">
        <v>94.691638999999995</v>
      </c>
      <c r="EO7" s="244">
        <v>101.29262199999999</v>
      </c>
      <c r="EP7" s="244">
        <v>91.577455</v>
      </c>
      <c r="EQ7" s="244">
        <v>91.569146000000003</v>
      </c>
      <c r="ER7" s="244">
        <v>93.11830861</v>
      </c>
      <c r="ES7" s="244">
        <v>88.951755000000006</v>
      </c>
      <c r="ET7" s="244">
        <v>88.144709000000006</v>
      </c>
      <c r="EU7" s="244">
        <v>89.772783000000004</v>
      </c>
      <c r="EV7" s="244">
        <v>93.046237000000005</v>
      </c>
      <c r="EW7" s="244">
        <v>87.850095999999994</v>
      </c>
      <c r="EX7" s="244">
        <v>86.799164000000005</v>
      </c>
      <c r="EY7" s="244">
        <v>90.353138000000001</v>
      </c>
      <c r="EZ7" s="244">
        <v>90.6892</v>
      </c>
      <c r="FA7" s="244">
        <v>90.829866999999993</v>
      </c>
      <c r="FB7" s="244">
        <v>94.704660869999998</v>
      </c>
      <c r="FC7" s="244">
        <v>90.075126999999995</v>
      </c>
      <c r="FD7" s="244">
        <v>99.289829999999995</v>
      </c>
      <c r="FE7" s="244">
        <v>92.380521999999999</v>
      </c>
      <c r="FF7" s="244">
        <v>94.560491979999995</v>
      </c>
      <c r="FG7" s="244">
        <v>102.25354</v>
      </c>
      <c r="FH7" s="244">
        <v>85.931059000000005</v>
      </c>
      <c r="FI7" s="244">
        <v>86.485619</v>
      </c>
      <c r="FJ7" s="244">
        <v>90.086563999999996</v>
      </c>
      <c r="FK7" s="244">
        <v>94.834658000000005</v>
      </c>
      <c r="FL7" s="244">
        <v>94.028210020000003</v>
      </c>
      <c r="FM7" s="244">
        <v>93.845305999999994</v>
      </c>
      <c r="FN7" s="244">
        <v>94.017116000000001</v>
      </c>
      <c r="FO7" s="244">
        <v>98.294672000000006</v>
      </c>
      <c r="FP7" s="244">
        <v>98.294672000000006</v>
      </c>
      <c r="FQ7" s="244">
        <v>97.993881000000002</v>
      </c>
      <c r="FR7" s="244">
        <v>97.993881000000002</v>
      </c>
      <c r="FS7" s="244">
        <v>97.993881000000002</v>
      </c>
      <c r="FT7" s="244">
        <v>100.823869</v>
      </c>
      <c r="FU7" s="244">
        <v>100.65906699999999</v>
      </c>
      <c r="FV7" s="244">
        <v>93.250350999999995</v>
      </c>
      <c r="FW7" s="244">
        <v>92.982562999999999</v>
      </c>
      <c r="FX7" s="244">
        <v>92.118856260000001</v>
      </c>
      <c r="FY7" s="244">
        <v>92.984540999999993</v>
      </c>
      <c r="FZ7" s="244">
        <v>91.320532</v>
      </c>
      <c r="GA7" s="244">
        <v>96.306629999999998</v>
      </c>
      <c r="GB7" s="244">
        <v>96.306629999999998</v>
      </c>
      <c r="GC7" s="244">
        <v>99.974593999999996</v>
      </c>
      <c r="GD7" s="244">
        <v>88.937687330000003</v>
      </c>
      <c r="GE7" s="244">
        <v>99.152601000000004</v>
      </c>
      <c r="GF7" s="244">
        <v>98.677369999999996</v>
      </c>
      <c r="GG7" s="244">
        <v>104.52908917000001</v>
      </c>
      <c r="GH7" s="244">
        <v>94.003063999999995</v>
      </c>
      <c r="GI7" s="244">
        <v>104.52908917000001</v>
      </c>
      <c r="GJ7" s="244">
        <v>98.294672000000006</v>
      </c>
      <c r="GK7" s="244">
        <v>91.447411000000002</v>
      </c>
      <c r="GL7" s="244">
        <v>96.881377000000001</v>
      </c>
      <c r="GM7" s="244">
        <v>85.874825999999999</v>
      </c>
      <c r="GN7" s="244">
        <v>91.753803000000005</v>
      </c>
      <c r="GO7" s="244">
        <v>82.773097149999998</v>
      </c>
      <c r="GP7" s="244">
        <v>82.561034280000001</v>
      </c>
      <c r="GQ7" s="244">
        <v>89.632760000000005</v>
      </c>
      <c r="GR7" s="244">
        <v>98.838524000000007</v>
      </c>
      <c r="GS7" s="244">
        <v>98.741258000000002</v>
      </c>
      <c r="GT7" s="244">
        <v>98.582733000000005</v>
      </c>
      <c r="GU7" s="244">
        <v>91.753803000000005</v>
      </c>
      <c r="GV7" s="244">
        <v>91.753803000000005</v>
      </c>
      <c r="GW7" s="244">
        <v>91.753803000000005</v>
      </c>
      <c r="GX7" s="244">
        <v>100.143579</v>
      </c>
      <c r="GY7" s="244">
        <v>100.096084</v>
      </c>
      <c r="GZ7" s="244">
        <v>100.096084</v>
      </c>
      <c r="HA7" s="244">
        <v>100.096084</v>
      </c>
      <c r="HB7" s="244">
        <v>91.094566999999998</v>
      </c>
      <c r="HC7" s="244">
        <v>101.747601</v>
      </c>
      <c r="HD7" s="244">
        <v>101.494542</v>
      </c>
      <c r="HE7" s="244">
        <v>95.303487000000004</v>
      </c>
      <c r="HF7" s="244">
        <v>101.14304</v>
      </c>
      <c r="HG7" s="244">
        <v>95.147091000000003</v>
      </c>
      <c r="HH7" s="244">
        <v>91.636818869999999</v>
      </c>
      <c r="HI7" s="244">
        <v>99.661876000000007</v>
      </c>
      <c r="HJ7" s="244">
        <v>91.727081999999996</v>
      </c>
      <c r="HK7" s="244">
        <v>91.951584999999994</v>
      </c>
      <c r="HL7" s="244">
        <v>90.012238999999994</v>
      </c>
      <c r="HM7" s="244">
        <v>90.404071000000002</v>
      </c>
      <c r="HN7" s="244">
        <v>82.372041390000007</v>
      </c>
      <c r="HO7" s="244">
        <v>83.951945499999994</v>
      </c>
      <c r="HP7" s="244">
        <v>84.417676999999998</v>
      </c>
      <c r="HQ7" s="244">
        <v>95.889144270000003</v>
      </c>
      <c r="HR7" s="244">
        <v>92.046520999999998</v>
      </c>
      <c r="HS7" s="244">
        <v>101.149534</v>
      </c>
    </row>
    <row r="8" spans="1:227" x14ac:dyDescent="0.25">
      <c r="A8" s="240"/>
      <c r="B8" s="243">
        <v>45692.104166666701</v>
      </c>
      <c r="C8" s="244">
        <v>91.330209999999994</v>
      </c>
      <c r="D8" s="244">
        <v>91.466952000000006</v>
      </c>
      <c r="E8" s="244">
        <v>91.382880999999998</v>
      </c>
      <c r="F8" s="244">
        <v>91.330209999999994</v>
      </c>
      <c r="G8" s="244">
        <v>91.096390999999997</v>
      </c>
      <c r="H8" s="244">
        <v>100.142646</v>
      </c>
      <c r="I8" s="244">
        <v>99.742362999999997</v>
      </c>
      <c r="J8" s="244">
        <v>100.364721</v>
      </c>
      <c r="K8" s="244">
        <v>91.294281999999995</v>
      </c>
      <c r="L8" s="244">
        <v>92.208731</v>
      </c>
      <c r="M8" s="244">
        <v>100.243675</v>
      </c>
      <c r="N8" s="244">
        <v>99.670419999999993</v>
      </c>
      <c r="O8" s="244">
        <v>96.192789000000005</v>
      </c>
      <c r="P8" s="244">
        <v>92.14187699</v>
      </c>
      <c r="Q8" s="244">
        <v>100.27971700000001</v>
      </c>
      <c r="R8" s="244">
        <v>92.017927</v>
      </c>
      <c r="S8" s="244">
        <v>94.818920000000006</v>
      </c>
      <c r="T8" s="244">
        <v>86.055469500000001</v>
      </c>
      <c r="U8" s="244">
        <v>86.741878999999997</v>
      </c>
      <c r="V8" s="244">
        <v>93.694461000000004</v>
      </c>
      <c r="W8" s="244">
        <v>91.661321000000001</v>
      </c>
      <c r="X8" s="244">
        <v>88.167501000000001</v>
      </c>
      <c r="Y8" s="244">
        <v>90.182580000000002</v>
      </c>
      <c r="Z8" s="244">
        <v>100.51658500000001</v>
      </c>
      <c r="AA8" s="244">
        <v>88.588793999999993</v>
      </c>
      <c r="AB8" s="244">
        <v>92.370298000000005</v>
      </c>
      <c r="AC8" s="244">
        <v>91.944754000000003</v>
      </c>
      <c r="AD8" s="244">
        <v>91.420724000000007</v>
      </c>
      <c r="AE8" s="244">
        <v>86.581553</v>
      </c>
      <c r="AF8" s="244">
        <v>92.785591999999994</v>
      </c>
      <c r="AG8" s="244">
        <v>93.322788189999997</v>
      </c>
      <c r="AH8" s="244">
        <v>93.529357000000005</v>
      </c>
      <c r="AI8" s="244">
        <v>93.552008999999998</v>
      </c>
      <c r="AJ8" s="244">
        <v>85.502347</v>
      </c>
      <c r="AK8" s="244">
        <v>93.890444000000002</v>
      </c>
      <c r="AL8" s="244">
        <v>88.383409</v>
      </c>
      <c r="AM8" s="244">
        <v>88.835462000000007</v>
      </c>
      <c r="AN8" s="244">
        <v>98.786122000000006</v>
      </c>
      <c r="AO8" s="244">
        <v>86.783679000000006</v>
      </c>
      <c r="AP8" s="244">
        <v>81.591351000000003</v>
      </c>
      <c r="AQ8" s="244">
        <v>81.944119999999998</v>
      </c>
      <c r="AR8" s="244">
        <v>100.11136</v>
      </c>
      <c r="AS8" s="244">
        <v>97.769152000000005</v>
      </c>
      <c r="AT8" s="244">
        <v>97.769152000000005</v>
      </c>
      <c r="AU8" s="244">
        <v>96.027055000000004</v>
      </c>
      <c r="AV8" s="244">
        <v>92.062325999999999</v>
      </c>
      <c r="AW8" s="244">
        <v>86.795799000000002</v>
      </c>
      <c r="AX8" s="244">
        <v>87.304362999999995</v>
      </c>
      <c r="AY8" s="244">
        <v>96.246188000000004</v>
      </c>
      <c r="AZ8" s="244">
        <v>91.423356999999996</v>
      </c>
      <c r="BA8" s="244">
        <v>91.084348000000006</v>
      </c>
      <c r="BB8" s="244">
        <v>91.084348000000006</v>
      </c>
      <c r="BC8" s="244">
        <v>91.084348000000006</v>
      </c>
      <c r="BD8" s="244">
        <v>90.499364999999997</v>
      </c>
      <c r="BE8" s="244">
        <v>91.084348000000006</v>
      </c>
      <c r="BF8" s="244">
        <v>98.923497999999995</v>
      </c>
      <c r="BG8" s="244">
        <v>98.960813999999999</v>
      </c>
      <c r="BH8" s="244">
        <v>98.960813999999999</v>
      </c>
      <c r="BI8" s="244">
        <v>98.960813999999999</v>
      </c>
      <c r="BJ8" s="244">
        <v>88.914427000000003</v>
      </c>
      <c r="BK8" s="244">
        <v>89.408006999999998</v>
      </c>
      <c r="BL8" s="244">
        <v>94.309257000000002</v>
      </c>
      <c r="BM8" s="244">
        <v>94.115768000000003</v>
      </c>
      <c r="BN8" s="244">
        <v>93.384225000000001</v>
      </c>
      <c r="BO8" s="244">
        <v>91.400875999999997</v>
      </c>
      <c r="BP8" s="244">
        <v>96.831587999999996</v>
      </c>
      <c r="BQ8" s="244">
        <v>85.566765000000004</v>
      </c>
      <c r="BR8" s="244">
        <v>85.677146129999997</v>
      </c>
      <c r="BS8" s="244">
        <v>92.427364999999995</v>
      </c>
      <c r="BT8" s="244">
        <v>89.802659750000004</v>
      </c>
      <c r="BU8" s="244">
        <v>96.204040000000006</v>
      </c>
      <c r="BV8" s="244">
        <v>99.087058999999996</v>
      </c>
      <c r="BW8" s="244">
        <v>93.963637000000006</v>
      </c>
      <c r="BX8" s="244">
        <v>93.963637000000006</v>
      </c>
      <c r="BY8" s="244">
        <v>93.770825000000002</v>
      </c>
      <c r="BZ8" s="244">
        <v>93.692871999999994</v>
      </c>
      <c r="CA8" s="244">
        <v>93.081982999999994</v>
      </c>
      <c r="CB8" s="244">
        <v>92.776865999999998</v>
      </c>
      <c r="CC8" s="244">
        <v>92.501632000000001</v>
      </c>
      <c r="CD8" s="244">
        <v>92.971827000000005</v>
      </c>
      <c r="CE8" s="244">
        <v>94.396946</v>
      </c>
      <c r="CF8" s="244">
        <v>96.204040000000006</v>
      </c>
      <c r="CG8" s="244">
        <v>91.113185329999993</v>
      </c>
      <c r="CH8" s="244">
        <v>91.364789000000002</v>
      </c>
      <c r="CI8" s="244">
        <v>94.512473</v>
      </c>
      <c r="CJ8" s="244">
        <v>95.225898000000001</v>
      </c>
      <c r="CK8" s="244">
        <v>99.94755619</v>
      </c>
      <c r="CL8" s="244">
        <v>95.982151000000002</v>
      </c>
      <c r="CM8" s="244">
        <v>96.619457999999995</v>
      </c>
      <c r="CN8" s="244">
        <v>90.361119000000002</v>
      </c>
      <c r="CO8" s="244">
        <v>90.620825999999994</v>
      </c>
      <c r="CP8" s="244">
        <v>99.083587109999996</v>
      </c>
      <c r="CQ8" s="244">
        <v>88.980363999999994</v>
      </c>
      <c r="CR8" s="244">
        <v>90.052491000000003</v>
      </c>
      <c r="CS8" s="244">
        <v>91.052640539999999</v>
      </c>
      <c r="CT8" s="244">
        <v>89.880360999999994</v>
      </c>
      <c r="CU8" s="244">
        <v>90.638636000000005</v>
      </c>
      <c r="CV8" s="244">
        <v>104.12673866999999</v>
      </c>
      <c r="CW8" s="244">
        <v>89.094016999999994</v>
      </c>
      <c r="CX8" s="244">
        <v>89.840075330000005</v>
      </c>
      <c r="CY8" s="244">
        <v>90.245761000000002</v>
      </c>
      <c r="CZ8" s="244">
        <v>93.621520000000004</v>
      </c>
      <c r="DA8" s="244">
        <v>100.527674</v>
      </c>
      <c r="DB8" s="244">
        <v>100.782309</v>
      </c>
      <c r="DC8" s="244">
        <v>99.087058999999996</v>
      </c>
      <c r="DD8" s="244">
        <v>98.332993000000002</v>
      </c>
      <c r="DE8" s="244">
        <v>93.419482000000002</v>
      </c>
      <c r="DF8" s="244">
        <v>93.963637000000006</v>
      </c>
      <c r="DG8" s="244">
        <v>91.988837000000004</v>
      </c>
      <c r="DH8" s="244">
        <v>95.413541589999994</v>
      </c>
      <c r="DI8" s="244">
        <v>100.74361</v>
      </c>
      <c r="DJ8" s="244">
        <v>100.534227</v>
      </c>
      <c r="DK8" s="244">
        <v>90.318876329999995</v>
      </c>
      <c r="DL8" s="244">
        <v>99.929163000000003</v>
      </c>
      <c r="DM8" s="244">
        <v>96.734527999999997</v>
      </c>
      <c r="DN8" s="244">
        <v>92.430555999999996</v>
      </c>
      <c r="DO8" s="244">
        <v>83.057574000000002</v>
      </c>
      <c r="DP8" s="244">
        <v>96.359922999999995</v>
      </c>
      <c r="DQ8" s="244">
        <v>90.405135000000001</v>
      </c>
      <c r="DR8" s="244">
        <v>90.741736000000003</v>
      </c>
      <c r="DS8" s="244">
        <v>91.182687000000001</v>
      </c>
      <c r="DT8" s="244">
        <v>99.448824000000002</v>
      </c>
      <c r="DU8" s="244">
        <v>99.668046000000004</v>
      </c>
      <c r="DV8" s="244">
        <v>87.573352999999997</v>
      </c>
      <c r="DW8" s="244">
        <v>82.909058999999999</v>
      </c>
      <c r="DX8" s="244">
        <v>80.783907749999997</v>
      </c>
      <c r="DY8" s="244">
        <v>90.426365630000006</v>
      </c>
      <c r="DZ8" s="244">
        <v>94.736624000000006</v>
      </c>
      <c r="EA8" s="244">
        <v>94.970378999999994</v>
      </c>
      <c r="EB8" s="244">
        <v>88.944286000000005</v>
      </c>
      <c r="EC8" s="244">
        <v>89.478872999999993</v>
      </c>
      <c r="ED8" s="244">
        <v>93.852472000000006</v>
      </c>
      <c r="EE8" s="244">
        <v>90.579363000000001</v>
      </c>
      <c r="EF8" s="244">
        <v>102.95501684</v>
      </c>
      <c r="EG8" s="244">
        <v>100.728967</v>
      </c>
      <c r="EH8" s="244">
        <v>100.728967</v>
      </c>
      <c r="EI8" s="244">
        <v>90.328918999999999</v>
      </c>
      <c r="EJ8" s="244">
        <v>98.801877000000005</v>
      </c>
      <c r="EK8" s="244">
        <v>99.212703000000005</v>
      </c>
      <c r="EL8" s="244">
        <v>99.087058999999996</v>
      </c>
      <c r="EM8" s="244">
        <v>89.555408999999997</v>
      </c>
      <c r="EN8" s="244">
        <v>94.300880000000006</v>
      </c>
      <c r="EO8" s="244">
        <v>101.10973799999999</v>
      </c>
      <c r="EP8" s="244">
        <v>91.431943000000004</v>
      </c>
      <c r="EQ8" s="244">
        <v>91.423608000000002</v>
      </c>
      <c r="ER8" s="244">
        <v>93.070740799999996</v>
      </c>
      <c r="ES8" s="244">
        <v>88.667815000000004</v>
      </c>
      <c r="ET8" s="244">
        <v>87.843935999999999</v>
      </c>
      <c r="EU8" s="244">
        <v>89.488136999999995</v>
      </c>
      <c r="EV8" s="244">
        <v>92.716436999999999</v>
      </c>
      <c r="EW8" s="244">
        <v>87.603731999999994</v>
      </c>
      <c r="EX8" s="244">
        <v>86.546205</v>
      </c>
      <c r="EY8" s="244">
        <v>90.276594000000003</v>
      </c>
      <c r="EZ8" s="244">
        <v>90.583775000000003</v>
      </c>
      <c r="FA8" s="244">
        <v>90.712372000000002</v>
      </c>
      <c r="FB8" s="244">
        <v>94.594458599999996</v>
      </c>
      <c r="FC8" s="244">
        <v>89.844795000000005</v>
      </c>
      <c r="FD8" s="244">
        <v>99.122433000000001</v>
      </c>
      <c r="FE8" s="244">
        <v>92.236407999999997</v>
      </c>
      <c r="FF8" s="244">
        <v>94.525327379999993</v>
      </c>
      <c r="FG8" s="244">
        <v>101.87747899999999</v>
      </c>
      <c r="FH8" s="244">
        <v>86.181327499999995</v>
      </c>
      <c r="FI8" s="244">
        <v>86.686030000000002</v>
      </c>
      <c r="FJ8" s="244">
        <v>89.772543999999996</v>
      </c>
      <c r="FK8" s="244">
        <v>94.515618000000003</v>
      </c>
      <c r="FL8" s="244">
        <v>93.781889960000001</v>
      </c>
      <c r="FM8" s="244">
        <v>93.600200999999998</v>
      </c>
      <c r="FN8" s="244">
        <v>93.770825000000002</v>
      </c>
      <c r="FO8" s="244">
        <v>97.957577999999998</v>
      </c>
      <c r="FP8" s="244">
        <v>97.957577999999998</v>
      </c>
      <c r="FQ8" s="244">
        <v>96.566834999999998</v>
      </c>
      <c r="FR8" s="244">
        <v>96.566834999999998</v>
      </c>
      <c r="FS8" s="244">
        <v>96.566834999999998</v>
      </c>
      <c r="FT8" s="244">
        <v>100.39675800000001</v>
      </c>
      <c r="FU8" s="244">
        <v>100.228188</v>
      </c>
      <c r="FV8" s="244">
        <v>92.698572999999996</v>
      </c>
      <c r="FW8" s="244">
        <v>92.492073000000005</v>
      </c>
      <c r="FX8" s="244">
        <v>91.993329520000003</v>
      </c>
      <c r="FY8" s="244">
        <v>92.638604000000001</v>
      </c>
      <c r="FZ8" s="244">
        <v>91.220628000000005</v>
      </c>
      <c r="GA8" s="244">
        <v>96.204040000000006</v>
      </c>
      <c r="GB8" s="244">
        <v>96.204040000000006</v>
      </c>
      <c r="GC8" s="244">
        <v>99.619949000000005</v>
      </c>
      <c r="GD8" s="244">
        <v>88.561208669999999</v>
      </c>
      <c r="GE8" s="244">
        <v>98.801877000000005</v>
      </c>
      <c r="GF8" s="244">
        <v>98.332993000000002</v>
      </c>
      <c r="GG8" s="244">
        <v>104.08723565</v>
      </c>
      <c r="GH8" s="244">
        <v>92.566181999999998</v>
      </c>
      <c r="GI8" s="244">
        <v>104.08723565</v>
      </c>
      <c r="GJ8" s="244">
        <v>97.957577999999998</v>
      </c>
      <c r="GK8" s="244">
        <v>91.247893000000005</v>
      </c>
      <c r="GL8" s="244">
        <v>96.617372000000003</v>
      </c>
      <c r="GM8" s="244">
        <v>85.608226999999999</v>
      </c>
      <c r="GN8" s="244">
        <v>91.582965999999999</v>
      </c>
      <c r="GO8" s="244">
        <v>82.673014269999996</v>
      </c>
      <c r="GP8" s="244">
        <v>82.461207810000005</v>
      </c>
      <c r="GQ8" s="244">
        <v>89.252829000000006</v>
      </c>
      <c r="GR8" s="244">
        <v>98.623174000000006</v>
      </c>
      <c r="GS8" s="244">
        <v>98.415087</v>
      </c>
      <c r="GT8" s="244">
        <v>98.244737000000001</v>
      </c>
      <c r="GU8" s="244">
        <v>91.582965999999999</v>
      </c>
      <c r="GV8" s="244">
        <v>91.582965999999999</v>
      </c>
      <c r="GW8" s="244">
        <v>91.582965999999999</v>
      </c>
      <c r="GX8" s="244">
        <v>99.973476000000005</v>
      </c>
      <c r="GY8" s="244">
        <v>99.926062000000002</v>
      </c>
      <c r="GZ8" s="244">
        <v>99.926062000000002</v>
      </c>
      <c r="HA8" s="244">
        <v>99.926062000000002</v>
      </c>
      <c r="HB8" s="244">
        <v>90.869215999999994</v>
      </c>
      <c r="HC8" s="244">
        <v>101.262164</v>
      </c>
      <c r="HD8" s="244">
        <v>101.008375</v>
      </c>
      <c r="HE8" s="244">
        <v>95.079393999999994</v>
      </c>
      <c r="HF8" s="244">
        <v>100.777629</v>
      </c>
      <c r="HG8" s="244">
        <v>95.046645999999996</v>
      </c>
      <c r="HH8" s="244">
        <v>90.236106070000005</v>
      </c>
      <c r="HI8" s="244">
        <v>99.494692000000001</v>
      </c>
      <c r="HJ8" s="244">
        <v>91.714590000000001</v>
      </c>
      <c r="HK8" s="244">
        <v>91.905728999999994</v>
      </c>
      <c r="HL8" s="244">
        <v>89.815441000000007</v>
      </c>
      <c r="HM8" s="244">
        <v>90.185990000000004</v>
      </c>
      <c r="HN8" s="244">
        <v>82.272443429999996</v>
      </c>
      <c r="HO8" s="244">
        <v>83.690703999999997</v>
      </c>
      <c r="HP8" s="244">
        <v>84.155156000000005</v>
      </c>
      <c r="HQ8" s="244">
        <v>95.775852970000003</v>
      </c>
      <c r="HR8" s="244">
        <v>91.934724000000003</v>
      </c>
      <c r="HS8" s="244">
        <v>100.967901</v>
      </c>
    </row>
    <row r="9" spans="1:227" x14ac:dyDescent="0.25">
      <c r="A9" s="240"/>
      <c r="B9" s="243">
        <v>45692.125</v>
      </c>
      <c r="C9" s="244">
        <v>91.358005000000006</v>
      </c>
      <c r="D9" s="244">
        <v>91.491140999999999</v>
      </c>
      <c r="E9" s="244">
        <v>91.409695999999997</v>
      </c>
      <c r="F9" s="244">
        <v>91.358005000000006</v>
      </c>
      <c r="G9" s="244">
        <v>91.053693999999993</v>
      </c>
      <c r="H9" s="244">
        <v>100.02097000000001</v>
      </c>
      <c r="I9" s="244">
        <v>99.631574999999998</v>
      </c>
      <c r="J9" s="244">
        <v>100.23399999999999</v>
      </c>
      <c r="K9" s="244">
        <v>91.073944999999995</v>
      </c>
      <c r="L9" s="244">
        <v>92.244542999999993</v>
      </c>
      <c r="M9" s="244">
        <v>99.186577</v>
      </c>
      <c r="N9" s="244">
        <v>98.363086999999993</v>
      </c>
      <c r="O9" s="244">
        <v>96.295886999999993</v>
      </c>
      <c r="P9" s="244">
        <v>92.158306519999996</v>
      </c>
      <c r="Q9" s="244">
        <v>100.05579</v>
      </c>
      <c r="R9" s="244">
        <v>92.379362</v>
      </c>
      <c r="S9" s="244">
        <v>94.903220000000005</v>
      </c>
      <c r="T9" s="244">
        <v>86.164549500000007</v>
      </c>
      <c r="U9" s="244">
        <v>86.840844000000004</v>
      </c>
      <c r="V9" s="244">
        <v>93.765486999999993</v>
      </c>
      <c r="W9" s="244">
        <v>91.671824000000001</v>
      </c>
      <c r="X9" s="244">
        <v>88.274745999999993</v>
      </c>
      <c r="Y9" s="244">
        <v>90.264340000000004</v>
      </c>
      <c r="Z9" s="244">
        <v>100.134666</v>
      </c>
      <c r="AA9" s="244">
        <v>88.656745000000001</v>
      </c>
      <c r="AB9" s="244">
        <v>91.808651999999995</v>
      </c>
      <c r="AC9" s="244">
        <v>91.944143999999994</v>
      </c>
      <c r="AD9" s="244">
        <v>91.438790999999995</v>
      </c>
      <c r="AE9" s="244">
        <v>86.682389999999998</v>
      </c>
      <c r="AF9" s="244">
        <v>92.853032249999998</v>
      </c>
      <c r="AG9" s="244">
        <v>93.38314776</v>
      </c>
      <c r="AH9" s="244">
        <v>93.576746</v>
      </c>
      <c r="AI9" s="244">
        <v>93.608664000000005</v>
      </c>
      <c r="AJ9" s="244">
        <v>85.671246999999994</v>
      </c>
      <c r="AK9" s="244">
        <v>93.960160999999999</v>
      </c>
      <c r="AL9" s="244">
        <v>88.641397999999995</v>
      </c>
      <c r="AM9" s="244">
        <v>89.028110999999996</v>
      </c>
      <c r="AN9" s="244">
        <v>98.603082999999998</v>
      </c>
      <c r="AO9" s="244">
        <v>86.901246</v>
      </c>
      <c r="AP9" s="244">
        <v>81.770644500000003</v>
      </c>
      <c r="AQ9" s="244">
        <v>82.117975000000001</v>
      </c>
      <c r="AR9" s="244">
        <v>99.921920999999998</v>
      </c>
      <c r="AS9" s="244">
        <v>97.578372999999999</v>
      </c>
      <c r="AT9" s="244">
        <v>97.578372999999999</v>
      </c>
      <c r="AU9" s="244">
        <v>95.837080999999998</v>
      </c>
      <c r="AV9" s="244">
        <v>92.041736</v>
      </c>
      <c r="AW9" s="244">
        <v>86.919746000000004</v>
      </c>
      <c r="AX9" s="244">
        <v>87.419121000000004</v>
      </c>
      <c r="AY9" s="244">
        <v>96.302970999999999</v>
      </c>
      <c r="AZ9" s="244">
        <v>91.406197000000006</v>
      </c>
      <c r="BA9" s="244">
        <v>91.053623000000002</v>
      </c>
      <c r="BB9" s="244">
        <v>91.053623000000002</v>
      </c>
      <c r="BC9" s="244">
        <v>91.053623000000002</v>
      </c>
      <c r="BD9" s="244">
        <v>90.445139999999995</v>
      </c>
      <c r="BE9" s="244">
        <v>91.053623000000002</v>
      </c>
      <c r="BF9" s="244">
        <v>98.726239000000007</v>
      </c>
      <c r="BG9" s="244">
        <v>98.769251999999994</v>
      </c>
      <c r="BH9" s="244">
        <v>98.769251999999994</v>
      </c>
      <c r="BI9" s="244">
        <v>98.769251999999994</v>
      </c>
      <c r="BJ9" s="244">
        <v>89.030793000000003</v>
      </c>
      <c r="BK9" s="244">
        <v>89.508188000000004</v>
      </c>
      <c r="BL9" s="244">
        <v>94.332352</v>
      </c>
      <c r="BM9" s="244">
        <v>94.143987999999993</v>
      </c>
      <c r="BN9" s="244">
        <v>92.550443999999999</v>
      </c>
      <c r="BO9" s="244">
        <v>90.868251999999998</v>
      </c>
      <c r="BP9" s="244">
        <v>96.698426999999995</v>
      </c>
      <c r="BQ9" s="244">
        <v>85.749374000000003</v>
      </c>
      <c r="BR9" s="244">
        <v>85.859990690000004</v>
      </c>
      <c r="BS9" s="244">
        <v>92.520632000000006</v>
      </c>
      <c r="BT9" s="244">
        <v>89.931102749999994</v>
      </c>
      <c r="BU9" s="244">
        <v>96.265800999999996</v>
      </c>
      <c r="BV9" s="244">
        <v>98.879654000000002</v>
      </c>
      <c r="BW9" s="244">
        <v>92.923856999999998</v>
      </c>
      <c r="BX9" s="244">
        <v>92.923856999999998</v>
      </c>
      <c r="BY9" s="244">
        <v>93.734324000000001</v>
      </c>
      <c r="BZ9" s="244">
        <v>93.632395000000002</v>
      </c>
      <c r="CA9" s="244">
        <v>92.376413999999997</v>
      </c>
      <c r="CB9" s="244">
        <v>93.097049999999996</v>
      </c>
      <c r="CC9" s="244">
        <v>92.823211000000001</v>
      </c>
      <c r="CD9" s="244">
        <v>92.910679000000002</v>
      </c>
      <c r="CE9" s="244">
        <v>94.279893999999999</v>
      </c>
      <c r="CF9" s="244">
        <v>96.265800999999996</v>
      </c>
      <c r="CG9" s="244">
        <v>91.103226669999998</v>
      </c>
      <c r="CH9" s="244">
        <v>91.348986999999994</v>
      </c>
      <c r="CI9" s="244">
        <v>94.427066999999994</v>
      </c>
      <c r="CJ9" s="244">
        <v>95.447513000000001</v>
      </c>
      <c r="CK9" s="244">
        <v>99.975126790000004</v>
      </c>
      <c r="CL9" s="244">
        <v>96.070137000000003</v>
      </c>
      <c r="CM9" s="244">
        <v>96.728566999999998</v>
      </c>
      <c r="CN9" s="244">
        <v>90.421370999999994</v>
      </c>
      <c r="CO9" s="244">
        <v>90.726268000000005</v>
      </c>
      <c r="CP9" s="244">
        <v>99.191036749999995</v>
      </c>
      <c r="CQ9" s="244">
        <v>88.875538000000006</v>
      </c>
      <c r="CR9" s="244">
        <v>89.828222999999994</v>
      </c>
      <c r="CS9" s="244">
        <v>91.341757529999995</v>
      </c>
      <c r="CT9" s="244">
        <v>89.913600000000002</v>
      </c>
      <c r="CU9" s="244">
        <v>90.668443999999994</v>
      </c>
      <c r="CV9" s="244">
        <v>103.73110266</v>
      </c>
      <c r="CW9" s="244">
        <v>89.152584000000004</v>
      </c>
      <c r="CX9" s="244">
        <v>89.896843669999996</v>
      </c>
      <c r="CY9" s="244">
        <v>90.293272000000002</v>
      </c>
      <c r="CZ9" s="244">
        <v>92.704425999999998</v>
      </c>
      <c r="DA9" s="244">
        <v>100.350668</v>
      </c>
      <c r="DB9" s="244">
        <v>100.606415</v>
      </c>
      <c r="DC9" s="244">
        <v>98.879654000000002</v>
      </c>
      <c r="DD9" s="244">
        <v>98.148571000000004</v>
      </c>
      <c r="DE9" s="244">
        <v>92.427817000000005</v>
      </c>
      <c r="DF9" s="244">
        <v>92.923856999999998</v>
      </c>
      <c r="DG9" s="244">
        <v>91.977169500000002</v>
      </c>
      <c r="DH9" s="244">
        <v>95.351953929999993</v>
      </c>
      <c r="DI9" s="244">
        <v>99.834258000000005</v>
      </c>
      <c r="DJ9" s="244">
        <v>99.622889999999998</v>
      </c>
      <c r="DK9" s="244">
        <v>90.263554999999997</v>
      </c>
      <c r="DL9" s="244">
        <v>99.951678999999999</v>
      </c>
      <c r="DM9" s="244">
        <v>96.772392999999994</v>
      </c>
      <c r="DN9" s="244">
        <v>92.512287999999998</v>
      </c>
      <c r="DO9" s="244">
        <v>83.290566999999996</v>
      </c>
      <c r="DP9" s="244">
        <v>96.398229999999998</v>
      </c>
      <c r="DQ9" s="244">
        <v>90.368387999999996</v>
      </c>
      <c r="DR9" s="244">
        <v>90.707975000000005</v>
      </c>
      <c r="DS9" s="244">
        <v>91.229129</v>
      </c>
      <c r="DT9" s="244">
        <v>99.239620000000002</v>
      </c>
      <c r="DU9" s="244">
        <v>99.450700999999995</v>
      </c>
      <c r="DV9" s="244">
        <v>88.127509000000003</v>
      </c>
      <c r="DW9" s="244">
        <v>83.178813000000005</v>
      </c>
      <c r="DX9" s="244">
        <v>81.135439500000004</v>
      </c>
      <c r="DY9" s="244">
        <v>90.499947750000004</v>
      </c>
      <c r="DZ9" s="244">
        <v>94.608979000000005</v>
      </c>
      <c r="EA9" s="244">
        <v>94.843129000000005</v>
      </c>
      <c r="EB9" s="244">
        <v>89.239829999999998</v>
      </c>
      <c r="EC9" s="244">
        <v>89.681939999999997</v>
      </c>
      <c r="ED9" s="244">
        <v>89.393986999999996</v>
      </c>
      <c r="EE9" s="244">
        <v>90.639655000000005</v>
      </c>
      <c r="EF9" s="244">
        <v>102.56383286000001</v>
      </c>
      <c r="EG9" s="244">
        <v>100.54071999999999</v>
      </c>
      <c r="EH9" s="244">
        <v>100.54071999999999</v>
      </c>
      <c r="EI9" s="244">
        <v>90.093501000000003</v>
      </c>
      <c r="EJ9" s="244">
        <v>98.600519000000006</v>
      </c>
      <c r="EK9" s="244">
        <v>99.004968000000005</v>
      </c>
      <c r="EL9" s="244">
        <v>98.879654000000002</v>
      </c>
      <c r="EM9" s="244">
        <v>89.533760999999998</v>
      </c>
      <c r="EN9" s="244">
        <v>93.943213999999998</v>
      </c>
      <c r="EO9" s="244">
        <v>101.122742</v>
      </c>
      <c r="EP9" s="244">
        <v>91.415200999999996</v>
      </c>
      <c r="EQ9" s="244">
        <v>91.406459999999996</v>
      </c>
      <c r="ER9" s="244">
        <v>93.045473250000001</v>
      </c>
      <c r="ES9" s="244">
        <v>88.734909999999999</v>
      </c>
      <c r="ET9" s="244">
        <v>87.935235000000006</v>
      </c>
      <c r="EU9" s="244">
        <v>89.536078000000003</v>
      </c>
      <c r="EV9" s="244">
        <v>93.010836999999995</v>
      </c>
      <c r="EW9" s="244">
        <v>87.697226000000001</v>
      </c>
      <c r="EX9" s="244">
        <v>86.650440000000003</v>
      </c>
      <c r="EY9" s="244">
        <v>90.324517999999998</v>
      </c>
      <c r="EZ9" s="244">
        <v>90.639533999999998</v>
      </c>
      <c r="FA9" s="244">
        <v>90.771405999999999</v>
      </c>
      <c r="FB9" s="244">
        <v>94.704524129999996</v>
      </c>
      <c r="FC9" s="244">
        <v>89.873092</v>
      </c>
      <c r="FD9" s="244">
        <v>99.142174999999995</v>
      </c>
      <c r="FE9" s="244">
        <v>92.227121999999994</v>
      </c>
      <c r="FF9" s="244">
        <v>94.54170431</v>
      </c>
      <c r="FG9" s="244">
        <v>101.992529</v>
      </c>
      <c r="FH9" s="244">
        <v>86.605768999999995</v>
      </c>
      <c r="FI9" s="244">
        <v>87.053944000000001</v>
      </c>
      <c r="FJ9" s="244">
        <v>89.790813999999997</v>
      </c>
      <c r="FK9" s="244">
        <v>94.430340000000001</v>
      </c>
      <c r="FL9" s="244">
        <v>93.745384650000005</v>
      </c>
      <c r="FM9" s="244">
        <v>93.568160000000006</v>
      </c>
      <c r="FN9" s="244">
        <v>93.734324000000001</v>
      </c>
      <c r="FO9" s="244">
        <v>97.782505999999998</v>
      </c>
      <c r="FP9" s="244">
        <v>97.782505999999998</v>
      </c>
      <c r="FQ9" s="244">
        <v>92.097007000000005</v>
      </c>
      <c r="FR9" s="244">
        <v>92.097007000000005</v>
      </c>
      <c r="FS9" s="244">
        <v>92.097007000000005</v>
      </c>
      <c r="FT9" s="244">
        <v>99.580652000000001</v>
      </c>
      <c r="FU9" s="244">
        <v>99.385047</v>
      </c>
      <c r="FV9" s="244">
        <v>91.904346000000004</v>
      </c>
      <c r="FW9" s="244">
        <v>91.744674000000003</v>
      </c>
      <c r="FX9" s="244">
        <v>92.052858400000005</v>
      </c>
      <c r="FY9" s="244">
        <v>92.939329999999998</v>
      </c>
      <c r="FZ9" s="244">
        <v>91.317898999999997</v>
      </c>
      <c r="GA9" s="244">
        <v>96.265800999999996</v>
      </c>
      <c r="GB9" s="244">
        <v>96.265800999999996</v>
      </c>
      <c r="GC9" s="244">
        <v>99.429567000000006</v>
      </c>
      <c r="GD9" s="244">
        <v>88.629479329999995</v>
      </c>
      <c r="GE9" s="244">
        <v>98.600519000000006</v>
      </c>
      <c r="GF9" s="244">
        <v>98.148571000000004</v>
      </c>
      <c r="GG9" s="244">
        <v>103.69174974000001</v>
      </c>
      <c r="GH9" s="244">
        <v>88.124525000000006</v>
      </c>
      <c r="GI9" s="244">
        <v>103.69174974000001</v>
      </c>
      <c r="GJ9" s="244">
        <v>97.782505999999998</v>
      </c>
      <c r="GK9" s="244">
        <v>91.213672000000003</v>
      </c>
      <c r="GL9" s="244">
        <v>96.480022000000005</v>
      </c>
      <c r="GM9" s="244">
        <v>85.716306000000003</v>
      </c>
      <c r="GN9" s="244">
        <v>91.576238000000004</v>
      </c>
      <c r="GO9" s="244">
        <v>82.728139909999996</v>
      </c>
      <c r="GP9" s="244">
        <v>82.516192219999994</v>
      </c>
      <c r="GQ9" s="244">
        <v>89.659307999999996</v>
      </c>
      <c r="GR9" s="244">
        <v>98.418771000000007</v>
      </c>
      <c r="GS9" s="244">
        <v>98.232726999999997</v>
      </c>
      <c r="GT9" s="244">
        <v>98.053019000000006</v>
      </c>
      <c r="GU9" s="244">
        <v>91.576238000000004</v>
      </c>
      <c r="GV9" s="244">
        <v>91.576238000000004</v>
      </c>
      <c r="GW9" s="244">
        <v>91.576238000000004</v>
      </c>
      <c r="GX9" s="244">
        <v>99.994074999999995</v>
      </c>
      <c r="GY9" s="244">
        <v>99.946674999999999</v>
      </c>
      <c r="GZ9" s="244">
        <v>99.946674999999999</v>
      </c>
      <c r="HA9" s="244">
        <v>99.946674999999999</v>
      </c>
      <c r="HB9" s="244">
        <v>90.901914000000005</v>
      </c>
      <c r="HC9" s="244">
        <v>100.67558</v>
      </c>
      <c r="HD9" s="244">
        <v>100.403223</v>
      </c>
      <c r="HE9" s="244">
        <v>95.112972999999997</v>
      </c>
      <c r="HF9" s="244">
        <v>100.635544</v>
      </c>
      <c r="HG9" s="244">
        <v>95.091491000000005</v>
      </c>
      <c r="HH9" s="244">
        <v>85.90625446</v>
      </c>
      <c r="HI9" s="244">
        <v>99.508795000000006</v>
      </c>
      <c r="HJ9" s="244">
        <v>91.683712</v>
      </c>
      <c r="HK9" s="244">
        <v>91.881608</v>
      </c>
      <c r="HL9" s="244">
        <v>89.888525999999999</v>
      </c>
      <c r="HM9" s="244">
        <v>90.251834000000002</v>
      </c>
      <c r="HN9" s="244">
        <v>82.327301969999994</v>
      </c>
      <c r="HO9" s="244">
        <v>83.817610500000001</v>
      </c>
      <c r="HP9" s="244">
        <v>84.276577000000003</v>
      </c>
      <c r="HQ9" s="244">
        <v>95.828095959999999</v>
      </c>
      <c r="HR9" s="244">
        <v>91.932458999999994</v>
      </c>
      <c r="HS9" s="244">
        <v>100.982006</v>
      </c>
    </row>
    <row r="10" spans="1:227" x14ac:dyDescent="0.25">
      <c r="A10" s="240"/>
      <c r="B10" s="243">
        <v>45692.145833333299</v>
      </c>
      <c r="C10" s="244">
        <v>90.647159000000002</v>
      </c>
      <c r="D10" s="244">
        <v>90.777994000000007</v>
      </c>
      <c r="E10" s="244">
        <v>90.698943999999997</v>
      </c>
      <c r="F10" s="244">
        <v>90.647159000000002</v>
      </c>
      <c r="G10" s="244">
        <v>90.898742999999996</v>
      </c>
      <c r="H10" s="244">
        <v>99.198913000000005</v>
      </c>
      <c r="I10" s="244">
        <v>98.734708999999995</v>
      </c>
      <c r="J10" s="244">
        <v>99.459097999999997</v>
      </c>
      <c r="K10" s="244">
        <v>91.106058000000004</v>
      </c>
      <c r="L10" s="244">
        <v>91.524980999999997</v>
      </c>
      <c r="M10" s="244">
        <v>98.521315999999999</v>
      </c>
      <c r="N10" s="244">
        <v>97.681242999999995</v>
      </c>
      <c r="O10" s="244">
        <v>95.572598999999997</v>
      </c>
      <c r="P10" s="244">
        <v>91.517815389999996</v>
      </c>
      <c r="Q10" s="244">
        <v>99.317431999999997</v>
      </c>
      <c r="R10" s="244">
        <v>91.271832000000003</v>
      </c>
      <c r="S10" s="244">
        <v>94.214180999999996</v>
      </c>
      <c r="T10" s="244">
        <v>85.402135000000001</v>
      </c>
      <c r="U10" s="244">
        <v>86.093705</v>
      </c>
      <c r="V10" s="244">
        <v>93.108587</v>
      </c>
      <c r="W10" s="244">
        <v>91.277666999999994</v>
      </c>
      <c r="X10" s="244">
        <v>87.806996999999996</v>
      </c>
      <c r="Y10" s="244">
        <v>89.827663999999999</v>
      </c>
      <c r="Z10" s="244">
        <v>99.5565</v>
      </c>
      <c r="AA10" s="244">
        <v>88.061064999999999</v>
      </c>
      <c r="AB10" s="244">
        <v>92.028091000000003</v>
      </c>
      <c r="AC10" s="244">
        <v>91.504600999999994</v>
      </c>
      <c r="AD10" s="244">
        <v>91.052494999999993</v>
      </c>
      <c r="AE10" s="244">
        <v>86.056180999999995</v>
      </c>
      <c r="AF10" s="244">
        <v>92.177203500000005</v>
      </c>
      <c r="AG10" s="244">
        <v>92.724036089999998</v>
      </c>
      <c r="AH10" s="244">
        <v>92.929935999999998</v>
      </c>
      <c r="AI10" s="244">
        <v>92.954863000000003</v>
      </c>
      <c r="AJ10" s="244">
        <v>85.136037000000002</v>
      </c>
      <c r="AK10" s="244">
        <v>93.309151</v>
      </c>
      <c r="AL10" s="244">
        <v>87.858738669999994</v>
      </c>
      <c r="AM10" s="244">
        <v>88.314272000000003</v>
      </c>
      <c r="AN10" s="244">
        <v>98.007822000000004</v>
      </c>
      <c r="AO10" s="244">
        <v>86.329886999999999</v>
      </c>
      <c r="AP10" s="244">
        <v>81.019736499999993</v>
      </c>
      <c r="AQ10" s="244">
        <v>81.372591</v>
      </c>
      <c r="AR10" s="244">
        <v>99.363015000000004</v>
      </c>
      <c r="AS10" s="244">
        <v>96.968867000000003</v>
      </c>
      <c r="AT10" s="244">
        <v>96.968867000000003</v>
      </c>
      <c r="AU10" s="244">
        <v>95.223321999999996</v>
      </c>
      <c r="AV10" s="244">
        <v>91.629683999999997</v>
      </c>
      <c r="AW10" s="244">
        <v>86.250940499999999</v>
      </c>
      <c r="AX10" s="244">
        <v>86.761645000000001</v>
      </c>
      <c r="AY10" s="244">
        <v>95.666374000000005</v>
      </c>
      <c r="AZ10" s="244">
        <v>91.054968000000002</v>
      </c>
      <c r="BA10" s="244">
        <v>90.805464000000001</v>
      </c>
      <c r="BB10" s="244">
        <v>90.805464000000001</v>
      </c>
      <c r="BC10" s="244">
        <v>90.805464000000001</v>
      </c>
      <c r="BD10" s="244">
        <v>90.384517000000002</v>
      </c>
      <c r="BE10" s="244">
        <v>90.805464000000001</v>
      </c>
      <c r="BF10" s="244">
        <v>98.120900000000006</v>
      </c>
      <c r="BG10" s="244">
        <v>98.148815999999997</v>
      </c>
      <c r="BH10" s="244">
        <v>98.148815999999997</v>
      </c>
      <c r="BI10" s="244">
        <v>98.148815999999997</v>
      </c>
      <c r="BJ10" s="244">
        <v>88.487266000000005</v>
      </c>
      <c r="BK10" s="244">
        <v>88.970269000000002</v>
      </c>
      <c r="BL10" s="244">
        <v>93.715035999999998</v>
      </c>
      <c r="BM10" s="244">
        <v>93.553262000000004</v>
      </c>
      <c r="BN10" s="244">
        <v>92.935047999999995</v>
      </c>
      <c r="BO10" s="244">
        <v>90.891102000000004</v>
      </c>
      <c r="BP10" s="244">
        <v>95.834266</v>
      </c>
      <c r="BQ10" s="244">
        <v>85.246499999999997</v>
      </c>
      <c r="BR10" s="244">
        <v>85.356467989999999</v>
      </c>
      <c r="BS10" s="244">
        <v>91.792620999999997</v>
      </c>
      <c r="BT10" s="244">
        <v>89.261393499999997</v>
      </c>
      <c r="BU10" s="244">
        <v>95.629493999999994</v>
      </c>
      <c r="BV10" s="244">
        <v>98.225802000000002</v>
      </c>
      <c r="BW10" s="244">
        <v>93.430908000000002</v>
      </c>
      <c r="BX10" s="244">
        <v>93.430908000000002</v>
      </c>
      <c r="BY10" s="244">
        <v>92.981406000000007</v>
      </c>
      <c r="BZ10" s="244">
        <v>93.274505000000005</v>
      </c>
      <c r="CA10" s="244">
        <v>92.657013000000006</v>
      </c>
      <c r="CB10" s="244">
        <v>91.993807000000004</v>
      </c>
      <c r="CC10" s="244">
        <v>91.722288000000006</v>
      </c>
      <c r="CD10" s="244">
        <v>92.773379000000006</v>
      </c>
      <c r="CE10" s="244">
        <v>93.719403</v>
      </c>
      <c r="CF10" s="244">
        <v>95.629493999999994</v>
      </c>
      <c r="CG10" s="244">
        <v>90.740978330000004</v>
      </c>
      <c r="CH10" s="244">
        <v>90.995678999999996</v>
      </c>
      <c r="CI10" s="244">
        <v>93.844812000000005</v>
      </c>
      <c r="CJ10" s="244">
        <v>94.643927000000005</v>
      </c>
      <c r="CK10" s="244">
        <v>99.257773490000005</v>
      </c>
      <c r="CL10" s="244">
        <v>95.435357999999994</v>
      </c>
      <c r="CM10" s="244">
        <v>96.062426000000002</v>
      </c>
      <c r="CN10" s="244">
        <v>89.830892000000006</v>
      </c>
      <c r="CO10" s="244">
        <v>90.073328000000004</v>
      </c>
      <c r="CP10" s="244">
        <v>98.496313599999993</v>
      </c>
      <c r="CQ10" s="244">
        <v>88.596852999999996</v>
      </c>
      <c r="CR10" s="244">
        <v>89.522430999999997</v>
      </c>
      <c r="CS10" s="244">
        <v>90.464631179999998</v>
      </c>
      <c r="CT10" s="244">
        <v>89.195307</v>
      </c>
      <c r="CU10" s="244">
        <v>90.182778999999996</v>
      </c>
      <c r="CV10" s="244">
        <v>103.13217125</v>
      </c>
      <c r="CW10" s="244">
        <v>88.588009</v>
      </c>
      <c r="CX10" s="244">
        <v>89.709693000000001</v>
      </c>
      <c r="CY10" s="244">
        <v>90.055295999999998</v>
      </c>
      <c r="CZ10" s="244">
        <v>93.114487999999994</v>
      </c>
      <c r="DA10" s="244">
        <v>99.655851999999996</v>
      </c>
      <c r="DB10" s="244">
        <v>99.903587999999999</v>
      </c>
      <c r="DC10" s="244">
        <v>98.225802000000002</v>
      </c>
      <c r="DD10" s="244">
        <v>97.521737000000002</v>
      </c>
      <c r="DE10" s="244">
        <v>92.938807999999995</v>
      </c>
      <c r="DF10" s="244">
        <v>93.430908000000002</v>
      </c>
      <c r="DG10" s="244">
        <v>91.624288500000006</v>
      </c>
      <c r="DH10" s="244">
        <v>94.98749128</v>
      </c>
      <c r="DI10" s="244">
        <v>99.172212999999999</v>
      </c>
      <c r="DJ10" s="244">
        <v>98.962511000000006</v>
      </c>
      <c r="DK10" s="244">
        <v>90.243013329999997</v>
      </c>
      <c r="DL10" s="244">
        <v>99.240936000000005</v>
      </c>
      <c r="DM10" s="244">
        <v>96.141838000000007</v>
      </c>
      <c r="DN10" s="244">
        <v>91.845429999999993</v>
      </c>
      <c r="DO10" s="244">
        <v>82.707660000000004</v>
      </c>
      <c r="DP10" s="244">
        <v>95.773428999999993</v>
      </c>
      <c r="DQ10" s="244">
        <v>90.128684000000007</v>
      </c>
      <c r="DR10" s="244">
        <v>90.464080999999993</v>
      </c>
      <c r="DS10" s="244">
        <v>90.693091999999993</v>
      </c>
      <c r="DT10" s="244">
        <v>98.606988999999999</v>
      </c>
      <c r="DU10" s="244">
        <v>98.845203999999995</v>
      </c>
      <c r="DV10" s="244">
        <v>86.828284999999994</v>
      </c>
      <c r="DW10" s="244">
        <v>82.408810000000003</v>
      </c>
      <c r="DX10" s="244">
        <v>80.258124499999994</v>
      </c>
      <c r="DY10" s="244">
        <v>89.813721580000006</v>
      </c>
      <c r="DZ10" s="244">
        <v>94.062163999999996</v>
      </c>
      <c r="EA10" s="244">
        <v>94.298120999999995</v>
      </c>
      <c r="EB10" s="244">
        <v>88.769181000000003</v>
      </c>
      <c r="EC10" s="244">
        <v>89.225989999999996</v>
      </c>
      <c r="ED10" s="244">
        <v>88.580568</v>
      </c>
      <c r="EE10" s="244">
        <v>90.034087</v>
      </c>
      <c r="EF10" s="244">
        <v>101.97164112999999</v>
      </c>
      <c r="EG10" s="244">
        <v>99.969363999999999</v>
      </c>
      <c r="EH10" s="244">
        <v>99.969363999999999</v>
      </c>
      <c r="EI10" s="244">
        <v>89.772046000000003</v>
      </c>
      <c r="EJ10" s="244">
        <v>97.957622000000001</v>
      </c>
      <c r="EK10" s="244">
        <v>98.339650000000006</v>
      </c>
      <c r="EL10" s="244">
        <v>98.225802000000002</v>
      </c>
      <c r="EM10" s="244">
        <v>89.133798999999996</v>
      </c>
      <c r="EN10" s="244">
        <v>93.698479000000006</v>
      </c>
      <c r="EO10" s="244">
        <v>100.38752700000001</v>
      </c>
      <c r="EP10" s="244">
        <v>91.049870999999996</v>
      </c>
      <c r="EQ10" s="244">
        <v>91.054818999999995</v>
      </c>
      <c r="ER10" s="244">
        <v>92.627629069999998</v>
      </c>
      <c r="ES10" s="244">
        <v>88.196669</v>
      </c>
      <c r="ET10" s="244">
        <v>87.399299999999997</v>
      </c>
      <c r="EU10" s="244">
        <v>89.038656000000003</v>
      </c>
      <c r="EV10" s="244">
        <v>92.117683</v>
      </c>
      <c r="EW10" s="244">
        <v>86.957875000000001</v>
      </c>
      <c r="EX10" s="244">
        <v>85.975295000000003</v>
      </c>
      <c r="EY10" s="244">
        <v>89.654183000000003</v>
      </c>
      <c r="EZ10" s="244">
        <v>90.007667999999995</v>
      </c>
      <c r="FA10" s="244">
        <v>90.155612000000005</v>
      </c>
      <c r="FB10" s="244">
        <v>94.022953360000002</v>
      </c>
      <c r="FC10" s="244">
        <v>89.174374</v>
      </c>
      <c r="FD10" s="244">
        <v>98.455978000000002</v>
      </c>
      <c r="FE10" s="244">
        <v>91.821826000000001</v>
      </c>
      <c r="FF10" s="244">
        <v>93.915151420000001</v>
      </c>
      <c r="FG10" s="244">
        <v>101.244525</v>
      </c>
      <c r="FH10" s="244">
        <v>86.857764500000002</v>
      </c>
      <c r="FI10" s="244">
        <v>87.269170000000003</v>
      </c>
      <c r="FJ10" s="244">
        <v>89.312852000000007</v>
      </c>
      <c r="FK10" s="244">
        <v>93.848966000000004</v>
      </c>
      <c r="FL10" s="244">
        <v>92.992377809999994</v>
      </c>
      <c r="FM10" s="244">
        <v>92.818179000000001</v>
      </c>
      <c r="FN10" s="244">
        <v>92.981406000000007</v>
      </c>
      <c r="FO10" s="244">
        <v>97.173912000000001</v>
      </c>
      <c r="FP10" s="244">
        <v>97.173912000000001</v>
      </c>
      <c r="FQ10" s="244">
        <v>91.232245000000006</v>
      </c>
      <c r="FR10" s="244">
        <v>91.232245000000006</v>
      </c>
      <c r="FS10" s="244">
        <v>91.232245000000006</v>
      </c>
      <c r="FT10" s="244">
        <v>98.923147999999998</v>
      </c>
      <c r="FU10" s="244">
        <v>98.723241999999999</v>
      </c>
      <c r="FV10" s="244">
        <v>92.224909999999994</v>
      </c>
      <c r="FW10" s="244">
        <v>92.058090000000007</v>
      </c>
      <c r="FX10" s="244">
        <v>91.428386739999993</v>
      </c>
      <c r="FY10" s="244">
        <v>91.843018999999998</v>
      </c>
      <c r="FZ10" s="244">
        <v>90.638575000000003</v>
      </c>
      <c r="GA10" s="244">
        <v>95.629493999999994</v>
      </c>
      <c r="GB10" s="244">
        <v>95.629493999999994</v>
      </c>
      <c r="GC10" s="244">
        <v>98.880583000000001</v>
      </c>
      <c r="GD10" s="244">
        <v>88.033581670000004</v>
      </c>
      <c r="GE10" s="244">
        <v>97.957622000000001</v>
      </c>
      <c r="GF10" s="244">
        <v>97.521737000000002</v>
      </c>
      <c r="GG10" s="244">
        <v>103.09304555</v>
      </c>
      <c r="GH10" s="244">
        <v>87.330995000000001</v>
      </c>
      <c r="GI10" s="244">
        <v>103.09304555</v>
      </c>
      <c r="GJ10" s="244">
        <v>97.173912000000001</v>
      </c>
      <c r="GK10" s="244">
        <v>91.003681999999998</v>
      </c>
      <c r="GL10" s="244">
        <v>95.913482000000002</v>
      </c>
      <c r="GM10" s="244">
        <v>85.061566999999997</v>
      </c>
      <c r="GN10" s="244">
        <v>91.254430999999997</v>
      </c>
      <c r="GO10" s="244">
        <v>82.187900049999996</v>
      </c>
      <c r="GP10" s="244">
        <v>81.977336440000002</v>
      </c>
      <c r="GQ10" s="244">
        <v>88.554300999999995</v>
      </c>
      <c r="GR10" s="244">
        <v>97.821185999999997</v>
      </c>
      <c r="GS10" s="244">
        <v>97.627557999999993</v>
      </c>
      <c r="GT10" s="244">
        <v>97.437771999999995</v>
      </c>
      <c r="GU10" s="244">
        <v>91.254430999999997</v>
      </c>
      <c r="GV10" s="244">
        <v>91.254430999999997</v>
      </c>
      <c r="GW10" s="244">
        <v>91.254430999999997</v>
      </c>
      <c r="GX10" s="244">
        <v>99.284423000000004</v>
      </c>
      <c r="GY10" s="244">
        <v>99.237791000000001</v>
      </c>
      <c r="GZ10" s="244">
        <v>99.237791000000001</v>
      </c>
      <c r="HA10" s="244">
        <v>99.237791000000001</v>
      </c>
      <c r="HB10" s="244">
        <v>90.201993999999999</v>
      </c>
      <c r="HC10" s="244">
        <v>100.042733</v>
      </c>
      <c r="HD10" s="244">
        <v>99.763188999999997</v>
      </c>
      <c r="HE10" s="244">
        <v>94.399861999999999</v>
      </c>
      <c r="HF10" s="244">
        <v>99.928008000000005</v>
      </c>
      <c r="HG10" s="244">
        <v>94.486312999999996</v>
      </c>
      <c r="HH10" s="244">
        <v>85.132699189999997</v>
      </c>
      <c r="HI10" s="244">
        <v>98.816023999999999</v>
      </c>
      <c r="HJ10" s="244">
        <v>91.280167000000006</v>
      </c>
      <c r="HK10" s="244">
        <v>91.469826999999995</v>
      </c>
      <c r="HL10" s="244">
        <v>89.206935999999999</v>
      </c>
      <c r="HM10" s="244">
        <v>89.735827</v>
      </c>
      <c r="HN10" s="244">
        <v>81.789679699999994</v>
      </c>
      <c r="HO10" s="244">
        <v>83.136511499999997</v>
      </c>
      <c r="HP10" s="244">
        <v>83.602360000000004</v>
      </c>
      <c r="HQ10" s="244">
        <v>95.194095959999999</v>
      </c>
      <c r="HR10" s="244">
        <v>91.490395000000007</v>
      </c>
      <c r="HS10" s="244">
        <v>100.249529</v>
      </c>
    </row>
    <row r="11" spans="1:227" x14ac:dyDescent="0.25">
      <c r="A11" s="240"/>
      <c r="B11" s="243">
        <v>45692.166666666701</v>
      </c>
      <c r="C11" s="244">
        <v>90.847671000000005</v>
      </c>
      <c r="D11" s="244">
        <v>90.977830999999995</v>
      </c>
      <c r="E11" s="244">
        <v>90.901664999999994</v>
      </c>
      <c r="F11" s="244">
        <v>90.847671000000005</v>
      </c>
      <c r="G11" s="244">
        <v>90.928032000000002</v>
      </c>
      <c r="H11" s="244">
        <v>99.736315000000005</v>
      </c>
      <c r="I11" s="244">
        <v>99.291030000000006</v>
      </c>
      <c r="J11" s="244">
        <v>99.982950000000002</v>
      </c>
      <c r="K11" s="244">
        <v>91.176764000000006</v>
      </c>
      <c r="L11" s="244">
        <v>91.711442000000005</v>
      </c>
      <c r="M11" s="244">
        <v>99.035478999999995</v>
      </c>
      <c r="N11" s="244">
        <v>98.184704999999994</v>
      </c>
      <c r="O11" s="244">
        <v>95.597128999999995</v>
      </c>
      <c r="P11" s="244">
        <v>91.586244719999996</v>
      </c>
      <c r="Q11" s="244">
        <v>99.897981999999999</v>
      </c>
      <c r="R11" s="244">
        <v>91.876555999999994</v>
      </c>
      <c r="S11" s="244">
        <v>94.244951</v>
      </c>
      <c r="T11" s="244">
        <v>85.639340500000003</v>
      </c>
      <c r="U11" s="244">
        <v>86.319712999999993</v>
      </c>
      <c r="V11" s="244">
        <v>93.130595</v>
      </c>
      <c r="W11" s="244">
        <v>91.397008</v>
      </c>
      <c r="X11" s="244">
        <v>87.982954000000007</v>
      </c>
      <c r="Y11" s="244">
        <v>89.976237999999995</v>
      </c>
      <c r="Z11" s="244">
        <v>100.079792</v>
      </c>
      <c r="AA11" s="244">
        <v>88.558255000000003</v>
      </c>
      <c r="AB11" s="244">
        <v>92.305960999999996</v>
      </c>
      <c r="AC11" s="244">
        <v>91.651724999999999</v>
      </c>
      <c r="AD11" s="244">
        <v>91.164176999999995</v>
      </c>
      <c r="AE11" s="244">
        <v>86.330355999999995</v>
      </c>
      <c r="AF11" s="244">
        <v>92.241817749999996</v>
      </c>
      <c r="AG11" s="244">
        <v>92.772535719999993</v>
      </c>
      <c r="AH11" s="244">
        <v>92.979179000000002</v>
      </c>
      <c r="AI11" s="244">
        <v>92.999219999999994</v>
      </c>
      <c r="AJ11" s="244">
        <v>85.390953999999994</v>
      </c>
      <c r="AK11" s="244">
        <v>93.32929</v>
      </c>
      <c r="AL11" s="244">
        <v>88.514145999999997</v>
      </c>
      <c r="AM11" s="244">
        <v>88.895767000000006</v>
      </c>
      <c r="AN11" s="244">
        <v>98.479764000000003</v>
      </c>
      <c r="AO11" s="244">
        <v>86.601343</v>
      </c>
      <c r="AP11" s="244">
        <v>81.299762000000001</v>
      </c>
      <c r="AQ11" s="244">
        <v>81.651122000000001</v>
      </c>
      <c r="AR11" s="244">
        <v>99.853463000000005</v>
      </c>
      <c r="AS11" s="244">
        <v>97.447930999999997</v>
      </c>
      <c r="AT11" s="244">
        <v>97.447930999999997</v>
      </c>
      <c r="AU11" s="244">
        <v>95.739140000000006</v>
      </c>
      <c r="AV11" s="244">
        <v>91.766469000000001</v>
      </c>
      <c r="AW11" s="244">
        <v>86.413386000000003</v>
      </c>
      <c r="AX11" s="244">
        <v>86.921502000000004</v>
      </c>
      <c r="AY11" s="244">
        <v>95.681524999999993</v>
      </c>
      <c r="AZ11" s="244">
        <v>91.180533999999994</v>
      </c>
      <c r="BA11" s="244">
        <v>90.881665999999996</v>
      </c>
      <c r="BB11" s="244">
        <v>90.881665999999996</v>
      </c>
      <c r="BC11" s="244">
        <v>90.881665999999996</v>
      </c>
      <c r="BD11" s="244">
        <v>90.370509999999996</v>
      </c>
      <c r="BE11" s="244">
        <v>90.881665999999996</v>
      </c>
      <c r="BF11" s="244">
        <v>98.602320000000006</v>
      </c>
      <c r="BG11" s="244">
        <v>98.638096000000004</v>
      </c>
      <c r="BH11" s="244">
        <v>98.638096000000004</v>
      </c>
      <c r="BI11" s="244">
        <v>98.638096000000004</v>
      </c>
      <c r="BJ11" s="244">
        <v>88.613257000000004</v>
      </c>
      <c r="BK11" s="244">
        <v>89.155799000000002</v>
      </c>
      <c r="BL11" s="244">
        <v>93.567222999999998</v>
      </c>
      <c r="BM11" s="244">
        <v>93.488596999999999</v>
      </c>
      <c r="BN11" s="244">
        <v>93.398775000000001</v>
      </c>
      <c r="BO11" s="244">
        <v>91.409892999999997</v>
      </c>
      <c r="BP11" s="244">
        <v>96.441247000000004</v>
      </c>
      <c r="BQ11" s="244">
        <v>85.498615999999998</v>
      </c>
      <c r="BR11" s="244">
        <v>85.608909209999993</v>
      </c>
      <c r="BS11" s="244">
        <v>92.254969000000003</v>
      </c>
      <c r="BT11" s="244">
        <v>89.30129925</v>
      </c>
      <c r="BU11" s="244">
        <v>95.643674000000004</v>
      </c>
      <c r="BV11" s="244">
        <v>98.705866</v>
      </c>
      <c r="BW11" s="244">
        <v>93.980462000000003</v>
      </c>
      <c r="BX11" s="244">
        <v>93.980462000000003</v>
      </c>
      <c r="BY11" s="244">
        <v>93.167227999999994</v>
      </c>
      <c r="BZ11" s="244">
        <v>93.371622000000002</v>
      </c>
      <c r="CA11" s="244">
        <v>93.057244999999995</v>
      </c>
      <c r="CB11" s="244">
        <v>92.605580000000003</v>
      </c>
      <c r="CC11" s="244">
        <v>92.331126999999995</v>
      </c>
      <c r="CD11" s="244">
        <v>92.904642999999993</v>
      </c>
      <c r="CE11" s="244">
        <v>94.142973999999995</v>
      </c>
      <c r="CF11" s="244">
        <v>95.643674000000004</v>
      </c>
      <c r="CG11" s="244">
        <v>90.869470669999998</v>
      </c>
      <c r="CH11" s="244">
        <v>91.121797000000001</v>
      </c>
      <c r="CI11" s="244">
        <v>94.255574999999993</v>
      </c>
      <c r="CJ11" s="244">
        <v>94.706222999999994</v>
      </c>
      <c r="CK11" s="244">
        <v>99.346819710000005</v>
      </c>
      <c r="CL11" s="244">
        <v>95.444406999999998</v>
      </c>
      <c r="CM11" s="244">
        <v>96.083022999999997</v>
      </c>
      <c r="CN11" s="244">
        <v>89.975497000000004</v>
      </c>
      <c r="CO11" s="244">
        <v>90.110478999999998</v>
      </c>
      <c r="CP11" s="244">
        <v>98.602343200000007</v>
      </c>
      <c r="CQ11" s="244">
        <v>88.776886000000005</v>
      </c>
      <c r="CR11" s="244">
        <v>90.025741999999994</v>
      </c>
      <c r="CS11" s="244">
        <v>90.903688329999994</v>
      </c>
      <c r="CT11" s="244">
        <v>89.440002000000007</v>
      </c>
      <c r="CU11" s="244">
        <v>90.413404999999997</v>
      </c>
      <c r="CV11" s="244">
        <v>103.67425781</v>
      </c>
      <c r="CW11" s="244">
        <v>89.015708000000004</v>
      </c>
      <c r="CX11" s="244">
        <v>89.556799999999996</v>
      </c>
      <c r="CY11" s="244">
        <v>89.970748</v>
      </c>
      <c r="CZ11" s="244">
        <v>93.717432000000002</v>
      </c>
      <c r="DA11" s="244">
        <v>100.161919</v>
      </c>
      <c r="DB11" s="244">
        <v>100.42594099999999</v>
      </c>
      <c r="DC11" s="244">
        <v>98.705866</v>
      </c>
      <c r="DD11" s="244">
        <v>97.987172000000001</v>
      </c>
      <c r="DE11" s="244">
        <v>93.481673000000001</v>
      </c>
      <c r="DF11" s="244">
        <v>93.980462000000003</v>
      </c>
      <c r="DG11" s="244">
        <v>91.727234499999994</v>
      </c>
      <c r="DH11" s="244">
        <v>95.086391840000005</v>
      </c>
      <c r="DI11" s="244">
        <v>99.686234999999996</v>
      </c>
      <c r="DJ11" s="244">
        <v>99.475178999999997</v>
      </c>
      <c r="DK11" s="244">
        <v>90.213770330000003</v>
      </c>
      <c r="DL11" s="244">
        <v>99.327517</v>
      </c>
      <c r="DM11" s="244">
        <v>96.165345000000002</v>
      </c>
      <c r="DN11" s="244">
        <v>91.872584000000003</v>
      </c>
      <c r="DO11" s="244">
        <v>82.947648999999998</v>
      </c>
      <c r="DP11" s="244">
        <v>95.788994000000002</v>
      </c>
      <c r="DQ11" s="244">
        <v>90.202489999999997</v>
      </c>
      <c r="DR11" s="244">
        <v>90.539073000000002</v>
      </c>
      <c r="DS11" s="244">
        <v>90.851821999999999</v>
      </c>
      <c r="DT11" s="244">
        <v>99.090232</v>
      </c>
      <c r="DU11" s="244">
        <v>99.324172000000004</v>
      </c>
      <c r="DV11" s="244">
        <v>87.479179999999999</v>
      </c>
      <c r="DW11" s="244">
        <v>82.694924</v>
      </c>
      <c r="DX11" s="244">
        <v>80.552733500000002</v>
      </c>
      <c r="DY11" s="244">
        <v>90.000493419999998</v>
      </c>
      <c r="DZ11" s="244">
        <v>94.490401000000006</v>
      </c>
      <c r="EA11" s="244">
        <v>94.716082999999998</v>
      </c>
      <c r="EB11" s="244">
        <v>88.838939999999994</v>
      </c>
      <c r="EC11" s="244">
        <v>89.329834000000005</v>
      </c>
      <c r="ED11" s="244">
        <v>89.00421</v>
      </c>
      <c r="EE11" s="244">
        <v>90.171554</v>
      </c>
      <c r="EF11" s="244">
        <v>102.50762767000001</v>
      </c>
      <c r="EG11" s="244">
        <v>100.455893</v>
      </c>
      <c r="EH11" s="244">
        <v>100.455893</v>
      </c>
      <c r="EI11" s="244">
        <v>90.273684000000003</v>
      </c>
      <c r="EJ11" s="244">
        <v>98.431655000000006</v>
      </c>
      <c r="EK11" s="244">
        <v>98.829640999999995</v>
      </c>
      <c r="EL11" s="244">
        <v>98.705866</v>
      </c>
      <c r="EM11" s="244">
        <v>89.323477999999994</v>
      </c>
      <c r="EN11" s="244">
        <v>94.232156000000003</v>
      </c>
      <c r="EO11" s="244">
        <v>100.48477099999999</v>
      </c>
      <c r="EP11" s="244">
        <v>91.176709000000002</v>
      </c>
      <c r="EQ11" s="244">
        <v>91.180421999999993</v>
      </c>
      <c r="ER11" s="244">
        <v>92.774190390000001</v>
      </c>
      <c r="ES11" s="244">
        <v>88.460815999999994</v>
      </c>
      <c r="ET11" s="244">
        <v>87.666399999999996</v>
      </c>
      <c r="EU11" s="244">
        <v>89.298670999999999</v>
      </c>
      <c r="EV11" s="244">
        <v>92.564762999999999</v>
      </c>
      <c r="EW11" s="244">
        <v>87.257868000000002</v>
      </c>
      <c r="EX11" s="244">
        <v>86.234898999999999</v>
      </c>
      <c r="EY11" s="244">
        <v>89.823674999999994</v>
      </c>
      <c r="EZ11" s="244">
        <v>90.149562000000003</v>
      </c>
      <c r="FA11" s="244">
        <v>90.285976000000005</v>
      </c>
      <c r="FB11" s="244">
        <v>94.061733390000001</v>
      </c>
      <c r="FC11" s="244">
        <v>89.3857</v>
      </c>
      <c r="FD11" s="244">
        <v>98.528073000000006</v>
      </c>
      <c r="FE11" s="244">
        <v>91.950556000000006</v>
      </c>
      <c r="FF11" s="244">
        <v>93.781787019999996</v>
      </c>
      <c r="FG11" s="244">
        <v>101.330246</v>
      </c>
      <c r="FH11" s="244">
        <v>85.710802000000001</v>
      </c>
      <c r="FI11" s="244">
        <v>86.255955</v>
      </c>
      <c r="FJ11" s="244">
        <v>89.58184</v>
      </c>
      <c r="FK11" s="244">
        <v>94.259092999999993</v>
      </c>
      <c r="FL11" s="244">
        <v>93.178221730000004</v>
      </c>
      <c r="FM11" s="244">
        <v>93.005028999999993</v>
      </c>
      <c r="FN11" s="244">
        <v>93.167227999999994</v>
      </c>
      <c r="FO11" s="244">
        <v>97.630469000000005</v>
      </c>
      <c r="FP11" s="244">
        <v>97.630469000000005</v>
      </c>
      <c r="FQ11" s="244">
        <v>91.653713999999994</v>
      </c>
      <c r="FR11" s="244">
        <v>91.653713999999994</v>
      </c>
      <c r="FS11" s="244">
        <v>91.653713999999994</v>
      </c>
      <c r="FT11" s="244">
        <v>99.424081000000001</v>
      </c>
      <c r="FU11" s="244">
        <v>99.225263999999996</v>
      </c>
      <c r="FV11" s="244">
        <v>93.011385000000004</v>
      </c>
      <c r="FW11" s="244">
        <v>92.890493000000006</v>
      </c>
      <c r="FX11" s="244">
        <v>91.566550559999996</v>
      </c>
      <c r="FY11" s="244">
        <v>92.452764999999999</v>
      </c>
      <c r="FZ11" s="244">
        <v>90.672730000000001</v>
      </c>
      <c r="GA11" s="244">
        <v>95.643674000000004</v>
      </c>
      <c r="GB11" s="244">
        <v>95.643674000000004</v>
      </c>
      <c r="GC11" s="244">
        <v>99.374167999999997</v>
      </c>
      <c r="GD11" s="244">
        <v>88.530951999999999</v>
      </c>
      <c r="GE11" s="244">
        <v>98.431655000000006</v>
      </c>
      <c r="GF11" s="244">
        <v>97.987172000000001</v>
      </c>
      <c r="GG11" s="244">
        <v>103.63492644999999</v>
      </c>
      <c r="GH11" s="244">
        <v>87.758848</v>
      </c>
      <c r="GI11" s="244">
        <v>103.63492644999999</v>
      </c>
      <c r="GJ11" s="244">
        <v>97.630469000000005</v>
      </c>
      <c r="GK11" s="244">
        <v>91.058363</v>
      </c>
      <c r="GL11" s="244">
        <v>96.287412000000003</v>
      </c>
      <c r="GM11" s="244">
        <v>85.323725999999994</v>
      </c>
      <c r="GN11" s="244">
        <v>91.339189000000005</v>
      </c>
      <c r="GO11" s="244">
        <v>82.320201760000003</v>
      </c>
      <c r="GP11" s="244">
        <v>82.109299199999995</v>
      </c>
      <c r="GQ11" s="244">
        <v>89.130827999999994</v>
      </c>
      <c r="GR11" s="244">
        <v>98.295066000000006</v>
      </c>
      <c r="GS11" s="244">
        <v>98.092853000000005</v>
      </c>
      <c r="GT11" s="244">
        <v>97.903784000000002</v>
      </c>
      <c r="GU11" s="244">
        <v>91.339189000000005</v>
      </c>
      <c r="GV11" s="244">
        <v>91.339189000000005</v>
      </c>
      <c r="GW11" s="244">
        <v>91.339189000000005</v>
      </c>
      <c r="GX11" s="244">
        <v>99.370339999999999</v>
      </c>
      <c r="GY11" s="244">
        <v>99.323424000000003</v>
      </c>
      <c r="GZ11" s="244">
        <v>99.323424000000003</v>
      </c>
      <c r="HA11" s="244">
        <v>99.323424000000003</v>
      </c>
      <c r="HB11" s="244">
        <v>90.394756999999998</v>
      </c>
      <c r="HC11" s="244">
        <v>100.584024</v>
      </c>
      <c r="HD11" s="244">
        <v>100.301282</v>
      </c>
      <c r="HE11" s="244">
        <v>94.549301</v>
      </c>
      <c r="HF11" s="244">
        <v>100.43176800000001</v>
      </c>
      <c r="HG11" s="244">
        <v>94.483296999999993</v>
      </c>
      <c r="HH11" s="244">
        <v>85.549782280000002</v>
      </c>
      <c r="HI11" s="244">
        <v>98.898353999999998</v>
      </c>
      <c r="HJ11" s="244">
        <v>91.422260499999993</v>
      </c>
      <c r="HK11" s="244">
        <v>91.610961000000003</v>
      </c>
      <c r="HL11" s="244">
        <v>89.392446000000007</v>
      </c>
      <c r="HM11" s="244">
        <v>89.988793999999999</v>
      </c>
      <c r="HN11" s="244">
        <v>81.921340389999997</v>
      </c>
      <c r="HO11" s="244">
        <v>83.380844999999994</v>
      </c>
      <c r="HP11" s="244">
        <v>83.851062999999996</v>
      </c>
      <c r="HQ11" s="244">
        <v>95.208025960000001</v>
      </c>
      <c r="HR11" s="244">
        <v>91.638267999999997</v>
      </c>
      <c r="HS11" s="244">
        <v>100.345923</v>
      </c>
    </row>
    <row r="12" spans="1:227" x14ac:dyDescent="0.25">
      <c r="A12" s="240"/>
      <c r="B12" s="243">
        <v>45692.1875</v>
      </c>
      <c r="C12" s="244">
        <v>90.883970000000005</v>
      </c>
      <c r="D12" s="244">
        <v>91.013492999999997</v>
      </c>
      <c r="E12" s="244">
        <v>90.936304000000007</v>
      </c>
      <c r="F12" s="244">
        <v>90.883970000000005</v>
      </c>
      <c r="G12" s="244">
        <v>90.935473000000002</v>
      </c>
      <c r="H12" s="244">
        <v>99.770781999999997</v>
      </c>
      <c r="I12" s="244">
        <v>99.416668999999999</v>
      </c>
      <c r="J12" s="244">
        <v>99.976504000000006</v>
      </c>
      <c r="K12" s="244">
        <v>91.232703999999998</v>
      </c>
      <c r="L12" s="244">
        <v>91.783637999999996</v>
      </c>
      <c r="M12" s="244">
        <v>98.926778999999996</v>
      </c>
      <c r="N12" s="244">
        <v>98.083450999999997</v>
      </c>
      <c r="O12" s="244">
        <v>95.826586000000006</v>
      </c>
      <c r="P12" s="244">
        <v>91.779216840000004</v>
      </c>
      <c r="Q12" s="244">
        <v>99.797973999999996</v>
      </c>
      <c r="R12" s="244">
        <v>91.811374999999998</v>
      </c>
      <c r="S12" s="244">
        <v>94.460877999999994</v>
      </c>
      <c r="T12" s="244">
        <v>85.6670345</v>
      </c>
      <c r="U12" s="244">
        <v>86.349314000000007</v>
      </c>
      <c r="V12" s="244">
        <v>93.344750000000005</v>
      </c>
      <c r="W12" s="244">
        <v>91.385959</v>
      </c>
      <c r="X12" s="244">
        <v>87.907070000000004</v>
      </c>
      <c r="Y12" s="244">
        <v>89.922893000000002</v>
      </c>
      <c r="Z12" s="244">
        <v>99.932455000000004</v>
      </c>
      <c r="AA12" s="244">
        <v>88.325323999999995</v>
      </c>
      <c r="AB12" s="244">
        <v>92.410109000000006</v>
      </c>
      <c r="AC12" s="244">
        <v>91.539111000000005</v>
      </c>
      <c r="AD12" s="244">
        <v>91.143041999999994</v>
      </c>
      <c r="AE12" s="244">
        <v>86.312404999999998</v>
      </c>
      <c r="AF12" s="244">
        <v>92.454332500000007</v>
      </c>
      <c r="AG12" s="244">
        <v>92.986372470000006</v>
      </c>
      <c r="AH12" s="244">
        <v>93.195430999999999</v>
      </c>
      <c r="AI12" s="244">
        <v>93.214841000000007</v>
      </c>
      <c r="AJ12" s="244">
        <v>85.380797999999999</v>
      </c>
      <c r="AK12" s="244">
        <v>93.542710999999997</v>
      </c>
      <c r="AL12" s="244">
        <v>88.080952330000002</v>
      </c>
      <c r="AM12" s="244">
        <v>88.534473000000006</v>
      </c>
      <c r="AN12" s="244">
        <v>98.358405000000005</v>
      </c>
      <c r="AO12" s="244">
        <v>86.570403999999996</v>
      </c>
      <c r="AP12" s="244">
        <v>81.300256500000003</v>
      </c>
      <c r="AQ12" s="244">
        <v>81.651865999999998</v>
      </c>
      <c r="AR12" s="244">
        <v>99.739925999999997</v>
      </c>
      <c r="AS12" s="244">
        <v>97.344427999999994</v>
      </c>
      <c r="AT12" s="244">
        <v>97.344427999999994</v>
      </c>
      <c r="AU12" s="244">
        <v>95.653242000000006</v>
      </c>
      <c r="AV12" s="244">
        <v>91.789754000000002</v>
      </c>
      <c r="AW12" s="244">
        <v>86.440331499999999</v>
      </c>
      <c r="AX12" s="244">
        <v>86.947479999999999</v>
      </c>
      <c r="AY12" s="244">
        <v>95.890714000000003</v>
      </c>
      <c r="AZ12" s="244">
        <v>91.079763</v>
      </c>
      <c r="BA12" s="244">
        <v>90.822517000000005</v>
      </c>
      <c r="BB12" s="244">
        <v>90.822517000000005</v>
      </c>
      <c r="BC12" s="244">
        <v>90.822517000000005</v>
      </c>
      <c r="BD12" s="244">
        <v>90.385969000000003</v>
      </c>
      <c r="BE12" s="244">
        <v>90.822517000000005</v>
      </c>
      <c r="BF12" s="244">
        <v>98.479922999999999</v>
      </c>
      <c r="BG12" s="244">
        <v>98.527326000000002</v>
      </c>
      <c r="BH12" s="244">
        <v>98.527326000000002</v>
      </c>
      <c r="BI12" s="244">
        <v>98.527326000000002</v>
      </c>
      <c r="BJ12" s="244">
        <v>88.458098000000007</v>
      </c>
      <c r="BK12" s="244">
        <v>89.004249000000002</v>
      </c>
      <c r="BL12" s="244">
        <v>93.884730000000005</v>
      </c>
      <c r="BM12" s="244">
        <v>93.719110999999998</v>
      </c>
      <c r="BN12" s="244">
        <v>93.513846999999998</v>
      </c>
      <c r="BO12" s="244">
        <v>91.391649999999998</v>
      </c>
      <c r="BP12" s="244">
        <v>96.323162999999994</v>
      </c>
      <c r="BQ12" s="244">
        <v>85.497731000000002</v>
      </c>
      <c r="BR12" s="244">
        <v>85.608023070000002</v>
      </c>
      <c r="BS12" s="244">
        <v>92.137814000000006</v>
      </c>
      <c r="BT12" s="244">
        <v>89.497240500000004</v>
      </c>
      <c r="BU12" s="244">
        <v>95.851641999999998</v>
      </c>
      <c r="BV12" s="244">
        <v>98.606295000000003</v>
      </c>
      <c r="BW12" s="244">
        <v>94.137913999999995</v>
      </c>
      <c r="BX12" s="244">
        <v>94.137913999999995</v>
      </c>
      <c r="BY12" s="244">
        <v>93.193824000000006</v>
      </c>
      <c r="BZ12" s="244">
        <v>93.609065999999999</v>
      </c>
      <c r="CA12" s="244">
        <v>93.160630999999995</v>
      </c>
      <c r="CB12" s="244">
        <v>92.532899999999998</v>
      </c>
      <c r="CC12" s="244">
        <v>92.263199</v>
      </c>
      <c r="CD12" s="244">
        <v>93.154805999999994</v>
      </c>
      <c r="CE12" s="244">
        <v>93.957766000000007</v>
      </c>
      <c r="CF12" s="244">
        <v>95.851641999999998</v>
      </c>
      <c r="CG12" s="244">
        <v>90.731018000000006</v>
      </c>
      <c r="CH12" s="244">
        <v>91.013917000000006</v>
      </c>
      <c r="CI12" s="244">
        <v>94.077288999999993</v>
      </c>
      <c r="CJ12" s="244">
        <v>94.915705000000003</v>
      </c>
      <c r="CK12" s="244">
        <v>99.551103960000006</v>
      </c>
      <c r="CL12" s="244">
        <v>95.645951999999994</v>
      </c>
      <c r="CM12" s="244">
        <v>96.272937999999996</v>
      </c>
      <c r="CN12" s="244">
        <v>89.995731000000006</v>
      </c>
      <c r="CO12" s="244">
        <v>90.305250999999998</v>
      </c>
      <c r="CP12" s="244">
        <v>98.762690939999999</v>
      </c>
      <c r="CQ12" s="244">
        <v>88.651383999999993</v>
      </c>
      <c r="CR12" s="244">
        <v>89.910251000000002</v>
      </c>
      <c r="CS12" s="244">
        <v>90.895435140000004</v>
      </c>
      <c r="CT12" s="244">
        <v>89.469201999999996</v>
      </c>
      <c r="CU12" s="244">
        <v>90.270197999999993</v>
      </c>
      <c r="CV12" s="244">
        <v>103.52162905</v>
      </c>
      <c r="CW12" s="244">
        <v>88.804254999999998</v>
      </c>
      <c r="CX12" s="244">
        <v>89.741410000000002</v>
      </c>
      <c r="CY12" s="244">
        <v>90.102198999999999</v>
      </c>
      <c r="CZ12" s="244">
        <v>93.827616000000006</v>
      </c>
      <c r="DA12" s="244">
        <v>100.082882</v>
      </c>
      <c r="DB12" s="244">
        <v>100.347188</v>
      </c>
      <c r="DC12" s="244">
        <v>98.606295000000003</v>
      </c>
      <c r="DD12" s="244">
        <v>97.874379000000005</v>
      </c>
      <c r="DE12" s="244">
        <v>93.607409000000004</v>
      </c>
      <c r="DF12" s="244">
        <v>94.137913999999995</v>
      </c>
      <c r="DG12" s="244">
        <v>91.679107000000002</v>
      </c>
      <c r="DH12" s="244">
        <v>95.328196500000004</v>
      </c>
      <c r="DI12" s="244">
        <v>99.590491</v>
      </c>
      <c r="DJ12" s="244">
        <v>99.379385999999997</v>
      </c>
      <c r="DK12" s="244">
        <v>90.243505330000005</v>
      </c>
      <c r="DL12" s="244">
        <v>99.532925000000006</v>
      </c>
      <c r="DM12" s="244">
        <v>96.362566999999999</v>
      </c>
      <c r="DN12" s="244">
        <v>92.083859000000004</v>
      </c>
      <c r="DO12" s="244">
        <v>82.938739999999996</v>
      </c>
      <c r="DP12" s="244">
        <v>95.987988000000001</v>
      </c>
      <c r="DQ12" s="244">
        <v>90.136982000000003</v>
      </c>
      <c r="DR12" s="244">
        <v>90.476720999999998</v>
      </c>
      <c r="DS12" s="244">
        <v>90.843072000000006</v>
      </c>
      <c r="DT12" s="244">
        <v>98.994127000000006</v>
      </c>
      <c r="DU12" s="244">
        <v>99.222033999999994</v>
      </c>
      <c r="DV12" s="244">
        <v>87.409630000000007</v>
      </c>
      <c r="DW12" s="244">
        <v>82.690620999999993</v>
      </c>
      <c r="DX12" s="244">
        <v>80.562363000000005</v>
      </c>
      <c r="DY12" s="244">
        <v>90.029373530000001</v>
      </c>
      <c r="DZ12" s="244">
        <v>94.311953000000003</v>
      </c>
      <c r="EA12" s="244">
        <v>94.536923999999999</v>
      </c>
      <c r="EB12" s="244">
        <v>88.726690000000005</v>
      </c>
      <c r="EC12" s="244">
        <v>89.243066999999996</v>
      </c>
      <c r="ED12" s="244">
        <v>88.941013999999996</v>
      </c>
      <c r="EE12" s="244">
        <v>90.207973999999993</v>
      </c>
      <c r="EF12" s="244">
        <v>102.35671643000001</v>
      </c>
      <c r="EG12" s="244">
        <v>100.343388</v>
      </c>
      <c r="EH12" s="244">
        <v>100.343388</v>
      </c>
      <c r="EI12" s="244">
        <v>90.185957000000002</v>
      </c>
      <c r="EJ12" s="244">
        <v>98.326668999999995</v>
      </c>
      <c r="EK12" s="244">
        <v>98.733187000000001</v>
      </c>
      <c r="EL12" s="244">
        <v>98.606295000000003</v>
      </c>
      <c r="EM12" s="244">
        <v>89.250218000000004</v>
      </c>
      <c r="EN12" s="244">
        <v>94.146749</v>
      </c>
      <c r="EO12" s="244">
        <v>100.69179699999999</v>
      </c>
      <c r="EP12" s="244">
        <v>91.019139999999993</v>
      </c>
      <c r="EQ12" s="244">
        <v>91.077994000000004</v>
      </c>
      <c r="ER12" s="244">
        <v>92.794573850000006</v>
      </c>
      <c r="ES12" s="244">
        <v>88.416977000000003</v>
      </c>
      <c r="ET12" s="244">
        <v>87.632446000000002</v>
      </c>
      <c r="EU12" s="244">
        <v>89.236498999999995</v>
      </c>
      <c r="EV12" s="244">
        <v>92.556359</v>
      </c>
      <c r="EW12" s="244">
        <v>87.255139999999997</v>
      </c>
      <c r="EX12" s="244">
        <v>86.238861999999997</v>
      </c>
      <c r="EY12" s="244">
        <v>89.862954999999999</v>
      </c>
      <c r="EZ12" s="244">
        <v>90.196752000000004</v>
      </c>
      <c r="FA12" s="244">
        <v>90.336471000000003</v>
      </c>
      <c r="FB12" s="244">
        <v>94.265045950000001</v>
      </c>
      <c r="FC12" s="244">
        <v>89.424352999999996</v>
      </c>
      <c r="FD12" s="244">
        <v>98.734622999999999</v>
      </c>
      <c r="FE12" s="244">
        <v>91.858081999999996</v>
      </c>
      <c r="FF12" s="244">
        <v>94.089066000000003</v>
      </c>
      <c r="FG12" s="244">
        <v>101.54607799999999</v>
      </c>
      <c r="FH12" s="244">
        <v>85.704311500000003</v>
      </c>
      <c r="FI12" s="244">
        <v>86.252063000000007</v>
      </c>
      <c r="FJ12" s="244">
        <v>89.538601999999997</v>
      </c>
      <c r="FK12" s="244">
        <v>94.081761999999998</v>
      </c>
      <c r="FL12" s="244">
        <v>93.204820870000006</v>
      </c>
      <c r="FM12" s="244">
        <v>93.032291999999998</v>
      </c>
      <c r="FN12" s="244">
        <v>93.193824000000006</v>
      </c>
      <c r="FO12" s="244">
        <v>97.507501000000005</v>
      </c>
      <c r="FP12" s="244">
        <v>97.507501000000005</v>
      </c>
      <c r="FQ12" s="244">
        <v>91.615987000000004</v>
      </c>
      <c r="FR12" s="244">
        <v>91.615987000000004</v>
      </c>
      <c r="FS12" s="244">
        <v>91.615987000000004</v>
      </c>
      <c r="FT12" s="244">
        <v>99.329081000000002</v>
      </c>
      <c r="FU12" s="244">
        <v>99.129323999999997</v>
      </c>
      <c r="FV12" s="244">
        <v>93.050220999999993</v>
      </c>
      <c r="FW12" s="244">
        <v>92.945542000000003</v>
      </c>
      <c r="FX12" s="244">
        <v>91.610703810000004</v>
      </c>
      <c r="FY12" s="244">
        <v>92.385707999999994</v>
      </c>
      <c r="FZ12" s="244">
        <v>90.880590999999995</v>
      </c>
      <c r="GA12" s="244">
        <v>95.851641999999998</v>
      </c>
      <c r="GB12" s="244">
        <v>95.851641999999998</v>
      </c>
      <c r="GC12" s="244">
        <v>99.259806999999995</v>
      </c>
      <c r="GD12" s="244">
        <v>88.297711000000007</v>
      </c>
      <c r="GE12" s="244">
        <v>98.326668999999995</v>
      </c>
      <c r="GF12" s="244">
        <v>97.874379000000005</v>
      </c>
      <c r="GG12" s="244">
        <v>103.48235560000001</v>
      </c>
      <c r="GH12" s="244">
        <v>87.684149000000005</v>
      </c>
      <c r="GI12" s="244">
        <v>103.48235560000001</v>
      </c>
      <c r="GJ12" s="244">
        <v>97.507501000000005</v>
      </c>
      <c r="GK12" s="244">
        <v>91.063047999999995</v>
      </c>
      <c r="GL12" s="244">
        <v>96.112553000000005</v>
      </c>
      <c r="GM12" s="244">
        <v>85.326796000000002</v>
      </c>
      <c r="GN12" s="244">
        <v>91.332644999999999</v>
      </c>
      <c r="GO12" s="244">
        <v>82.33871422</v>
      </c>
      <c r="GP12" s="244">
        <v>82.127764220000003</v>
      </c>
      <c r="GQ12" s="244">
        <v>89.064859999999996</v>
      </c>
      <c r="GR12" s="244">
        <v>98.169174999999996</v>
      </c>
      <c r="GS12" s="244">
        <v>97.968902999999997</v>
      </c>
      <c r="GT12" s="244">
        <v>97.780128000000005</v>
      </c>
      <c r="GU12" s="244">
        <v>91.332644999999999</v>
      </c>
      <c r="GV12" s="244">
        <v>91.332644999999999</v>
      </c>
      <c r="GW12" s="244">
        <v>91.332644999999999</v>
      </c>
      <c r="GX12" s="244">
        <v>99.576301999999998</v>
      </c>
      <c r="GY12" s="244">
        <v>99.529270999999994</v>
      </c>
      <c r="GZ12" s="244">
        <v>99.529270999999994</v>
      </c>
      <c r="HA12" s="244">
        <v>99.529270999999994</v>
      </c>
      <c r="HB12" s="244">
        <v>90.443191999999996</v>
      </c>
      <c r="HC12" s="244">
        <v>100.45203100000001</v>
      </c>
      <c r="HD12" s="244">
        <v>100.169479</v>
      </c>
      <c r="HE12" s="244">
        <v>94.659858999999997</v>
      </c>
      <c r="HF12" s="244">
        <v>100.35826900000001</v>
      </c>
      <c r="HG12" s="244">
        <v>94.677009999999996</v>
      </c>
      <c r="HH12" s="244">
        <v>85.476963600000005</v>
      </c>
      <c r="HI12" s="244">
        <v>99.104721999999995</v>
      </c>
      <c r="HJ12" s="244">
        <v>91.426884999999999</v>
      </c>
      <c r="HK12" s="244">
        <v>91.616528000000002</v>
      </c>
      <c r="HL12" s="244">
        <v>89.421131000000003</v>
      </c>
      <c r="HM12" s="244">
        <v>89.840862000000001</v>
      </c>
      <c r="HN12" s="244">
        <v>81.939763139999997</v>
      </c>
      <c r="HO12" s="244">
        <v>83.409457000000003</v>
      </c>
      <c r="HP12" s="244">
        <v>83.873818</v>
      </c>
      <c r="HQ12" s="244">
        <v>95.418204590000002</v>
      </c>
      <c r="HR12" s="244">
        <v>91.517489999999995</v>
      </c>
      <c r="HS12" s="244">
        <v>100.552896</v>
      </c>
    </row>
    <row r="13" spans="1:227" x14ac:dyDescent="0.25">
      <c r="A13" s="240"/>
      <c r="B13" s="243">
        <v>45692.208333333299</v>
      </c>
      <c r="C13" s="244">
        <v>91.134302000000005</v>
      </c>
      <c r="D13" s="244">
        <v>91.265699999999995</v>
      </c>
      <c r="E13" s="244">
        <v>91.189411000000007</v>
      </c>
      <c r="F13" s="244">
        <v>91.134302000000005</v>
      </c>
      <c r="G13" s="244">
        <v>91.074197999999996</v>
      </c>
      <c r="H13" s="244">
        <v>99.775220000000004</v>
      </c>
      <c r="I13" s="244">
        <v>99.391118000000006</v>
      </c>
      <c r="J13" s="244">
        <v>100.000347</v>
      </c>
      <c r="K13" s="244">
        <v>91.283765000000002</v>
      </c>
      <c r="L13" s="244">
        <v>92.062883999999997</v>
      </c>
      <c r="M13" s="244">
        <v>98.996938999999998</v>
      </c>
      <c r="N13" s="244">
        <v>98.132919999999999</v>
      </c>
      <c r="O13" s="244">
        <v>96.121883999999994</v>
      </c>
      <c r="P13" s="244">
        <v>92.016187919999993</v>
      </c>
      <c r="Q13" s="244">
        <v>99.877816999999993</v>
      </c>
      <c r="R13" s="244">
        <v>91.981798999999995</v>
      </c>
      <c r="S13" s="244">
        <v>94.708225999999996</v>
      </c>
      <c r="T13" s="244">
        <v>85.860630499999999</v>
      </c>
      <c r="U13" s="244">
        <v>86.548925999999994</v>
      </c>
      <c r="V13" s="244">
        <v>93.555332000000007</v>
      </c>
      <c r="W13" s="244">
        <v>91.570214000000007</v>
      </c>
      <c r="X13" s="244">
        <v>88.127809999999997</v>
      </c>
      <c r="Y13" s="244">
        <v>90.141580000000005</v>
      </c>
      <c r="Z13" s="244">
        <v>100.033434</v>
      </c>
      <c r="AA13" s="244">
        <v>88.694557000000003</v>
      </c>
      <c r="AB13" s="244">
        <v>92.374067999999994</v>
      </c>
      <c r="AC13" s="244">
        <v>91.760807</v>
      </c>
      <c r="AD13" s="244">
        <v>91.326263999999995</v>
      </c>
      <c r="AE13" s="244">
        <v>86.495330999999993</v>
      </c>
      <c r="AF13" s="244">
        <v>92.668678749999998</v>
      </c>
      <c r="AG13" s="244">
        <v>93.204841810000005</v>
      </c>
      <c r="AH13" s="244">
        <v>93.408681999999999</v>
      </c>
      <c r="AI13" s="244">
        <v>93.425669999999997</v>
      </c>
      <c r="AJ13" s="244">
        <v>85.548225000000002</v>
      </c>
      <c r="AK13" s="244">
        <v>93.749771999999993</v>
      </c>
      <c r="AL13" s="244">
        <v>88.668499999999995</v>
      </c>
      <c r="AM13" s="244">
        <v>89.038640000000001</v>
      </c>
      <c r="AN13" s="244">
        <v>98.477681000000004</v>
      </c>
      <c r="AO13" s="244">
        <v>86.737201999999996</v>
      </c>
      <c r="AP13" s="244">
        <v>81.449234500000003</v>
      </c>
      <c r="AQ13" s="244">
        <v>81.802265000000006</v>
      </c>
      <c r="AR13" s="244">
        <v>99.861352999999994</v>
      </c>
      <c r="AS13" s="244">
        <v>97.495652000000007</v>
      </c>
      <c r="AT13" s="244">
        <v>97.495652000000007</v>
      </c>
      <c r="AU13" s="244">
        <v>95.839240000000004</v>
      </c>
      <c r="AV13" s="244">
        <v>91.993488999999997</v>
      </c>
      <c r="AW13" s="244">
        <v>86.620591000000005</v>
      </c>
      <c r="AX13" s="244">
        <v>87.130347999999998</v>
      </c>
      <c r="AY13" s="244">
        <v>96.123756999999998</v>
      </c>
      <c r="AZ13" s="244">
        <v>91.277221999999995</v>
      </c>
      <c r="BA13" s="244">
        <v>90.986770000000007</v>
      </c>
      <c r="BB13" s="244">
        <v>90.986770000000007</v>
      </c>
      <c r="BC13" s="244">
        <v>90.986770000000007</v>
      </c>
      <c r="BD13" s="244">
        <v>90.490924000000007</v>
      </c>
      <c r="BE13" s="244">
        <v>90.986770000000007</v>
      </c>
      <c r="BF13" s="244">
        <v>98.618140999999994</v>
      </c>
      <c r="BG13" s="244">
        <v>98.683625000000006</v>
      </c>
      <c r="BH13" s="244">
        <v>98.683625000000006</v>
      </c>
      <c r="BI13" s="244">
        <v>98.683625000000006</v>
      </c>
      <c r="BJ13" s="244">
        <v>88.721530999999999</v>
      </c>
      <c r="BK13" s="244">
        <v>89.269319999999993</v>
      </c>
      <c r="BL13" s="244">
        <v>94.108506000000006</v>
      </c>
      <c r="BM13" s="244">
        <v>93.936628999999996</v>
      </c>
      <c r="BN13" s="244">
        <v>93.471269000000007</v>
      </c>
      <c r="BO13" s="244">
        <v>91.512620999999996</v>
      </c>
      <c r="BP13" s="244">
        <v>96.4679</v>
      </c>
      <c r="BQ13" s="244">
        <v>85.669400999999993</v>
      </c>
      <c r="BR13" s="244">
        <v>85.779914529999999</v>
      </c>
      <c r="BS13" s="244">
        <v>92.375315000000001</v>
      </c>
      <c r="BT13" s="244">
        <v>89.66394425</v>
      </c>
      <c r="BU13" s="244">
        <v>96.082029000000006</v>
      </c>
      <c r="BV13" s="244">
        <v>98.656475</v>
      </c>
      <c r="BW13" s="244">
        <v>94.029202999999995</v>
      </c>
      <c r="BX13" s="244">
        <v>94.029202999999995</v>
      </c>
      <c r="BY13" s="244">
        <v>93.475100999999995</v>
      </c>
      <c r="BZ13" s="244">
        <v>93.852279999999993</v>
      </c>
      <c r="CA13" s="244">
        <v>93.126959999999997</v>
      </c>
      <c r="CB13" s="244">
        <v>92.726882000000003</v>
      </c>
      <c r="CC13" s="244">
        <v>92.442847999999998</v>
      </c>
      <c r="CD13" s="244">
        <v>93.390409000000005</v>
      </c>
      <c r="CE13" s="244">
        <v>94.032612</v>
      </c>
      <c r="CF13" s="244">
        <v>96.082029000000006</v>
      </c>
      <c r="CG13" s="244">
        <v>90.961648999999994</v>
      </c>
      <c r="CH13" s="244">
        <v>91.217635000000001</v>
      </c>
      <c r="CI13" s="244">
        <v>94.215303000000006</v>
      </c>
      <c r="CJ13" s="244">
        <v>95.181472999999997</v>
      </c>
      <c r="CK13" s="244">
        <v>99.830229990000007</v>
      </c>
      <c r="CL13" s="244">
        <v>95.862337999999994</v>
      </c>
      <c r="CM13" s="244">
        <v>96.492463999999998</v>
      </c>
      <c r="CN13" s="244">
        <v>90.194145000000006</v>
      </c>
      <c r="CO13" s="244">
        <v>90.477971999999994</v>
      </c>
      <c r="CP13" s="244">
        <v>98.941038939999999</v>
      </c>
      <c r="CQ13" s="244">
        <v>88.862007000000006</v>
      </c>
      <c r="CR13" s="244">
        <v>90.155985999999999</v>
      </c>
      <c r="CS13" s="244">
        <v>90.820721379999995</v>
      </c>
      <c r="CT13" s="244">
        <v>89.693590999999998</v>
      </c>
      <c r="CU13" s="244">
        <v>90.524906999999999</v>
      </c>
      <c r="CV13" s="244">
        <v>103.62623481999999</v>
      </c>
      <c r="CW13" s="244">
        <v>89.145652999999996</v>
      </c>
      <c r="CX13" s="244">
        <v>89.713435000000004</v>
      </c>
      <c r="CY13" s="244">
        <v>90.128789999999995</v>
      </c>
      <c r="CZ13" s="244">
        <v>93.688767999999996</v>
      </c>
      <c r="DA13" s="244">
        <v>100.11527700000001</v>
      </c>
      <c r="DB13" s="244">
        <v>100.37153600000001</v>
      </c>
      <c r="DC13" s="244">
        <v>98.656475</v>
      </c>
      <c r="DD13" s="244">
        <v>97.961875000000006</v>
      </c>
      <c r="DE13" s="244">
        <v>93.543834000000004</v>
      </c>
      <c r="DF13" s="244">
        <v>94.029202999999995</v>
      </c>
      <c r="DG13" s="244">
        <v>91.879600499999995</v>
      </c>
      <c r="DH13" s="244">
        <v>95.575877120000001</v>
      </c>
      <c r="DI13" s="244">
        <v>99.670850999999999</v>
      </c>
      <c r="DJ13" s="244">
        <v>99.451233000000002</v>
      </c>
      <c r="DK13" s="244">
        <v>90.333131330000001</v>
      </c>
      <c r="DL13" s="244">
        <v>99.806244000000007</v>
      </c>
      <c r="DM13" s="244">
        <v>96.597900999999993</v>
      </c>
      <c r="DN13" s="244">
        <v>92.281499999999994</v>
      </c>
      <c r="DO13" s="244">
        <v>83.103449999999995</v>
      </c>
      <c r="DP13" s="244">
        <v>96.218557000000004</v>
      </c>
      <c r="DQ13" s="244">
        <v>90.298032000000006</v>
      </c>
      <c r="DR13" s="244">
        <v>90.639358999999999</v>
      </c>
      <c r="DS13" s="244">
        <v>91.054820000000007</v>
      </c>
      <c r="DT13" s="244">
        <v>99.058244999999999</v>
      </c>
      <c r="DU13" s="244">
        <v>99.29504</v>
      </c>
      <c r="DV13" s="244">
        <v>87.548576999999995</v>
      </c>
      <c r="DW13" s="244">
        <v>82.814361000000005</v>
      </c>
      <c r="DX13" s="244">
        <v>80.663554750000003</v>
      </c>
      <c r="DY13" s="244">
        <v>90.237891289999993</v>
      </c>
      <c r="DZ13" s="244">
        <v>94.424544999999995</v>
      </c>
      <c r="EA13" s="244">
        <v>94.659246999999993</v>
      </c>
      <c r="EB13" s="244">
        <v>89.002771999999993</v>
      </c>
      <c r="EC13" s="244">
        <v>89.494318000000007</v>
      </c>
      <c r="ED13" s="244">
        <v>89.024935999999997</v>
      </c>
      <c r="EE13" s="244">
        <v>90.410303999999996</v>
      </c>
      <c r="EF13" s="244">
        <v>102.46014508</v>
      </c>
      <c r="EG13" s="244">
        <v>100.466824</v>
      </c>
      <c r="EH13" s="244">
        <v>100.466824</v>
      </c>
      <c r="EI13" s="244">
        <v>90.432821000000004</v>
      </c>
      <c r="EJ13" s="244">
        <v>98.389966000000001</v>
      </c>
      <c r="EK13" s="244">
        <v>98.783094000000006</v>
      </c>
      <c r="EL13" s="244">
        <v>98.656475</v>
      </c>
      <c r="EM13" s="244">
        <v>89.411824999999993</v>
      </c>
      <c r="EN13" s="244">
        <v>94.117106000000007</v>
      </c>
      <c r="EO13" s="244">
        <v>100.980366</v>
      </c>
      <c r="EP13" s="244">
        <v>91.206057999999999</v>
      </c>
      <c r="EQ13" s="244">
        <v>91.275146000000007</v>
      </c>
      <c r="ER13" s="244">
        <v>93.001200639999993</v>
      </c>
      <c r="ES13" s="244">
        <v>88.627750000000006</v>
      </c>
      <c r="ET13" s="244">
        <v>87.804509999999993</v>
      </c>
      <c r="EU13" s="244">
        <v>89.479005000000001</v>
      </c>
      <c r="EV13" s="244">
        <v>92.480279999999993</v>
      </c>
      <c r="EW13" s="244">
        <v>87.396527000000006</v>
      </c>
      <c r="EX13" s="244">
        <v>86.407595999999998</v>
      </c>
      <c r="EY13" s="244">
        <v>90.093108000000001</v>
      </c>
      <c r="EZ13" s="244">
        <v>90.409031999999996</v>
      </c>
      <c r="FA13" s="244">
        <v>90.541281999999995</v>
      </c>
      <c r="FB13" s="244">
        <v>94.445340590000001</v>
      </c>
      <c r="FC13" s="244">
        <v>89.664567000000005</v>
      </c>
      <c r="FD13" s="244">
        <v>98.988847000000007</v>
      </c>
      <c r="FE13" s="244">
        <v>92.082224999999994</v>
      </c>
      <c r="FF13" s="244">
        <v>94.328692590000003</v>
      </c>
      <c r="FG13" s="244">
        <v>101.687837</v>
      </c>
      <c r="FH13" s="244">
        <v>85.834861000000004</v>
      </c>
      <c r="FI13" s="244">
        <v>86.379572999999993</v>
      </c>
      <c r="FJ13" s="244">
        <v>89.790188999999998</v>
      </c>
      <c r="FK13" s="244">
        <v>94.222003000000001</v>
      </c>
      <c r="FL13" s="244">
        <v>93.486131060000005</v>
      </c>
      <c r="FM13" s="244">
        <v>93.311428000000006</v>
      </c>
      <c r="FN13" s="244">
        <v>93.475100999999995</v>
      </c>
      <c r="FO13" s="244">
        <v>97.614007000000001</v>
      </c>
      <c r="FP13" s="244">
        <v>97.614007000000001</v>
      </c>
      <c r="FQ13" s="244">
        <v>91.767576000000005</v>
      </c>
      <c r="FR13" s="244">
        <v>91.767576000000005</v>
      </c>
      <c r="FS13" s="244">
        <v>91.767576000000005</v>
      </c>
      <c r="FT13" s="244">
        <v>99.398225999999994</v>
      </c>
      <c r="FU13" s="244">
        <v>99.194250999999994</v>
      </c>
      <c r="FV13" s="244">
        <v>92.661895000000001</v>
      </c>
      <c r="FW13" s="244">
        <v>92.570374000000001</v>
      </c>
      <c r="FX13" s="244">
        <v>91.818942410000005</v>
      </c>
      <c r="FY13" s="244">
        <v>92.563451000000001</v>
      </c>
      <c r="FZ13" s="244">
        <v>91.065674999999999</v>
      </c>
      <c r="GA13" s="244">
        <v>96.082029000000006</v>
      </c>
      <c r="GB13" s="244">
        <v>96.082029000000006</v>
      </c>
      <c r="GC13" s="244">
        <v>99.379632999999998</v>
      </c>
      <c r="GD13" s="244">
        <v>88.667008670000001</v>
      </c>
      <c r="GE13" s="244">
        <v>98.389966000000001</v>
      </c>
      <c r="GF13" s="244">
        <v>97.961875000000006</v>
      </c>
      <c r="GG13" s="244">
        <v>103.58692168</v>
      </c>
      <c r="GH13" s="244">
        <v>87.722335000000001</v>
      </c>
      <c r="GI13" s="244">
        <v>103.58692168</v>
      </c>
      <c r="GJ13" s="244">
        <v>97.614007000000001</v>
      </c>
      <c r="GK13" s="244">
        <v>91.219341</v>
      </c>
      <c r="GL13" s="244">
        <v>96.301772</v>
      </c>
      <c r="GM13" s="244">
        <v>85.493859999999998</v>
      </c>
      <c r="GN13" s="244">
        <v>91.508144999999999</v>
      </c>
      <c r="GO13" s="244">
        <v>82.520246760000006</v>
      </c>
      <c r="GP13" s="244">
        <v>82.308831679999997</v>
      </c>
      <c r="GQ13" s="244">
        <v>89.221763999999993</v>
      </c>
      <c r="GR13" s="244">
        <v>98.292866000000004</v>
      </c>
      <c r="GS13" s="244">
        <v>98.088222000000002</v>
      </c>
      <c r="GT13" s="244">
        <v>97.894142000000002</v>
      </c>
      <c r="GU13" s="244">
        <v>91.508144999999999</v>
      </c>
      <c r="GV13" s="244">
        <v>91.508144999999999</v>
      </c>
      <c r="GW13" s="244">
        <v>91.508144999999999</v>
      </c>
      <c r="GX13" s="244">
        <v>99.847257999999997</v>
      </c>
      <c r="GY13" s="244">
        <v>99.800487000000004</v>
      </c>
      <c r="GZ13" s="244">
        <v>99.800487000000004</v>
      </c>
      <c r="HA13" s="244">
        <v>99.800487000000004</v>
      </c>
      <c r="HB13" s="244">
        <v>90.696950000000001</v>
      </c>
      <c r="HC13" s="244">
        <v>100.54504799999999</v>
      </c>
      <c r="HD13" s="244">
        <v>100.259474</v>
      </c>
      <c r="HE13" s="244">
        <v>95.027608999999998</v>
      </c>
      <c r="HF13" s="244">
        <v>100.41452200000001</v>
      </c>
      <c r="HG13" s="244">
        <v>94.891732000000005</v>
      </c>
      <c r="HH13" s="244">
        <v>85.514188379999993</v>
      </c>
      <c r="HI13" s="244">
        <v>99.366859000000005</v>
      </c>
      <c r="HJ13" s="244">
        <v>91.623789500000001</v>
      </c>
      <c r="HK13" s="244">
        <v>91.819237999999999</v>
      </c>
      <c r="HL13" s="244">
        <v>89.628240000000005</v>
      </c>
      <c r="HM13" s="244">
        <v>90.108878000000004</v>
      </c>
      <c r="HN13" s="244">
        <v>82.120416109999994</v>
      </c>
      <c r="HO13" s="244">
        <v>83.577179999999998</v>
      </c>
      <c r="HP13" s="244">
        <v>84.041341000000003</v>
      </c>
      <c r="HQ13" s="244">
        <v>95.653128690000003</v>
      </c>
      <c r="HR13" s="244">
        <v>91.737402000000003</v>
      </c>
      <c r="HS13" s="244">
        <v>100.838959</v>
      </c>
    </row>
    <row r="14" spans="1:227" x14ac:dyDescent="0.25">
      <c r="A14" s="240"/>
      <c r="B14" s="243">
        <v>45692.229166666701</v>
      </c>
      <c r="C14" s="244">
        <v>91.006372999999996</v>
      </c>
      <c r="D14" s="244">
        <v>91.141277000000002</v>
      </c>
      <c r="E14" s="244">
        <v>91.060445999999999</v>
      </c>
      <c r="F14" s="244">
        <v>91.006372999999996</v>
      </c>
      <c r="G14" s="244">
        <v>90.976173000000003</v>
      </c>
      <c r="H14" s="244">
        <v>99.583843999999999</v>
      </c>
      <c r="I14" s="244">
        <v>99.107819000000006</v>
      </c>
      <c r="J14" s="244">
        <v>99.850553000000005</v>
      </c>
      <c r="K14" s="244">
        <v>91.128236999999999</v>
      </c>
      <c r="L14" s="244">
        <v>91.970195000000004</v>
      </c>
      <c r="M14" s="244">
        <v>98.875022999999999</v>
      </c>
      <c r="N14" s="244">
        <v>98.017793999999995</v>
      </c>
      <c r="O14" s="244">
        <v>96.052321000000006</v>
      </c>
      <c r="P14" s="244">
        <v>91.976818660000006</v>
      </c>
      <c r="Q14" s="244">
        <v>99.773484999999994</v>
      </c>
      <c r="R14" s="244">
        <v>91.620797999999994</v>
      </c>
      <c r="S14" s="244">
        <v>94.630728000000005</v>
      </c>
      <c r="T14" s="244">
        <v>85.618876</v>
      </c>
      <c r="U14" s="244">
        <v>86.307492999999994</v>
      </c>
      <c r="V14" s="244">
        <v>93.451319999999996</v>
      </c>
      <c r="W14" s="244">
        <v>91.470214999999996</v>
      </c>
      <c r="X14" s="244">
        <v>87.945819</v>
      </c>
      <c r="Y14" s="244">
        <v>89.973980999999995</v>
      </c>
      <c r="Z14" s="244">
        <v>99.866540000000001</v>
      </c>
      <c r="AA14" s="244">
        <v>88.230501000000004</v>
      </c>
      <c r="AB14" s="244">
        <v>92.087979000000004</v>
      </c>
      <c r="AC14" s="244">
        <v>91.623876999999993</v>
      </c>
      <c r="AD14" s="244">
        <v>91.221924999999999</v>
      </c>
      <c r="AE14" s="244">
        <v>86.254621</v>
      </c>
      <c r="AF14" s="244">
        <v>92.545542999999995</v>
      </c>
      <c r="AG14" s="244">
        <v>93.089270209999995</v>
      </c>
      <c r="AH14" s="244">
        <v>93.300864000000004</v>
      </c>
      <c r="AI14" s="244">
        <v>93.319164999999998</v>
      </c>
      <c r="AJ14" s="244">
        <v>85.310624000000004</v>
      </c>
      <c r="AK14" s="244">
        <v>93.649422000000001</v>
      </c>
      <c r="AL14" s="244">
        <v>88.003984669999994</v>
      </c>
      <c r="AM14" s="244">
        <v>88.462486999999996</v>
      </c>
      <c r="AN14" s="244">
        <v>98.325157000000004</v>
      </c>
      <c r="AO14" s="244">
        <v>86.505510000000001</v>
      </c>
      <c r="AP14" s="244">
        <v>81.182639499999993</v>
      </c>
      <c r="AQ14" s="244">
        <v>81.538488000000001</v>
      </c>
      <c r="AR14" s="244">
        <v>99.732643999999993</v>
      </c>
      <c r="AS14" s="244">
        <v>97.343693000000002</v>
      </c>
      <c r="AT14" s="244">
        <v>97.343693000000002</v>
      </c>
      <c r="AU14" s="244">
        <v>95.697443000000007</v>
      </c>
      <c r="AV14" s="244">
        <v>91.916673000000003</v>
      </c>
      <c r="AW14" s="244">
        <v>86.446930499999993</v>
      </c>
      <c r="AX14" s="244">
        <v>86.959909999999994</v>
      </c>
      <c r="AY14" s="244">
        <v>96.040474000000003</v>
      </c>
      <c r="AZ14" s="244">
        <v>91.124420000000001</v>
      </c>
      <c r="BA14" s="244">
        <v>90.853093000000001</v>
      </c>
      <c r="BB14" s="244">
        <v>90.853093000000001</v>
      </c>
      <c r="BC14" s="244">
        <v>90.853093000000001</v>
      </c>
      <c r="BD14" s="244">
        <v>90.391053999999997</v>
      </c>
      <c r="BE14" s="244">
        <v>90.853093000000001</v>
      </c>
      <c r="BF14" s="244">
        <v>98.454263999999995</v>
      </c>
      <c r="BG14" s="244">
        <v>98.527946</v>
      </c>
      <c r="BH14" s="244">
        <v>98.527946</v>
      </c>
      <c r="BI14" s="244">
        <v>98.527946</v>
      </c>
      <c r="BJ14" s="244">
        <v>88.443839999999994</v>
      </c>
      <c r="BK14" s="244">
        <v>88.993772000000007</v>
      </c>
      <c r="BL14" s="244">
        <v>93.989791999999994</v>
      </c>
      <c r="BM14" s="244">
        <v>93.813607000000005</v>
      </c>
      <c r="BN14" s="244">
        <v>93.080878999999996</v>
      </c>
      <c r="BO14" s="244">
        <v>91.052081000000001</v>
      </c>
      <c r="BP14" s="244">
        <v>96.250957</v>
      </c>
      <c r="BQ14" s="244">
        <v>85.431420000000003</v>
      </c>
      <c r="BR14" s="244">
        <v>85.541626530000002</v>
      </c>
      <c r="BS14" s="244">
        <v>92.040876999999995</v>
      </c>
      <c r="BT14" s="244">
        <v>89.493528249999997</v>
      </c>
      <c r="BU14" s="244">
        <v>95.997525999999993</v>
      </c>
      <c r="BV14" s="244">
        <v>98.555115999999998</v>
      </c>
      <c r="BW14" s="244">
        <v>93.583336000000003</v>
      </c>
      <c r="BX14" s="244">
        <v>93.583336000000003</v>
      </c>
      <c r="BY14" s="244">
        <v>93.411949000000007</v>
      </c>
      <c r="BZ14" s="244">
        <v>93.734813000000003</v>
      </c>
      <c r="CA14" s="244">
        <v>92.778619000000006</v>
      </c>
      <c r="CB14" s="244">
        <v>92.393888000000004</v>
      </c>
      <c r="CC14" s="244">
        <v>92.094244000000003</v>
      </c>
      <c r="CD14" s="244">
        <v>93.217796000000007</v>
      </c>
      <c r="CE14" s="244">
        <v>93.932483000000005</v>
      </c>
      <c r="CF14" s="244">
        <v>95.997525999999993</v>
      </c>
      <c r="CG14" s="244">
        <v>90.786066329999997</v>
      </c>
      <c r="CH14" s="244">
        <v>91.060534000000004</v>
      </c>
      <c r="CI14" s="244">
        <v>93.992039000000005</v>
      </c>
      <c r="CJ14" s="244">
        <v>95.172151999999997</v>
      </c>
      <c r="CK14" s="244">
        <v>99.781765870000001</v>
      </c>
      <c r="CL14" s="244">
        <v>95.771395999999996</v>
      </c>
      <c r="CM14" s="244">
        <v>96.417765000000003</v>
      </c>
      <c r="CN14" s="244">
        <v>90.042749000000001</v>
      </c>
      <c r="CO14" s="244">
        <v>90.319231000000002</v>
      </c>
      <c r="CP14" s="244">
        <v>98.77361827</v>
      </c>
      <c r="CQ14" s="244">
        <v>88.716684999999998</v>
      </c>
      <c r="CR14" s="244">
        <v>89.692026999999996</v>
      </c>
      <c r="CS14" s="244">
        <v>90.606457599999999</v>
      </c>
      <c r="CT14" s="244">
        <v>89.540341999999995</v>
      </c>
      <c r="CU14" s="244">
        <v>90.315505000000002</v>
      </c>
      <c r="CV14" s="244">
        <v>103.45334665</v>
      </c>
      <c r="CW14" s="244">
        <v>88.764050999999995</v>
      </c>
      <c r="CX14" s="244">
        <v>89.869928999999999</v>
      </c>
      <c r="CY14" s="244">
        <v>90.217903000000007</v>
      </c>
      <c r="CZ14" s="244">
        <v>93.264191999999994</v>
      </c>
      <c r="DA14" s="244">
        <v>100.005173</v>
      </c>
      <c r="DB14" s="244">
        <v>100.259147</v>
      </c>
      <c r="DC14" s="244">
        <v>98.555115999999998</v>
      </c>
      <c r="DD14" s="244">
        <v>97.824360999999996</v>
      </c>
      <c r="DE14" s="244">
        <v>93.087506000000005</v>
      </c>
      <c r="DF14" s="244">
        <v>93.583336000000003</v>
      </c>
      <c r="DG14" s="244">
        <v>91.759486999999993</v>
      </c>
      <c r="DH14" s="244">
        <v>95.456252840000005</v>
      </c>
      <c r="DI14" s="244">
        <v>99.546030000000002</v>
      </c>
      <c r="DJ14" s="244">
        <v>99.326521</v>
      </c>
      <c r="DK14" s="244">
        <v>90.245228670000003</v>
      </c>
      <c r="DL14" s="244">
        <v>99.759741000000005</v>
      </c>
      <c r="DM14" s="244">
        <v>96.513846000000001</v>
      </c>
      <c r="DN14" s="244">
        <v>92.158297000000005</v>
      </c>
      <c r="DO14" s="244">
        <v>82.857179000000002</v>
      </c>
      <c r="DP14" s="244">
        <v>96.128744999999995</v>
      </c>
      <c r="DQ14" s="244">
        <v>90.165513000000004</v>
      </c>
      <c r="DR14" s="244">
        <v>90.506266999999994</v>
      </c>
      <c r="DS14" s="244">
        <v>90.926153999999997</v>
      </c>
      <c r="DT14" s="244">
        <v>98.964517000000001</v>
      </c>
      <c r="DU14" s="244">
        <v>99.216598000000005</v>
      </c>
      <c r="DV14" s="244">
        <v>87.115604000000005</v>
      </c>
      <c r="DW14" s="244">
        <v>82.570350000000005</v>
      </c>
      <c r="DX14" s="244">
        <v>80.412371750000005</v>
      </c>
      <c r="DY14" s="244">
        <v>90.048126229999994</v>
      </c>
      <c r="DZ14" s="244">
        <v>94.210261000000003</v>
      </c>
      <c r="EA14" s="244">
        <v>94.437541999999993</v>
      </c>
      <c r="EB14" s="244">
        <v>88.766633999999996</v>
      </c>
      <c r="EC14" s="244">
        <v>89.287835999999999</v>
      </c>
      <c r="ED14" s="244">
        <v>88.994916000000003</v>
      </c>
      <c r="EE14" s="244">
        <v>90.251827000000006</v>
      </c>
      <c r="EF14" s="244">
        <v>102.28920239</v>
      </c>
      <c r="EG14" s="244">
        <v>100.33443200000001</v>
      </c>
      <c r="EH14" s="244">
        <v>100.33443200000001</v>
      </c>
      <c r="EI14" s="244">
        <v>89.983632999999998</v>
      </c>
      <c r="EJ14" s="244">
        <v>98.276341000000002</v>
      </c>
      <c r="EK14" s="244">
        <v>98.680338000000006</v>
      </c>
      <c r="EL14" s="244">
        <v>98.555115999999998</v>
      </c>
      <c r="EM14" s="244">
        <v>89.296312</v>
      </c>
      <c r="EN14" s="244">
        <v>93.768201000000005</v>
      </c>
      <c r="EO14" s="244">
        <v>100.956266</v>
      </c>
      <c r="EP14" s="244">
        <v>91.053792999999999</v>
      </c>
      <c r="EQ14" s="244">
        <v>91.122359000000003</v>
      </c>
      <c r="ER14" s="244">
        <v>92.915856480000002</v>
      </c>
      <c r="ES14" s="244">
        <v>88.396345999999994</v>
      </c>
      <c r="ET14" s="244">
        <v>87.576635999999993</v>
      </c>
      <c r="EU14" s="244">
        <v>89.244510000000005</v>
      </c>
      <c r="EV14" s="244">
        <v>92.262101000000001</v>
      </c>
      <c r="EW14" s="244">
        <v>87.166150000000002</v>
      </c>
      <c r="EX14" s="244">
        <v>86.179790999999994</v>
      </c>
      <c r="EY14" s="244">
        <v>89.853131000000005</v>
      </c>
      <c r="EZ14" s="244">
        <v>90.222909999999999</v>
      </c>
      <c r="FA14" s="244">
        <v>90.377660000000006</v>
      </c>
      <c r="FB14" s="244">
        <v>94.27963896</v>
      </c>
      <c r="FC14" s="244">
        <v>89.530665999999997</v>
      </c>
      <c r="FD14" s="244">
        <v>98.942453999999998</v>
      </c>
      <c r="FE14" s="244">
        <v>91.933826999999994</v>
      </c>
      <c r="FF14" s="244">
        <v>94.204769859999999</v>
      </c>
      <c r="FG14" s="244">
        <v>101.54428799999999</v>
      </c>
      <c r="FH14" s="244">
        <v>85.701408999999998</v>
      </c>
      <c r="FI14" s="244">
        <v>86.250122000000005</v>
      </c>
      <c r="FJ14" s="244">
        <v>89.564244000000002</v>
      </c>
      <c r="FK14" s="244">
        <v>93.998919999999998</v>
      </c>
      <c r="FL14" s="244">
        <v>93.422971610000005</v>
      </c>
      <c r="FM14" s="244">
        <v>93.243772000000007</v>
      </c>
      <c r="FN14" s="244">
        <v>93.411949000000007</v>
      </c>
      <c r="FO14" s="244">
        <v>97.457950999999994</v>
      </c>
      <c r="FP14" s="244">
        <v>97.457950999999994</v>
      </c>
      <c r="FQ14" s="244">
        <v>91.805937999999998</v>
      </c>
      <c r="FR14" s="244">
        <v>91.805937999999998</v>
      </c>
      <c r="FS14" s="244">
        <v>91.805937999999998</v>
      </c>
      <c r="FT14" s="244">
        <v>99.271846999999994</v>
      </c>
      <c r="FU14" s="244">
        <v>99.071698999999995</v>
      </c>
      <c r="FV14" s="244">
        <v>92.339906999999997</v>
      </c>
      <c r="FW14" s="244">
        <v>92.187083000000001</v>
      </c>
      <c r="FX14" s="244">
        <v>91.657087009999998</v>
      </c>
      <c r="FY14" s="244">
        <v>92.214181999999994</v>
      </c>
      <c r="FZ14" s="244">
        <v>90.926912999999999</v>
      </c>
      <c r="GA14" s="244">
        <v>95.997525999999993</v>
      </c>
      <c r="GB14" s="244">
        <v>95.997525999999993</v>
      </c>
      <c r="GC14" s="244">
        <v>99.253859000000006</v>
      </c>
      <c r="GD14" s="244">
        <v>88.202844330000005</v>
      </c>
      <c r="GE14" s="244">
        <v>98.276341000000002</v>
      </c>
      <c r="GF14" s="244">
        <v>97.824360999999996</v>
      </c>
      <c r="GG14" s="244">
        <v>103.4140991</v>
      </c>
      <c r="GH14" s="244">
        <v>87.647022000000007</v>
      </c>
      <c r="GI14" s="244">
        <v>103.4140991</v>
      </c>
      <c r="GJ14" s="244">
        <v>97.457950999999994</v>
      </c>
      <c r="GK14" s="244">
        <v>91.123604999999998</v>
      </c>
      <c r="GL14" s="244">
        <v>96.099535000000003</v>
      </c>
      <c r="GM14" s="244">
        <v>85.264150000000001</v>
      </c>
      <c r="GN14" s="244">
        <v>91.416953000000007</v>
      </c>
      <c r="GO14" s="244">
        <v>82.381731830000007</v>
      </c>
      <c r="GP14" s="244">
        <v>82.170671630000001</v>
      </c>
      <c r="GQ14" s="244">
        <v>88.818206000000004</v>
      </c>
      <c r="GR14" s="244">
        <v>98.123318999999995</v>
      </c>
      <c r="GS14" s="244">
        <v>97.928246999999999</v>
      </c>
      <c r="GT14" s="244">
        <v>97.732405</v>
      </c>
      <c r="GU14" s="244">
        <v>91.416953000000007</v>
      </c>
      <c r="GV14" s="244">
        <v>91.416953000000007</v>
      </c>
      <c r="GW14" s="244">
        <v>91.416953000000007</v>
      </c>
      <c r="GX14" s="244">
        <v>99.801428000000001</v>
      </c>
      <c r="GY14" s="244">
        <v>99.755425000000002</v>
      </c>
      <c r="GZ14" s="244">
        <v>99.755425000000002</v>
      </c>
      <c r="HA14" s="244">
        <v>99.755425000000002</v>
      </c>
      <c r="HB14" s="244">
        <v>90.570893999999996</v>
      </c>
      <c r="HC14" s="244">
        <v>100.40068599999999</v>
      </c>
      <c r="HD14" s="244">
        <v>100.115409</v>
      </c>
      <c r="HE14" s="244">
        <v>94.999503000000004</v>
      </c>
      <c r="HF14" s="244">
        <v>100.32840299999999</v>
      </c>
      <c r="HG14" s="244">
        <v>94.77655</v>
      </c>
      <c r="HH14" s="244">
        <v>85.440771159999997</v>
      </c>
      <c r="HI14" s="244">
        <v>99.318849</v>
      </c>
      <c r="HJ14" s="244">
        <v>91.5474155</v>
      </c>
      <c r="HK14" s="244">
        <v>91.737801000000005</v>
      </c>
      <c r="HL14" s="244">
        <v>89.439757</v>
      </c>
      <c r="HM14" s="244">
        <v>89.835971000000001</v>
      </c>
      <c r="HN14" s="244">
        <v>81.982572320000003</v>
      </c>
      <c r="HO14" s="244">
        <v>83.337265500000001</v>
      </c>
      <c r="HP14" s="244">
        <v>83.803039999999996</v>
      </c>
      <c r="HQ14" s="244">
        <v>95.573780490000004</v>
      </c>
      <c r="HR14" s="244">
        <v>91.607332</v>
      </c>
      <c r="HS14" s="244">
        <v>100.812352</v>
      </c>
    </row>
    <row r="15" spans="1:227" x14ac:dyDescent="0.25">
      <c r="A15" s="240"/>
      <c r="B15" s="243">
        <v>45692.25</v>
      </c>
      <c r="C15" s="244">
        <v>91.381147999999996</v>
      </c>
      <c r="D15" s="244">
        <v>91.518636999999998</v>
      </c>
      <c r="E15" s="244">
        <v>91.434441000000007</v>
      </c>
      <c r="F15" s="244">
        <v>91.381147999999996</v>
      </c>
      <c r="G15" s="244">
        <v>91.081591000000003</v>
      </c>
      <c r="H15" s="244">
        <v>99.947607000000005</v>
      </c>
      <c r="I15" s="244">
        <v>99.540593999999999</v>
      </c>
      <c r="J15" s="244">
        <v>100.16986199999999</v>
      </c>
      <c r="K15" s="244">
        <v>91.232022000000001</v>
      </c>
      <c r="L15" s="244">
        <v>92.345087000000007</v>
      </c>
      <c r="M15" s="244">
        <v>99.048687000000001</v>
      </c>
      <c r="N15" s="244">
        <v>98.212390999999997</v>
      </c>
      <c r="O15" s="244">
        <v>96.39573</v>
      </c>
      <c r="P15" s="244">
        <v>92.213648660000004</v>
      </c>
      <c r="Q15" s="244">
        <v>100.048734</v>
      </c>
      <c r="R15" s="244">
        <v>91.854433</v>
      </c>
      <c r="S15" s="244">
        <v>94.984699000000006</v>
      </c>
      <c r="T15" s="244">
        <v>85.962837500000006</v>
      </c>
      <c r="U15" s="244">
        <v>86.644343000000006</v>
      </c>
      <c r="V15" s="244">
        <v>93.818662000000003</v>
      </c>
      <c r="W15" s="244">
        <v>91.671026999999995</v>
      </c>
      <c r="X15" s="244">
        <v>88.177711000000002</v>
      </c>
      <c r="Y15" s="244">
        <v>90.210418000000004</v>
      </c>
      <c r="Z15" s="244">
        <v>99.997112999999999</v>
      </c>
      <c r="AA15" s="244">
        <v>88.559039999999996</v>
      </c>
      <c r="AB15" s="244">
        <v>92.317345000000003</v>
      </c>
      <c r="AC15" s="244">
        <v>91.884767999999994</v>
      </c>
      <c r="AD15" s="244">
        <v>91.420283999999995</v>
      </c>
      <c r="AE15" s="244">
        <v>86.526308</v>
      </c>
      <c r="AF15" s="244">
        <v>92.943949750000002</v>
      </c>
      <c r="AG15" s="244">
        <v>93.479434089999998</v>
      </c>
      <c r="AH15" s="244">
        <v>93.701618999999994</v>
      </c>
      <c r="AI15" s="244">
        <v>93.710515999999998</v>
      </c>
      <c r="AJ15" s="244">
        <v>85.458883</v>
      </c>
      <c r="AK15" s="244">
        <v>94.017667000000003</v>
      </c>
      <c r="AL15" s="244">
        <v>88.575405000000003</v>
      </c>
      <c r="AM15" s="244">
        <v>88.961180999999996</v>
      </c>
      <c r="AN15" s="244">
        <v>98.598791000000006</v>
      </c>
      <c r="AO15" s="244">
        <v>86.710565000000003</v>
      </c>
      <c r="AP15" s="244">
        <v>81.530574999999999</v>
      </c>
      <c r="AQ15" s="244">
        <v>81.882852</v>
      </c>
      <c r="AR15" s="244">
        <v>99.871376999999995</v>
      </c>
      <c r="AS15" s="244">
        <v>97.608901000000003</v>
      </c>
      <c r="AT15" s="244">
        <v>97.608901000000003</v>
      </c>
      <c r="AU15" s="244">
        <v>95.943087000000006</v>
      </c>
      <c r="AV15" s="244">
        <v>92.128986999999995</v>
      </c>
      <c r="AW15" s="244">
        <v>86.789465000000007</v>
      </c>
      <c r="AX15" s="244">
        <v>87.296305000000004</v>
      </c>
      <c r="AY15" s="244">
        <v>96.383703999999994</v>
      </c>
      <c r="AZ15" s="244">
        <v>91.353835000000004</v>
      </c>
      <c r="BA15" s="244">
        <v>91.019908999999998</v>
      </c>
      <c r="BB15" s="244">
        <v>91.019908999999998</v>
      </c>
      <c r="BC15" s="244">
        <v>91.019908999999998</v>
      </c>
      <c r="BD15" s="244">
        <v>90.443535999999995</v>
      </c>
      <c r="BE15" s="244">
        <v>91.019908999999998</v>
      </c>
      <c r="BF15" s="244">
        <v>98.723524999999995</v>
      </c>
      <c r="BG15" s="244">
        <v>98.802329999999998</v>
      </c>
      <c r="BH15" s="244">
        <v>98.802329999999998</v>
      </c>
      <c r="BI15" s="244">
        <v>98.802329999999998</v>
      </c>
      <c r="BJ15" s="244">
        <v>88.784305000000003</v>
      </c>
      <c r="BK15" s="244">
        <v>89.328413999999995</v>
      </c>
      <c r="BL15" s="244">
        <v>94.294990999999996</v>
      </c>
      <c r="BM15" s="244">
        <v>94.117475999999996</v>
      </c>
      <c r="BN15" s="244">
        <v>93.375266999999994</v>
      </c>
      <c r="BO15" s="244">
        <v>91.433093</v>
      </c>
      <c r="BP15" s="244">
        <v>96.397480999999999</v>
      </c>
      <c r="BQ15" s="244">
        <v>85.532415</v>
      </c>
      <c r="BR15" s="244">
        <v>85.642751820000001</v>
      </c>
      <c r="BS15" s="244">
        <v>92.28107</v>
      </c>
      <c r="BT15" s="244">
        <v>89.886563499999994</v>
      </c>
      <c r="BU15" s="244">
        <v>96.340213000000006</v>
      </c>
      <c r="BV15" s="244">
        <v>98.830078999999998</v>
      </c>
      <c r="BW15" s="244">
        <v>94.003657000000004</v>
      </c>
      <c r="BX15" s="244">
        <v>94.003657000000004</v>
      </c>
      <c r="BY15" s="244">
        <v>93.834607000000005</v>
      </c>
      <c r="BZ15" s="244">
        <v>94.236030999999997</v>
      </c>
      <c r="CA15" s="244">
        <v>93.023135999999994</v>
      </c>
      <c r="CB15" s="244">
        <v>92.619174000000001</v>
      </c>
      <c r="CC15" s="244">
        <v>92.319632999999996</v>
      </c>
      <c r="CD15" s="244">
        <v>93.715895000000003</v>
      </c>
      <c r="CE15" s="244">
        <v>94.744296000000006</v>
      </c>
      <c r="CF15" s="244">
        <v>96.340213000000006</v>
      </c>
      <c r="CG15" s="244">
        <v>91.035792999999998</v>
      </c>
      <c r="CH15" s="244">
        <v>91.293781999999993</v>
      </c>
      <c r="CI15" s="244">
        <v>94.489368999999996</v>
      </c>
      <c r="CJ15" s="244">
        <v>95.687079999999995</v>
      </c>
      <c r="CK15" s="244">
        <v>99.935580779999995</v>
      </c>
      <c r="CL15" s="244">
        <v>96.111234999999994</v>
      </c>
      <c r="CM15" s="244">
        <v>96.802520999999999</v>
      </c>
      <c r="CN15" s="244">
        <v>90.342804000000001</v>
      </c>
      <c r="CO15" s="244">
        <v>90.697186000000002</v>
      </c>
      <c r="CP15" s="244">
        <v>99.181178279999997</v>
      </c>
      <c r="CQ15" s="244">
        <v>89.030368999999993</v>
      </c>
      <c r="CR15" s="244">
        <v>90.049969000000004</v>
      </c>
      <c r="CS15" s="244">
        <v>90.296530860000004</v>
      </c>
      <c r="CT15" s="244">
        <v>89.941400999999999</v>
      </c>
      <c r="CU15" s="244">
        <v>90.603358999999998</v>
      </c>
      <c r="CV15" s="244">
        <v>103.58860931</v>
      </c>
      <c r="CW15" s="244">
        <v>89.098845999999995</v>
      </c>
      <c r="CX15" s="244">
        <v>89.763603000000003</v>
      </c>
      <c r="CY15" s="244">
        <v>90.190292999999997</v>
      </c>
      <c r="CZ15" s="244">
        <v>93.692132999999998</v>
      </c>
      <c r="DA15" s="244">
        <v>100.262401</v>
      </c>
      <c r="DB15" s="244">
        <v>100.521607</v>
      </c>
      <c r="DC15" s="244">
        <v>98.830078999999998</v>
      </c>
      <c r="DD15" s="244">
        <v>98.114823999999999</v>
      </c>
      <c r="DE15" s="244">
        <v>93.502686999999995</v>
      </c>
      <c r="DF15" s="244">
        <v>94.003657000000004</v>
      </c>
      <c r="DG15" s="244">
        <v>91.985116500000004</v>
      </c>
      <c r="DH15" s="244">
        <v>95.966675710000004</v>
      </c>
      <c r="DI15" s="244">
        <v>99.739255</v>
      </c>
      <c r="DJ15" s="244">
        <v>99.526516999999998</v>
      </c>
      <c r="DK15" s="244">
        <v>90.263011669999997</v>
      </c>
      <c r="DL15" s="244">
        <v>99.910838999999996</v>
      </c>
      <c r="DM15" s="244">
        <v>96.808965000000001</v>
      </c>
      <c r="DN15" s="244">
        <v>92.527270999999999</v>
      </c>
      <c r="DO15" s="244">
        <v>83.058199000000002</v>
      </c>
      <c r="DP15" s="244">
        <v>96.427533999999994</v>
      </c>
      <c r="DQ15" s="244">
        <v>90.332963000000007</v>
      </c>
      <c r="DR15" s="244">
        <v>90.673400999999998</v>
      </c>
      <c r="DS15" s="244">
        <v>91.197941</v>
      </c>
      <c r="DT15" s="244">
        <v>99.190804999999997</v>
      </c>
      <c r="DU15" s="244">
        <v>99.402411000000001</v>
      </c>
      <c r="DV15" s="244">
        <v>87.404882999999998</v>
      </c>
      <c r="DW15" s="244">
        <v>82.886998000000006</v>
      </c>
      <c r="DX15" s="244">
        <v>80.789058499999996</v>
      </c>
      <c r="DY15" s="244">
        <v>90.373561890000005</v>
      </c>
      <c r="DZ15" s="244">
        <v>94.853127000000001</v>
      </c>
      <c r="EA15" s="244">
        <v>95.071098000000006</v>
      </c>
      <c r="EB15" s="244">
        <v>89.079819999999998</v>
      </c>
      <c r="EC15" s="244">
        <v>89.567813000000001</v>
      </c>
      <c r="ED15" s="244">
        <v>89.178882000000002</v>
      </c>
      <c r="EE15" s="244">
        <v>90.548355999999998</v>
      </c>
      <c r="EF15" s="244">
        <v>102.42294296</v>
      </c>
      <c r="EG15" s="244">
        <v>100.46693399999999</v>
      </c>
      <c r="EH15" s="244">
        <v>100.46693399999999</v>
      </c>
      <c r="EI15" s="244">
        <v>90.358780999999993</v>
      </c>
      <c r="EJ15" s="244">
        <v>98.555207999999993</v>
      </c>
      <c r="EK15" s="244">
        <v>98.957306000000003</v>
      </c>
      <c r="EL15" s="244">
        <v>98.830078999999998</v>
      </c>
      <c r="EM15" s="244">
        <v>89.593682000000001</v>
      </c>
      <c r="EN15" s="244">
        <v>94.323410999999993</v>
      </c>
      <c r="EO15" s="244">
        <v>101.16319799999999</v>
      </c>
      <c r="EP15" s="244">
        <v>91.282337999999996</v>
      </c>
      <c r="EQ15" s="244">
        <v>91.351748999999998</v>
      </c>
      <c r="ER15" s="244">
        <v>93.132837429999995</v>
      </c>
      <c r="ES15" s="244">
        <v>88.633815999999996</v>
      </c>
      <c r="ET15" s="244">
        <v>87.762720999999999</v>
      </c>
      <c r="EU15" s="244">
        <v>89.490455999999995</v>
      </c>
      <c r="EV15" s="244">
        <v>91.946511000000001</v>
      </c>
      <c r="EW15" s="244">
        <v>87.481380999999999</v>
      </c>
      <c r="EX15" s="244">
        <v>86.478603000000007</v>
      </c>
      <c r="EY15" s="244">
        <v>90.154201</v>
      </c>
      <c r="EZ15" s="244">
        <v>90.520758000000001</v>
      </c>
      <c r="FA15" s="244">
        <v>90.674164000000005</v>
      </c>
      <c r="FB15" s="244">
        <v>94.674166909999997</v>
      </c>
      <c r="FC15" s="244">
        <v>89.915502000000004</v>
      </c>
      <c r="FD15" s="244">
        <v>99.195573999999993</v>
      </c>
      <c r="FE15" s="244">
        <v>92.202606000000003</v>
      </c>
      <c r="FF15" s="244">
        <v>94.542388959999997</v>
      </c>
      <c r="FG15" s="244">
        <v>101.782359</v>
      </c>
      <c r="FH15" s="244">
        <v>85.771049500000004</v>
      </c>
      <c r="FI15" s="244">
        <v>86.317697999999993</v>
      </c>
      <c r="FJ15" s="244">
        <v>89.796605999999997</v>
      </c>
      <c r="FK15" s="244">
        <v>94.495600999999994</v>
      </c>
      <c r="FL15" s="244">
        <v>93.845679480000001</v>
      </c>
      <c r="FM15" s="244">
        <v>93.663093000000003</v>
      </c>
      <c r="FN15" s="244">
        <v>93.834607000000005</v>
      </c>
      <c r="FO15" s="244">
        <v>97.767953000000006</v>
      </c>
      <c r="FP15" s="244">
        <v>97.767953000000006</v>
      </c>
      <c r="FQ15" s="244">
        <v>91.932920999999993</v>
      </c>
      <c r="FR15" s="244">
        <v>91.932920999999993</v>
      </c>
      <c r="FS15" s="244">
        <v>91.932920999999993</v>
      </c>
      <c r="FT15" s="244">
        <v>99.482628000000005</v>
      </c>
      <c r="FU15" s="244">
        <v>99.284944999999993</v>
      </c>
      <c r="FV15" s="244">
        <v>92.787184999999994</v>
      </c>
      <c r="FW15" s="244">
        <v>92.619900999999999</v>
      </c>
      <c r="FX15" s="244">
        <v>91.945735600000006</v>
      </c>
      <c r="FY15" s="244">
        <v>92.435002999999995</v>
      </c>
      <c r="FZ15" s="244">
        <v>91.299657999999994</v>
      </c>
      <c r="GA15" s="244">
        <v>96.340213000000006</v>
      </c>
      <c r="GB15" s="244">
        <v>96.340213000000006</v>
      </c>
      <c r="GC15" s="244">
        <v>99.444832000000005</v>
      </c>
      <c r="GD15" s="244">
        <v>88.529526669999996</v>
      </c>
      <c r="GE15" s="244">
        <v>98.513867000000005</v>
      </c>
      <c r="GF15" s="244">
        <v>98.114823999999999</v>
      </c>
      <c r="GG15" s="244">
        <v>103.54931044999999</v>
      </c>
      <c r="GH15" s="244">
        <v>87.832946000000007</v>
      </c>
      <c r="GI15" s="244">
        <v>103.54931044999999</v>
      </c>
      <c r="GJ15" s="244">
        <v>97.767953000000006</v>
      </c>
      <c r="GK15" s="244">
        <v>91.260198000000003</v>
      </c>
      <c r="GL15" s="244">
        <v>96.712975999999998</v>
      </c>
      <c r="GM15" s="244">
        <v>85.558037999999996</v>
      </c>
      <c r="GN15" s="244">
        <v>91.597725999999994</v>
      </c>
      <c r="GO15" s="244">
        <v>82.656257550000007</v>
      </c>
      <c r="GP15" s="244">
        <v>82.444494019999993</v>
      </c>
      <c r="GQ15" s="244">
        <v>89.075693999999999</v>
      </c>
      <c r="GR15" s="244">
        <v>98.390877000000003</v>
      </c>
      <c r="GS15" s="244">
        <v>98.223905000000002</v>
      </c>
      <c r="GT15" s="244">
        <v>98.032765999999995</v>
      </c>
      <c r="GU15" s="244">
        <v>91.597725999999994</v>
      </c>
      <c r="GV15" s="244">
        <v>91.597725999999994</v>
      </c>
      <c r="GW15" s="244">
        <v>91.597725999999994</v>
      </c>
      <c r="GX15" s="244">
        <v>99.965237999999999</v>
      </c>
      <c r="GY15" s="244">
        <v>99.917310000000001</v>
      </c>
      <c r="GZ15" s="244">
        <v>99.917310000000001</v>
      </c>
      <c r="HA15" s="244">
        <v>99.917310000000001</v>
      </c>
      <c r="HB15" s="244">
        <v>90.955633000000006</v>
      </c>
      <c r="HC15" s="244">
        <v>100.599695</v>
      </c>
      <c r="HD15" s="244">
        <v>100.32959099999999</v>
      </c>
      <c r="HE15" s="244">
        <v>95.308148000000003</v>
      </c>
      <c r="HF15" s="244">
        <v>100.58961499999999</v>
      </c>
      <c r="HG15" s="244">
        <v>95.100155000000001</v>
      </c>
      <c r="HH15" s="244">
        <v>85.622015079999997</v>
      </c>
      <c r="HI15" s="244">
        <v>99.535377999999994</v>
      </c>
      <c r="HJ15" s="244">
        <v>91.757165000000001</v>
      </c>
      <c r="HK15" s="244">
        <v>91.953002999999995</v>
      </c>
      <c r="HL15" s="244">
        <v>89.762994000000006</v>
      </c>
      <c r="HM15" s="244">
        <v>90.161496999999997</v>
      </c>
      <c r="HN15" s="244">
        <v>82.255767899999995</v>
      </c>
      <c r="HO15" s="244">
        <v>83.652835499999995</v>
      </c>
      <c r="HP15" s="244">
        <v>84.113223000000005</v>
      </c>
      <c r="HQ15" s="244">
        <v>95.918273529999993</v>
      </c>
      <c r="HR15" s="244">
        <v>91.864098999999996</v>
      </c>
      <c r="HS15" s="244">
        <v>101.01371399999999</v>
      </c>
    </row>
    <row r="16" spans="1:227" x14ac:dyDescent="0.25">
      <c r="A16" s="240"/>
      <c r="B16" s="243">
        <v>45692.270833333299</v>
      </c>
      <c r="C16" s="244">
        <v>91.053751000000005</v>
      </c>
      <c r="D16" s="244">
        <v>91.193065000000004</v>
      </c>
      <c r="E16" s="244">
        <v>91.107271999999995</v>
      </c>
      <c r="F16" s="244">
        <v>91.053751000000005</v>
      </c>
      <c r="G16" s="244">
        <v>91.008114000000006</v>
      </c>
      <c r="H16" s="244">
        <v>99.224406999999999</v>
      </c>
      <c r="I16" s="244">
        <v>98.829440000000005</v>
      </c>
      <c r="J16" s="244">
        <v>99.436589999999995</v>
      </c>
      <c r="K16" s="244">
        <v>91.027782000000002</v>
      </c>
      <c r="L16" s="244">
        <v>91.975817000000006</v>
      </c>
      <c r="M16" s="244">
        <v>98.403491000000002</v>
      </c>
      <c r="N16" s="244">
        <v>97.600341999999998</v>
      </c>
      <c r="O16" s="244">
        <v>96.190667000000005</v>
      </c>
      <c r="P16" s="244">
        <v>92.114220309999993</v>
      </c>
      <c r="Q16" s="244">
        <v>99.324139000000002</v>
      </c>
      <c r="R16" s="244">
        <v>91.660516000000001</v>
      </c>
      <c r="S16" s="244">
        <v>94.746933999999996</v>
      </c>
      <c r="T16" s="244">
        <v>85.769128499999994</v>
      </c>
      <c r="U16" s="244">
        <v>86.450102999999999</v>
      </c>
      <c r="V16" s="244">
        <v>93.553370999999999</v>
      </c>
      <c r="W16" s="244">
        <v>91.526387999999997</v>
      </c>
      <c r="X16" s="244">
        <v>88.028317000000001</v>
      </c>
      <c r="Y16" s="244">
        <v>90.054362999999995</v>
      </c>
      <c r="Z16" s="244">
        <v>99.315160000000006</v>
      </c>
      <c r="AA16" s="244">
        <v>88.097217999999998</v>
      </c>
      <c r="AB16" s="244">
        <v>91.829368000000002</v>
      </c>
      <c r="AC16" s="244">
        <v>91.691032000000007</v>
      </c>
      <c r="AD16" s="244">
        <v>91.274871000000005</v>
      </c>
      <c r="AE16" s="244">
        <v>86.247788</v>
      </c>
      <c r="AF16" s="244">
        <v>92.709019749999996</v>
      </c>
      <c r="AG16" s="244">
        <v>93.245670129999993</v>
      </c>
      <c r="AH16" s="244">
        <v>93.468169000000003</v>
      </c>
      <c r="AI16" s="244">
        <v>93.474942999999996</v>
      </c>
      <c r="AJ16" s="244">
        <v>85.182552999999999</v>
      </c>
      <c r="AK16" s="244">
        <v>93.748337000000006</v>
      </c>
      <c r="AL16" s="244">
        <v>88.002886329999995</v>
      </c>
      <c r="AM16" s="244">
        <v>88.445638000000002</v>
      </c>
      <c r="AN16" s="244">
        <v>97.92962</v>
      </c>
      <c r="AO16" s="244">
        <v>86.437006999999994</v>
      </c>
      <c r="AP16" s="244">
        <v>81.263529000000005</v>
      </c>
      <c r="AQ16" s="244">
        <v>81.613353000000004</v>
      </c>
      <c r="AR16" s="244">
        <v>98.907748999999995</v>
      </c>
      <c r="AS16" s="244">
        <v>97.093980999999999</v>
      </c>
      <c r="AT16" s="244">
        <v>97.093980999999999</v>
      </c>
      <c r="AU16" s="244">
        <v>95.542713000000006</v>
      </c>
      <c r="AV16" s="244">
        <v>91.986163000000005</v>
      </c>
      <c r="AW16" s="244">
        <v>86.571179000000001</v>
      </c>
      <c r="AX16" s="244">
        <v>87.076087000000001</v>
      </c>
      <c r="AY16" s="244">
        <v>96.220208999999997</v>
      </c>
      <c r="AZ16" s="244">
        <v>91.165319999999994</v>
      </c>
      <c r="BA16" s="244">
        <v>90.881990999999999</v>
      </c>
      <c r="BB16" s="244">
        <v>90.881990999999999</v>
      </c>
      <c r="BC16" s="244">
        <v>90.881990999999999</v>
      </c>
      <c r="BD16" s="244">
        <v>90.397762</v>
      </c>
      <c r="BE16" s="244">
        <v>90.881990999999999</v>
      </c>
      <c r="BF16" s="244">
        <v>98.120437999999993</v>
      </c>
      <c r="BG16" s="244">
        <v>98.277112000000002</v>
      </c>
      <c r="BH16" s="244">
        <v>98.277112000000002</v>
      </c>
      <c r="BI16" s="244">
        <v>98.277112000000002</v>
      </c>
      <c r="BJ16" s="244">
        <v>89.363962000000001</v>
      </c>
      <c r="BK16" s="244">
        <v>89.702276999999995</v>
      </c>
      <c r="BL16" s="244">
        <v>93.864816000000005</v>
      </c>
      <c r="BM16" s="244">
        <v>93.768162000000004</v>
      </c>
      <c r="BN16" s="244">
        <v>92.553379000000007</v>
      </c>
      <c r="BO16" s="244">
        <v>90.732867999999996</v>
      </c>
      <c r="BP16" s="244">
        <v>95.931213</v>
      </c>
      <c r="BQ16" s="244">
        <v>85.259777999999997</v>
      </c>
      <c r="BR16" s="244">
        <v>85.369763109999994</v>
      </c>
      <c r="BS16" s="244">
        <v>91.871167999999997</v>
      </c>
      <c r="BT16" s="244">
        <v>89.604820750000002</v>
      </c>
      <c r="BU16" s="244">
        <v>96.134506999999999</v>
      </c>
      <c r="BV16" s="244">
        <v>98.130369000000002</v>
      </c>
      <c r="BW16" s="244">
        <v>93.185124000000002</v>
      </c>
      <c r="BX16" s="244">
        <v>93.185124000000002</v>
      </c>
      <c r="BY16" s="244">
        <v>93.539968999999999</v>
      </c>
      <c r="BZ16" s="244">
        <v>94.02167</v>
      </c>
      <c r="CA16" s="244">
        <v>92.357194000000007</v>
      </c>
      <c r="CB16" s="244">
        <v>92.449060000000003</v>
      </c>
      <c r="CC16" s="244">
        <v>92.116727999999995</v>
      </c>
      <c r="CD16" s="244">
        <v>93.444931999999994</v>
      </c>
      <c r="CE16" s="244">
        <v>94.116281000000001</v>
      </c>
      <c r="CF16" s="244">
        <v>96.134506999999999</v>
      </c>
      <c r="CG16" s="244">
        <v>90.825706999999994</v>
      </c>
      <c r="CH16" s="244">
        <v>91.101196999999999</v>
      </c>
      <c r="CI16" s="244">
        <v>93.954285999999996</v>
      </c>
      <c r="CJ16" s="244">
        <v>95.597496000000007</v>
      </c>
      <c r="CK16" s="244">
        <v>99.824914699999994</v>
      </c>
      <c r="CL16" s="244">
        <v>95.909522999999993</v>
      </c>
      <c r="CM16" s="244">
        <v>96.635897999999997</v>
      </c>
      <c r="CN16" s="244">
        <v>90.110919999999993</v>
      </c>
      <c r="CO16" s="244">
        <v>90.399585000000002</v>
      </c>
      <c r="CP16" s="244">
        <v>98.880403700000002</v>
      </c>
      <c r="CQ16" s="244">
        <v>88.823511999999994</v>
      </c>
      <c r="CR16" s="244">
        <v>89.473832999999999</v>
      </c>
      <c r="CS16" s="244">
        <v>89.854651279999999</v>
      </c>
      <c r="CT16" s="244">
        <v>89.596576999999996</v>
      </c>
      <c r="CU16" s="244">
        <v>90.351871000000003</v>
      </c>
      <c r="CV16" s="244">
        <v>102.88216328999999</v>
      </c>
      <c r="CW16" s="244">
        <v>88.705623000000003</v>
      </c>
      <c r="CX16" s="244">
        <v>89.800207999999998</v>
      </c>
      <c r="CY16" s="244">
        <v>90.179863999999995</v>
      </c>
      <c r="CZ16" s="244">
        <v>92.809939</v>
      </c>
      <c r="DA16" s="244">
        <v>99.536514999999994</v>
      </c>
      <c r="DB16" s="244">
        <v>99.795153999999997</v>
      </c>
      <c r="DC16" s="244">
        <v>98.130369000000002</v>
      </c>
      <c r="DD16" s="244">
        <v>97.459970999999996</v>
      </c>
      <c r="DE16" s="244">
        <v>92.617119000000002</v>
      </c>
      <c r="DF16" s="244">
        <v>93.185124000000002</v>
      </c>
      <c r="DG16" s="244">
        <v>91.853966999999997</v>
      </c>
      <c r="DH16" s="244">
        <v>95.748377970000007</v>
      </c>
      <c r="DI16" s="244">
        <v>99.147317999999999</v>
      </c>
      <c r="DJ16" s="244">
        <v>98.917249999999996</v>
      </c>
      <c r="DK16" s="244">
        <v>90.247501330000006</v>
      </c>
      <c r="DL16" s="244">
        <v>99.805779000000001</v>
      </c>
      <c r="DM16" s="244">
        <v>96.615291999999997</v>
      </c>
      <c r="DN16" s="244">
        <v>92.229021000000003</v>
      </c>
      <c r="DO16" s="244">
        <v>82.761818000000005</v>
      </c>
      <c r="DP16" s="244">
        <v>96.218684999999994</v>
      </c>
      <c r="DQ16" s="244">
        <v>90.202001999999993</v>
      </c>
      <c r="DR16" s="244">
        <v>90.538989999999998</v>
      </c>
      <c r="DS16" s="244">
        <v>90.980309000000005</v>
      </c>
      <c r="DT16" s="244">
        <v>98.455668000000003</v>
      </c>
      <c r="DU16" s="244">
        <v>98.645253999999994</v>
      </c>
      <c r="DV16" s="244">
        <v>87.265315000000001</v>
      </c>
      <c r="DW16" s="244">
        <v>82.507481999999996</v>
      </c>
      <c r="DX16" s="244">
        <v>80.354423999999995</v>
      </c>
      <c r="DY16" s="244">
        <v>90.042590829999995</v>
      </c>
      <c r="DZ16" s="244">
        <v>94.206511000000006</v>
      </c>
      <c r="EA16" s="244">
        <v>94.420905000000005</v>
      </c>
      <c r="EB16" s="244">
        <v>88.989143999999996</v>
      </c>
      <c r="EC16" s="244">
        <v>89.448865999999995</v>
      </c>
      <c r="ED16" s="244">
        <v>88.803231999999994</v>
      </c>
      <c r="EE16" s="244">
        <v>90.308648000000005</v>
      </c>
      <c r="EF16" s="244">
        <v>101.72444647</v>
      </c>
      <c r="EG16" s="244">
        <v>99.509859000000006</v>
      </c>
      <c r="EH16" s="244">
        <v>99.509859000000006</v>
      </c>
      <c r="EI16" s="244">
        <v>89.792302000000007</v>
      </c>
      <c r="EJ16" s="244">
        <v>97.857089000000002</v>
      </c>
      <c r="EK16" s="244">
        <v>98.256881000000007</v>
      </c>
      <c r="EL16" s="244">
        <v>98.130369000000002</v>
      </c>
      <c r="EM16" s="244">
        <v>89.501182999999997</v>
      </c>
      <c r="EN16" s="244">
        <v>93.547267000000005</v>
      </c>
      <c r="EO16" s="244">
        <v>101.12314499999999</v>
      </c>
      <c r="EP16" s="244">
        <v>91.094660000000005</v>
      </c>
      <c r="EQ16" s="244">
        <v>91.163257999999999</v>
      </c>
      <c r="ER16" s="244">
        <v>92.982513359999999</v>
      </c>
      <c r="ES16" s="244">
        <v>88.382519000000002</v>
      </c>
      <c r="ET16" s="244">
        <v>87.498999999999995</v>
      </c>
      <c r="EU16" s="244">
        <v>89.262062999999998</v>
      </c>
      <c r="EV16" s="244">
        <v>91.496556999999996</v>
      </c>
      <c r="EW16" s="244">
        <v>87.147900000000007</v>
      </c>
      <c r="EX16" s="244">
        <v>86.177200999999997</v>
      </c>
      <c r="EY16" s="244">
        <v>89.956964999999997</v>
      </c>
      <c r="EZ16" s="244">
        <v>90.286545000000004</v>
      </c>
      <c r="FA16" s="244">
        <v>90.424501000000006</v>
      </c>
      <c r="FB16" s="244">
        <v>94.363516399999995</v>
      </c>
      <c r="FC16" s="244">
        <v>89.581716999999998</v>
      </c>
      <c r="FD16" s="244">
        <v>99.082881999999998</v>
      </c>
      <c r="FE16" s="244">
        <v>92.036260999999996</v>
      </c>
      <c r="FF16" s="244">
        <v>94.058732849999998</v>
      </c>
      <c r="FG16" s="244">
        <v>101.777</v>
      </c>
      <c r="FH16" s="244">
        <v>85.903661</v>
      </c>
      <c r="FI16" s="244">
        <v>86.429222999999993</v>
      </c>
      <c r="FJ16" s="244">
        <v>89.560975999999997</v>
      </c>
      <c r="FK16" s="244">
        <v>93.958034999999995</v>
      </c>
      <c r="FL16" s="244">
        <v>93.551006720000004</v>
      </c>
      <c r="FM16" s="244">
        <v>93.366187999999994</v>
      </c>
      <c r="FN16" s="244">
        <v>93.539968999999999</v>
      </c>
      <c r="FO16" s="244">
        <v>97.144075000000001</v>
      </c>
      <c r="FP16" s="244">
        <v>97.144075000000001</v>
      </c>
      <c r="FQ16" s="244">
        <v>91.676253000000003</v>
      </c>
      <c r="FR16" s="244">
        <v>91.676253000000003</v>
      </c>
      <c r="FS16" s="244">
        <v>91.676253000000003</v>
      </c>
      <c r="FT16" s="244">
        <v>98.852524000000003</v>
      </c>
      <c r="FU16" s="244">
        <v>98.654008000000005</v>
      </c>
      <c r="FV16" s="244">
        <v>91.680328000000003</v>
      </c>
      <c r="FW16" s="244">
        <v>91.421808999999996</v>
      </c>
      <c r="FX16" s="244">
        <v>91.698270710000003</v>
      </c>
      <c r="FY16" s="244">
        <v>92.211245000000005</v>
      </c>
      <c r="FZ16" s="244">
        <v>90.976104000000007</v>
      </c>
      <c r="GA16" s="244">
        <v>96.134506999999999</v>
      </c>
      <c r="GB16" s="244">
        <v>96.134506999999999</v>
      </c>
      <c r="GC16" s="244">
        <v>98.594008000000002</v>
      </c>
      <c r="GD16" s="244">
        <v>88.067746670000005</v>
      </c>
      <c r="GE16" s="244">
        <v>97.632784000000001</v>
      </c>
      <c r="GF16" s="244">
        <v>97.459970999999996</v>
      </c>
      <c r="GG16" s="244">
        <v>102.84313243</v>
      </c>
      <c r="GH16" s="244">
        <v>87.377038999999996</v>
      </c>
      <c r="GI16" s="244">
        <v>102.84313243</v>
      </c>
      <c r="GJ16" s="244">
        <v>97.144075000000001</v>
      </c>
      <c r="GK16" s="244">
        <v>91.177390000000003</v>
      </c>
      <c r="GL16" s="244">
        <v>95.994788999999997</v>
      </c>
      <c r="GM16" s="244">
        <v>85.271412999999995</v>
      </c>
      <c r="GN16" s="244">
        <v>91.472477999999995</v>
      </c>
      <c r="GO16" s="244">
        <v>82.444102700000002</v>
      </c>
      <c r="GP16" s="244">
        <v>82.232882709999998</v>
      </c>
      <c r="GQ16" s="244">
        <v>88.862256000000002</v>
      </c>
      <c r="GR16" s="244">
        <v>97.748761999999999</v>
      </c>
      <c r="GS16" s="244">
        <v>97.599390999999997</v>
      </c>
      <c r="GT16" s="244">
        <v>97.412526999999997</v>
      </c>
      <c r="GU16" s="244">
        <v>91.472477999999995</v>
      </c>
      <c r="GV16" s="244">
        <v>91.472477999999995</v>
      </c>
      <c r="GW16" s="244">
        <v>91.472477999999995</v>
      </c>
      <c r="GX16" s="244">
        <v>99.865212999999997</v>
      </c>
      <c r="GY16" s="244">
        <v>99.816822999999999</v>
      </c>
      <c r="GZ16" s="244">
        <v>99.816822999999999</v>
      </c>
      <c r="HA16" s="244">
        <v>99.816822999999999</v>
      </c>
      <c r="HB16" s="244">
        <v>90.610653999999997</v>
      </c>
      <c r="HC16" s="244">
        <v>99.906053999999997</v>
      </c>
      <c r="HD16" s="244">
        <v>99.662356000000003</v>
      </c>
      <c r="HE16" s="244">
        <v>94.904634999999999</v>
      </c>
      <c r="HF16" s="244">
        <v>99.850804999999994</v>
      </c>
      <c r="HG16" s="244">
        <v>94.837795</v>
      </c>
      <c r="HH16" s="244">
        <v>85.177584170000003</v>
      </c>
      <c r="HI16" s="244">
        <v>99.427229999999994</v>
      </c>
      <c r="HJ16" s="244">
        <v>91.618868500000005</v>
      </c>
      <c r="HK16" s="244">
        <v>91.806188000000006</v>
      </c>
      <c r="HL16" s="244">
        <v>89.434258999999997</v>
      </c>
      <c r="HM16" s="244">
        <v>90.103448</v>
      </c>
      <c r="HN16" s="244">
        <v>82.044640999999999</v>
      </c>
      <c r="HO16" s="244">
        <v>83.357660499999994</v>
      </c>
      <c r="HP16" s="244">
        <v>83.820848999999995</v>
      </c>
      <c r="HQ16" s="244">
        <v>95.765546000000001</v>
      </c>
      <c r="HR16" s="244">
        <v>91.674822000000006</v>
      </c>
      <c r="HS16" s="244">
        <v>100.96726099999999</v>
      </c>
    </row>
    <row r="17" spans="1:227" x14ac:dyDescent="0.25">
      <c r="A17" s="240"/>
      <c r="B17" s="243">
        <v>45692.291666666701</v>
      </c>
      <c r="C17" s="244">
        <v>90.199269999999999</v>
      </c>
      <c r="D17" s="244">
        <v>90.346804000000006</v>
      </c>
      <c r="E17" s="244">
        <v>90.255790000000005</v>
      </c>
      <c r="F17" s="244">
        <v>90.199269999999999</v>
      </c>
      <c r="G17" s="244">
        <v>90.090827000000004</v>
      </c>
      <c r="H17" s="244">
        <v>96.238781000000003</v>
      </c>
      <c r="I17" s="244">
        <v>95.850348999999994</v>
      </c>
      <c r="J17" s="244">
        <v>96.443879999999993</v>
      </c>
      <c r="K17" s="244">
        <v>90.128800999999996</v>
      </c>
      <c r="L17" s="244">
        <v>91.122009000000006</v>
      </c>
      <c r="M17" s="244">
        <v>95.646276999999998</v>
      </c>
      <c r="N17" s="244">
        <v>94.847643000000005</v>
      </c>
      <c r="O17" s="244">
        <v>95.294749999999993</v>
      </c>
      <c r="P17" s="244">
        <v>91.03211331</v>
      </c>
      <c r="Q17" s="244">
        <v>96.415325999999993</v>
      </c>
      <c r="R17" s="244">
        <v>89.595791000000006</v>
      </c>
      <c r="S17" s="244">
        <v>93.822762999999995</v>
      </c>
      <c r="T17" s="244">
        <v>84.613428999999996</v>
      </c>
      <c r="U17" s="244">
        <v>85.290700999999999</v>
      </c>
      <c r="V17" s="244">
        <v>92.592979999999997</v>
      </c>
      <c r="W17" s="244">
        <v>90.323290999999998</v>
      </c>
      <c r="X17" s="244">
        <v>86.811302999999995</v>
      </c>
      <c r="Y17" s="244">
        <v>88.857393000000002</v>
      </c>
      <c r="Z17" s="244">
        <v>96.167102</v>
      </c>
      <c r="AA17" s="244">
        <v>86.638600999999994</v>
      </c>
      <c r="AB17" s="244">
        <v>90.864323999999996</v>
      </c>
      <c r="AC17" s="244">
        <v>90.504307999999995</v>
      </c>
      <c r="AD17" s="244">
        <v>90.067460999999994</v>
      </c>
      <c r="AE17" s="244">
        <v>85.142013000000006</v>
      </c>
      <c r="AF17" s="244">
        <v>91.786293499999999</v>
      </c>
      <c r="AG17" s="244">
        <v>92.306686650000003</v>
      </c>
      <c r="AH17" s="244">
        <v>92.530377000000001</v>
      </c>
      <c r="AI17" s="244">
        <v>92.533225999999999</v>
      </c>
      <c r="AJ17" s="244">
        <v>84.112373000000005</v>
      </c>
      <c r="AK17" s="244">
        <v>92.790104999999997</v>
      </c>
      <c r="AL17" s="244">
        <v>86.515121329999999</v>
      </c>
      <c r="AM17" s="244">
        <v>86.957598000000004</v>
      </c>
      <c r="AN17" s="244">
        <v>95.213779000000002</v>
      </c>
      <c r="AO17" s="244">
        <v>85.294689000000005</v>
      </c>
      <c r="AP17" s="244">
        <v>80.233251999999993</v>
      </c>
      <c r="AQ17" s="244">
        <v>80.580387000000002</v>
      </c>
      <c r="AR17" s="244">
        <v>96.453615999999997</v>
      </c>
      <c r="AS17" s="244">
        <v>93.978294000000005</v>
      </c>
      <c r="AT17" s="244">
        <v>93.978294000000005</v>
      </c>
      <c r="AU17" s="244">
        <v>92.501599999999996</v>
      </c>
      <c r="AV17" s="244">
        <v>90.799966999999995</v>
      </c>
      <c r="AW17" s="244">
        <v>85.518840499999996</v>
      </c>
      <c r="AX17" s="244">
        <v>86.017927</v>
      </c>
      <c r="AY17" s="244">
        <v>95.202019000000007</v>
      </c>
      <c r="AZ17" s="244">
        <v>89.986649</v>
      </c>
      <c r="BA17" s="244">
        <v>89.813466000000005</v>
      </c>
      <c r="BB17" s="244">
        <v>89.813466000000005</v>
      </c>
      <c r="BC17" s="244">
        <v>89.813466000000005</v>
      </c>
      <c r="BD17" s="244">
        <v>89.531846000000002</v>
      </c>
      <c r="BE17" s="244">
        <v>89.813466000000005</v>
      </c>
      <c r="BF17" s="244">
        <v>94.736885999999998</v>
      </c>
      <c r="BG17" s="244">
        <v>95.155417</v>
      </c>
      <c r="BH17" s="244">
        <v>95.155417</v>
      </c>
      <c r="BI17" s="244">
        <v>95.155417</v>
      </c>
      <c r="BJ17" s="244">
        <v>88.060862</v>
      </c>
      <c r="BK17" s="244">
        <v>88.381073999999998</v>
      </c>
      <c r="BL17" s="244">
        <v>92.984390000000005</v>
      </c>
      <c r="BM17" s="244">
        <v>92.799795000000003</v>
      </c>
      <c r="BN17" s="244">
        <v>91.548627999999994</v>
      </c>
      <c r="BO17" s="244">
        <v>89.520572999999999</v>
      </c>
      <c r="BP17" s="244">
        <v>93.509384999999995</v>
      </c>
      <c r="BQ17" s="244">
        <v>84.220111000000003</v>
      </c>
      <c r="BR17" s="244">
        <v>84.328754939999996</v>
      </c>
      <c r="BS17" s="244">
        <v>89.799122999999994</v>
      </c>
      <c r="BT17" s="244">
        <v>88.580997999999994</v>
      </c>
      <c r="BU17" s="244">
        <v>95.116029999999995</v>
      </c>
      <c r="BV17" s="244">
        <v>95.278907000000004</v>
      </c>
      <c r="BW17" s="244">
        <v>92.143635000000003</v>
      </c>
      <c r="BX17" s="244">
        <v>92.143635000000003</v>
      </c>
      <c r="BY17" s="244">
        <v>92.830928999999998</v>
      </c>
      <c r="BZ17" s="244">
        <v>93.147107000000005</v>
      </c>
      <c r="CA17" s="244">
        <v>91.354434999999995</v>
      </c>
      <c r="CB17" s="244">
        <v>90.394249000000002</v>
      </c>
      <c r="CC17" s="244">
        <v>90.040103999999999</v>
      </c>
      <c r="CD17" s="244">
        <v>92.554333</v>
      </c>
      <c r="CE17" s="244">
        <v>91.714564999999993</v>
      </c>
      <c r="CF17" s="244">
        <v>95.116029999999995</v>
      </c>
      <c r="CG17" s="244">
        <v>89.66986833</v>
      </c>
      <c r="CH17" s="244">
        <v>89.926833999999999</v>
      </c>
      <c r="CI17" s="244">
        <v>91.834534000000005</v>
      </c>
      <c r="CJ17" s="244">
        <v>94.630700000000004</v>
      </c>
      <c r="CK17" s="244">
        <v>98.620772099999996</v>
      </c>
      <c r="CL17" s="244">
        <v>94.890294999999995</v>
      </c>
      <c r="CM17" s="244">
        <v>95.599844000000004</v>
      </c>
      <c r="CN17" s="244">
        <v>89.017778000000007</v>
      </c>
      <c r="CO17" s="244">
        <v>89.378165999999993</v>
      </c>
      <c r="CP17" s="244">
        <v>97.714396539999996</v>
      </c>
      <c r="CQ17" s="244">
        <v>87.703727000000001</v>
      </c>
      <c r="CR17" s="244">
        <v>88.135183999999995</v>
      </c>
      <c r="CS17" s="244">
        <v>88.640519010000006</v>
      </c>
      <c r="CT17" s="244">
        <v>88.645116000000002</v>
      </c>
      <c r="CU17" s="244">
        <v>89.115945999999994</v>
      </c>
      <c r="CV17" s="244">
        <v>99.621039640000006</v>
      </c>
      <c r="CW17" s="244">
        <v>87.337559999999996</v>
      </c>
      <c r="CX17" s="244">
        <v>88.328558000000001</v>
      </c>
      <c r="CY17" s="244">
        <v>88.773864000000003</v>
      </c>
      <c r="CZ17" s="244">
        <v>91.498458999999997</v>
      </c>
      <c r="DA17" s="244">
        <v>96.566379999999995</v>
      </c>
      <c r="DB17" s="244">
        <v>96.852609000000001</v>
      </c>
      <c r="DC17" s="244">
        <v>95.278907000000004</v>
      </c>
      <c r="DD17" s="244">
        <v>94.739335999999994</v>
      </c>
      <c r="DE17" s="244">
        <v>91.591668999999996</v>
      </c>
      <c r="DF17" s="244">
        <v>92.143635000000003</v>
      </c>
      <c r="DG17" s="244">
        <v>90.740609500000005</v>
      </c>
      <c r="DH17" s="244">
        <v>94.857753619999997</v>
      </c>
      <c r="DI17" s="244">
        <v>96.374566999999999</v>
      </c>
      <c r="DJ17" s="244">
        <v>96.125152999999997</v>
      </c>
      <c r="DK17" s="244">
        <v>89.419921000000002</v>
      </c>
      <c r="DL17" s="244">
        <v>98.604782999999998</v>
      </c>
      <c r="DM17" s="244">
        <v>95.538008000000005</v>
      </c>
      <c r="DN17" s="244">
        <v>91.264612999999997</v>
      </c>
      <c r="DO17" s="244">
        <v>81.714219</v>
      </c>
      <c r="DP17" s="244">
        <v>95.154386000000002</v>
      </c>
      <c r="DQ17" s="244">
        <v>89.139402000000004</v>
      </c>
      <c r="DR17" s="244">
        <v>89.473455000000001</v>
      </c>
      <c r="DS17" s="244">
        <v>89.839347000000004</v>
      </c>
      <c r="DT17" s="244">
        <v>95.566828999999998</v>
      </c>
      <c r="DU17" s="244">
        <v>95.739214000000004</v>
      </c>
      <c r="DV17" s="244">
        <v>85.270201999999998</v>
      </c>
      <c r="DW17" s="244">
        <v>81.509797000000006</v>
      </c>
      <c r="DX17" s="244">
        <v>79.432356499999997</v>
      </c>
      <c r="DY17" s="244">
        <v>89.06690304</v>
      </c>
      <c r="DZ17" s="244">
        <v>91.980474999999998</v>
      </c>
      <c r="EA17" s="244">
        <v>92.191399000000004</v>
      </c>
      <c r="EB17" s="244">
        <v>87.839815000000002</v>
      </c>
      <c r="EC17" s="244">
        <v>88.278944999999993</v>
      </c>
      <c r="ED17" s="244">
        <v>86.276932000000002</v>
      </c>
      <c r="EE17" s="244">
        <v>89.227097000000001</v>
      </c>
      <c r="EF17" s="244">
        <v>98.500019730000005</v>
      </c>
      <c r="EG17" s="244">
        <v>97.066978000000006</v>
      </c>
      <c r="EH17" s="244">
        <v>97.066978000000006</v>
      </c>
      <c r="EI17" s="244">
        <v>88.466300000000004</v>
      </c>
      <c r="EJ17" s="244">
        <v>95.022390999999999</v>
      </c>
      <c r="EK17" s="244">
        <v>95.402173000000005</v>
      </c>
      <c r="EL17" s="244">
        <v>95.278907000000004</v>
      </c>
      <c r="EM17" s="244">
        <v>88.449584999999999</v>
      </c>
      <c r="EN17" s="244">
        <v>91.590924000000001</v>
      </c>
      <c r="EO17" s="244">
        <v>99.883426999999998</v>
      </c>
      <c r="EP17" s="244">
        <v>89.915730999999994</v>
      </c>
      <c r="EQ17" s="244">
        <v>89.984579999999994</v>
      </c>
      <c r="ER17" s="244">
        <v>91.783051990000004</v>
      </c>
      <c r="ES17" s="244">
        <v>87.202325000000002</v>
      </c>
      <c r="ET17" s="244">
        <v>86.337956000000005</v>
      </c>
      <c r="EU17" s="244">
        <v>88.045738999999998</v>
      </c>
      <c r="EV17" s="244">
        <v>90.260238999999999</v>
      </c>
      <c r="EW17" s="244">
        <v>86.046463000000003</v>
      </c>
      <c r="EX17" s="244">
        <v>85.108902</v>
      </c>
      <c r="EY17" s="244">
        <v>88.778161999999995</v>
      </c>
      <c r="EZ17" s="244">
        <v>89.182901000000001</v>
      </c>
      <c r="FA17" s="244">
        <v>89.352247000000006</v>
      </c>
      <c r="FB17" s="244">
        <v>93.297309200000001</v>
      </c>
      <c r="FC17" s="244">
        <v>88.689931000000001</v>
      </c>
      <c r="FD17" s="244">
        <v>97.922038999999998</v>
      </c>
      <c r="FE17" s="244">
        <v>90.856577999999999</v>
      </c>
      <c r="FF17" s="244">
        <v>93.187543520000006</v>
      </c>
      <c r="FG17" s="244">
        <v>100.586344</v>
      </c>
      <c r="FH17" s="244">
        <v>85.363703000000001</v>
      </c>
      <c r="FI17" s="244">
        <v>85.850784000000004</v>
      </c>
      <c r="FJ17" s="244">
        <v>88.363057999999995</v>
      </c>
      <c r="FK17" s="244">
        <v>91.838609000000005</v>
      </c>
      <c r="FL17" s="244">
        <v>92.841883050000007</v>
      </c>
      <c r="FM17" s="244">
        <v>92.647080000000003</v>
      </c>
      <c r="FN17" s="244">
        <v>92.830928999999998</v>
      </c>
      <c r="FO17" s="244">
        <v>94.535238000000007</v>
      </c>
      <c r="FP17" s="244">
        <v>94.535238000000007</v>
      </c>
      <c r="FQ17" s="244">
        <v>89.186076</v>
      </c>
      <c r="FR17" s="244">
        <v>89.186076</v>
      </c>
      <c r="FS17" s="244">
        <v>89.186076</v>
      </c>
      <c r="FT17" s="244">
        <v>96.048366000000001</v>
      </c>
      <c r="FU17" s="244">
        <v>95.852971999999994</v>
      </c>
      <c r="FV17" s="244">
        <v>90.109900999999994</v>
      </c>
      <c r="FW17" s="244">
        <v>89.880906999999993</v>
      </c>
      <c r="FX17" s="244">
        <v>90.610503989999998</v>
      </c>
      <c r="FY17" s="244">
        <v>90.117545000000007</v>
      </c>
      <c r="FZ17" s="244">
        <v>90.002387999999996</v>
      </c>
      <c r="GA17" s="244">
        <v>95.116029999999995</v>
      </c>
      <c r="GB17" s="244">
        <v>95.116029999999995</v>
      </c>
      <c r="GC17" s="244">
        <v>95.965565999999995</v>
      </c>
      <c r="GD17" s="244">
        <v>86.609223330000006</v>
      </c>
      <c r="GE17" s="244">
        <v>94.317094999999995</v>
      </c>
      <c r="GF17" s="244">
        <v>94.739335999999994</v>
      </c>
      <c r="GG17" s="244">
        <v>99.583245959999999</v>
      </c>
      <c r="GH17" s="244">
        <v>84.789122000000006</v>
      </c>
      <c r="GI17" s="244">
        <v>99.583245959999999</v>
      </c>
      <c r="GJ17" s="244">
        <v>94.535238000000007</v>
      </c>
      <c r="GK17" s="244">
        <v>90.227913999999998</v>
      </c>
      <c r="GL17" s="244">
        <v>93.786288999999996</v>
      </c>
      <c r="GM17" s="244">
        <v>84.199897000000007</v>
      </c>
      <c r="GN17" s="244">
        <v>90.387056000000001</v>
      </c>
      <c r="GO17" s="244">
        <v>81.443967409999999</v>
      </c>
      <c r="GP17" s="244">
        <v>81.235309740000005</v>
      </c>
      <c r="GQ17" s="244">
        <v>86.821624</v>
      </c>
      <c r="GR17" s="244">
        <v>94.259469999999993</v>
      </c>
      <c r="GS17" s="244">
        <v>94.865617999999998</v>
      </c>
      <c r="GT17" s="244">
        <v>94.741654999999994</v>
      </c>
      <c r="GU17" s="244">
        <v>90.387056000000001</v>
      </c>
      <c r="GV17" s="244">
        <v>90.387056000000001</v>
      </c>
      <c r="GW17" s="244">
        <v>90.387056000000001</v>
      </c>
      <c r="GX17" s="244">
        <v>98.662612999999993</v>
      </c>
      <c r="GY17" s="244">
        <v>98.616765999999998</v>
      </c>
      <c r="GZ17" s="244">
        <v>98.616765999999998</v>
      </c>
      <c r="HA17" s="244">
        <v>98.616765999999998</v>
      </c>
      <c r="HB17" s="244">
        <v>89.749004999999997</v>
      </c>
      <c r="HC17" s="244">
        <v>97.111841999999996</v>
      </c>
      <c r="HD17" s="244">
        <v>96.881641999999999</v>
      </c>
      <c r="HE17" s="244">
        <v>94.062966000000003</v>
      </c>
      <c r="HF17" s="244">
        <v>96.845409000000004</v>
      </c>
      <c r="HG17" s="244">
        <v>93.805682000000004</v>
      </c>
      <c r="HH17" s="244">
        <v>82.654810220000002</v>
      </c>
      <c r="HI17" s="244">
        <v>98.25094</v>
      </c>
      <c r="HJ17" s="244">
        <v>90.432170999999997</v>
      </c>
      <c r="HK17" s="244">
        <v>90.619963999999996</v>
      </c>
      <c r="HL17" s="244">
        <v>88.465163000000004</v>
      </c>
      <c r="HM17" s="244">
        <v>88.760813999999996</v>
      </c>
      <c r="HN17" s="244">
        <v>81.049351599999994</v>
      </c>
      <c r="HO17" s="244">
        <v>82.318766499999995</v>
      </c>
      <c r="HP17" s="244">
        <v>82.774186999999998</v>
      </c>
      <c r="HQ17" s="244">
        <v>94.756153889999993</v>
      </c>
      <c r="HR17" s="244">
        <v>90.488039000000001</v>
      </c>
      <c r="HS17" s="244">
        <v>99.732388</v>
      </c>
    </row>
    <row r="18" spans="1:227" x14ac:dyDescent="0.25">
      <c r="A18" s="240"/>
      <c r="B18" s="243">
        <v>45692.3125</v>
      </c>
      <c r="C18" s="244">
        <v>93.204559000000003</v>
      </c>
      <c r="D18" s="244">
        <v>93.389742999999996</v>
      </c>
      <c r="E18" s="244">
        <v>93.273947000000007</v>
      </c>
      <c r="F18" s="244">
        <v>93.204559000000003</v>
      </c>
      <c r="G18" s="244">
        <v>91.999922999999995</v>
      </c>
      <c r="H18" s="244">
        <v>98.069712999999993</v>
      </c>
      <c r="I18" s="244">
        <v>97.663292999999996</v>
      </c>
      <c r="J18" s="244">
        <v>98.282045999999994</v>
      </c>
      <c r="K18" s="244">
        <v>91.979562000000001</v>
      </c>
      <c r="L18" s="244">
        <v>94.175697</v>
      </c>
      <c r="M18" s="244">
        <v>98.049648000000005</v>
      </c>
      <c r="N18" s="244">
        <v>97.199140999999997</v>
      </c>
      <c r="O18" s="244">
        <v>98.485061000000002</v>
      </c>
      <c r="P18" s="244">
        <v>94.075491779999993</v>
      </c>
      <c r="Q18" s="244">
        <v>98.309348</v>
      </c>
      <c r="R18" s="244">
        <v>92.069208000000003</v>
      </c>
      <c r="S18" s="244">
        <v>96.806507999999994</v>
      </c>
      <c r="T18" s="244">
        <v>87.068252999999999</v>
      </c>
      <c r="U18" s="244">
        <v>87.758294000000006</v>
      </c>
      <c r="V18" s="244">
        <v>95.392527000000001</v>
      </c>
      <c r="W18" s="244">
        <v>92.535869000000005</v>
      </c>
      <c r="X18" s="244">
        <v>88.861585000000005</v>
      </c>
      <c r="Y18" s="244">
        <v>90.990656000000001</v>
      </c>
      <c r="Z18" s="244">
        <v>98.932856999999998</v>
      </c>
      <c r="AA18" s="244">
        <v>88.736031999999994</v>
      </c>
      <c r="AB18" s="244">
        <v>92.905305999999996</v>
      </c>
      <c r="AC18" s="244">
        <v>92.785509000000005</v>
      </c>
      <c r="AD18" s="244">
        <v>92.258195000000001</v>
      </c>
      <c r="AE18" s="244">
        <v>87.306687999999994</v>
      </c>
      <c r="AF18" s="244">
        <v>94.575045000000003</v>
      </c>
      <c r="AG18" s="244">
        <v>95.116445749999997</v>
      </c>
      <c r="AH18" s="244">
        <v>95.345174</v>
      </c>
      <c r="AI18" s="244">
        <v>95.345303000000001</v>
      </c>
      <c r="AJ18" s="244">
        <v>86.077470000000005</v>
      </c>
      <c r="AK18" s="244">
        <v>95.590343000000004</v>
      </c>
      <c r="AL18" s="244">
        <v>88.585943670000006</v>
      </c>
      <c r="AM18" s="244">
        <v>89.042072000000005</v>
      </c>
      <c r="AN18" s="244">
        <v>97.481387999999995</v>
      </c>
      <c r="AO18" s="244">
        <v>87.341469000000004</v>
      </c>
      <c r="AP18" s="244">
        <v>82.3593805</v>
      </c>
      <c r="AQ18" s="244">
        <v>82.714871000000002</v>
      </c>
      <c r="AR18" s="244">
        <v>98.665271000000004</v>
      </c>
      <c r="AS18" s="244">
        <v>96.748248000000004</v>
      </c>
      <c r="AT18" s="244">
        <v>96.748248000000004</v>
      </c>
      <c r="AU18" s="244">
        <v>95.225319999999996</v>
      </c>
      <c r="AV18" s="244">
        <v>93.085442</v>
      </c>
      <c r="AW18" s="244">
        <v>87.866125499999995</v>
      </c>
      <c r="AX18" s="244">
        <v>88.378525999999994</v>
      </c>
      <c r="AY18" s="244">
        <v>98.144081</v>
      </c>
      <c r="AZ18" s="244">
        <v>92.101755999999995</v>
      </c>
      <c r="BA18" s="244">
        <v>91.800275999999997</v>
      </c>
      <c r="BB18" s="244">
        <v>91.800275999999997</v>
      </c>
      <c r="BC18" s="244">
        <v>91.800275999999997</v>
      </c>
      <c r="BD18" s="244">
        <v>91.282539</v>
      </c>
      <c r="BE18" s="244">
        <v>91.800275999999997</v>
      </c>
      <c r="BF18" s="244">
        <v>97.690768000000006</v>
      </c>
      <c r="BG18" s="244">
        <v>97.943437000000003</v>
      </c>
      <c r="BH18" s="244">
        <v>97.943437000000003</v>
      </c>
      <c r="BI18" s="244">
        <v>97.943437000000003</v>
      </c>
      <c r="BJ18" s="244">
        <v>90.107901999999996</v>
      </c>
      <c r="BK18" s="244">
        <v>90.461143000000007</v>
      </c>
      <c r="BL18" s="244">
        <v>95.680471999999995</v>
      </c>
      <c r="BM18" s="244">
        <v>95.463942000000003</v>
      </c>
      <c r="BN18" s="244">
        <v>93.713223999999997</v>
      </c>
      <c r="BO18" s="244">
        <v>91.703587999999996</v>
      </c>
      <c r="BP18" s="244">
        <v>96.059721999999994</v>
      </c>
      <c r="BQ18" s="244">
        <v>86.131777</v>
      </c>
      <c r="BR18" s="244">
        <v>86.242886990000002</v>
      </c>
      <c r="BS18" s="244">
        <v>92.041289000000006</v>
      </c>
      <c r="BT18" s="244">
        <v>91.2099355</v>
      </c>
      <c r="BU18" s="244">
        <v>98.091246999999996</v>
      </c>
      <c r="BV18" s="244">
        <v>97.237920000000003</v>
      </c>
      <c r="BW18" s="244">
        <v>94.409955999999994</v>
      </c>
      <c r="BX18" s="244">
        <v>94.409955999999994</v>
      </c>
      <c r="BY18" s="244">
        <v>96.503512000000001</v>
      </c>
      <c r="BZ18" s="244">
        <v>95.967213999999998</v>
      </c>
      <c r="CA18" s="244">
        <v>93.452029999999993</v>
      </c>
      <c r="CB18" s="244">
        <v>92.973341000000005</v>
      </c>
      <c r="CC18" s="244">
        <v>92.563585000000003</v>
      </c>
      <c r="CD18" s="244">
        <v>95.242913999999999</v>
      </c>
      <c r="CE18" s="244">
        <v>93.990290999999999</v>
      </c>
      <c r="CF18" s="244">
        <v>98.091246999999996</v>
      </c>
      <c r="CG18" s="244">
        <v>91.771693670000005</v>
      </c>
      <c r="CH18" s="244">
        <v>92.039434</v>
      </c>
      <c r="CI18" s="244">
        <v>94.070481000000001</v>
      </c>
      <c r="CJ18" s="244">
        <v>97.753499000000005</v>
      </c>
      <c r="CK18" s="244">
        <v>102.06365289999999</v>
      </c>
      <c r="CL18" s="244">
        <v>97.812945999999997</v>
      </c>
      <c r="CM18" s="244">
        <v>98.594716000000005</v>
      </c>
      <c r="CN18" s="244">
        <v>91.458290000000005</v>
      </c>
      <c r="CO18" s="244">
        <v>92.025480999999999</v>
      </c>
      <c r="CP18" s="244">
        <v>100.59137656999999</v>
      </c>
      <c r="CQ18" s="244">
        <v>89.836516000000003</v>
      </c>
      <c r="CR18" s="244">
        <v>90.28519</v>
      </c>
      <c r="CS18" s="244">
        <v>90.896392640000002</v>
      </c>
      <c r="CT18" s="244">
        <v>91.336631999999994</v>
      </c>
      <c r="CU18" s="244">
        <v>91.351754999999997</v>
      </c>
      <c r="CV18" s="244">
        <v>102.48612949</v>
      </c>
      <c r="CW18" s="244">
        <v>89.502388999999994</v>
      </c>
      <c r="CX18" s="244">
        <v>90.429450000000003</v>
      </c>
      <c r="CY18" s="244">
        <v>90.900783000000004</v>
      </c>
      <c r="CZ18" s="244">
        <v>93.897667999999996</v>
      </c>
      <c r="DA18" s="244">
        <v>98.522317000000001</v>
      </c>
      <c r="DB18" s="244">
        <v>98.827158999999995</v>
      </c>
      <c r="DC18" s="244">
        <v>97.237920000000003</v>
      </c>
      <c r="DD18" s="244">
        <v>96.796261999999999</v>
      </c>
      <c r="DE18" s="244">
        <v>93.824768000000006</v>
      </c>
      <c r="DF18" s="244">
        <v>94.409955999999994</v>
      </c>
      <c r="DG18" s="244">
        <v>92.975271000000006</v>
      </c>
      <c r="DH18" s="244">
        <v>97.72965189</v>
      </c>
      <c r="DI18" s="244">
        <v>98.697931999999994</v>
      </c>
      <c r="DJ18" s="244">
        <v>98.425174999999996</v>
      </c>
      <c r="DK18" s="244">
        <v>91.100611670000006</v>
      </c>
      <c r="DL18" s="244">
        <v>102.050867</v>
      </c>
      <c r="DM18" s="244">
        <v>98.502356000000006</v>
      </c>
      <c r="DN18" s="244">
        <v>93.994574999999998</v>
      </c>
      <c r="DO18" s="244">
        <v>83.655169999999998</v>
      </c>
      <c r="DP18" s="244">
        <v>98.073666000000003</v>
      </c>
      <c r="DQ18" s="244">
        <v>91.113611000000006</v>
      </c>
      <c r="DR18" s="244">
        <v>91.453907000000001</v>
      </c>
      <c r="DS18" s="244">
        <v>92.269374999999997</v>
      </c>
      <c r="DT18" s="244">
        <v>97.501271000000003</v>
      </c>
      <c r="DU18" s="244">
        <v>97.672391000000005</v>
      </c>
      <c r="DV18" s="244">
        <v>87.499747999999997</v>
      </c>
      <c r="DW18" s="244">
        <v>83.434393999999998</v>
      </c>
      <c r="DX18" s="244">
        <v>81.290356000000003</v>
      </c>
      <c r="DY18" s="244">
        <v>91.555511190000004</v>
      </c>
      <c r="DZ18" s="244">
        <v>94.303479999999993</v>
      </c>
      <c r="EA18" s="244">
        <v>94.522648000000004</v>
      </c>
      <c r="EB18" s="244">
        <v>89.851703000000001</v>
      </c>
      <c r="EC18" s="244">
        <v>90.343304000000003</v>
      </c>
      <c r="ED18" s="244">
        <v>88.806655000000006</v>
      </c>
      <c r="EE18" s="244">
        <v>91.690500999999998</v>
      </c>
      <c r="EF18" s="244">
        <v>101.33286918</v>
      </c>
      <c r="EG18" s="244">
        <v>99.312416999999996</v>
      </c>
      <c r="EH18" s="244">
        <v>99.312416999999996</v>
      </c>
      <c r="EI18" s="244">
        <v>90.654191999999995</v>
      </c>
      <c r="EJ18" s="244">
        <v>96.977766000000003</v>
      </c>
      <c r="EK18" s="244">
        <v>97.346395999999999</v>
      </c>
      <c r="EL18" s="244">
        <v>97.237920000000003</v>
      </c>
      <c r="EM18" s="244">
        <v>90.620182999999997</v>
      </c>
      <c r="EN18" s="244">
        <v>94.039835999999994</v>
      </c>
      <c r="EO18" s="244">
        <v>103.41513500000001</v>
      </c>
      <c r="EP18" s="244">
        <v>92.028475999999998</v>
      </c>
      <c r="EQ18" s="244">
        <v>92.099618000000007</v>
      </c>
      <c r="ER18" s="244">
        <v>94.094363599999994</v>
      </c>
      <c r="ES18" s="244">
        <v>89.338194000000001</v>
      </c>
      <c r="ET18" s="244">
        <v>88.414726000000002</v>
      </c>
      <c r="EU18" s="244">
        <v>90.169556999999998</v>
      </c>
      <c r="EV18" s="244">
        <v>92.557333999999997</v>
      </c>
      <c r="EW18" s="244">
        <v>88.345740000000006</v>
      </c>
      <c r="EX18" s="244">
        <v>87.352348000000006</v>
      </c>
      <c r="EY18" s="244">
        <v>91.311757999999998</v>
      </c>
      <c r="EZ18" s="244">
        <v>91.679765000000003</v>
      </c>
      <c r="FA18" s="244">
        <v>91.833779000000007</v>
      </c>
      <c r="FB18" s="244">
        <v>96.060706319999994</v>
      </c>
      <c r="FC18" s="244">
        <v>91.515845999999996</v>
      </c>
      <c r="FD18" s="244">
        <v>101.185844</v>
      </c>
      <c r="FE18" s="244">
        <v>93.161188999999993</v>
      </c>
      <c r="FF18" s="244">
        <v>95.926701519999995</v>
      </c>
      <c r="FG18" s="244">
        <v>104.050201</v>
      </c>
      <c r="FH18" s="244">
        <v>86.594536000000005</v>
      </c>
      <c r="FI18" s="244">
        <v>87.142978999999997</v>
      </c>
      <c r="FJ18" s="244">
        <v>90.479245000000006</v>
      </c>
      <c r="FK18" s="244">
        <v>94.075260999999998</v>
      </c>
      <c r="FL18" s="244">
        <v>96.514899409999998</v>
      </c>
      <c r="FM18" s="244">
        <v>96.273458000000005</v>
      </c>
      <c r="FN18" s="244">
        <v>96.503512000000001</v>
      </c>
      <c r="FO18" s="244">
        <v>96.647948999999997</v>
      </c>
      <c r="FP18" s="244">
        <v>96.647948999999997</v>
      </c>
      <c r="FQ18" s="244">
        <v>92.164092999999994</v>
      </c>
      <c r="FR18" s="244">
        <v>92.164092999999994</v>
      </c>
      <c r="FS18" s="244">
        <v>92.164092999999994</v>
      </c>
      <c r="FT18" s="244">
        <v>98.290092000000001</v>
      </c>
      <c r="FU18" s="244">
        <v>98.093947999999997</v>
      </c>
      <c r="FV18" s="244">
        <v>92.862534999999994</v>
      </c>
      <c r="FW18" s="244">
        <v>92.647799000000006</v>
      </c>
      <c r="FX18" s="244">
        <v>93.123214059999995</v>
      </c>
      <c r="FY18" s="244">
        <v>92.641962000000007</v>
      </c>
      <c r="FZ18" s="244">
        <v>92.678077000000002</v>
      </c>
      <c r="GA18" s="244">
        <v>98.091246999999996</v>
      </c>
      <c r="GB18" s="244">
        <v>98.091246999999996</v>
      </c>
      <c r="GC18" s="244">
        <v>98.150278999999998</v>
      </c>
      <c r="GD18" s="244">
        <v>88.705911670000006</v>
      </c>
      <c r="GE18" s="244">
        <v>95.815605000000005</v>
      </c>
      <c r="GF18" s="244">
        <v>96.796261999999999</v>
      </c>
      <c r="GG18" s="244">
        <v>102.44724888</v>
      </c>
      <c r="GH18" s="244">
        <v>87.081918000000002</v>
      </c>
      <c r="GI18" s="244">
        <v>102.44724888</v>
      </c>
      <c r="GJ18" s="244">
        <v>96.647948999999997</v>
      </c>
      <c r="GK18" s="244">
        <v>92.219605999999999</v>
      </c>
      <c r="GL18" s="244">
        <v>96.165836999999996</v>
      </c>
      <c r="GM18" s="244">
        <v>86.380437000000001</v>
      </c>
      <c r="GN18" s="244">
        <v>92.528609000000003</v>
      </c>
      <c r="GO18" s="244">
        <v>83.676835769999997</v>
      </c>
      <c r="GP18" s="244">
        <v>83.462457540000003</v>
      </c>
      <c r="GQ18" s="244">
        <v>89.097695999999999</v>
      </c>
      <c r="GR18" s="244">
        <v>97.245249999999999</v>
      </c>
      <c r="GS18" s="244">
        <v>97.150857999999999</v>
      </c>
      <c r="GT18" s="244">
        <v>96.959236000000004</v>
      </c>
      <c r="GU18" s="244">
        <v>92.528609000000003</v>
      </c>
      <c r="GV18" s="244">
        <v>92.528609000000003</v>
      </c>
      <c r="GW18" s="244">
        <v>92.528609000000003</v>
      </c>
      <c r="GX18" s="244">
        <v>102.103486</v>
      </c>
      <c r="GY18" s="244">
        <v>102.05494400000001</v>
      </c>
      <c r="GZ18" s="244">
        <v>102.05494400000001</v>
      </c>
      <c r="HA18" s="244">
        <v>102.05494400000001</v>
      </c>
      <c r="HB18" s="244">
        <v>92.666582000000005</v>
      </c>
      <c r="HC18" s="244">
        <v>99.611003999999994</v>
      </c>
      <c r="HD18" s="244">
        <v>99.344532999999998</v>
      </c>
      <c r="HE18" s="244">
        <v>97.422167000000002</v>
      </c>
      <c r="HF18" s="244">
        <v>98.681766999999994</v>
      </c>
      <c r="HG18" s="244">
        <v>96.576161999999997</v>
      </c>
      <c r="HH18" s="244">
        <v>84.88989196</v>
      </c>
      <c r="HI18" s="244">
        <v>101.582206</v>
      </c>
      <c r="HJ18" s="244">
        <v>92.6877475</v>
      </c>
      <c r="HK18" s="244">
        <v>92.895082000000002</v>
      </c>
      <c r="HL18" s="244">
        <v>90.936958000000004</v>
      </c>
      <c r="HM18" s="244">
        <v>90.879981000000001</v>
      </c>
      <c r="HN18" s="244">
        <v>83.271401170000004</v>
      </c>
      <c r="HO18" s="244">
        <v>84.475703499999995</v>
      </c>
      <c r="HP18" s="244">
        <v>84.936552000000006</v>
      </c>
      <c r="HQ18" s="244">
        <v>97.696073420000005</v>
      </c>
      <c r="HR18" s="244">
        <v>92.774331000000004</v>
      </c>
      <c r="HS18" s="244">
        <v>103.253553</v>
      </c>
    </row>
    <row r="19" spans="1:227" x14ac:dyDescent="0.25">
      <c r="A19" s="240"/>
      <c r="B19" s="243">
        <v>45692.333333333299</v>
      </c>
      <c r="C19" s="244">
        <v>91.741258000000002</v>
      </c>
      <c r="D19" s="244">
        <v>92.077043000000003</v>
      </c>
      <c r="E19" s="244">
        <v>91.950355000000002</v>
      </c>
      <c r="F19" s="244">
        <v>91.87979</v>
      </c>
      <c r="G19" s="244">
        <v>92.075463999999997</v>
      </c>
      <c r="H19" s="244">
        <v>97.898954000000003</v>
      </c>
      <c r="I19" s="244">
        <v>97.469233000000003</v>
      </c>
      <c r="J19" s="244">
        <v>98.129627999999997</v>
      </c>
      <c r="K19" s="244">
        <v>92.058502000000004</v>
      </c>
      <c r="L19" s="244">
        <v>93.325305999999998</v>
      </c>
      <c r="M19" s="244">
        <v>97.869901999999996</v>
      </c>
      <c r="N19" s="244">
        <v>97.017101999999994</v>
      </c>
      <c r="O19" s="244">
        <v>98.265328999999994</v>
      </c>
      <c r="P19" s="244">
        <v>93.265504739999997</v>
      </c>
      <c r="Q19" s="244">
        <v>98.092330000000004</v>
      </c>
      <c r="R19" s="244">
        <v>92.182783000000001</v>
      </c>
      <c r="S19" s="244">
        <v>96.530974999999998</v>
      </c>
      <c r="T19" s="244">
        <v>86.899713500000004</v>
      </c>
      <c r="U19" s="244">
        <v>87.589409000000003</v>
      </c>
      <c r="V19" s="244">
        <v>95.066535000000002</v>
      </c>
      <c r="W19" s="244">
        <v>92.545024999999995</v>
      </c>
      <c r="X19" s="244">
        <v>88.857338999999996</v>
      </c>
      <c r="Y19" s="244">
        <v>91.009243999999995</v>
      </c>
      <c r="Z19" s="244">
        <v>98.787674999999993</v>
      </c>
      <c r="AA19" s="244">
        <v>88.705274000000003</v>
      </c>
      <c r="AB19" s="244">
        <v>92.951205999999999</v>
      </c>
      <c r="AC19" s="244">
        <v>92.753677999999994</v>
      </c>
      <c r="AD19" s="244">
        <v>92.281186000000005</v>
      </c>
      <c r="AE19" s="244">
        <v>87.227121999999994</v>
      </c>
      <c r="AF19" s="244">
        <v>94.231919000000005</v>
      </c>
      <c r="AG19" s="244">
        <v>94.773262639999999</v>
      </c>
      <c r="AH19" s="244">
        <v>95.008645000000001</v>
      </c>
      <c r="AI19" s="244">
        <v>95.005116000000001</v>
      </c>
      <c r="AJ19" s="244">
        <v>86.220560000000006</v>
      </c>
      <c r="AK19" s="244">
        <v>95.267549000000002</v>
      </c>
      <c r="AL19" s="244">
        <v>88.555492999999998</v>
      </c>
      <c r="AM19" s="244">
        <v>89.011553000000006</v>
      </c>
      <c r="AN19" s="244">
        <v>97.329616000000001</v>
      </c>
      <c r="AO19" s="244">
        <v>87.398161000000002</v>
      </c>
      <c r="AP19" s="244">
        <v>82.188353000000006</v>
      </c>
      <c r="AQ19" s="244">
        <v>82.544869000000006</v>
      </c>
      <c r="AR19" s="244">
        <v>98.469514000000004</v>
      </c>
      <c r="AS19" s="244">
        <v>96.688192000000001</v>
      </c>
      <c r="AT19" s="244">
        <v>96.688192000000001</v>
      </c>
      <c r="AU19" s="244">
        <v>95.064053999999999</v>
      </c>
      <c r="AV19" s="244">
        <v>93.054034000000001</v>
      </c>
      <c r="AW19" s="244">
        <v>87.720510000000004</v>
      </c>
      <c r="AX19" s="244">
        <v>88.232854000000003</v>
      </c>
      <c r="AY19" s="244">
        <v>97.756884999999997</v>
      </c>
      <c r="AZ19" s="244">
        <v>92.102525999999997</v>
      </c>
      <c r="BA19" s="244">
        <v>91.819269000000006</v>
      </c>
      <c r="BB19" s="244">
        <v>91.819269000000006</v>
      </c>
      <c r="BC19" s="244">
        <v>91.819269000000006</v>
      </c>
      <c r="BD19" s="244">
        <v>91.334956000000005</v>
      </c>
      <c r="BE19" s="244">
        <v>91.819269000000006</v>
      </c>
      <c r="BF19" s="244">
        <v>97.612971000000002</v>
      </c>
      <c r="BG19" s="244">
        <v>97.885596000000007</v>
      </c>
      <c r="BH19" s="244">
        <v>97.885596000000007</v>
      </c>
      <c r="BI19" s="244">
        <v>97.885596000000007</v>
      </c>
      <c r="BJ19" s="244">
        <v>90.092917999999997</v>
      </c>
      <c r="BK19" s="244">
        <v>90.444449000000006</v>
      </c>
      <c r="BL19" s="244">
        <v>95.165836999999996</v>
      </c>
      <c r="BM19" s="244">
        <v>95.050683000000006</v>
      </c>
      <c r="BN19" s="244">
        <v>93.824451999999994</v>
      </c>
      <c r="BO19" s="244">
        <v>91.738061000000002</v>
      </c>
      <c r="BP19" s="244">
        <v>96.021749</v>
      </c>
      <c r="BQ19" s="244">
        <v>86.352386999999993</v>
      </c>
      <c r="BR19" s="244">
        <v>86.463781580000003</v>
      </c>
      <c r="BS19" s="244">
        <v>91.935552999999999</v>
      </c>
      <c r="BT19" s="244">
        <v>90.887699749999996</v>
      </c>
      <c r="BU19" s="244">
        <v>97.700204999999997</v>
      </c>
      <c r="BV19" s="244">
        <v>97.043149</v>
      </c>
      <c r="BW19" s="244">
        <v>94.488397000000006</v>
      </c>
      <c r="BX19" s="244">
        <v>94.488397000000006</v>
      </c>
      <c r="BY19" s="244">
        <v>95.395313000000002</v>
      </c>
      <c r="BZ19" s="244">
        <v>95.738513999999995</v>
      </c>
      <c r="CA19" s="244">
        <v>93.566813999999994</v>
      </c>
      <c r="CB19" s="244">
        <v>93.117551000000006</v>
      </c>
      <c r="CC19" s="244">
        <v>92.686926</v>
      </c>
      <c r="CD19" s="244">
        <v>95.094386</v>
      </c>
      <c r="CE19" s="244">
        <v>94.102019999999996</v>
      </c>
      <c r="CF19" s="244">
        <v>97.700204999999997</v>
      </c>
      <c r="CG19" s="244">
        <v>91.771702669999996</v>
      </c>
      <c r="CH19" s="244">
        <v>92.040060999999994</v>
      </c>
      <c r="CI19" s="244">
        <v>94.001992000000001</v>
      </c>
      <c r="CJ19" s="244">
        <v>97.469992000000005</v>
      </c>
      <c r="CK19" s="244">
        <v>100.73064033</v>
      </c>
      <c r="CL19" s="244">
        <v>97.401729000000003</v>
      </c>
      <c r="CM19" s="244">
        <v>98.212749000000002</v>
      </c>
      <c r="CN19" s="244">
        <v>91.312347000000003</v>
      </c>
      <c r="CO19" s="244">
        <v>91.702706000000006</v>
      </c>
      <c r="CP19" s="244">
        <v>100.30876474999999</v>
      </c>
      <c r="CQ19" s="244">
        <v>90.050886000000006</v>
      </c>
      <c r="CR19" s="244">
        <v>90.284465999999995</v>
      </c>
      <c r="CS19" s="244">
        <v>91.240217950000002</v>
      </c>
      <c r="CT19" s="244">
        <v>90.863275999999999</v>
      </c>
      <c r="CU19" s="244">
        <v>91.325238999999996</v>
      </c>
      <c r="CV19" s="244">
        <v>102.33573314</v>
      </c>
      <c r="CW19" s="244">
        <v>89.487277000000006</v>
      </c>
      <c r="CX19" s="244">
        <v>90.573717000000002</v>
      </c>
      <c r="CY19" s="244">
        <v>91.011686999999995</v>
      </c>
      <c r="CZ19" s="244">
        <v>94.030359000000004</v>
      </c>
      <c r="DA19" s="244">
        <v>98.321385000000006</v>
      </c>
      <c r="DB19" s="244">
        <v>98.616416999999998</v>
      </c>
      <c r="DC19" s="244">
        <v>97.043149</v>
      </c>
      <c r="DD19" s="244">
        <v>96.631257000000005</v>
      </c>
      <c r="DE19" s="244">
        <v>93.911210999999994</v>
      </c>
      <c r="DF19" s="244">
        <v>94.488397000000006</v>
      </c>
      <c r="DG19" s="244">
        <v>93.033341500000006</v>
      </c>
      <c r="DH19" s="244">
        <v>97.496751810000006</v>
      </c>
      <c r="DI19" s="244">
        <v>98.536744999999996</v>
      </c>
      <c r="DJ19" s="244">
        <v>98.255118999999993</v>
      </c>
      <c r="DK19" s="244">
        <v>91.152333999999996</v>
      </c>
      <c r="DL19" s="244">
        <v>100.71669199999999</v>
      </c>
      <c r="DM19" s="244">
        <v>97.957835000000003</v>
      </c>
      <c r="DN19" s="244">
        <v>93.657128999999998</v>
      </c>
      <c r="DO19" s="244">
        <v>83.766795000000002</v>
      </c>
      <c r="DP19" s="244">
        <v>97.562230999999997</v>
      </c>
      <c r="DQ19" s="244">
        <v>91.127352999999999</v>
      </c>
      <c r="DR19" s="244">
        <v>91.470253</v>
      </c>
      <c r="DS19" s="244">
        <v>92.190951999999996</v>
      </c>
      <c r="DT19" s="244">
        <v>97.321645000000004</v>
      </c>
      <c r="DU19" s="244">
        <v>97.504127999999994</v>
      </c>
      <c r="DV19" s="244">
        <v>87.515985000000001</v>
      </c>
      <c r="DW19" s="244">
        <v>83.546239999999997</v>
      </c>
      <c r="DX19" s="244">
        <v>81.433209750000003</v>
      </c>
      <c r="DY19" s="244">
        <v>91.191988210000005</v>
      </c>
      <c r="DZ19" s="244">
        <v>94.305880999999999</v>
      </c>
      <c r="EA19" s="244">
        <v>94.515259</v>
      </c>
      <c r="EB19" s="244">
        <v>89.895402000000004</v>
      </c>
      <c r="EC19" s="244">
        <v>90.376138999999995</v>
      </c>
      <c r="ED19" s="244">
        <v>88.614940000000004</v>
      </c>
      <c r="EE19" s="244">
        <v>91.518501000000001</v>
      </c>
      <c r="EF19" s="244">
        <v>101.18416521</v>
      </c>
      <c r="EG19" s="244">
        <v>99.142747</v>
      </c>
      <c r="EH19" s="244">
        <v>99.142747</v>
      </c>
      <c r="EI19" s="244">
        <v>90.647312999999997</v>
      </c>
      <c r="EJ19" s="244">
        <v>96.784205999999998</v>
      </c>
      <c r="EK19" s="244">
        <v>97.147658000000007</v>
      </c>
      <c r="EL19" s="244">
        <v>97.043149</v>
      </c>
      <c r="EM19" s="244">
        <v>90.779567999999998</v>
      </c>
      <c r="EN19" s="244">
        <v>94.131229000000005</v>
      </c>
      <c r="EO19" s="244">
        <v>102.108875</v>
      </c>
      <c r="EP19" s="244">
        <v>92.029110000000003</v>
      </c>
      <c r="EQ19" s="244">
        <v>92.100384000000005</v>
      </c>
      <c r="ER19" s="244">
        <v>94.031455320000006</v>
      </c>
      <c r="ES19" s="244">
        <v>89.313585000000003</v>
      </c>
      <c r="ET19" s="244">
        <v>88.456316999999999</v>
      </c>
      <c r="EU19" s="244">
        <v>90.151600000000002</v>
      </c>
      <c r="EV19" s="244">
        <v>92.907442000000003</v>
      </c>
      <c r="EW19" s="244">
        <v>88.170186999999999</v>
      </c>
      <c r="EX19" s="244">
        <v>87.195642000000007</v>
      </c>
      <c r="EY19" s="244">
        <v>91.141227999999998</v>
      </c>
      <c r="EZ19" s="244">
        <v>91.490065000000001</v>
      </c>
      <c r="FA19" s="244">
        <v>91.636071000000001</v>
      </c>
      <c r="FB19" s="244">
        <v>95.723777960000007</v>
      </c>
      <c r="FC19" s="244">
        <v>90.673415000000006</v>
      </c>
      <c r="FD19" s="244">
        <v>100.303861</v>
      </c>
      <c r="FE19" s="244">
        <v>93.180726000000007</v>
      </c>
      <c r="FF19" s="244">
        <v>95.452196069999999</v>
      </c>
      <c r="FG19" s="244">
        <v>103.183053</v>
      </c>
      <c r="FH19" s="244">
        <v>86.6541055</v>
      </c>
      <c r="FI19" s="244">
        <v>87.201689000000002</v>
      </c>
      <c r="FJ19" s="244">
        <v>90.454673999999997</v>
      </c>
      <c r="FK19" s="244">
        <v>94.009129999999999</v>
      </c>
      <c r="FL19" s="244">
        <v>95.406569649999994</v>
      </c>
      <c r="FM19" s="244">
        <v>95.150295999999997</v>
      </c>
      <c r="FN19" s="244">
        <v>95.395313000000002</v>
      </c>
      <c r="FO19" s="244">
        <v>96.505833999999993</v>
      </c>
      <c r="FP19" s="244">
        <v>96.505833999999993</v>
      </c>
      <c r="FQ19" s="244">
        <v>92.089678000000006</v>
      </c>
      <c r="FR19" s="244">
        <v>92.089678000000006</v>
      </c>
      <c r="FS19" s="244">
        <v>92.089678000000006</v>
      </c>
      <c r="FT19" s="244">
        <v>98.106226000000007</v>
      </c>
      <c r="FU19" s="244">
        <v>97.913137000000006</v>
      </c>
      <c r="FV19" s="244">
        <v>93.136056999999994</v>
      </c>
      <c r="FW19" s="244">
        <v>92.937685999999999</v>
      </c>
      <c r="FX19" s="244">
        <v>92.939290130000003</v>
      </c>
      <c r="FY19" s="244">
        <v>92.760835999999998</v>
      </c>
      <c r="FZ19" s="244">
        <v>92.328875999999994</v>
      </c>
      <c r="GA19" s="244">
        <v>97.700204999999997</v>
      </c>
      <c r="GB19" s="244">
        <v>97.700204999999997</v>
      </c>
      <c r="GC19" s="244">
        <v>97.933682000000005</v>
      </c>
      <c r="GD19" s="244">
        <v>88.675090330000003</v>
      </c>
      <c r="GE19" s="244">
        <v>95.489102000000003</v>
      </c>
      <c r="GF19" s="244">
        <v>96.631257000000005</v>
      </c>
      <c r="GG19" s="244">
        <v>102.29690958</v>
      </c>
      <c r="GH19" s="244">
        <v>86.889663999999996</v>
      </c>
      <c r="GI19" s="244">
        <v>102.29690958</v>
      </c>
      <c r="GJ19" s="244">
        <v>96.505833999999993</v>
      </c>
      <c r="GK19" s="244">
        <v>92.298590000000004</v>
      </c>
      <c r="GL19" s="244">
        <v>96.113651000000004</v>
      </c>
      <c r="GM19" s="244">
        <v>86.273882</v>
      </c>
      <c r="GN19" s="244">
        <v>92.596968000000004</v>
      </c>
      <c r="GO19" s="244">
        <v>83.543309890000003</v>
      </c>
      <c r="GP19" s="244">
        <v>83.329273749999999</v>
      </c>
      <c r="GQ19" s="244">
        <v>89.047696000000002</v>
      </c>
      <c r="GR19" s="244">
        <v>97.122055000000003</v>
      </c>
      <c r="GS19" s="244">
        <v>97.016822000000005</v>
      </c>
      <c r="GT19" s="244">
        <v>96.821421999999998</v>
      </c>
      <c r="GU19" s="244">
        <v>92.596968000000004</v>
      </c>
      <c r="GV19" s="244">
        <v>92.596968000000004</v>
      </c>
      <c r="GW19" s="244">
        <v>92.596968000000004</v>
      </c>
      <c r="GX19" s="244">
        <v>100.498654</v>
      </c>
      <c r="GY19" s="244">
        <v>100.67576699999999</v>
      </c>
      <c r="GZ19" s="244">
        <v>100.67576699999999</v>
      </c>
      <c r="HA19" s="244">
        <v>100.67576699999999</v>
      </c>
      <c r="HB19" s="244">
        <v>91.647260000000003</v>
      </c>
      <c r="HC19" s="244">
        <v>99.422769000000002</v>
      </c>
      <c r="HD19" s="244">
        <v>99.162424000000001</v>
      </c>
      <c r="HE19" s="244">
        <v>96.926013999999995</v>
      </c>
      <c r="HF19" s="244">
        <v>98.559541999999993</v>
      </c>
      <c r="HG19" s="244">
        <v>96.214651000000003</v>
      </c>
      <c r="HH19" s="244">
        <v>84.702477380000005</v>
      </c>
      <c r="HI19" s="244">
        <v>100.562203</v>
      </c>
      <c r="HJ19" s="244">
        <v>92.575170999999997</v>
      </c>
      <c r="HK19" s="244">
        <v>92.825695999999994</v>
      </c>
      <c r="HL19" s="244">
        <v>90.575890999999999</v>
      </c>
      <c r="HM19" s="244">
        <v>90.861266000000001</v>
      </c>
      <c r="HN19" s="244">
        <v>83.138522260000002</v>
      </c>
      <c r="HO19" s="244">
        <v>84.382652500000006</v>
      </c>
      <c r="HP19" s="244">
        <v>84.840491999999998</v>
      </c>
      <c r="HQ19" s="244">
        <v>97.332563429999993</v>
      </c>
      <c r="HR19" s="244">
        <v>92.735459000000006</v>
      </c>
      <c r="HS19" s="244">
        <v>101.93871300000001</v>
      </c>
    </row>
    <row r="20" spans="1:227" x14ac:dyDescent="0.25">
      <c r="A20" s="240"/>
      <c r="B20" s="243">
        <v>45692.354166666701</v>
      </c>
      <c r="C20" s="244">
        <v>98.958873999999994</v>
      </c>
      <c r="D20" s="244">
        <v>99.642180999999994</v>
      </c>
      <c r="E20" s="244">
        <v>99.476236999999998</v>
      </c>
      <c r="F20" s="244">
        <v>99.400621999999998</v>
      </c>
      <c r="G20" s="244">
        <v>101.917373</v>
      </c>
      <c r="H20" s="244">
        <v>107.48321799999999</v>
      </c>
      <c r="I20" s="244">
        <v>107.01967500000001</v>
      </c>
      <c r="J20" s="244">
        <v>107.73942599999999</v>
      </c>
      <c r="K20" s="244">
        <v>101.54988299999999</v>
      </c>
      <c r="L20" s="244">
        <v>102.07059599999999</v>
      </c>
      <c r="M20" s="244">
        <v>107.423518</v>
      </c>
      <c r="N20" s="244">
        <v>106.50060499999999</v>
      </c>
      <c r="O20" s="244">
        <v>109.468622</v>
      </c>
      <c r="P20" s="244">
        <v>104.45573816</v>
      </c>
      <c r="Q20" s="244">
        <v>107.74493200000001</v>
      </c>
      <c r="R20" s="244">
        <v>101.81077399999999</v>
      </c>
      <c r="S20" s="244">
        <v>107.47627900000001</v>
      </c>
      <c r="T20" s="244">
        <v>96.246673999999999</v>
      </c>
      <c r="U20" s="244">
        <v>97.010743000000005</v>
      </c>
      <c r="V20" s="244">
        <v>105.827029</v>
      </c>
      <c r="W20" s="244">
        <v>102.539507</v>
      </c>
      <c r="X20" s="244">
        <v>98.385555999999994</v>
      </c>
      <c r="Y20" s="244">
        <v>100.747872</v>
      </c>
      <c r="Z20" s="244">
        <v>107.81833899999999</v>
      </c>
      <c r="AA20" s="244">
        <v>97.809848000000002</v>
      </c>
      <c r="AB20" s="244">
        <v>102.03051000000001</v>
      </c>
      <c r="AC20" s="244">
        <v>102.667258</v>
      </c>
      <c r="AD20" s="244">
        <v>102.237292</v>
      </c>
      <c r="AE20" s="244">
        <v>96.580338999999995</v>
      </c>
      <c r="AF20" s="244">
        <v>105.14033025000001</v>
      </c>
      <c r="AG20" s="244">
        <v>106.62744788000001</v>
      </c>
      <c r="AH20" s="244">
        <v>105.94963799999999</v>
      </c>
      <c r="AI20" s="244">
        <v>105.9337</v>
      </c>
      <c r="AJ20" s="244">
        <v>95.371685999999997</v>
      </c>
      <c r="AK20" s="244">
        <v>106.05364</v>
      </c>
      <c r="AL20" s="244">
        <v>97.704096669999998</v>
      </c>
      <c r="AM20" s="244">
        <v>98.20411</v>
      </c>
      <c r="AN20" s="244">
        <v>106.692144</v>
      </c>
      <c r="AO20" s="244">
        <v>96.706074999999998</v>
      </c>
      <c r="AP20" s="244">
        <v>91.289203499999999</v>
      </c>
      <c r="AQ20" s="244">
        <v>91.664727999999997</v>
      </c>
      <c r="AR20" s="244">
        <v>107.846383</v>
      </c>
      <c r="AS20" s="244">
        <v>105.500309</v>
      </c>
      <c r="AT20" s="244">
        <v>105.500309</v>
      </c>
      <c r="AU20" s="244">
        <v>103.804688</v>
      </c>
      <c r="AV20" s="244">
        <v>103.15662399999999</v>
      </c>
      <c r="AW20" s="244">
        <v>97.2174555</v>
      </c>
      <c r="AX20" s="244">
        <v>97.784317000000001</v>
      </c>
      <c r="AY20" s="244">
        <v>108.909769</v>
      </c>
      <c r="AZ20" s="244">
        <v>101.732806</v>
      </c>
      <c r="BA20" s="244">
        <v>101.465084</v>
      </c>
      <c r="BB20" s="244">
        <v>101.46143499999999</v>
      </c>
      <c r="BC20" s="244">
        <v>101.41150333</v>
      </c>
      <c r="BD20" s="244">
        <v>101.018083</v>
      </c>
      <c r="BE20" s="244">
        <v>101.46143499999999</v>
      </c>
      <c r="BF20" s="244">
        <v>106.15728799999999</v>
      </c>
      <c r="BG20" s="244">
        <v>106.82639</v>
      </c>
      <c r="BH20" s="244">
        <v>106.82639</v>
      </c>
      <c r="BI20" s="244">
        <v>106.82639</v>
      </c>
      <c r="BJ20" s="244">
        <v>99.645831999999999</v>
      </c>
      <c r="BK20" s="244">
        <v>99.995673999999994</v>
      </c>
      <c r="BL20" s="244">
        <v>105.953632</v>
      </c>
      <c r="BM20" s="244">
        <v>105.719634</v>
      </c>
      <c r="BN20" s="244">
        <v>102.48012199999999</v>
      </c>
      <c r="BO20" s="244">
        <v>100.432044</v>
      </c>
      <c r="BP20" s="244">
        <v>105.698848</v>
      </c>
      <c r="BQ20" s="244">
        <v>95.446764000000002</v>
      </c>
      <c r="BR20" s="244">
        <v>95.536006720000003</v>
      </c>
      <c r="BS20" s="244">
        <v>101.42835700000001</v>
      </c>
      <c r="BT20" s="244">
        <v>101.04316824999999</v>
      </c>
      <c r="BU20" s="244">
        <v>108.832379</v>
      </c>
      <c r="BV20" s="244">
        <v>106.56885200000001</v>
      </c>
      <c r="BW20" s="244">
        <v>102.90239699999999</v>
      </c>
      <c r="BX20" s="244">
        <v>102.912626</v>
      </c>
      <c r="BY20" s="244">
        <v>103.713002</v>
      </c>
      <c r="BZ20" s="244">
        <v>106.924224</v>
      </c>
      <c r="CA20" s="244">
        <v>102.41753199999999</v>
      </c>
      <c r="CB20" s="244">
        <v>102.901551</v>
      </c>
      <c r="CC20" s="244">
        <v>102.377653</v>
      </c>
      <c r="CD20" s="244">
        <v>106.139684</v>
      </c>
      <c r="CE20" s="244">
        <v>103.207078</v>
      </c>
      <c r="CF20" s="244">
        <v>108.832379</v>
      </c>
      <c r="CG20" s="244">
        <v>101.254992</v>
      </c>
      <c r="CH20" s="244">
        <v>101.64261</v>
      </c>
      <c r="CI20" s="244">
        <v>103.389309</v>
      </c>
      <c r="CJ20" s="244">
        <v>108.550074</v>
      </c>
      <c r="CK20" s="244">
        <v>112.37146744</v>
      </c>
      <c r="CL20" s="244">
        <v>108.42467600000001</v>
      </c>
      <c r="CM20" s="244">
        <v>109.36112199999999</v>
      </c>
      <c r="CN20" s="244">
        <v>101.19146499999999</v>
      </c>
      <c r="CO20" s="244">
        <v>101.945351</v>
      </c>
      <c r="CP20" s="244">
        <v>111.79284096000001</v>
      </c>
      <c r="CQ20" s="244">
        <v>99.804697000000004</v>
      </c>
      <c r="CR20" s="244">
        <v>99.211686</v>
      </c>
      <c r="CS20" s="244">
        <v>99.397884840000003</v>
      </c>
      <c r="CT20" s="244">
        <v>99.841975000000005</v>
      </c>
      <c r="CU20" s="244">
        <v>101.009153</v>
      </c>
      <c r="CV20" s="244">
        <v>110.68199408</v>
      </c>
      <c r="CW20" s="244">
        <v>98.793739000000002</v>
      </c>
      <c r="CX20" s="244">
        <v>101.19511267</v>
      </c>
      <c r="CY20" s="244">
        <v>101.405439</v>
      </c>
      <c r="CZ20" s="244">
        <v>102.476066</v>
      </c>
      <c r="DA20" s="244">
        <v>107.996135</v>
      </c>
      <c r="DB20" s="244">
        <v>108.32942799999999</v>
      </c>
      <c r="DC20" s="244">
        <v>106.56885200000001</v>
      </c>
      <c r="DD20" s="244">
        <v>106.117273</v>
      </c>
      <c r="DE20" s="244">
        <v>102.258916</v>
      </c>
      <c r="DF20" s="244">
        <v>102.912626</v>
      </c>
      <c r="DG20" s="244">
        <v>103.00781050000001</v>
      </c>
      <c r="DH20" s="244">
        <v>110.33061592999999</v>
      </c>
      <c r="DI20" s="244">
        <v>108.30092399999999</v>
      </c>
      <c r="DJ20" s="244">
        <v>107.945594</v>
      </c>
      <c r="DK20" s="244">
        <v>100.818297</v>
      </c>
      <c r="DL20" s="244">
        <v>112.34746800000001</v>
      </c>
      <c r="DM20" s="244">
        <v>109.093131</v>
      </c>
      <c r="DN20" s="244">
        <v>104.183353</v>
      </c>
      <c r="DO20" s="244">
        <v>92.746397999999999</v>
      </c>
      <c r="DP20" s="244">
        <v>108.633366</v>
      </c>
      <c r="DQ20" s="244">
        <v>100.708479</v>
      </c>
      <c r="DR20" s="244">
        <v>101.083433</v>
      </c>
      <c r="DS20" s="244">
        <v>102.13036200000001</v>
      </c>
      <c r="DT20" s="244">
        <v>106.901081</v>
      </c>
      <c r="DU20" s="244">
        <v>107.120133</v>
      </c>
      <c r="DV20" s="244">
        <v>96.606724</v>
      </c>
      <c r="DW20" s="244">
        <v>92.407570000000007</v>
      </c>
      <c r="DX20" s="244">
        <v>90.049694250000002</v>
      </c>
      <c r="DY20" s="244">
        <v>101.19237004</v>
      </c>
      <c r="DZ20" s="244">
        <v>103.560671</v>
      </c>
      <c r="EA20" s="244">
        <v>103.79316300000001</v>
      </c>
      <c r="EB20" s="244">
        <v>99.381711999999993</v>
      </c>
      <c r="EC20" s="244">
        <v>99.971485999999999</v>
      </c>
      <c r="ED20" s="244">
        <v>97.173606000000007</v>
      </c>
      <c r="EE20" s="244">
        <v>101.427809</v>
      </c>
      <c r="EF20" s="244">
        <v>110.16651460999999</v>
      </c>
      <c r="EG20" s="244">
        <v>108.58978</v>
      </c>
      <c r="EH20" s="244">
        <v>108.58978</v>
      </c>
      <c r="EI20" s="244">
        <v>99.633911999999995</v>
      </c>
      <c r="EJ20" s="244">
        <v>106.283406</v>
      </c>
      <c r="EK20" s="244">
        <v>106.68409699999999</v>
      </c>
      <c r="EL20" s="244">
        <v>106.56885200000001</v>
      </c>
      <c r="EM20" s="244">
        <v>100.688213</v>
      </c>
      <c r="EN20" s="244">
        <v>103.111783</v>
      </c>
      <c r="EO20" s="244">
        <v>113.921958</v>
      </c>
      <c r="EP20" s="244">
        <v>101.612145</v>
      </c>
      <c r="EQ20" s="244">
        <v>101.726302</v>
      </c>
      <c r="ER20" s="244">
        <v>104.70587562</v>
      </c>
      <c r="ES20" s="244">
        <v>98.822305999999998</v>
      </c>
      <c r="ET20" s="244">
        <v>97.884319000000005</v>
      </c>
      <c r="EU20" s="244">
        <v>99.722037</v>
      </c>
      <c r="EV20" s="244">
        <v>102.84164</v>
      </c>
      <c r="EW20" s="244">
        <v>97.681819000000004</v>
      </c>
      <c r="EX20" s="244">
        <v>96.566986</v>
      </c>
      <c r="EY20" s="244">
        <v>100.94545100000001</v>
      </c>
      <c r="EZ20" s="244">
        <v>101.381146</v>
      </c>
      <c r="FA20" s="244">
        <v>101.56346499999999</v>
      </c>
      <c r="FB20" s="244">
        <v>108.57037158</v>
      </c>
      <c r="FC20" s="244">
        <v>99.026494</v>
      </c>
      <c r="FD20" s="244">
        <v>111.860235</v>
      </c>
      <c r="FE20" s="244">
        <v>103.08675100000001</v>
      </c>
      <c r="FF20" s="244">
        <v>107.41202813</v>
      </c>
      <c r="FG20" s="244">
        <v>114.93612</v>
      </c>
      <c r="FH20" s="244">
        <v>97.917806499999998</v>
      </c>
      <c r="FI20" s="244">
        <v>98.278811000000005</v>
      </c>
      <c r="FJ20" s="244">
        <v>100.064892</v>
      </c>
      <c r="FK20" s="244">
        <v>103.394721</v>
      </c>
      <c r="FL20" s="244">
        <v>103.72555127</v>
      </c>
      <c r="FM20" s="244">
        <v>103.412745</v>
      </c>
      <c r="FN20" s="244">
        <v>103.713002</v>
      </c>
      <c r="FO20" s="244">
        <v>105.999746</v>
      </c>
      <c r="FP20" s="244">
        <v>105.999746</v>
      </c>
      <c r="FQ20" s="244">
        <v>101.20300400000001</v>
      </c>
      <c r="FR20" s="244">
        <v>101.20300400000001</v>
      </c>
      <c r="FS20" s="244">
        <v>101.20300400000001</v>
      </c>
      <c r="FT20" s="244">
        <v>107.764162</v>
      </c>
      <c r="FU20" s="244">
        <v>107.54079400000001</v>
      </c>
      <c r="FV20" s="244">
        <v>101.462604</v>
      </c>
      <c r="FW20" s="244">
        <v>101.213987</v>
      </c>
      <c r="FX20" s="244">
        <v>103.48138179</v>
      </c>
      <c r="FY20" s="244">
        <v>102.44185400000001</v>
      </c>
      <c r="FZ20" s="244">
        <v>102.65257099999999</v>
      </c>
      <c r="GA20" s="244">
        <v>108.832379</v>
      </c>
      <c r="GB20" s="244">
        <v>108.832379</v>
      </c>
      <c r="GC20" s="244">
        <v>107.254712</v>
      </c>
      <c r="GD20" s="244">
        <v>97.776642670000001</v>
      </c>
      <c r="GE20" s="244">
        <v>104.788708</v>
      </c>
      <c r="GF20" s="244">
        <v>106.117273</v>
      </c>
      <c r="GG20" s="244">
        <v>110.63671038</v>
      </c>
      <c r="GH20" s="244">
        <v>95.266244</v>
      </c>
      <c r="GI20" s="244">
        <v>110.63671038</v>
      </c>
      <c r="GJ20" s="244">
        <v>105.999746</v>
      </c>
      <c r="GK20" s="244">
        <v>102.196319</v>
      </c>
      <c r="GL20" s="244">
        <v>105.609004</v>
      </c>
      <c r="GM20" s="244">
        <v>95.522024000000002</v>
      </c>
      <c r="GN20" s="244">
        <v>102.59132</v>
      </c>
      <c r="GO20" s="244">
        <v>92.876056360000007</v>
      </c>
      <c r="GP20" s="244">
        <v>92.63481591</v>
      </c>
      <c r="GQ20" s="244">
        <v>98.280489000000003</v>
      </c>
      <c r="GR20" s="244">
        <v>105.450778</v>
      </c>
      <c r="GS20" s="244">
        <v>106.37106199999999</v>
      </c>
      <c r="GT20" s="244">
        <v>106.250953</v>
      </c>
      <c r="GU20" s="244">
        <v>102.59132</v>
      </c>
      <c r="GV20" s="244">
        <v>102.59132</v>
      </c>
      <c r="GW20" s="244">
        <v>102.59132</v>
      </c>
      <c r="GX20" s="244">
        <v>112.103443</v>
      </c>
      <c r="GY20" s="244">
        <v>112.30066600000001</v>
      </c>
      <c r="GZ20" s="244">
        <v>112.30066600000001</v>
      </c>
      <c r="HA20" s="244">
        <v>112.30066600000001</v>
      </c>
      <c r="HB20" s="244">
        <v>99.802825999999996</v>
      </c>
      <c r="HC20" s="244">
        <v>109.080028</v>
      </c>
      <c r="HD20" s="244">
        <v>108.81761299999999</v>
      </c>
      <c r="HE20" s="244">
        <v>106.987903</v>
      </c>
      <c r="HF20" s="244">
        <v>108.199967</v>
      </c>
      <c r="HG20" s="244">
        <v>107.038279</v>
      </c>
      <c r="HH20" s="244">
        <v>93.500769969999993</v>
      </c>
      <c r="HI20" s="244">
        <v>112.174944</v>
      </c>
      <c r="HJ20" s="244">
        <v>102.605863</v>
      </c>
      <c r="HK20" s="244">
        <v>102.88240999999999</v>
      </c>
      <c r="HL20" s="244">
        <v>100.028538</v>
      </c>
      <c r="HM20" s="244">
        <v>100.41058700000001</v>
      </c>
      <c r="HN20" s="244">
        <v>91.841474829999996</v>
      </c>
      <c r="HO20" s="244">
        <v>93.437608999999995</v>
      </c>
      <c r="HP20" s="244">
        <v>93.941097999999997</v>
      </c>
      <c r="HQ20" s="244">
        <v>110.04186181999999</v>
      </c>
      <c r="HR20" s="244">
        <v>102.664868</v>
      </c>
      <c r="HS20" s="244">
        <v>113.729133</v>
      </c>
    </row>
    <row r="21" spans="1:227" x14ac:dyDescent="0.25">
      <c r="A21" s="240"/>
      <c r="B21" s="243">
        <v>45692.375</v>
      </c>
      <c r="C21" s="244">
        <v>109.538966</v>
      </c>
      <c r="D21" s="244">
        <v>110.31665</v>
      </c>
      <c r="E21" s="244">
        <v>110.122449</v>
      </c>
      <c r="F21" s="244">
        <v>110.031082</v>
      </c>
      <c r="G21" s="244">
        <v>112.65613500000001</v>
      </c>
      <c r="H21" s="244">
        <v>118.596119</v>
      </c>
      <c r="I21" s="244">
        <v>118.06844</v>
      </c>
      <c r="J21" s="244">
        <v>118.894617</v>
      </c>
      <c r="K21" s="244">
        <v>112.441191</v>
      </c>
      <c r="L21" s="244">
        <v>113.038202</v>
      </c>
      <c r="M21" s="244">
        <v>118.68601200000001</v>
      </c>
      <c r="N21" s="244">
        <v>117.69039600000001</v>
      </c>
      <c r="O21" s="244">
        <v>121.189291</v>
      </c>
      <c r="P21" s="244">
        <v>115.7323366</v>
      </c>
      <c r="Q21" s="244">
        <v>118.983093</v>
      </c>
      <c r="R21" s="244">
        <v>112.75822100000001</v>
      </c>
      <c r="S21" s="244">
        <v>118.863629</v>
      </c>
      <c r="T21" s="244">
        <v>106.337513</v>
      </c>
      <c r="U21" s="244">
        <v>107.18111399999999</v>
      </c>
      <c r="V21" s="244">
        <v>116.91090199999999</v>
      </c>
      <c r="W21" s="244">
        <v>113.27698100000001</v>
      </c>
      <c r="X21" s="244">
        <v>108.68993399999999</v>
      </c>
      <c r="Y21" s="244">
        <v>111.280314</v>
      </c>
      <c r="Z21" s="244">
        <v>119.052539</v>
      </c>
      <c r="AA21" s="244">
        <v>108.16705399999999</v>
      </c>
      <c r="AB21" s="244">
        <v>113.46856200000001</v>
      </c>
      <c r="AC21" s="244">
        <v>113.425991</v>
      </c>
      <c r="AD21" s="244">
        <v>112.92829500000001</v>
      </c>
      <c r="AE21" s="244">
        <v>106.586822</v>
      </c>
      <c r="AF21" s="244">
        <v>116.0844975</v>
      </c>
      <c r="AG21" s="244">
        <v>117.75527094</v>
      </c>
      <c r="AH21" s="244">
        <v>116.978954</v>
      </c>
      <c r="AI21" s="244">
        <v>116.962014</v>
      </c>
      <c r="AJ21" s="244">
        <v>105.21601200000001</v>
      </c>
      <c r="AK21" s="244">
        <v>117.16095199999999</v>
      </c>
      <c r="AL21" s="244">
        <v>107.94937400000001</v>
      </c>
      <c r="AM21" s="244">
        <v>108.50487699999999</v>
      </c>
      <c r="AN21" s="244">
        <v>117.741851</v>
      </c>
      <c r="AO21" s="244">
        <v>106.766983</v>
      </c>
      <c r="AP21" s="244">
        <v>100.43122200000001</v>
      </c>
      <c r="AQ21" s="244">
        <v>100.866496</v>
      </c>
      <c r="AR21" s="244">
        <v>118.919707</v>
      </c>
      <c r="AS21" s="244">
        <v>116.507936</v>
      </c>
      <c r="AT21" s="244">
        <v>116.507936</v>
      </c>
      <c r="AU21" s="244">
        <v>114.616771</v>
      </c>
      <c r="AV21" s="244">
        <v>114.022555</v>
      </c>
      <c r="AW21" s="244">
        <v>107.3973895</v>
      </c>
      <c r="AX21" s="244">
        <v>108.02351899999999</v>
      </c>
      <c r="AY21" s="244">
        <v>120.493818</v>
      </c>
      <c r="AZ21" s="244">
        <v>112.32088899999999</v>
      </c>
      <c r="BA21" s="244">
        <v>112.05885000000001</v>
      </c>
      <c r="BB21" s="244">
        <v>112.05186999999999</v>
      </c>
      <c r="BC21" s="244">
        <v>111.956328</v>
      </c>
      <c r="BD21" s="244">
        <v>111.632008</v>
      </c>
      <c r="BE21" s="244">
        <v>112.05186999999999</v>
      </c>
      <c r="BF21" s="244">
        <v>117.171256</v>
      </c>
      <c r="BG21" s="244">
        <v>117.97173600000001</v>
      </c>
      <c r="BH21" s="244">
        <v>117.97173600000001</v>
      </c>
      <c r="BI21" s="244">
        <v>117.97173600000001</v>
      </c>
      <c r="BJ21" s="244">
        <v>110.004935</v>
      </c>
      <c r="BK21" s="244">
        <v>110.4357</v>
      </c>
      <c r="BL21" s="244">
        <v>116.84674</v>
      </c>
      <c r="BM21" s="244">
        <v>116.692266</v>
      </c>
      <c r="BN21" s="244">
        <v>114.420046</v>
      </c>
      <c r="BO21" s="244">
        <v>111.822287</v>
      </c>
      <c r="BP21" s="244">
        <v>116.913549</v>
      </c>
      <c r="BQ21" s="244">
        <v>105.28621800000001</v>
      </c>
      <c r="BR21" s="244">
        <v>105.38466061</v>
      </c>
      <c r="BS21" s="244">
        <v>112.136314</v>
      </c>
      <c r="BT21" s="244">
        <v>111.61903</v>
      </c>
      <c r="BU21" s="244">
        <v>120.410121</v>
      </c>
      <c r="BV21" s="244">
        <v>117.642546</v>
      </c>
      <c r="BW21" s="244">
        <v>114.98970199999999</v>
      </c>
      <c r="BX21" s="244">
        <v>115.04827</v>
      </c>
      <c r="BY21" s="244">
        <v>115.122698</v>
      </c>
      <c r="BZ21" s="244">
        <v>118.12230700000001</v>
      </c>
      <c r="CA21" s="244">
        <v>114.13996299999999</v>
      </c>
      <c r="CB21" s="244">
        <v>114.00145000000001</v>
      </c>
      <c r="CC21" s="244">
        <v>113.41332199999999</v>
      </c>
      <c r="CD21" s="244">
        <v>117.174238</v>
      </c>
      <c r="CE21" s="244">
        <v>113.865559</v>
      </c>
      <c r="CF21" s="244">
        <v>120.410121</v>
      </c>
      <c r="CG21" s="244">
        <v>111.790663</v>
      </c>
      <c r="CH21" s="244">
        <v>112.220799</v>
      </c>
      <c r="CI21" s="244">
        <v>114.136973</v>
      </c>
      <c r="CJ21" s="244">
        <v>120.351704</v>
      </c>
      <c r="CK21" s="244">
        <v>124.53927052</v>
      </c>
      <c r="CL21" s="244">
        <v>119.96914599999999</v>
      </c>
      <c r="CM21" s="244">
        <v>121.051419</v>
      </c>
      <c r="CN21" s="244">
        <v>111.78687600000001</v>
      </c>
      <c r="CO21" s="244">
        <v>112.615802</v>
      </c>
      <c r="CP21" s="244">
        <v>123.5532414</v>
      </c>
      <c r="CQ21" s="244">
        <v>110.363068</v>
      </c>
      <c r="CR21" s="244">
        <v>110.088077</v>
      </c>
      <c r="CS21" s="244">
        <v>109.78093018</v>
      </c>
      <c r="CT21" s="244">
        <v>110.447874</v>
      </c>
      <c r="CU21" s="244">
        <v>111.621129</v>
      </c>
      <c r="CV21" s="244">
        <v>122.21457444000001</v>
      </c>
      <c r="CW21" s="244">
        <v>109.251577</v>
      </c>
      <c r="CX21" s="244">
        <v>111.59053667000001</v>
      </c>
      <c r="CY21" s="244">
        <v>111.884308</v>
      </c>
      <c r="CZ21" s="244">
        <v>114.218907</v>
      </c>
      <c r="DA21" s="244">
        <v>119.225064</v>
      </c>
      <c r="DB21" s="244">
        <v>119.601063</v>
      </c>
      <c r="DC21" s="244">
        <v>117.642546</v>
      </c>
      <c r="DD21" s="244">
        <v>117.14936899999999</v>
      </c>
      <c r="DE21" s="244">
        <v>114.41462</v>
      </c>
      <c r="DF21" s="244">
        <v>115.04827</v>
      </c>
      <c r="DG21" s="244">
        <v>113.82766100000001</v>
      </c>
      <c r="DH21" s="244">
        <v>121.88544745999999</v>
      </c>
      <c r="DI21" s="244">
        <v>119.668482</v>
      </c>
      <c r="DJ21" s="244">
        <v>119.246306</v>
      </c>
      <c r="DK21" s="244">
        <v>111.411773</v>
      </c>
      <c r="DL21" s="244">
        <v>124.513363</v>
      </c>
      <c r="DM21" s="244">
        <v>120.69501700000001</v>
      </c>
      <c r="DN21" s="244">
        <v>115.07002900000001</v>
      </c>
      <c r="DO21" s="244">
        <v>102.27418299999999</v>
      </c>
      <c r="DP21" s="244">
        <v>120.154183</v>
      </c>
      <c r="DQ21" s="244">
        <v>111.22479199999999</v>
      </c>
      <c r="DR21" s="244">
        <v>111.63813</v>
      </c>
      <c r="DS21" s="244">
        <v>112.848589</v>
      </c>
      <c r="DT21" s="244">
        <v>118.03587899999999</v>
      </c>
      <c r="DU21" s="244">
        <v>118.29864499999999</v>
      </c>
      <c r="DV21" s="244">
        <v>106.927483</v>
      </c>
      <c r="DW21" s="244">
        <v>102.004526</v>
      </c>
      <c r="DX21" s="244">
        <v>99.392284000000004</v>
      </c>
      <c r="DY21" s="244">
        <v>111.75584754</v>
      </c>
      <c r="DZ21" s="244">
        <v>114.320554</v>
      </c>
      <c r="EA21" s="244">
        <v>114.59186699999999</v>
      </c>
      <c r="EB21" s="244">
        <v>109.694418</v>
      </c>
      <c r="EC21" s="244">
        <v>110.379136</v>
      </c>
      <c r="ED21" s="244">
        <v>107.678428</v>
      </c>
      <c r="EE21" s="244">
        <v>112.043342</v>
      </c>
      <c r="EF21" s="244">
        <v>121.64538425000001</v>
      </c>
      <c r="EG21" s="244">
        <v>119.76516599999999</v>
      </c>
      <c r="EH21" s="244">
        <v>119.76516599999999</v>
      </c>
      <c r="EI21" s="244">
        <v>110.565759</v>
      </c>
      <c r="EJ21" s="244">
        <v>117.326713</v>
      </c>
      <c r="EK21" s="244">
        <v>117.772018</v>
      </c>
      <c r="EL21" s="244">
        <v>117.642546</v>
      </c>
      <c r="EM21" s="244">
        <v>111.34355100000001</v>
      </c>
      <c r="EN21" s="244">
        <v>113.94788200000001</v>
      </c>
      <c r="EO21" s="244">
        <v>126.343406</v>
      </c>
      <c r="EP21" s="244">
        <v>112.095242</v>
      </c>
      <c r="EQ21" s="244">
        <v>112.308734</v>
      </c>
      <c r="ER21" s="244">
        <v>115.73655745000001</v>
      </c>
      <c r="ES21" s="244">
        <v>109.141355</v>
      </c>
      <c r="ET21" s="244">
        <v>108.070971</v>
      </c>
      <c r="EU21" s="244">
        <v>110.169023</v>
      </c>
      <c r="EV21" s="244">
        <v>113.584418</v>
      </c>
      <c r="EW21" s="244">
        <v>107.82545500000001</v>
      </c>
      <c r="EX21" s="244">
        <v>106.54464900000001</v>
      </c>
      <c r="EY21" s="244">
        <v>111.525373</v>
      </c>
      <c r="EZ21" s="244">
        <v>111.99201499999999</v>
      </c>
      <c r="FA21" s="244">
        <v>112.18729500000001</v>
      </c>
      <c r="FB21" s="244">
        <v>119.93425250999999</v>
      </c>
      <c r="FC21" s="244">
        <v>109.560974</v>
      </c>
      <c r="FD21" s="244">
        <v>123.924375</v>
      </c>
      <c r="FE21" s="244">
        <v>113.879544</v>
      </c>
      <c r="FF21" s="244">
        <v>118.51202592</v>
      </c>
      <c r="FG21" s="244">
        <v>127.387343</v>
      </c>
      <c r="FH21" s="244">
        <v>107.9413055</v>
      </c>
      <c r="FI21" s="244">
        <v>108.371269</v>
      </c>
      <c r="FJ21" s="244">
        <v>110.56112899999999</v>
      </c>
      <c r="FK21" s="244">
        <v>114.141835</v>
      </c>
      <c r="FL21" s="244">
        <v>115.13662785</v>
      </c>
      <c r="FM21" s="244">
        <v>114.768485</v>
      </c>
      <c r="FN21" s="244">
        <v>115.122698</v>
      </c>
      <c r="FO21" s="244">
        <v>117.020578</v>
      </c>
      <c r="FP21" s="244">
        <v>117.020578</v>
      </c>
      <c r="FQ21" s="244">
        <v>112.35526299999999</v>
      </c>
      <c r="FR21" s="244">
        <v>112.35526299999999</v>
      </c>
      <c r="FS21" s="244">
        <v>112.35526299999999</v>
      </c>
      <c r="FT21" s="244">
        <v>119.03474900000001</v>
      </c>
      <c r="FU21" s="244">
        <v>118.787829</v>
      </c>
      <c r="FV21" s="244">
        <v>111.950467</v>
      </c>
      <c r="FW21" s="244">
        <v>111.698699</v>
      </c>
      <c r="FX21" s="244">
        <v>114.31875881000001</v>
      </c>
      <c r="FY21" s="244">
        <v>113.496347</v>
      </c>
      <c r="FZ21" s="244">
        <v>113.35700799999999</v>
      </c>
      <c r="GA21" s="244">
        <v>120.410121</v>
      </c>
      <c r="GB21" s="244">
        <v>120.410121</v>
      </c>
      <c r="GC21" s="244">
        <v>118.24672200000001</v>
      </c>
      <c r="GD21" s="244">
        <v>108.13016767000001</v>
      </c>
      <c r="GE21" s="244">
        <v>115.64443199999999</v>
      </c>
      <c r="GF21" s="244">
        <v>117.14936899999999</v>
      </c>
      <c r="GG21" s="244">
        <v>122.16457237</v>
      </c>
      <c r="GH21" s="244">
        <v>105.429108</v>
      </c>
      <c r="GI21" s="244">
        <v>122.16457237</v>
      </c>
      <c r="GJ21" s="244">
        <v>117.020578</v>
      </c>
      <c r="GK21" s="244">
        <v>112.971994</v>
      </c>
      <c r="GL21" s="244">
        <v>116.63644499999999</v>
      </c>
      <c r="GM21" s="244">
        <v>105.41086300000001</v>
      </c>
      <c r="GN21" s="244">
        <v>113.373054</v>
      </c>
      <c r="GO21" s="244">
        <v>102.60078946</v>
      </c>
      <c r="GP21" s="244">
        <v>102.33428954999999</v>
      </c>
      <c r="GQ21" s="244">
        <v>108.75791</v>
      </c>
      <c r="GR21" s="244">
        <v>116.35547699999999</v>
      </c>
      <c r="GS21" s="244">
        <v>117.417985</v>
      </c>
      <c r="GT21" s="244">
        <v>117.29536400000001</v>
      </c>
      <c r="GU21" s="244">
        <v>113.373054</v>
      </c>
      <c r="GV21" s="244">
        <v>113.373054</v>
      </c>
      <c r="GW21" s="244">
        <v>113.373054</v>
      </c>
      <c r="GX21" s="244">
        <v>124.254688</v>
      </c>
      <c r="GY21" s="244">
        <v>124.46549400000001</v>
      </c>
      <c r="GZ21" s="244">
        <v>124.46549400000001</v>
      </c>
      <c r="HA21" s="244">
        <v>124.46549400000001</v>
      </c>
      <c r="HB21" s="244">
        <v>110.43509899999999</v>
      </c>
      <c r="HC21" s="244">
        <v>120.46656299999999</v>
      </c>
      <c r="HD21" s="244">
        <v>120.171922</v>
      </c>
      <c r="HE21" s="244">
        <v>118.63881600000001</v>
      </c>
      <c r="HF21" s="244">
        <v>119.41923800000001</v>
      </c>
      <c r="HG21" s="244">
        <v>118.29131099999999</v>
      </c>
      <c r="HH21" s="244">
        <v>103.47529577</v>
      </c>
      <c r="HI21" s="244">
        <v>124.297191</v>
      </c>
      <c r="HJ21" s="244">
        <v>113.41061999999999</v>
      </c>
      <c r="HK21" s="244">
        <v>113.71551599999999</v>
      </c>
      <c r="HL21" s="244">
        <v>110.470523</v>
      </c>
      <c r="HM21" s="244">
        <v>110.946461</v>
      </c>
      <c r="HN21" s="244">
        <v>101.45788044</v>
      </c>
      <c r="HO21" s="244">
        <v>103.0208035</v>
      </c>
      <c r="HP21" s="244">
        <v>103.600295</v>
      </c>
      <c r="HQ21" s="244">
        <v>121.76119303999999</v>
      </c>
      <c r="HR21" s="244">
        <v>113.430104</v>
      </c>
      <c r="HS21" s="244">
        <v>126.120394</v>
      </c>
    </row>
    <row r="22" spans="1:227" x14ac:dyDescent="0.25">
      <c r="A22" s="240"/>
      <c r="B22" s="243">
        <v>45692.395833333299</v>
      </c>
      <c r="C22" s="244">
        <v>128.73933400000001</v>
      </c>
      <c r="D22" s="244">
        <v>129.662025</v>
      </c>
      <c r="E22" s="244">
        <v>129.42751000000001</v>
      </c>
      <c r="F22" s="244">
        <v>129.31844799999999</v>
      </c>
      <c r="G22" s="244">
        <v>131.34877299999999</v>
      </c>
      <c r="H22" s="244">
        <v>137.91509500000001</v>
      </c>
      <c r="I22" s="244">
        <v>137.302054</v>
      </c>
      <c r="J22" s="244">
        <v>138.27463599999999</v>
      </c>
      <c r="K22" s="244">
        <v>131.03242900000001</v>
      </c>
      <c r="L22" s="244">
        <v>132.89664500000001</v>
      </c>
      <c r="M22" s="244">
        <v>137.91503399999999</v>
      </c>
      <c r="N22" s="244">
        <v>136.74923000000001</v>
      </c>
      <c r="O22" s="244">
        <v>142.66108299999999</v>
      </c>
      <c r="P22" s="244">
        <v>135.93678106999999</v>
      </c>
      <c r="Q22" s="244">
        <v>138.34416100000001</v>
      </c>
      <c r="R22" s="244">
        <v>131.17781199999999</v>
      </c>
      <c r="S22" s="244">
        <v>139.99512100000001</v>
      </c>
      <c r="T22" s="244">
        <v>124.746717</v>
      </c>
      <c r="U22" s="244">
        <v>125.73388799999999</v>
      </c>
      <c r="V22" s="244">
        <v>137.778864</v>
      </c>
      <c r="W22" s="244">
        <v>132.16474299999999</v>
      </c>
      <c r="X22" s="244">
        <v>126.811727</v>
      </c>
      <c r="Y22" s="244">
        <v>129.83856299999999</v>
      </c>
      <c r="Z22" s="244">
        <v>138.19971200000001</v>
      </c>
      <c r="AA22" s="244">
        <v>126.07087900000001</v>
      </c>
      <c r="AB22" s="244">
        <v>132.27614199999999</v>
      </c>
      <c r="AC22" s="244">
        <v>132.36613800000001</v>
      </c>
      <c r="AD22" s="244">
        <v>131.73428699999999</v>
      </c>
      <c r="AE22" s="244">
        <v>124.707216</v>
      </c>
      <c r="AF22" s="244">
        <v>136.48655074999999</v>
      </c>
      <c r="AG22" s="244">
        <v>138.51962664000001</v>
      </c>
      <c r="AH22" s="244">
        <v>137.60373000000001</v>
      </c>
      <c r="AI22" s="244">
        <v>137.616804</v>
      </c>
      <c r="AJ22" s="244">
        <v>123.106729</v>
      </c>
      <c r="AK22" s="244">
        <v>138.07179199999999</v>
      </c>
      <c r="AL22" s="244">
        <v>125.79050599999999</v>
      </c>
      <c r="AM22" s="244">
        <v>126.44252</v>
      </c>
      <c r="AN22" s="244">
        <v>136.78425100000001</v>
      </c>
      <c r="AO22" s="244">
        <v>124.729119</v>
      </c>
      <c r="AP22" s="244">
        <v>117.6111805</v>
      </c>
      <c r="AQ22" s="244">
        <v>118.120316</v>
      </c>
      <c r="AR22" s="244">
        <v>138.03779700000001</v>
      </c>
      <c r="AS22" s="244">
        <v>135.46722</v>
      </c>
      <c r="AT22" s="244">
        <v>135.46722</v>
      </c>
      <c r="AU22" s="244">
        <v>133.96023199999999</v>
      </c>
      <c r="AV22" s="244">
        <v>133.10613699999999</v>
      </c>
      <c r="AW22" s="244">
        <v>125.76976550000001</v>
      </c>
      <c r="AX22" s="244">
        <v>126.50191599999999</v>
      </c>
      <c r="AY22" s="244">
        <v>141.591442</v>
      </c>
      <c r="AZ22" s="244">
        <v>130.87332000000001</v>
      </c>
      <c r="BA22" s="244">
        <v>130.558682</v>
      </c>
      <c r="BB22" s="244">
        <v>130.542903</v>
      </c>
      <c r="BC22" s="244">
        <v>130.32685000000001</v>
      </c>
      <c r="BD22" s="244">
        <v>130.06271000000001</v>
      </c>
      <c r="BE22" s="244">
        <v>130.542903</v>
      </c>
      <c r="BF22" s="244">
        <v>135.98248899999999</v>
      </c>
      <c r="BG22" s="244">
        <v>137.140851</v>
      </c>
      <c r="BH22" s="244">
        <v>137.140851</v>
      </c>
      <c r="BI22" s="244">
        <v>137.140851</v>
      </c>
      <c r="BJ22" s="244">
        <v>128.25094899999999</v>
      </c>
      <c r="BK22" s="244">
        <v>128.75645499999999</v>
      </c>
      <c r="BL22" s="244">
        <v>137.08913899999999</v>
      </c>
      <c r="BM22" s="244">
        <v>136.81347400000001</v>
      </c>
      <c r="BN22" s="244">
        <v>133.44905399999999</v>
      </c>
      <c r="BO22" s="244">
        <v>130.39145099999999</v>
      </c>
      <c r="BP22" s="244">
        <v>135.93516</v>
      </c>
      <c r="BQ22" s="244">
        <v>123.193128</v>
      </c>
      <c r="BR22" s="244">
        <v>123.30831357</v>
      </c>
      <c r="BS22" s="244">
        <v>130.500528</v>
      </c>
      <c r="BT22" s="244">
        <v>131.74313175</v>
      </c>
      <c r="BU22" s="244">
        <v>141.48264399999999</v>
      </c>
      <c r="BV22" s="244">
        <v>136.742424</v>
      </c>
      <c r="BW22" s="244">
        <v>134.12947600000001</v>
      </c>
      <c r="BX22" s="244">
        <v>134.19870299999999</v>
      </c>
      <c r="BY22" s="244">
        <v>135.44298900000001</v>
      </c>
      <c r="BZ22" s="244">
        <v>138.834754</v>
      </c>
      <c r="CA22" s="244">
        <v>133.099389</v>
      </c>
      <c r="CB22" s="244">
        <v>132.67664300000001</v>
      </c>
      <c r="CC22" s="244">
        <v>131.95382599999999</v>
      </c>
      <c r="CD22" s="244">
        <v>137.70713499999999</v>
      </c>
      <c r="CE22" s="244">
        <v>132.10209399999999</v>
      </c>
      <c r="CF22" s="244">
        <v>141.48264399999999</v>
      </c>
      <c r="CG22" s="244">
        <v>130.256215</v>
      </c>
      <c r="CH22" s="244">
        <v>130.75683000000001</v>
      </c>
      <c r="CI22" s="244">
        <v>132.75047699999999</v>
      </c>
      <c r="CJ22" s="244">
        <v>141.48375200000001</v>
      </c>
      <c r="CK22" s="244">
        <v>146.30857320999999</v>
      </c>
      <c r="CL22" s="244">
        <v>140.90930499999999</v>
      </c>
      <c r="CM22" s="244">
        <v>142.217581</v>
      </c>
      <c r="CN22" s="244">
        <v>130.90243899999999</v>
      </c>
      <c r="CO22" s="244">
        <v>132.907366</v>
      </c>
      <c r="CP22" s="244">
        <v>146.05879938999999</v>
      </c>
      <c r="CQ22" s="244">
        <v>128.91350399999999</v>
      </c>
      <c r="CR22" s="244">
        <v>128.346689</v>
      </c>
      <c r="CS22" s="244">
        <v>128.5225471</v>
      </c>
      <c r="CT22" s="244">
        <v>129.67939999999999</v>
      </c>
      <c r="CU22" s="244">
        <v>130.23749100000001</v>
      </c>
      <c r="CV22" s="244">
        <v>141.87029634999999</v>
      </c>
      <c r="CW22" s="244">
        <v>127.400643</v>
      </c>
      <c r="CX22" s="244">
        <v>130.06265132999999</v>
      </c>
      <c r="CY22" s="244">
        <v>130.44035500000001</v>
      </c>
      <c r="CZ22" s="244">
        <v>133.14969500000001</v>
      </c>
      <c r="DA22" s="244">
        <v>138.66511499999999</v>
      </c>
      <c r="DB22" s="244">
        <v>139.08525299999999</v>
      </c>
      <c r="DC22" s="244">
        <v>136.742424</v>
      </c>
      <c r="DD22" s="244">
        <v>136.16428199999999</v>
      </c>
      <c r="DE22" s="244">
        <v>133.44811899999999</v>
      </c>
      <c r="DF22" s="244">
        <v>134.19870299999999</v>
      </c>
      <c r="DG22" s="244">
        <v>132.79874849999999</v>
      </c>
      <c r="DH22" s="244">
        <v>143.25775159</v>
      </c>
      <c r="DI22" s="244">
        <v>139.08812800000001</v>
      </c>
      <c r="DJ22" s="244">
        <v>138.57229699999999</v>
      </c>
      <c r="DK22" s="244">
        <v>129.80841366999999</v>
      </c>
      <c r="DL22" s="244">
        <v>146.27918500000001</v>
      </c>
      <c r="DM22" s="244">
        <v>141.684922</v>
      </c>
      <c r="DN22" s="244">
        <v>135.968073</v>
      </c>
      <c r="DO22" s="244">
        <v>119.845164</v>
      </c>
      <c r="DP22" s="244">
        <v>141.029785</v>
      </c>
      <c r="DQ22" s="244">
        <v>129.597104</v>
      </c>
      <c r="DR22" s="244">
        <v>130.07363100000001</v>
      </c>
      <c r="DS22" s="244">
        <v>131.97254100000001</v>
      </c>
      <c r="DT22" s="244">
        <v>137.21361099999999</v>
      </c>
      <c r="DU22" s="244">
        <v>137.52526399999999</v>
      </c>
      <c r="DV22" s="244">
        <v>124.316738</v>
      </c>
      <c r="DW22" s="244">
        <v>119.109526</v>
      </c>
      <c r="DX22" s="244">
        <v>116.028728</v>
      </c>
      <c r="DY22" s="244">
        <v>131.17757539999999</v>
      </c>
      <c r="DZ22" s="244">
        <v>132.86455000000001</v>
      </c>
      <c r="EA22" s="244">
        <v>133.16593700000001</v>
      </c>
      <c r="EB22" s="244">
        <v>127.98838600000001</v>
      </c>
      <c r="EC22" s="244">
        <v>128.787207</v>
      </c>
      <c r="ED22" s="244">
        <v>125.712264</v>
      </c>
      <c r="EE22" s="244">
        <v>131.280472</v>
      </c>
      <c r="EF22" s="244">
        <v>141.20956353</v>
      </c>
      <c r="EG22" s="244">
        <v>139.03965700000001</v>
      </c>
      <c r="EH22" s="244">
        <v>139.03965700000001</v>
      </c>
      <c r="EI22" s="244">
        <v>128.92194599999999</v>
      </c>
      <c r="EJ22" s="244">
        <v>136.373929</v>
      </c>
      <c r="EK22" s="244">
        <v>136.89716200000001</v>
      </c>
      <c r="EL22" s="244">
        <v>136.742424</v>
      </c>
      <c r="EM22" s="244">
        <v>130.00224399999999</v>
      </c>
      <c r="EN22" s="244">
        <v>132.54033000000001</v>
      </c>
      <c r="EO22" s="244">
        <v>148.48312300000001</v>
      </c>
      <c r="EP22" s="244">
        <v>130.52541299999999</v>
      </c>
      <c r="EQ22" s="244">
        <v>130.85458499999999</v>
      </c>
      <c r="ER22" s="244">
        <v>135.11446909</v>
      </c>
      <c r="ES22" s="244">
        <v>127.47959299999999</v>
      </c>
      <c r="ET22" s="244">
        <v>126.258019</v>
      </c>
      <c r="EU22" s="244">
        <v>128.582381</v>
      </c>
      <c r="EV22" s="244">
        <v>132.97535999999999</v>
      </c>
      <c r="EW22" s="244">
        <v>126.25145500000001</v>
      </c>
      <c r="EX22" s="244">
        <v>124.76179399999999</v>
      </c>
      <c r="EY22" s="244">
        <v>130.81729300000001</v>
      </c>
      <c r="EZ22" s="244">
        <v>131.30542500000001</v>
      </c>
      <c r="FA22" s="244">
        <v>131.50973999999999</v>
      </c>
      <c r="FB22" s="244">
        <v>141.54448409</v>
      </c>
      <c r="FC22" s="244">
        <v>128.74671499999999</v>
      </c>
      <c r="FD22" s="244">
        <v>145.55282399999999</v>
      </c>
      <c r="FE22" s="244">
        <v>132.839833</v>
      </c>
      <c r="FF22" s="244">
        <v>139.06288395999999</v>
      </c>
      <c r="FG22" s="244">
        <v>149.562029</v>
      </c>
      <c r="FH22" s="244">
        <v>125.4812525</v>
      </c>
      <c r="FI22" s="244">
        <v>126.01522199999999</v>
      </c>
      <c r="FJ22" s="244">
        <v>129.03353100000001</v>
      </c>
      <c r="FK22" s="244">
        <v>132.754456</v>
      </c>
      <c r="FL22" s="244">
        <v>135.45937760000001</v>
      </c>
      <c r="FM22" s="244">
        <v>135.017076</v>
      </c>
      <c r="FN22" s="244">
        <v>135.44298900000001</v>
      </c>
      <c r="FO22" s="244">
        <v>136.00974400000001</v>
      </c>
      <c r="FP22" s="244">
        <v>136.00974400000001</v>
      </c>
      <c r="FQ22" s="244">
        <v>131.69003900000001</v>
      </c>
      <c r="FR22" s="244">
        <v>131.69003900000001</v>
      </c>
      <c r="FS22" s="244">
        <v>131.69003900000001</v>
      </c>
      <c r="FT22" s="244">
        <v>138.29187099999999</v>
      </c>
      <c r="FU22" s="244">
        <v>138.00249299999999</v>
      </c>
      <c r="FV22" s="244">
        <v>130.24901700000001</v>
      </c>
      <c r="FW22" s="244">
        <v>130.12965</v>
      </c>
      <c r="FX22" s="244">
        <v>134.00570504000001</v>
      </c>
      <c r="FY22" s="244">
        <v>132.039444</v>
      </c>
      <c r="FZ22" s="244">
        <v>134.371804</v>
      </c>
      <c r="GA22" s="244">
        <v>141.48264399999999</v>
      </c>
      <c r="GB22" s="244">
        <v>141.48264399999999</v>
      </c>
      <c r="GC22" s="244">
        <v>137.24026799999999</v>
      </c>
      <c r="GD22" s="244">
        <v>126.02791367</v>
      </c>
      <c r="GE22" s="244">
        <v>134.39066299999999</v>
      </c>
      <c r="GF22" s="244">
        <v>136.16428199999999</v>
      </c>
      <c r="GG22" s="244">
        <v>141.81225247</v>
      </c>
      <c r="GH22" s="244">
        <v>122.74663200000001</v>
      </c>
      <c r="GI22" s="244">
        <v>141.81225247</v>
      </c>
      <c r="GJ22" s="244">
        <v>136.00974400000001</v>
      </c>
      <c r="GK22" s="244">
        <v>131.757576</v>
      </c>
      <c r="GL22" s="244">
        <v>135.47616400000001</v>
      </c>
      <c r="GM22" s="244">
        <v>123.369519</v>
      </c>
      <c r="GN22" s="244">
        <v>132.27763300000001</v>
      </c>
      <c r="GO22" s="244">
        <v>120.14553108</v>
      </c>
      <c r="GP22" s="244">
        <v>119.83345966</v>
      </c>
      <c r="GQ22" s="244">
        <v>126.45161400000001</v>
      </c>
      <c r="GR22" s="244">
        <v>134.91792100000001</v>
      </c>
      <c r="GS22" s="244">
        <v>136.43753799999999</v>
      </c>
      <c r="GT22" s="244">
        <v>136.31596400000001</v>
      </c>
      <c r="GU22" s="244">
        <v>132.27763300000001</v>
      </c>
      <c r="GV22" s="244">
        <v>132.27763300000001</v>
      </c>
      <c r="GW22" s="244">
        <v>132.27763300000001</v>
      </c>
      <c r="GX22" s="244">
        <v>145.98694699999999</v>
      </c>
      <c r="GY22" s="244">
        <v>146.22648799999999</v>
      </c>
      <c r="GZ22" s="244">
        <v>146.22648799999999</v>
      </c>
      <c r="HA22" s="244">
        <v>146.22648799999999</v>
      </c>
      <c r="HB22" s="244">
        <v>129.83291600000001</v>
      </c>
      <c r="HC22" s="244">
        <v>139.97514699999999</v>
      </c>
      <c r="HD22" s="244">
        <v>139.64784</v>
      </c>
      <c r="HE22" s="244">
        <v>139.529359</v>
      </c>
      <c r="HF22" s="244">
        <v>138.92225500000001</v>
      </c>
      <c r="HG22" s="244">
        <v>138.78589199999999</v>
      </c>
      <c r="HH22" s="244">
        <v>120.47189142000001</v>
      </c>
      <c r="HI22" s="244">
        <v>146.00502</v>
      </c>
      <c r="HJ22" s="244">
        <v>132.39284599999999</v>
      </c>
      <c r="HK22" s="244">
        <v>132.74822700000001</v>
      </c>
      <c r="HL22" s="244">
        <v>129.66887800000001</v>
      </c>
      <c r="HM22" s="244">
        <v>129.35583099999999</v>
      </c>
      <c r="HN22" s="244">
        <v>118.80718453999999</v>
      </c>
      <c r="HO22" s="244">
        <v>120.669743</v>
      </c>
      <c r="HP22" s="244">
        <v>121.322322</v>
      </c>
      <c r="HQ22" s="244">
        <v>143.0963285</v>
      </c>
      <c r="HR22" s="244">
        <v>132.38516300000001</v>
      </c>
      <c r="HS22" s="244">
        <v>148.214843</v>
      </c>
    </row>
    <row r="23" spans="1:227" x14ac:dyDescent="0.25">
      <c r="A23" s="240"/>
      <c r="B23" s="243">
        <v>45692.416666666701</v>
      </c>
      <c r="C23" s="244">
        <v>129.55653899999999</v>
      </c>
      <c r="D23" s="244">
        <v>130.49765099999999</v>
      </c>
      <c r="E23" s="244">
        <v>130.25264999999999</v>
      </c>
      <c r="F23" s="244">
        <v>130.140794</v>
      </c>
      <c r="G23" s="244">
        <v>131.502521</v>
      </c>
      <c r="H23" s="244">
        <v>138.12935899999999</v>
      </c>
      <c r="I23" s="244">
        <v>137.56375299999999</v>
      </c>
      <c r="J23" s="244">
        <v>138.478666</v>
      </c>
      <c r="K23" s="244">
        <v>130.791595</v>
      </c>
      <c r="L23" s="244">
        <v>133.81704500000001</v>
      </c>
      <c r="M23" s="244">
        <v>138.456289</v>
      </c>
      <c r="N23" s="244">
        <v>137.34888599999999</v>
      </c>
      <c r="O23" s="244">
        <v>143.757057</v>
      </c>
      <c r="P23" s="244">
        <v>137.23450937999999</v>
      </c>
      <c r="Q23" s="244">
        <v>138.482687</v>
      </c>
      <c r="R23" s="244">
        <v>131.977465</v>
      </c>
      <c r="S23" s="244">
        <v>141.02910499999999</v>
      </c>
      <c r="T23" s="244">
        <v>125.68558299999999</v>
      </c>
      <c r="U23" s="244">
        <v>126.657878</v>
      </c>
      <c r="V23" s="244">
        <v>138.77149</v>
      </c>
      <c r="W23" s="244">
        <v>132.524156</v>
      </c>
      <c r="X23" s="244">
        <v>127.170035</v>
      </c>
      <c r="Y23" s="244">
        <v>130.21236300000001</v>
      </c>
      <c r="Z23" s="244">
        <v>138.49257700000001</v>
      </c>
      <c r="AA23" s="244">
        <v>126.205592</v>
      </c>
      <c r="AB23" s="244">
        <v>131.43033399999999</v>
      </c>
      <c r="AC23" s="244">
        <v>132.90394000000001</v>
      </c>
      <c r="AD23" s="244">
        <v>132.106044</v>
      </c>
      <c r="AE23" s="244">
        <v>125.276774</v>
      </c>
      <c r="AF23" s="244">
        <v>137.51760874999999</v>
      </c>
      <c r="AG23" s="244">
        <v>139.51214342</v>
      </c>
      <c r="AH23" s="244">
        <v>138.53301400000001</v>
      </c>
      <c r="AI23" s="244">
        <v>138.59212099999999</v>
      </c>
      <c r="AJ23" s="244">
        <v>123.753006</v>
      </c>
      <c r="AK23" s="244">
        <v>139.06338199999999</v>
      </c>
      <c r="AL23" s="244">
        <v>126.01499432999999</v>
      </c>
      <c r="AM23" s="244">
        <v>126.65810399999999</v>
      </c>
      <c r="AN23" s="244">
        <v>136.98898199999999</v>
      </c>
      <c r="AO23" s="244">
        <v>125.219037</v>
      </c>
      <c r="AP23" s="244">
        <v>118.3058635</v>
      </c>
      <c r="AQ23" s="244">
        <v>118.80981300000001</v>
      </c>
      <c r="AR23" s="244">
        <v>138.17347699999999</v>
      </c>
      <c r="AS23" s="244">
        <v>135.88861299999999</v>
      </c>
      <c r="AT23" s="244">
        <v>135.88861299999999</v>
      </c>
      <c r="AU23" s="244">
        <v>135.05008599999999</v>
      </c>
      <c r="AV23" s="244">
        <v>133.41199499999999</v>
      </c>
      <c r="AW23" s="244">
        <v>126.589466</v>
      </c>
      <c r="AX23" s="244">
        <v>127.315848</v>
      </c>
      <c r="AY23" s="244">
        <v>142.65112500000001</v>
      </c>
      <c r="AZ23" s="244">
        <v>131.139904</v>
      </c>
      <c r="BA23" s="244">
        <v>130.748401</v>
      </c>
      <c r="BB23" s="244">
        <v>130.719379</v>
      </c>
      <c r="BC23" s="244">
        <v>130.443186</v>
      </c>
      <c r="BD23" s="244">
        <v>130.13406699999999</v>
      </c>
      <c r="BE23" s="244">
        <v>130.72518199999999</v>
      </c>
      <c r="BF23" s="244">
        <v>136.28664499999999</v>
      </c>
      <c r="BG23" s="244">
        <v>137.56071499999999</v>
      </c>
      <c r="BH23" s="244">
        <v>137.56071499999999</v>
      </c>
      <c r="BI23" s="244">
        <v>137.56071499999999</v>
      </c>
      <c r="BJ23" s="244">
        <v>128.59824499999999</v>
      </c>
      <c r="BK23" s="244">
        <v>129.08982700000001</v>
      </c>
      <c r="BL23" s="244">
        <v>138.23334</v>
      </c>
      <c r="BM23" s="244">
        <v>137.83095700000001</v>
      </c>
      <c r="BN23" s="244">
        <v>132.08005</v>
      </c>
      <c r="BO23" s="244">
        <v>129.472621</v>
      </c>
      <c r="BP23" s="244">
        <v>136.555509</v>
      </c>
      <c r="BQ23" s="244">
        <v>123.97053</v>
      </c>
      <c r="BR23" s="244">
        <v>124.08644245000001</v>
      </c>
      <c r="BS23" s="244">
        <v>130.865543</v>
      </c>
      <c r="BT23" s="244">
        <v>132.72930024999999</v>
      </c>
      <c r="BU23" s="244">
        <v>142.52624</v>
      </c>
      <c r="BV23" s="244">
        <v>136.95518899999999</v>
      </c>
      <c r="BW23" s="244">
        <v>132.40617499999999</v>
      </c>
      <c r="BX23" s="244">
        <v>132.47590400000001</v>
      </c>
      <c r="BY23" s="244">
        <v>136.501115</v>
      </c>
      <c r="BZ23" s="244">
        <v>139.42654999999999</v>
      </c>
      <c r="CA23" s="244">
        <v>132.001912</v>
      </c>
      <c r="CB23" s="244">
        <v>133.52554900000001</v>
      </c>
      <c r="CC23" s="244">
        <v>132.76952299999999</v>
      </c>
      <c r="CD23" s="244">
        <v>138.153931</v>
      </c>
      <c r="CE23" s="244">
        <v>132.21809300000001</v>
      </c>
      <c r="CF23" s="244">
        <v>142.52624</v>
      </c>
      <c r="CG23" s="244">
        <v>130.52829233</v>
      </c>
      <c r="CH23" s="244">
        <v>131.024449</v>
      </c>
      <c r="CI23" s="244">
        <v>132.933063</v>
      </c>
      <c r="CJ23" s="244">
        <v>142.74912800000001</v>
      </c>
      <c r="CK23" s="244">
        <v>147.7492862</v>
      </c>
      <c r="CL23" s="244">
        <v>141.867965</v>
      </c>
      <c r="CM23" s="244">
        <v>143.21581</v>
      </c>
      <c r="CN23" s="244">
        <v>131.682424</v>
      </c>
      <c r="CO23" s="244">
        <v>133.88017099999999</v>
      </c>
      <c r="CP23" s="244">
        <v>147.04280502</v>
      </c>
      <c r="CQ23" s="244">
        <v>129.09221199999999</v>
      </c>
      <c r="CR23" s="244">
        <v>127.983074</v>
      </c>
      <c r="CS23" s="244">
        <v>129.04457773999999</v>
      </c>
      <c r="CT23" s="244">
        <v>130.45421899999999</v>
      </c>
      <c r="CU23" s="244">
        <v>130.70040800000001</v>
      </c>
      <c r="CV23" s="244">
        <v>142.17093985</v>
      </c>
      <c r="CW23" s="244">
        <v>127.663084</v>
      </c>
      <c r="CX23" s="244">
        <v>130.76756567000001</v>
      </c>
      <c r="CY23" s="244">
        <v>131.05025599999999</v>
      </c>
      <c r="CZ23" s="244">
        <v>131.76396</v>
      </c>
      <c r="DA23" s="244">
        <v>138.889442</v>
      </c>
      <c r="DB23" s="244">
        <v>139.319175</v>
      </c>
      <c r="DC23" s="244">
        <v>136.95518899999999</v>
      </c>
      <c r="DD23" s="244">
        <v>136.377895</v>
      </c>
      <c r="DE23" s="244">
        <v>131.703847</v>
      </c>
      <c r="DF23" s="244">
        <v>132.47590400000001</v>
      </c>
      <c r="DG23" s="244">
        <v>133.16483299999999</v>
      </c>
      <c r="DH23" s="244">
        <v>143.86840103</v>
      </c>
      <c r="DI23" s="244">
        <v>139.56884299999999</v>
      </c>
      <c r="DJ23" s="244">
        <v>139.046604</v>
      </c>
      <c r="DK23" s="244">
        <v>129.87758267000001</v>
      </c>
      <c r="DL23" s="244">
        <v>147.71409199999999</v>
      </c>
      <c r="DM23" s="244">
        <v>142.81420399999999</v>
      </c>
      <c r="DN23" s="244">
        <v>136.960823</v>
      </c>
      <c r="DO23" s="244">
        <v>120.38831</v>
      </c>
      <c r="DP23" s="244">
        <v>142.134657</v>
      </c>
      <c r="DQ23" s="244">
        <v>129.76759000000001</v>
      </c>
      <c r="DR23" s="244">
        <v>130.25365500000001</v>
      </c>
      <c r="DS23" s="244">
        <v>132.57592700000001</v>
      </c>
      <c r="DT23" s="244">
        <v>137.452639</v>
      </c>
      <c r="DU23" s="244">
        <v>137.78503900000001</v>
      </c>
      <c r="DV23" s="244">
        <v>125.083491</v>
      </c>
      <c r="DW23" s="244">
        <v>119.842339</v>
      </c>
      <c r="DX23" s="244">
        <v>116.89194175</v>
      </c>
      <c r="DY23" s="244">
        <v>131.84116040999999</v>
      </c>
      <c r="DZ23" s="244">
        <v>132.94507400000001</v>
      </c>
      <c r="EA23" s="244">
        <v>133.25361799999999</v>
      </c>
      <c r="EB23" s="244">
        <v>128.41533100000001</v>
      </c>
      <c r="EC23" s="244">
        <v>129.191138</v>
      </c>
      <c r="ED23" s="244">
        <v>126.98602</v>
      </c>
      <c r="EE23" s="244">
        <v>132.08704700000001</v>
      </c>
      <c r="EF23" s="244">
        <v>141.50880683</v>
      </c>
      <c r="EG23" s="244">
        <v>139.178056</v>
      </c>
      <c r="EH23" s="244">
        <v>139.178056</v>
      </c>
      <c r="EI23" s="244">
        <v>128.58237700000001</v>
      </c>
      <c r="EJ23" s="244">
        <v>136.57845499999999</v>
      </c>
      <c r="EK23" s="244">
        <v>137.108484</v>
      </c>
      <c r="EL23" s="244">
        <v>136.95518899999999</v>
      </c>
      <c r="EM23" s="244">
        <v>130.39927</v>
      </c>
      <c r="EN23" s="244">
        <v>132.271771</v>
      </c>
      <c r="EO23" s="244">
        <v>150.01562100000001</v>
      </c>
      <c r="EP23" s="244">
        <v>130.783175</v>
      </c>
      <c r="EQ23" s="244">
        <v>131.12069500000001</v>
      </c>
      <c r="ER23" s="244">
        <v>135.42909517000001</v>
      </c>
      <c r="ES23" s="244">
        <v>127.89908</v>
      </c>
      <c r="ET23" s="244">
        <v>126.70740600000001</v>
      </c>
      <c r="EU23" s="244">
        <v>128.93151499999999</v>
      </c>
      <c r="EV23" s="244">
        <v>133.515477</v>
      </c>
      <c r="EW23" s="244">
        <v>126.88476</v>
      </c>
      <c r="EX23" s="244">
        <v>125.38538200000001</v>
      </c>
      <c r="EY23" s="244">
        <v>131.66645800000001</v>
      </c>
      <c r="EZ23" s="244">
        <v>132.134602</v>
      </c>
      <c r="FA23" s="244">
        <v>132.330568</v>
      </c>
      <c r="FB23" s="244">
        <v>142.58050779000001</v>
      </c>
      <c r="FC23" s="244">
        <v>129.54698200000001</v>
      </c>
      <c r="FD23" s="244">
        <v>146.92583200000001</v>
      </c>
      <c r="FE23" s="244">
        <v>133.262507</v>
      </c>
      <c r="FF23" s="244">
        <v>140.26074577</v>
      </c>
      <c r="FG23" s="244">
        <v>151.13506699999999</v>
      </c>
      <c r="FH23" s="244">
        <v>126.1579035</v>
      </c>
      <c r="FI23" s="244">
        <v>126.620858</v>
      </c>
      <c r="FJ23" s="244">
        <v>129.36005499999999</v>
      </c>
      <c r="FK23" s="244">
        <v>132.93656999999999</v>
      </c>
      <c r="FL23" s="244">
        <v>136.51763163000001</v>
      </c>
      <c r="FM23" s="244">
        <v>136.058977</v>
      </c>
      <c r="FN23" s="244">
        <v>136.501115</v>
      </c>
      <c r="FO23" s="244">
        <v>136.219976</v>
      </c>
      <c r="FP23" s="244">
        <v>136.219976</v>
      </c>
      <c r="FQ23" s="244">
        <v>133.42796999999999</v>
      </c>
      <c r="FR23" s="244">
        <v>133.42796999999999</v>
      </c>
      <c r="FS23" s="244">
        <v>133.42796999999999</v>
      </c>
      <c r="FT23" s="244">
        <v>138.72619499999999</v>
      </c>
      <c r="FU23" s="244">
        <v>138.43908999999999</v>
      </c>
      <c r="FV23" s="244">
        <v>129.41813200000001</v>
      </c>
      <c r="FW23" s="244">
        <v>129.42584199999999</v>
      </c>
      <c r="FX23" s="244">
        <v>134.86447688999999</v>
      </c>
      <c r="FY23" s="244">
        <v>132.848105</v>
      </c>
      <c r="FZ23" s="244">
        <v>135.366908</v>
      </c>
      <c r="GA23" s="244">
        <v>142.52624</v>
      </c>
      <c r="GB23" s="244">
        <v>142.52624</v>
      </c>
      <c r="GC23" s="244">
        <v>137.37379899999999</v>
      </c>
      <c r="GD23" s="244">
        <v>126.16274667</v>
      </c>
      <c r="GE23" s="244">
        <v>134.494744</v>
      </c>
      <c r="GF23" s="244">
        <v>136.377895</v>
      </c>
      <c r="GG23" s="244">
        <v>142.11277296</v>
      </c>
      <c r="GH23" s="244">
        <v>123.656369</v>
      </c>
      <c r="GI23" s="244">
        <v>142.11277296</v>
      </c>
      <c r="GJ23" s="244">
        <v>136.219976</v>
      </c>
      <c r="GK23" s="244">
        <v>131.958595</v>
      </c>
      <c r="GL23" s="244">
        <v>135.667879</v>
      </c>
      <c r="GM23" s="244">
        <v>123.96925899999999</v>
      </c>
      <c r="GN23" s="244">
        <v>132.59310300000001</v>
      </c>
      <c r="GO23" s="244">
        <v>120.86142081</v>
      </c>
      <c r="GP23" s="244">
        <v>120.54748991</v>
      </c>
      <c r="GQ23" s="244">
        <v>127.107803</v>
      </c>
      <c r="GR23" s="244">
        <v>135.15299999999999</v>
      </c>
      <c r="GS23" s="244">
        <v>136.66051200000001</v>
      </c>
      <c r="GT23" s="244">
        <v>136.54575299999999</v>
      </c>
      <c r="GU23" s="244">
        <v>132.59310300000001</v>
      </c>
      <c r="GV23" s="244">
        <v>132.59310300000001</v>
      </c>
      <c r="GW23" s="244">
        <v>132.59310300000001</v>
      </c>
      <c r="GX23" s="244">
        <v>147.423564</v>
      </c>
      <c r="GY23" s="244">
        <v>147.661236</v>
      </c>
      <c r="GZ23" s="244">
        <v>147.661236</v>
      </c>
      <c r="HA23" s="244">
        <v>147.661236</v>
      </c>
      <c r="HB23" s="244">
        <v>130.64175</v>
      </c>
      <c r="HC23" s="244">
        <v>140.37742900000001</v>
      </c>
      <c r="HD23" s="244">
        <v>140.060667</v>
      </c>
      <c r="HE23" s="244">
        <v>140.72609600000001</v>
      </c>
      <c r="HF23" s="244">
        <v>139.094909</v>
      </c>
      <c r="HG23" s="244">
        <v>139.77923799999999</v>
      </c>
      <c r="HH23" s="244">
        <v>121.36476917</v>
      </c>
      <c r="HI23" s="244">
        <v>147.411146</v>
      </c>
      <c r="HJ23" s="244">
        <v>132.720596</v>
      </c>
      <c r="HK23" s="244">
        <v>133.080624</v>
      </c>
      <c r="HL23" s="244">
        <v>130.32483099999999</v>
      </c>
      <c r="HM23" s="244">
        <v>129.67273900000001</v>
      </c>
      <c r="HN23" s="244">
        <v>119.51509969999999</v>
      </c>
      <c r="HO23" s="244">
        <v>121.3058245</v>
      </c>
      <c r="HP23" s="244">
        <v>121.947802</v>
      </c>
      <c r="HQ23" s="244">
        <v>144.18182346</v>
      </c>
      <c r="HR23" s="244">
        <v>132.957875</v>
      </c>
      <c r="HS23" s="244">
        <v>149.73596000000001</v>
      </c>
    </row>
    <row r="24" spans="1:227" x14ac:dyDescent="0.25">
      <c r="A24" s="240"/>
      <c r="B24" s="243">
        <v>45692.4375</v>
      </c>
      <c r="C24" s="244">
        <v>129.96413899999999</v>
      </c>
      <c r="D24" s="244">
        <v>130.91053700000001</v>
      </c>
      <c r="E24" s="244">
        <v>130.659131</v>
      </c>
      <c r="F24" s="244">
        <v>130.545624</v>
      </c>
      <c r="G24" s="244">
        <v>131.654594</v>
      </c>
      <c r="H24" s="244">
        <v>138.497131</v>
      </c>
      <c r="I24" s="244">
        <v>137.86540199999999</v>
      </c>
      <c r="J24" s="244">
        <v>138.88128599999999</v>
      </c>
      <c r="K24" s="244">
        <v>131.25372899999999</v>
      </c>
      <c r="L24" s="244">
        <v>134.241612</v>
      </c>
      <c r="M24" s="244">
        <v>138.79415399999999</v>
      </c>
      <c r="N24" s="244">
        <v>137.683897</v>
      </c>
      <c r="O24" s="244">
        <v>143.928496</v>
      </c>
      <c r="P24" s="244">
        <v>137.48135341</v>
      </c>
      <c r="Q24" s="244">
        <v>138.82998799999999</v>
      </c>
      <c r="R24" s="244">
        <v>132.062839</v>
      </c>
      <c r="S24" s="244">
        <v>141.151624</v>
      </c>
      <c r="T24" s="244">
        <v>125.706486</v>
      </c>
      <c r="U24" s="244">
        <v>126.701217</v>
      </c>
      <c r="V24" s="244">
        <v>138.842017</v>
      </c>
      <c r="W24" s="244">
        <v>132.60374200000001</v>
      </c>
      <c r="X24" s="244">
        <v>127.230402</v>
      </c>
      <c r="Y24" s="244">
        <v>130.294712</v>
      </c>
      <c r="Z24" s="244">
        <v>138.91793000000001</v>
      </c>
      <c r="AA24" s="244">
        <v>126.560624</v>
      </c>
      <c r="AB24" s="244">
        <v>132.51584800000001</v>
      </c>
      <c r="AC24" s="244">
        <v>133.066081</v>
      </c>
      <c r="AD24" s="244">
        <v>132.17831200000001</v>
      </c>
      <c r="AE24" s="244">
        <v>125.29968</v>
      </c>
      <c r="AF24" s="244">
        <v>137.46937075</v>
      </c>
      <c r="AG24" s="244">
        <v>139.50615342</v>
      </c>
      <c r="AH24" s="244">
        <v>138.50115600000001</v>
      </c>
      <c r="AI24" s="244">
        <v>138.59038799999999</v>
      </c>
      <c r="AJ24" s="244">
        <v>123.80827600000001</v>
      </c>
      <c r="AK24" s="244">
        <v>139.138249</v>
      </c>
      <c r="AL24" s="244">
        <v>126.28570166999999</v>
      </c>
      <c r="AM24" s="244">
        <v>126.945173</v>
      </c>
      <c r="AN24" s="244">
        <v>137.39241799999999</v>
      </c>
      <c r="AO24" s="244">
        <v>125.282354</v>
      </c>
      <c r="AP24" s="244">
        <v>118.22248449999999</v>
      </c>
      <c r="AQ24" s="244">
        <v>118.73618999999999</v>
      </c>
      <c r="AR24" s="244">
        <v>138.507836</v>
      </c>
      <c r="AS24" s="244">
        <v>136.322924</v>
      </c>
      <c r="AT24" s="244">
        <v>136.322924</v>
      </c>
      <c r="AU24" s="244">
        <v>135.06813199999999</v>
      </c>
      <c r="AV24" s="244">
        <v>133.54307600000001</v>
      </c>
      <c r="AW24" s="244">
        <v>126.6539575</v>
      </c>
      <c r="AX24" s="244">
        <v>127.388994</v>
      </c>
      <c r="AY24" s="244">
        <v>142.79517000000001</v>
      </c>
      <c r="AZ24" s="244">
        <v>131.27794499999999</v>
      </c>
      <c r="BA24" s="244">
        <v>130.88189399999999</v>
      </c>
      <c r="BB24" s="244">
        <v>130.84222600000001</v>
      </c>
      <c r="BC24" s="244">
        <v>130.52311732999999</v>
      </c>
      <c r="BD24" s="244">
        <v>130.27283600000001</v>
      </c>
      <c r="BE24" s="244">
        <v>130.85295500000001</v>
      </c>
      <c r="BF24" s="244">
        <v>136.71865099999999</v>
      </c>
      <c r="BG24" s="244">
        <v>137.98895400000001</v>
      </c>
      <c r="BH24" s="244">
        <v>137.98895400000001</v>
      </c>
      <c r="BI24" s="244">
        <v>137.98895400000001</v>
      </c>
      <c r="BJ24" s="244">
        <v>128.75803999999999</v>
      </c>
      <c r="BK24" s="244">
        <v>129.26612399999999</v>
      </c>
      <c r="BL24" s="244">
        <v>138.40993800000001</v>
      </c>
      <c r="BM24" s="244">
        <v>138.00314299999999</v>
      </c>
      <c r="BN24" s="244">
        <v>133.672731</v>
      </c>
      <c r="BO24" s="244">
        <v>130.73131799999999</v>
      </c>
      <c r="BP24" s="244">
        <v>136.792351</v>
      </c>
      <c r="BQ24" s="244">
        <v>124.020554</v>
      </c>
      <c r="BR24" s="244">
        <v>124.13651322</v>
      </c>
      <c r="BS24" s="244">
        <v>131.15050500000001</v>
      </c>
      <c r="BT24" s="244">
        <v>132.75418875</v>
      </c>
      <c r="BU24" s="244">
        <v>142.659425</v>
      </c>
      <c r="BV24" s="244">
        <v>137.352282</v>
      </c>
      <c r="BW24" s="244">
        <v>134.41032999999999</v>
      </c>
      <c r="BX24" s="244">
        <v>134.477026</v>
      </c>
      <c r="BY24" s="244">
        <v>137.048247</v>
      </c>
      <c r="BZ24" s="244">
        <v>139.221047</v>
      </c>
      <c r="CA24" s="244">
        <v>133.311857</v>
      </c>
      <c r="CB24" s="244">
        <v>133.645309</v>
      </c>
      <c r="CC24" s="244">
        <v>132.86719099999999</v>
      </c>
      <c r="CD24" s="244">
        <v>137.88531800000001</v>
      </c>
      <c r="CE24" s="244">
        <v>133.076795</v>
      </c>
      <c r="CF24" s="244">
        <v>142.659425</v>
      </c>
      <c r="CG24" s="244">
        <v>130.652828</v>
      </c>
      <c r="CH24" s="244">
        <v>131.159943</v>
      </c>
      <c r="CI24" s="244">
        <v>133.48410100000001</v>
      </c>
      <c r="CJ24" s="244">
        <v>142.64539500000001</v>
      </c>
      <c r="CK24" s="244">
        <v>148.01696691000001</v>
      </c>
      <c r="CL24" s="244">
        <v>141.94382400000001</v>
      </c>
      <c r="CM24" s="244">
        <v>143.262259</v>
      </c>
      <c r="CN24" s="244">
        <v>131.806849</v>
      </c>
      <c r="CO24" s="244">
        <v>133.93615600000001</v>
      </c>
      <c r="CP24" s="244">
        <v>147.11806172999999</v>
      </c>
      <c r="CQ24" s="244">
        <v>129.10660200000001</v>
      </c>
      <c r="CR24" s="244">
        <v>128.785865</v>
      </c>
      <c r="CS24" s="244">
        <v>129.14458196999999</v>
      </c>
      <c r="CT24" s="244">
        <v>130.77261200000001</v>
      </c>
      <c r="CU24" s="244">
        <v>130.89728199999999</v>
      </c>
      <c r="CV24" s="244">
        <v>142.60759021999999</v>
      </c>
      <c r="CW24" s="244">
        <v>127.970418</v>
      </c>
      <c r="CX24" s="244">
        <v>130.42372467000001</v>
      </c>
      <c r="CY24" s="244">
        <v>130.826179</v>
      </c>
      <c r="CZ24" s="244">
        <v>133.73337699999999</v>
      </c>
      <c r="DA24" s="244">
        <v>139.32100399999999</v>
      </c>
      <c r="DB24" s="244">
        <v>139.75062800000001</v>
      </c>
      <c r="DC24" s="244">
        <v>137.352282</v>
      </c>
      <c r="DD24" s="244">
        <v>136.790266</v>
      </c>
      <c r="DE24" s="244">
        <v>133.64051000000001</v>
      </c>
      <c r="DF24" s="244">
        <v>134.477026</v>
      </c>
      <c r="DG24" s="244">
        <v>133.32151450000001</v>
      </c>
      <c r="DH24" s="244">
        <v>143.65635112000001</v>
      </c>
      <c r="DI24" s="244">
        <v>139.90292099999999</v>
      </c>
      <c r="DJ24" s="244">
        <v>139.37951200000001</v>
      </c>
      <c r="DK24" s="244">
        <v>130.01612567000001</v>
      </c>
      <c r="DL24" s="244">
        <v>147.986141</v>
      </c>
      <c r="DM24" s="244">
        <v>143.01137800000001</v>
      </c>
      <c r="DN24" s="244">
        <v>137.03096199999999</v>
      </c>
      <c r="DO24" s="244">
        <v>120.408058</v>
      </c>
      <c r="DP24" s="244">
        <v>142.32679099999999</v>
      </c>
      <c r="DQ24" s="244">
        <v>129.91595899999999</v>
      </c>
      <c r="DR24" s="244">
        <v>130.394645</v>
      </c>
      <c r="DS24" s="244">
        <v>132.72450699999999</v>
      </c>
      <c r="DT24" s="244">
        <v>137.879898</v>
      </c>
      <c r="DU24" s="244">
        <v>138.237121</v>
      </c>
      <c r="DV24" s="244">
        <v>125.035673</v>
      </c>
      <c r="DW24" s="244">
        <v>119.582241</v>
      </c>
      <c r="DX24" s="244">
        <v>116.45702249999999</v>
      </c>
      <c r="DY24" s="244">
        <v>132.10040502999999</v>
      </c>
      <c r="DZ24" s="244">
        <v>133.67198999999999</v>
      </c>
      <c r="EA24" s="244">
        <v>133.98885999999999</v>
      </c>
      <c r="EB24" s="244">
        <v>128.43053</v>
      </c>
      <c r="EC24" s="244">
        <v>129.23540499999999</v>
      </c>
      <c r="ED24" s="244">
        <v>127.28778</v>
      </c>
      <c r="EE24" s="244">
        <v>132.21890400000001</v>
      </c>
      <c r="EF24" s="244">
        <v>141.94342359999999</v>
      </c>
      <c r="EG24" s="244">
        <v>139.50423599999999</v>
      </c>
      <c r="EH24" s="244">
        <v>139.50423599999999</v>
      </c>
      <c r="EI24" s="244">
        <v>129.409954</v>
      </c>
      <c r="EJ24" s="244">
        <v>136.981717</v>
      </c>
      <c r="EK24" s="244">
        <v>137.493382</v>
      </c>
      <c r="EL24" s="244">
        <v>137.352282</v>
      </c>
      <c r="EM24" s="244">
        <v>130.03541300000001</v>
      </c>
      <c r="EN24" s="244">
        <v>133.437423</v>
      </c>
      <c r="EO24" s="244">
        <v>150.32636600000001</v>
      </c>
      <c r="EP24" s="244">
        <v>130.92579900000001</v>
      </c>
      <c r="EQ24" s="244">
        <v>131.258982</v>
      </c>
      <c r="ER24" s="244">
        <v>135.57710301</v>
      </c>
      <c r="ES24" s="244">
        <v>128.03050500000001</v>
      </c>
      <c r="ET24" s="244">
        <v>126.83119000000001</v>
      </c>
      <c r="EU24" s="244">
        <v>129.08938699999999</v>
      </c>
      <c r="EV24" s="244">
        <v>133.61894599999999</v>
      </c>
      <c r="EW24" s="244">
        <v>126.943786</v>
      </c>
      <c r="EX24" s="244">
        <v>125.436753</v>
      </c>
      <c r="EY24" s="244">
        <v>131.82322300000001</v>
      </c>
      <c r="EZ24" s="244">
        <v>132.279515</v>
      </c>
      <c r="FA24" s="244">
        <v>132.47052600000001</v>
      </c>
      <c r="FB24" s="244">
        <v>142.64013102999999</v>
      </c>
      <c r="FC24" s="244">
        <v>129.926333</v>
      </c>
      <c r="FD24" s="244">
        <v>147.18557000000001</v>
      </c>
      <c r="FE24" s="244">
        <v>133.43624700000001</v>
      </c>
      <c r="FF24" s="244">
        <v>140.47532405000001</v>
      </c>
      <c r="FG24" s="244">
        <v>151.480467</v>
      </c>
      <c r="FH24" s="244">
        <v>125.62390550000001</v>
      </c>
      <c r="FI24" s="244">
        <v>126.1658</v>
      </c>
      <c r="FJ24" s="244">
        <v>129.53163799999999</v>
      </c>
      <c r="FK24" s="244">
        <v>133.484623</v>
      </c>
      <c r="FL24" s="244">
        <v>137.06482983999999</v>
      </c>
      <c r="FM24" s="244">
        <v>136.59637000000001</v>
      </c>
      <c r="FN24" s="244">
        <v>137.048247</v>
      </c>
      <c r="FO24" s="244">
        <v>136.65176700000001</v>
      </c>
      <c r="FP24" s="244">
        <v>136.65176700000001</v>
      </c>
      <c r="FQ24" s="244">
        <v>133.910743</v>
      </c>
      <c r="FR24" s="244">
        <v>133.910743</v>
      </c>
      <c r="FS24" s="244">
        <v>133.910743</v>
      </c>
      <c r="FT24" s="244">
        <v>139.07360199999999</v>
      </c>
      <c r="FU24" s="244">
        <v>138.786563</v>
      </c>
      <c r="FV24" s="244">
        <v>131.601258</v>
      </c>
      <c r="FW24" s="244">
        <v>131.48230000000001</v>
      </c>
      <c r="FX24" s="244">
        <v>134.99953669000001</v>
      </c>
      <c r="FY24" s="244">
        <v>132.94183799999999</v>
      </c>
      <c r="FZ24" s="244">
        <v>135.439874</v>
      </c>
      <c r="GA24" s="244">
        <v>142.659425</v>
      </c>
      <c r="GB24" s="244">
        <v>142.659425</v>
      </c>
      <c r="GC24" s="244">
        <v>137.71468300000001</v>
      </c>
      <c r="GD24" s="244">
        <v>126.517477</v>
      </c>
      <c r="GE24" s="244">
        <v>134.88763399999999</v>
      </c>
      <c r="GF24" s="244">
        <v>136.790266</v>
      </c>
      <c r="GG24" s="244">
        <v>142.54924468999999</v>
      </c>
      <c r="GH24" s="244">
        <v>123.891521</v>
      </c>
      <c r="GI24" s="244">
        <v>142.54924468999999</v>
      </c>
      <c r="GJ24" s="244">
        <v>136.65176700000001</v>
      </c>
      <c r="GK24" s="244">
        <v>132.11290099999999</v>
      </c>
      <c r="GL24" s="244">
        <v>136.347306</v>
      </c>
      <c r="GM24" s="244">
        <v>123.99652500000001</v>
      </c>
      <c r="GN24" s="244">
        <v>132.70972399999999</v>
      </c>
      <c r="GO24" s="244">
        <v>120.97562118</v>
      </c>
      <c r="GP24" s="244">
        <v>120.66139366</v>
      </c>
      <c r="GQ24" s="244">
        <v>127.18673</v>
      </c>
      <c r="GR24" s="244">
        <v>135.58173600000001</v>
      </c>
      <c r="GS24" s="244">
        <v>137.07859300000001</v>
      </c>
      <c r="GT24" s="244">
        <v>136.95648499999999</v>
      </c>
      <c r="GU24" s="244">
        <v>132.70972399999999</v>
      </c>
      <c r="GV24" s="244">
        <v>132.70972399999999</v>
      </c>
      <c r="GW24" s="244">
        <v>132.70972399999999</v>
      </c>
      <c r="GX24" s="244">
        <v>147.703002</v>
      </c>
      <c r="GY24" s="244">
        <v>147.93681699999999</v>
      </c>
      <c r="GZ24" s="244">
        <v>147.93681699999999</v>
      </c>
      <c r="HA24" s="244">
        <v>147.93681699999999</v>
      </c>
      <c r="HB24" s="244">
        <v>131.04475600000001</v>
      </c>
      <c r="HC24" s="244">
        <v>140.737638</v>
      </c>
      <c r="HD24" s="244">
        <v>140.42091400000001</v>
      </c>
      <c r="HE24" s="244">
        <v>141.17895100000001</v>
      </c>
      <c r="HF24" s="244">
        <v>139.539447</v>
      </c>
      <c r="HG24" s="244">
        <v>139.95158000000001</v>
      </c>
      <c r="HH24" s="244">
        <v>121.59556333</v>
      </c>
      <c r="HI24" s="244">
        <v>147.676255</v>
      </c>
      <c r="HJ24" s="244">
        <v>132.86679599999999</v>
      </c>
      <c r="HK24" s="244">
        <v>133.22354799999999</v>
      </c>
      <c r="HL24" s="244">
        <v>130.58109400000001</v>
      </c>
      <c r="HM24" s="244">
        <v>129.86855199999999</v>
      </c>
      <c r="HN24" s="244">
        <v>119.62802796</v>
      </c>
      <c r="HO24" s="244">
        <v>121.288203</v>
      </c>
      <c r="HP24" s="244">
        <v>121.941565</v>
      </c>
      <c r="HQ24" s="244">
        <v>144.34683692999999</v>
      </c>
      <c r="HR24" s="244">
        <v>133.11745999999999</v>
      </c>
      <c r="HS24" s="244">
        <v>150.042025</v>
      </c>
    </row>
    <row r="25" spans="1:227" x14ac:dyDescent="0.25">
      <c r="A25" s="240"/>
      <c r="B25" s="243">
        <v>45692.458333333299</v>
      </c>
      <c r="C25" s="244">
        <v>131.387156</v>
      </c>
      <c r="D25" s="244">
        <v>132.35079300000001</v>
      </c>
      <c r="E25" s="244">
        <v>132.09777800000001</v>
      </c>
      <c r="F25" s="244">
        <v>131.97434100000001</v>
      </c>
      <c r="G25" s="244">
        <v>132.32210699999999</v>
      </c>
      <c r="H25" s="244">
        <v>140.08203800000001</v>
      </c>
      <c r="I25" s="244">
        <v>139.632081</v>
      </c>
      <c r="J25" s="244">
        <v>140.37793400000001</v>
      </c>
      <c r="K25" s="244">
        <v>131.69703999999999</v>
      </c>
      <c r="L25" s="244">
        <v>135.791709</v>
      </c>
      <c r="M25" s="244">
        <v>140.319143</v>
      </c>
      <c r="N25" s="244">
        <v>139.210688</v>
      </c>
      <c r="O25" s="244">
        <v>145.45067900000001</v>
      </c>
      <c r="P25" s="244">
        <v>138.99229828</v>
      </c>
      <c r="Q25" s="244">
        <v>140.280495</v>
      </c>
      <c r="R25" s="244">
        <v>133.76422600000001</v>
      </c>
      <c r="S25" s="244">
        <v>142.57986</v>
      </c>
      <c r="T25" s="244">
        <v>126.994142</v>
      </c>
      <c r="U25" s="244">
        <v>127.976483</v>
      </c>
      <c r="V25" s="244">
        <v>140.17787200000001</v>
      </c>
      <c r="W25" s="244">
        <v>133.44418899999999</v>
      </c>
      <c r="X25" s="244">
        <v>128.01085900000001</v>
      </c>
      <c r="Y25" s="244">
        <v>131.153773</v>
      </c>
      <c r="Z25" s="244">
        <v>140.723578</v>
      </c>
      <c r="AA25" s="244">
        <v>127.466292</v>
      </c>
      <c r="AB25" s="244">
        <v>132.57715200000001</v>
      </c>
      <c r="AC25" s="244">
        <v>133.99897899999999</v>
      </c>
      <c r="AD25" s="244">
        <v>132.987167</v>
      </c>
      <c r="AE25" s="244">
        <v>126.379774</v>
      </c>
      <c r="AF25" s="244">
        <v>138.79652824999999</v>
      </c>
      <c r="AG25" s="244">
        <v>140.84052829000001</v>
      </c>
      <c r="AH25" s="244">
        <v>139.84315599999999</v>
      </c>
      <c r="AI25" s="244">
        <v>139.91931400000001</v>
      </c>
      <c r="AJ25" s="244">
        <v>125.030529</v>
      </c>
      <c r="AK25" s="244">
        <v>140.47809100000001</v>
      </c>
      <c r="AL25" s="244">
        <v>127.24643533</v>
      </c>
      <c r="AM25" s="244">
        <v>127.893867</v>
      </c>
      <c r="AN25" s="244">
        <v>138.753703</v>
      </c>
      <c r="AO25" s="244">
        <v>126.383483</v>
      </c>
      <c r="AP25" s="244">
        <v>119.405327</v>
      </c>
      <c r="AQ25" s="244">
        <v>119.915206</v>
      </c>
      <c r="AR25" s="244">
        <v>139.80435299999999</v>
      </c>
      <c r="AS25" s="244">
        <v>138.150893</v>
      </c>
      <c r="AT25" s="244">
        <v>138.150893</v>
      </c>
      <c r="AU25" s="244">
        <v>136.868255</v>
      </c>
      <c r="AV25" s="244">
        <v>134.46653900000001</v>
      </c>
      <c r="AW25" s="244">
        <v>127.8120845</v>
      </c>
      <c r="AX25" s="244">
        <v>128.54235800000001</v>
      </c>
      <c r="AY25" s="244">
        <v>144.043553</v>
      </c>
      <c r="AZ25" s="244">
        <v>132.12171000000001</v>
      </c>
      <c r="BA25" s="244">
        <v>131.653886</v>
      </c>
      <c r="BB25" s="244">
        <v>131.61326199999999</v>
      </c>
      <c r="BC25" s="244">
        <v>131.28483867</v>
      </c>
      <c r="BD25" s="244">
        <v>130.91751500000001</v>
      </c>
      <c r="BE25" s="244">
        <v>131.62417300000001</v>
      </c>
      <c r="BF25" s="244">
        <v>138.73689899999999</v>
      </c>
      <c r="BG25" s="244">
        <v>139.82978800000001</v>
      </c>
      <c r="BH25" s="244">
        <v>139.82978800000001</v>
      </c>
      <c r="BI25" s="244">
        <v>139.82978800000001</v>
      </c>
      <c r="BJ25" s="244">
        <v>129.68353300000001</v>
      </c>
      <c r="BK25" s="244">
        <v>130.190517</v>
      </c>
      <c r="BL25" s="244">
        <v>139.62886800000001</v>
      </c>
      <c r="BM25" s="244">
        <v>139.191114</v>
      </c>
      <c r="BN25" s="244">
        <v>133.433503</v>
      </c>
      <c r="BO25" s="244">
        <v>130.85328200000001</v>
      </c>
      <c r="BP25" s="244">
        <v>138.41461000000001</v>
      </c>
      <c r="BQ25" s="244">
        <v>125.233684</v>
      </c>
      <c r="BR25" s="244">
        <v>125.35077749</v>
      </c>
      <c r="BS25" s="244">
        <v>132.45637099999999</v>
      </c>
      <c r="BT25" s="244">
        <v>134.157881</v>
      </c>
      <c r="BU25" s="244">
        <v>143.87702200000001</v>
      </c>
      <c r="BV25" s="244">
        <v>138.65609699999999</v>
      </c>
      <c r="BW25" s="244">
        <v>133.90350100000001</v>
      </c>
      <c r="BX25" s="244">
        <v>133.97221300000001</v>
      </c>
      <c r="BY25" s="244">
        <v>138.67383000000001</v>
      </c>
      <c r="BZ25" s="244">
        <v>140.69831400000001</v>
      </c>
      <c r="CA25" s="244">
        <v>133.25993700000001</v>
      </c>
      <c r="CB25" s="244">
        <v>135.385884</v>
      </c>
      <c r="CC25" s="244">
        <v>134.59758400000001</v>
      </c>
      <c r="CD25" s="244">
        <v>139.338358</v>
      </c>
      <c r="CE25" s="244">
        <v>134.11281199999999</v>
      </c>
      <c r="CF25" s="244">
        <v>143.87702200000001</v>
      </c>
      <c r="CG25" s="244">
        <v>131.50654499999999</v>
      </c>
      <c r="CH25" s="244">
        <v>132.005583</v>
      </c>
      <c r="CI25" s="244">
        <v>134.563819</v>
      </c>
      <c r="CJ25" s="244">
        <v>144.02983399999999</v>
      </c>
      <c r="CK25" s="244">
        <v>149.67171596</v>
      </c>
      <c r="CL25" s="244">
        <v>142.998741</v>
      </c>
      <c r="CM25" s="244">
        <v>144.378782</v>
      </c>
      <c r="CN25" s="244">
        <v>132.93249800000001</v>
      </c>
      <c r="CO25" s="244">
        <v>135.31318400000001</v>
      </c>
      <c r="CP25" s="244">
        <v>148.5977288</v>
      </c>
      <c r="CQ25" s="244">
        <v>129.95713799999999</v>
      </c>
      <c r="CR25" s="244">
        <v>129.310024</v>
      </c>
      <c r="CS25" s="244">
        <v>130.56372705000001</v>
      </c>
      <c r="CT25" s="244">
        <v>132.145916</v>
      </c>
      <c r="CU25" s="244">
        <v>131.839414</v>
      </c>
      <c r="CV25" s="244">
        <v>144.46119623000001</v>
      </c>
      <c r="CW25" s="244">
        <v>128.91642999999999</v>
      </c>
      <c r="CX25" s="244">
        <v>131.04314733000001</v>
      </c>
      <c r="CY25" s="244">
        <v>131.507533</v>
      </c>
      <c r="CZ25" s="244">
        <v>133.42075500000001</v>
      </c>
      <c r="DA25" s="244">
        <v>140.65963300000001</v>
      </c>
      <c r="DB25" s="244">
        <v>141.09956199999999</v>
      </c>
      <c r="DC25" s="244">
        <v>138.65609699999999</v>
      </c>
      <c r="DD25" s="244">
        <v>138.06287399999999</v>
      </c>
      <c r="DE25" s="244">
        <v>133.16496900000001</v>
      </c>
      <c r="DF25" s="244">
        <v>133.97221300000001</v>
      </c>
      <c r="DG25" s="244">
        <v>134.09319500000001</v>
      </c>
      <c r="DH25" s="244">
        <v>145.18068088999999</v>
      </c>
      <c r="DI25" s="244">
        <v>141.38543799999999</v>
      </c>
      <c r="DJ25" s="244">
        <v>140.854375</v>
      </c>
      <c r="DK25" s="244">
        <v>130.66080133</v>
      </c>
      <c r="DL25" s="244">
        <v>149.636078</v>
      </c>
      <c r="DM25" s="244">
        <v>144.356066</v>
      </c>
      <c r="DN25" s="244">
        <v>138.37779399999999</v>
      </c>
      <c r="DO25" s="244">
        <v>121.874607</v>
      </c>
      <c r="DP25" s="244">
        <v>143.64207999999999</v>
      </c>
      <c r="DQ25" s="244">
        <v>130.68542600000001</v>
      </c>
      <c r="DR25" s="244">
        <v>131.165359</v>
      </c>
      <c r="DS25" s="244">
        <v>133.75384199999999</v>
      </c>
      <c r="DT25" s="244">
        <v>139.195111</v>
      </c>
      <c r="DU25" s="244">
        <v>139.54012499999999</v>
      </c>
      <c r="DV25" s="244">
        <v>126.66106000000001</v>
      </c>
      <c r="DW25" s="244">
        <v>120.936504</v>
      </c>
      <c r="DX25" s="244">
        <v>117.95036175</v>
      </c>
      <c r="DY25" s="244">
        <v>133.33154762999999</v>
      </c>
      <c r="DZ25" s="244">
        <v>134.71428599999999</v>
      </c>
      <c r="EA25" s="244">
        <v>135.036057</v>
      </c>
      <c r="EB25" s="244">
        <v>129.35429600000001</v>
      </c>
      <c r="EC25" s="244">
        <v>130.13114400000001</v>
      </c>
      <c r="ED25" s="244">
        <v>129.152208</v>
      </c>
      <c r="EE25" s="244">
        <v>133.371284</v>
      </c>
      <c r="EF25" s="244">
        <v>143.78839680999999</v>
      </c>
      <c r="EG25" s="244">
        <v>140.81339700000001</v>
      </c>
      <c r="EH25" s="244">
        <v>140.81339700000001</v>
      </c>
      <c r="EI25" s="244">
        <v>129.92705100000001</v>
      </c>
      <c r="EJ25" s="244">
        <v>138.26613699999999</v>
      </c>
      <c r="EK25" s="244">
        <v>138.811733</v>
      </c>
      <c r="EL25" s="244">
        <v>138.65609699999999</v>
      </c>
      <c r="EM25" s="244">
        <v>131.34047899999999</v>
      </c>
      <c r="EN25" s="244">
        <v>134.06483800000001</v>
      </c>
      <c r="EO25" s="244">
        <v>152.03976599999999</v>
      </c>
      <c r="EP25" s="244">
        <v>131.76649699999999</v>
      </c>
      <c r="EQ25" s="244">
        <v>132.10258200000001</v>
      </c>
      <c r="ER25" s="244">
        <v>136.52402316999999</v>
      </c>
      <c r="ES25" s="244">
        <v>129.01807500000001</v>
      </c>
      <c r="ET25" s="244">
        <v>127.87835099999999</v>
      </c>
      <c r="EU25" s="244">
        <v>130.01316199999999</v>
      </c>
      <c r="EV25" s="244">
        <v>135.08725899999999</v>
      </c>
      <c r="EW25" s="244">
        <v>128.03135599999999</v>
      </c>
      <c r="EX25" s="244">
        <v>126.56787300000001</v>
      </c>
      <c r="EY25" s="244">
        <v>133.03670700000001</v>
      </c>
      <c r="EZ25" s="244">
        <v>133.46082200000001</v>
      </c>
      <c r="FA25" s="244">
        <v>133.63838699999999</v>
      </c>
      <c r="FB25" s="244">
        <v>144.10664657999999</v>
      </c>
      <c r="FC25" s="244">
        <v>131.33271300000001</v>
      </c>
      <c r="FD25" s="244">
        <v>148.78465499999999</v>
      </c>
      <c r="FE25" s="244">
        <v>134.35776300000001</v>
      </c>
      <c r="FF25" s="244">
        <v>141.74308592</v>
      </c>
      <c r="FG25" s="244">
        <v>153.06007299999999</v>
      </c>
      <c r="FH25" s="244">
        <v>125.55629399999999</v>
      </c>
      <c r="FI25" s="244">
        <v>126.181877</v>
      </c>
      <c r="FJ25" s="244">
        <v>130.44044</v>
      </c>
      <c r="FK25" s="244">
        <v>134.563819</v>
      </c>
      <c r="FL25" s="244">
        <v>138.69060952999999</v>
      </c>
      <c r="FM25" s="244">
        <v>138.20841200000001</v>
      </c>
      <c r="FN25" s="244">
        <v>138.67383000000001</v>
      </c>
      <c r="FO25" s="244">
        <v>137.882364</v>
      </c>
      <c r="FP25" s="244">
        <v>137.882364</v>
      </c>
      <c r="FQ25" s="244">
        <v>136.17417499999999</v>
      </c>
      <c r="FR25" s="244">
        <v>136.17417499999999</v>
      </c>
      <c r="FS25" s="244">
        <v>136.17417499999999</v>
      </c>
      <c r="FT25" s="244">
        <v>140.52050700000001</v>
      </c>
      <c r="FU25" s="244">
        <v>140.23526200000001</v>
      </c>
      <c r="FV25" s="244">
        <v>131.52390500000001</v>
      </c>
      <c r="FW25" s="244">
        <v>131.38301799999999</v>
      </c>
      <c r="FX25" s="244">
        <v>136.19544200000001</v>
      </c>
      <c r="FY25" s="244">
        <v>134.68380999999999</v>
      </c>
      <c r="FZ25" s="244">
        <v>136.796007</v>
      </c>
      <c r="GA25" s="244">
        <v>143.87702200000001</v>
      </c>
      <c r="GB25" s="244">
        <v>143.87702200000001</v>
      </c>
      <c r="GC25" s="244">
        <v>139.001135</v>
      </c>
      <c r="GD25" s="244">
        <v>127.423132</v>
      </c>
      <c r="GE25" s="244">
        <v>136.12184500000001</v>
      </c>
      <c r="GF25" s="244">
        <v>138.06287399999999</v>
      </c>
      <c r="GG25" s="244">
        <v>144.40209232999999</v>
      </c>
      <c r="GH25" s="244">
        <v>125.599182</v>
      </c>
      <c r="GI25" s="244">
        <v>144.40209232999999</v>
      </c>
      <c r="GJ25" s="244">
        <v>137.882364</v>
      </c>
      <c r="GK25" s="244">
        <v>132.78092699999999</v>
      </c>
      <c r="GL25" s="244">
        <v>137.43164999999999</v>
      </c>
      <c r="GM25" s="244">
        <v>125.106188</v>
      </c>
      <c r="GN25" s="244">
        <v>133.29263700000001</v>
      </c>
      <c r="GO25" s="244">
        <v>122.00876998</v>
      </c>
      <c r="GP25" s="244">
        <v>121.6918589</v>
      </c>
      <c r="GQ25" s="244">
        <v>128.71164999999999</v>
      </c>
      <c r="GR25" s="244">
        <v>137.651813</v>
      </c>
      <c r="GS25" s="244">
        <v>138.45513500000001</v>
      </c>
      <c r="GT25" s="244">
        <v>138.27470700000001</v>
      </c>
      <c r="GU25" s="244">
        <v>133.29263700000001</v>
      </c>
      <c r="GV25" s="244">
        <v>133.04983300000001</v>
      </c>
      <c r="GW25" s="244">
        <v>133.29263700000001</v>
      </c>
      <c r="GX25" s="244">
        <v>149.35619600000001</v>
      </c>
      <c r="GY25" s="244">
        <v>149.58630700000001</v>
      </c>
      <c r="GZ25" s="244">
        <v>149.58630700000001</v>
      </c>
      <c r="HA25" s="244">
        <v>149.58630700000001</v>
      </c>
      <c r="HB25" s="244">
        <v>132.483407</v>
      </c>
      <c r="HC25" s="244">
        <v>142.211702</v>
      </c>
      <c r="HD25" s="244">
        <v>141.886459</v>
      </c>
      <c r="HE25" s="244">
        <v>142.950547</v>
      </c>
      <c r="HF25" s="244">
        <v>140.883059</v>
      </c>
      <c r="HG25" s="244">
        <v>141.15225100000001</v>
      </c>
      <c r="HH25" s="244">
        <v>123.27157796</v>
      </c>
      <c r="HI25" s="244">
        <v>149.30291800000001</v>
      </c>
      <c r="HJ25" s="244">
        <v>133.79079899999999</v>
      </c>
      <c r="HK25" s="244">
        <v>134.15121199999999</v>
      </c>
      <c r="HL25" s="244">
        <v>131.79807700000001</v>
      </c>
      <c r="HM25" s="244">
        <v>130.791663</v>
      </c>
      <c r="HN25" s="244">
        <v>120.64966812</v>
      </c>
      <c r="HO25" s="244">
        <v>122.435998</v>
      </c>
      <c r="HP25" s="244">
        <v>123.079565</v>
      </c>
      <c r="HQ25" s="244">
        <v>145.62229353999999</v>
      </c>
      <c r="HR25" s="244">
        <v>134.05622600000001</v>
      </c>
      <c r="HS25" s="244">
        <v>151.74710999999999</v>
      </c>
    </row>
    <row r="26" spans="1:227" x14ac:dyDescent="0.25">
      <c r="A26" s="240"/>
      <c r="B26" s="243">
        <v>45692.479166666701</v>
      </c>
      <c r="C26" s="244">
        <v>131.26262800000001</v>
      </c>
      <c r="D26" s="244">
        <v>132.225481</v>
      </c>
      <c r="E26" s="244">
        <v>131.969178</v>
      </c>
      <c r="F26" s="244">
        <v>131.84779900000001</v>
      </c>
      <c r="G26" s="244">
        <v>131.75999400000001</v>
      </c>
      <c r="H26" s="244">
        <v>139.81230400000001</v>
      </c>
      <c r="I26" s="244">
        <v>139.22034199999999</v>
      </c>
      <c r="J26" s="244">
        <v>140.16763</v>
      </c>
      <c r="K26" s="244">
        <v>131.43827300000001</v>
      </c>
      <c r="L26" s="244">
        <v>135.52543299999999</v>
      </c>
      <c r="M26" s="244">
        <v>140.24517900000001</v>
      </c>
      <c r="N26" s="244">
        <v>139.08507700000001</v>
      </c>
      <c r="O26" s="244">
        <v>144.532702</v>
      </c>
      <c r="P26" s="244">
        <v>137.94684211000001</v>
      </c>
      <c r="Q26" s="244">
        <v>140.12399300000001</v>
      </c>
      <c r="R26" s="244">
        <v>133.20042100000001</v>
      </c>
      <c r="S26" s="244">
        <v>141.64435</v>
      </c>
      <c r="T26" s="244">
        <v>126.2547275</v>
      </c>
      <c r="U26" s="244">
        <v>127.246583</v>
      </c>
      <c r="V26" s="244">
        <v>139.18784099999999</v>
      </c>
      <c r="W26" s="244">
        <v>132.78206599999999</v>
      </c>
      <c r="X26" s="244">
        <v>127.41679600000001</v>
      </c>
      <c r="Y26" s="244">
        <v>130.593987</v>
      </c>
      <c r="Z26" s="244">
        <v>141.16744299999999</v>
      </c>
      <c r="AA26" s="244">
        <v>127.227458</v>
      </c>
      <c r="AB26" s="244">
        <v>132.79787899999999</v>
      </c>
      <c r="AC26" s="244">
        <v>133.40380400000001</v>
      </c>
      <c r="AD26" s="244">
        <v>132.329115</v>
      </c>
      <c r="AE26" s="244">
        <v>126.587288</v>
      </c>
      <c r="AF26" s="244">
        <v>137.6706255</v>
      </c>
      <c r="AG26" s="244">
        <v>139.72950686999999</v>
      </c>
      <c r="AH26" s="244">
        <v>138.729164</v>
      </c>
      <c r="AI26" s="244">
        <v>138.821054</v>
      </c>
      <c r="AJ26" s="244">
        <v>124.835041</v>
      </c>
      <c r="AK26" s="244">
        <v>139.483147</v>
      </c>
      <c r="AL26" s="244">
        <v>126.93879267</v>
      </c>
      <c r="AM26" s="244">
        <v>127.587479</v>
      </c>
      <c r="AN26" s="244">
        <v>138.78866400000001</v>
      </c>
      <c r="AO26" s="244">
        <v>126.111907</v>
      </c>
      <c r="AP26" s="244">
        <v>120.9767545</v>
      </c>
      <c r="AQ26" s="244">
        <v>121.399345</v>
      </c>
      <c r="AR26" s="244">
        <v>139.76164700000001</v>
      </c>
      <c r="AS26" s="244">
        <v>138.69262900000001</v>
      </c>
      <c r="AT26" s="244">
        <v>138.69262900000001</v>
      </c>
      <c r="AU26" s="244">
        <v>137.431647</v>
      </c>
      <c r="AV26" s="244">
        <v>133.81478999999999</v>
      </c>
      <c r="AW26" s="244">
        <v>127.1408</v>
      </c>
      <c r="AX26" s="244">
        <v>127.878516</v>
      </c>
      <c r="AY26" s="244">
        <v>142.89176599999999</v>
      </c>
      <c r="AZ26" s="244">
        <v>131.598569</v>
      </c>
      <c r="BA26" s="244">
        <v>131.13869299999999</v>
      </c>
      <c r="BB26" s="244">
        <v>130.57830000000001</v>
      </c>
      <c r="BC26" s="244">
        <v>130.81444567</v>
      </c>
      <c r="BD26" s="244">
        <v>130.40688800000001</v>
      </c>
      <c r="BE26" s="244">
        <v>131.112177</v>
      </c>
      <c r="BF26" s="244">
        <v>139.49006700000001</v>
      </c>
      <c r="BG26" s="244">
        <v>140.36855600000001</v>
      </c>
      <c r="BH26" s="244">
        <v>140.36855600000001</v>
      </c>
      <c r="BI26" s="244">
        <v>140.36855600000001</v>
      </c>
      <c r="BJ26" s="244">
        <v>129.336815</v>
      </c>
      <c r="BK26" s="244">
        <v>129.81064900000001</v>
      </c>
      <c r="BL26" s="244">
        <v>138.39593400000001</v>
      </c>
      <c r="BM26" s="244">
        <v>138.09753499999999</v>
      </c>
      <c r="BN26" s="244">
        <v>134.07756800000001</v>
      </c>
      <c r="BO26" s="244">
        <v>131.256393</v>
      </c>
      <c r="BP26" s="244">
        <v>138.14612299999999</v>
      </c>
      <c r="BQ26" s="244">
        <v>124.968991</v>
      </c>
      <c r="BR26" s="244">
        <v>125.08583701000001</v>
      </c>
      <c r="BS26" s="244">
        <v>132.14115699999999</v>
      </c>
      <c r="BT26" s="244">
        <v>133.20877325000001</v>
      </c>
      <c r="BU26" s="244">
        <v>142.71020899999999</v>
      </c>
      <c r="BV26" s="244">
        <v>138.55796599999999</v>
      </c>
      <c r="BW26" s="244">
        <v>134.80830900000001</v>
      </c>
      <c r="BX26" s="244">
        <v>134.87598499999999</v>
      </c>
      <c r="BY26" s="244">
        <v>138.57113699999999</v>
      </c>
      <c r="BZ26" s="244">
        <v>139.43809400000001</v>
      </c>
      <c r="CA26" s="244">
        <v>133.70762400000001</v>
      </c>
      <c r="CB26" s="244">
        <v>134.82801699999999</v>
      </c>
      <c r="CC26" s="244">
        <v>134.052235</v>
      </c>
      <c r="CD26" s="244">
        <v>137.977509</v>
      </c>
      <c r="CE26" s="244">
        <v>133.988193</v>
      </c>
      <c r="CF26" s="244">
        <v>142.71020899999999</v>
      </c>
      <c r="CG26" s="244">
        <v>130.975461</v>
      </c>
      <c r="CH26" s="244">
        <v>131.48094499999999</v>
      </c>
      <c r="CI26" s="244">
        <v>134.31143499999999</v>
      </c>
      <c r="CJ26" s="244">
        <v>142.736332</v>
      </c>
      <c r="CK26" s="244">
        <v>148.51289693999999</v>
      </c>
      <c r="CL26" s="244">
        <v>141.75249500000001</v>
      </c>
      <c r="CM26" s="244">
        <v>143.146377</v>
      </c>
      <c r="CN26" s="244">
        <v>132.31266600000001</v>
      </c>
      <c r="CO26" s="244">
        <v>134.38042799999999</v>
      </c>
      <c r="CP26" s="244">
        <v>147.74208134</v>
      </c>
      <c r="CQ26" s="244">
        <v>129.259558</v>
      </c>
      <c r="CR26" s="244">
        <v>129.36999499999999</v>
      </c>
      <c r="CS26" s="244">
        <v>130.50553807</v>
      </c>
      <c r="CT26" s="244">
        <v>132.234027</v>
      </c>
      <c r="CU26" s="244">
        <v>131.314785</v>
      </c>
      <c r="CV26" s="244">
        <v>144.91685029000001</v>
      </c>
      <c r="CW26" s="244">
        <v>128.59749099999999</v>
      </c>
      <c r="CX26" s="244">
        <v>130.21105467000001</v>
      </c>
      <c r="CY26" s="244">
        <v>130.750441</v>
      </c>
      <c r="CZ26" s="244">
        <v>133.744088</v>
      </c>
      <c r="DA26" s="244">
        <v>140.49644599999999</v>
      </c>
      <c r="DB26" s="244">
        <v>140.90904599999999</v>
      </c>
      <c r="DC26" s="244">
        <v>138.55796599999999</v>
      </c>
      <c r="DD26" s="244">
        <v>137.974852</v>
      </c>
      <c r="DE26" s="244">
        <v>134.079364</v>
      </c>
      <c r="DF26" s="244">
        <v>134.87598499999999</v>
      </c>
      <c r="DG26" s="244">
        <v>133.43617649999999</v>
      </c>
      <c r="DH26" s="244">
        <v>143.88031280000001</v>
      </c>
      <c r="DI26" s="244">
        <v>141.31008600000001</v>
      </c>
      <c r="DJ26" s="244">
        <v>140.77667199999999</v>
      </c>
      <c r="DK26" s="244">
        <v>130.14975466999999</v>
      </c>
      <c r="DL26" s="244">
        <v>148.48244299999999</v>
      </c>
      <c r="DM26" s="244">
        <v>143.26244700000001</v>
      </c>
      <c r="DN26" s="244">
        <v>137.451672</v>
      </c>
      <c r="DO26" s="244">
        <v>121.702913</v>
      </c>
      <c r="DP26" s="244">
        <v>142.55242000000001</v>
      </c>
      <c r="DQ26" s="244">
        <v>130.18100699999999</v>
      </c>
      <c r="DR26" s="244">
        <v>130.655597</v>
      </c>
      <c r="DS26" s="244">
        <v>133.14260400000001</v>
      </c>
      <c r="DT26" s="244">
        <v>139.10180199999999</v>
      </c>
      <c r="DU26" s="244">
        <v>139.46311499999999</v>
      </c>
      <c r="DV26" s="244">
        <v>126.053521</v>
      </c>
      <c r="DW26" s="244">
        <v>120.447574</v>
      </c>
      <c r="DX26" s="244">
        <v>117.3448405</v>
      </c>
      <c r="DY26" s="244">
        <v>133.21045289</v>
      </c>
      <c r="DZ26" s="244">
        <v>134.47943599999999</v>
      </c>
      <c r="EA26" s="244">
        <v>134.796266</v>
      </c>
      <c r="EB26" s="244">
        <v>128.768235</v>
      </c>
      <c r="EC26" s="244">
        <v>129.55646300000001</v>
      </c>
      <c r="ED26" s="244">
        <v>128.87838400000001</v>
      </c>
      <c r="EE26" s="244">
        <v>132.75942800000001</v>
      </c>
      <c r="EF26" s="244">
        <v>144.24192873999999</v>
      </c>
      <c r="EG26" s="244">
        <v>140.74539100000001</v>
      </c>
      <c r="EH26" s="244">
        <v>140.74539100000001</v>
      </c>
      <c r="EI26" s="244">
        <v>129.97021000000001</v>
      </c>
      <c r="EJ26" s="244">
        <v>138.170106</v>
      </c>
      <c r="EK26" s="244">
        <v>138.70522800000001</v>
      </c>
      <c r="EL26" s="244">
        <v>138.55796599999999</v>
      </c>
      <c r="EM26" s="244">
        <v>130.600481</v>
      </c>
      <c r="EN26" s="244">
        <v>133.66797800000001</v>
      </c>
      <c r="EO26" s="244">
        <v>150.817736</v>
      </c>
      <c r="EP26" s="244">
        <v>131.24698000000001</v>
      </c>
      <c r="EQ26" s="244">
        <v>131.57963599999999</v>
      </c>
      <c r="ER26" s="244">
        <v>135.87427771</v>
      </c>
      <c r="ES26" s="244">
        <v>128.79981000000001</v>
      </c>
      <c r="ET26" s="244">
        <v>127.64302000000001</v>
      </c>
      <c r="EU26" s="244">
        <v>129.67451</v>
      </c>
      <c r="EV26" s="244">
        <v>135.02705399999999</v>
      </c>
      <c r="EW26" s="244">
        <v>128.377486</v>
      </c>
      <c r="EX26" s="244">
        <v>126.92686999999999</v>
      </c>
      <c r="EY26" s="244">
        <v>132.354637</v>
      </c>
      <c r="EZ26" s="244">
        <v>132.832911</v>
      </c>
      <c r="FA26" s="244">
        <v>133.03311099999999</v>
      </c>
      <c r="FB26" s="244">
        <v>143.11327449000001</v>
      </c>
      <c r="FC26" s="244">
        <v>131.24811199999999</v>
      </c>
      <c r="FD26" s="244">
        <v>147.66169600000001</v>
      </c>
      <c r="FE26" s="244">
        <v>133.78233800000001</v>
      </c>
      <c r="FF26" s="244">
        <v>140.44960495999999</v>
      </c>
      <c r="FG26" s="244">
        <v>151.861852</v>
      </c>
      <c r="FH26" s="244">
        <v>123.991252</v>
      </c>
      <c r="FI26" s="244">
        <v>124.741322</v>
      </c>
      <c r="FJ26" s="244">
        <v>130.10424499999999</v>
      </c>
      <c r="FK26" s="244">
        <v>134.31143499999999</v>
      </c>
      <c r="FL26" s="244">
        <v>138.58790411000001</v>
      </c>
      <c r="FM26" s="244">
        <v>138.104108</v>
      </c>
      <c r="FN26" s="244">
        <v>138.57113699999999</v>
      </c>
      <c r="FO26" s="244">
        <v>137.779537</v>
      </c>
      <c r="FP26" s="244">
        <v>137.779537</v>
      </c>
      <c r="FQ26" s="244">
        <v>135.79839799999999</v>
      </c>
      <c r="FR26" s="244">
        <v>135.79839799999999</v>
      </c>
      <c r="FS26" s="244">
        <v>135.79839799999999</v>
      </c>
      <c r="FT26" s="244">
        <v>140.446617</v>
      </c>
      <c r="FU26" s="244">
        <v>140.16295199999999</v>
      </c>
      <c r="FV26" s="244">
        <v>130.215484</v>
      </c>
      <c r="FW26" s="244">
        <v>130.251025</v>
      </c>
      <c r="FX26" s="244">
        <v>135.59398648000001</v>
      </c>
      <c r="FY26" s="244">
        <v>134.154618</v>
      </c>
      <c r="FZ26" s="244">
        <v>135.91846699999999</v>
      </c>
      <c r="GA26" s="244">
        <v>142.71020899999999</v>
      </c>
      <c r="GB26" s="244">
        <v>142.71020899999999</v>
      </c>
      <c r="GC26" s="244">
        <v>138.978633</v>
      </c>
      <c r="GD26" s="244">
        <v>127.18415933</v>
      </c>
      <c r="GE26" s="244">
        <v>136.05971500000001</v>
      </c>
      <c r="GF26" s="244">
        <v>137.974852</v>
      </c>
      <c r="GG26" s="244">
        <v>144.85755996</v>
      </c>
      <c r="GH26" s="244">
        <v>125.34535</v>
      </c>
      <c r="GI26" s="244">
        <v>144.85755996</v>
      </c>
      <c r="GJ26" s="244">
        <v>137.779537</v>
      </c>
      <c r="GK26" s="244">
        <v>132.18936400000001</v>
      </c>
      <c r="GL26" s="244">
        <v>137.201336</v>
      </c>
      <c r="GM26" s="244">
        <v>125.280681</v>
      </c>
      <c r="GN26" s="244">
        <v>132.51279500000001</v>
      </c>
      <c r="GO26" s="244">
        <v>121.43987267</v>
      </c>
      <c r="GP26" s="244">
        <v>121.12443928</v>
      </c>
      <c r="GQ26" s="244">
        <v>128.21821199999999</v>
      </c>
      <c r="GR26" s="244">
        <v>138.50114600000001</v>
      </c>
      <c r="GS26" s="244">
        <v>138.50849700000001</v>
      </c>
      <c r="GT26" s="244">
        <v>138.25557000000001</v>
      </c>
      <c r="GU26" s="244">
        <v>132.51279500000001</v>
      </c>
      <c r="GV26" s="244">
        <v>132.070795</v>
      </c>
      <c r="GW26" s="244">
        <v>132.51279500000001</v>
      </c>
      <c r="GX26" s="244">
        <v>148.20767900000001</v>
      </c>
      <c r="GY26" s="244">
        <v>148.43391500000001</v>
      </c>
      <c r="GZ26" s="244">
        <v>148.43391500000001</v>
      </c>
      <c r="HA26" s="244">
        <v>148.43391500000001</v>
      </c>
      <c r="HB26" s="244">
        <v>132.32040000000001</v>
      </c>
      <c r="HC26" s="244">
        <v>142.20708500000001</v>
      </c>
      <c r="HD26" s="244">
        <v>141.84916899999999</v>
      </c>
      <c r="HE26" s="244">
        <v>142.50482199999999</v>
      </c>
      <c r="HF26" s="244">
        <v>140.757035</v>
      </c>
      <c r="HG26" s="244">
        <v>140.083089</v>
      </c>
      <c r="HH26" s="244">
        <v>123.02244997</v>
      </c>
      <c r="HI26" s="244">
        <v>148.166843</v>
      </c>
      <c r="HJ26" s="244">
        <v>133.15243050000001</v>
      </c>
      <c r="HK26" s="244">
        <v>133.51201499999999</v>
      </c>
      <c r="HL26" s="244">
        <v>131.67837499999999</v>
      </c>
      <c r="HM26" s="244">
        <v>130.372569</v>
      </c>
      <c r="HN26" s="244">
        <v>120.08710797000001</v>
      </c>
      <c r="HO26" s="244">
        <v>122.4849195</v>
      </c>
      <c r="HP26" s="244">
        <v>123.162614</v>
      </c>
      <c r="HQ26" s="244">
        <v>144.46666415000001</v>
      </c>
      <c r="HR26" s="244">
        <v>133.45627099999999</v>
      </c>
      <c r="HS26" s="244">
        <v>150.53246899999999</v>
      </c>
    </row>
    <row r="27" spans="1:227" x14ac:dyDescent="0.25">
      <c r="A27" s="240"/>
      <c r="B27" s="243">
        <v>45692.5</v>
      </c>
      <c r="C27" s="244">
        <v>131.40245400000001</v>
      </c>
      <c r="D27" s="244">
        <v>132.34101699999999</v>
      </c>
      <c r="E27" s="244">
        <v>132.09383800000001</v>
      </c>
      <c r="F27" s="244">
        <v>131.97130999999999</v>
      </c>
      <c r="G27" s="244">
        <v>131.677268</v>
      </c>
      <c r="H27" s="244">
        <v>139.53027299999999</v>
      </c>
      <c r="I27" s="244">
        <v>138.821</v>
      </c>
      <c r="J27" s="244">
        <v>139.94394700000001</v>
      </c>
      <c r="K27" s="244">
        <v>131.326787</v>
      </c>
      <c r="L27" s="244">
        <v>135.581513</v>
      </c>
      <c r="M27" s="244">
        <v>140.13387499999999</v>
      </c>
      <c r="N27" s="244">
        <v>138.99098599999999</v>
      </c>
      <c r="O27" s="244">
        <v>144.62750500000001</v>
      </c>
      <c r="P27" s="244">
        <v>138.14547994</v>
      </c>
      <c r="Q27" s="244">
        <v>140.162342</v>
      </c>
      <c r="R27" s="244">
        <v>133.29185200000001</v>
      </c>
      <c r="S27" s="244">
        <v>141.77356399999999</v>
      </c>
      <c r="T27" s="244">
        <v>126.35091250000001</v>
      </c>
      <c r="U27" s="244">
        <v>127.34765299999999</v>
      </c>
      <c r="V27" s="244">
        <v>139.337413</v>
      </c>
      <c r="W27" s="244">
        <v>132.68485899999999</v>
      </c>
      <c r="X27" s="244">
        <v>127.267743</v>
      </c>
      <c r="Y27" s="244">
        <v>130.507518</v>
      </c>
      <c r="Z27" s="244">
        <v>140.96350699999999</v>
      </c>
      <c r="AA27" s="244">
        <v>127.232173</v>
      </c>
      <c r="AB27" s="244">
        <v>132.65530200000001</v>
      </c>
      <c r="AC27" s="244">
        <v>133.35769300000001</v>
      </c>
      <c r="AD27" s="244">
        <v>132.219922</v>
      </c>
      <c r="AE27" s="244">
        <v>126.74018100000001</v>
      </c>
      <c r="AF27" s="244">
        <v>137.81124925</v>
      </c>
      <c r="AG27" s="244">
        <v>139.88099337</v>
      </c>
      <c r="AH27" s="244">
        <v>138.89272800000001</v>
      </c>
      <c r="AI27" s="244">
        <v>138.97447399999999</v>
      </c>
      <c r="AJ27" s="244">
        <v>125.781752</v>
      </c>
      <c r="AK27" s="244">
        <v>139.63253900000001</v>
      </c>
      <c r="AL27" s="244">
        <v>127.01191300000001</v>
      </c>
      <c r="AM27" s="244">
        <v>127.635412</v>
      </c>
      <c r="AN27" s="244">
        <v>138.738843</v>
      </c>
      <c r="AO27" s="244">
        <v>126.338644</v>
      </c>
      <c r="AP27" s="244">
        <v>121.2021045</v>
      </c>
      <c r="AQ27" s="244">
        <v>121.61829299999999</v>
      </c>
      <c r="AR27" s="244">
        <v>139.650239</v>
      </c>
      <c r="AS27" s="244">
        <v>138.42520200000001</v>
      </c>
      <c r="AT27" s="244">
        <v>138.42520200000001</v>
      </c>
      <c r="AU27" s="244">
        <v>136.67776699999999</v>
      </c>
      <c r="AV27" s="244">
        <v>133.751079</v>
      </c>
      <c r="AW27" s="244">
        <v>127.144425</v>
      </c>
      <c r="AX27" s="244">
        <v>127.883881</v>
      </c>
      <c r="AY27" s="244">
        <v>143.01836399999999</v>
      </c>
      <c r="AZ27" s="244">
        <v>131.53464</v>
      </c>
      <c r="BA27" s="244">
        <v>131.06490199999999</v>
      </c>
      <c r="BB27" s="244">
        <v>130.50465700000001</v>
      </c>
      <c r="BC27" s="244">
        <v>130.73888667</v>
      </c>
      <c r="BD27" s="244">
        <v>130.31647000000001</v>
      </c>
      <c r="BE27" s="244">
        <v>131.03826900000001</v>
      </c>
      <c r="BF27" s="244">
        <v>139.183279</v>
      </c>
      <c r="BG27" s="244">
        <v>140.118235</v>
      </c>
      <c r="BH27" s="244">
        <v>140.118235</v>
      </c>
      <c r="BI27" s="244">
        <v>140.118235</v>
      </c>
      <c r="BJ27" s="244">
        <v>129.23203799999999</v>
      </c>
      <c r="BK27" s="244">
        <v>129.73899700000001</v>
      </c>
      <c r="BL27" s="244">
        <v>138.813817</v>
      </c>
      <c r="BM27" s="244">
        <v>138.38345799999999</v>
      </c>
      <c r="BN27" s="244">
        <v>133.98169200000001</v>
      </c>
      <c r="BO27" s="244">
        <v>131.194185</v>
      </c>
      <c r="BP27" s="244">
        <v>138.13373799999999</v>
      </c>
      <c r="BQ27" s="244">
        <v>125.926912</v>
      </c>
      <c r="BR27" s="244">
        <v>126.04465365999999</v>
      </c>
      <c r="BS27" s="244">
        <v>132.20175499999999</v>
      </c>
      <c r="BT27" s="244">
        <v>133.34722625000001</v>
      </c>
      <c r="BU27" s="244">
        <v>142.82336900000001</v>
      </c>
      <c r="BV27" s="244">
        <v>138.56271799999999</v>
      </c>
      <c r="BW27" s="244">
        <v>134.665674</v>
      </c>
      <c r="BX27" s="244">
        <v>134.73428799999999</v>
      </c>
      <c r="BY27" s="244">
        <v>138.55079599999999</v>
      </c>
      <c r="BZ27" s="244">
        <v>139.698295</v>
      </c>
      <c r="CA27" s="244">
        <v>133.61796899999999</v>
      </c>
      <c r="CB27" s="244">
        <v>134.92013</v>
      </c>
      <c r="CC27" s="244">
        <v>134.133565</v>
      </c>
      <c r="CD27" s="244">
        <v>138.22975299999999</v>
      </c>
      <c r="CE27" s="244">
        <v>133.978363</v>
      </c>
      <c r="CF27" s="244">
        <v>142.82336900000001</v>
      </c>
      <c r="CG27" s="244">
        <v>130.90910199999999</v>
      </c>
      <c r="CH27" s="244">
        <v>131.41655800000001</v>
      </c>
      <c r="CI27" s="244">
        <v>134.30509499999999</v>
      </c>
      <c r="CJ27" s="244">
        <v>142.91613000000001</v>
      </c>
      <c r="CK27" s="244">
        <v>148.67956914999999</v>
      </c>
      <c r="CL27" s="244">
        <v>141.794613</v>
      </c>
      <c r="CM27" s="244">
        <v>143.21786700000001</v>
      </c>
      <c r="CN27" s="244">
        <v>132.32854399999999</v>
      </c>
      <c r="CO27" s="244">
        <v>134.52836199999999</v>
      </c>
      <c r="CP27" s="244">
        <v>147.81711265999999</v>
      </c>
      <c r="CQ27" s="244">
        <v>129.186308</v>
      </c>
      <c r="CR27" s="244">
        <v>129.34210200000001</v>
      </c>
      <c r="CS27" s="244">
        <v>130.12268448</v>
      </c>
      <c r="CT27" s="244">
        <v>132.283447</v>
      </c>
      <c r="CU27" s="244">
        <v>131.27709400000001</v>
      </c>
      <c r="CV27" s="244">
        <v>144.70749774999999</v>
      </c>
      <c r="CW27" s="244">
        <v>128.58015800000001</v>
      </c>
      <c r="CX27" s="244">
        <v>129.69210000000001</v>
      </c>
      <c r="CY27" s="244">
        <v>130.34327500000001</v>
      </c>
      <c r="CZ27" s="244">
        <v>133.697012</v>
      </c>
      <c r="DA27" s="244">
        <v>140.47493600000001</v>
      </c>
      <c r="DB27" s="244">
        <v>140.89552399999999</v>
      </c>
      <c r="DC27" s="244">
        <v>138.56271799999999</v>
      </c>
      <c r="DD27" s="244">
        <v>137.987559</v>
      </c>
      <c r="DE27" s="244">
        <v>133.96642</v>
      </c>
      <c r="DF27" s="244">
        <v>134.73428799999999</v>
      </c>
      <c r="DG27" s="244">
        <v>133.38247699999999</v>
      </c>
      <c r="DH27" s="244">
        <v>144.14880328000001</v>
      </c>
      <c r="DI27" s="244">
        <v>141.24058500000001</v>
      </c>
      <c r="DJ27" s="244">
        <v>140.71560500000001</v>
      </c>
      <c r="DK27" s="244">
        <v>130.05993266999999</v>
      </c>
      <c r="DL27" s="244">
        <v>148.659176</v>
      </c>
      <c r="DM27" s="244">
        <v>143.440021</v>
      </c>
      <c r="DN27" s="244">
        <v>137.61575300000001</v>
      </c>
      <c r="DO27" s="244">
        <v>123.66512899999999</v>
      </c>
      <c r="DP27" s="244">
        <v>142.73538300000001</v>
      </c>
      <c r="DQ27" s="244">
        <v>130.10279499999999</v>
      </c>
      <c r="DR27" s="244">
        <v>130.579577</v>
      </c>
      <c r="DS27" s="244">
        <v>133.08534800000001</v>
      </c>
      <c r="DT27" s="244">
        <v>139.10296099999999</v>
      </c>
      <c r="DU27" s="244">
        <v>139.477532</v>
      </c>
      <c r="DV27" s="244">
        <v>126.158821</v>
      </c>
      <c r="DW27" s="244">
        <v>120.797971</v>
      </c>
      <c r="DX27" s="244">
        <v>117.75844825</v>
      </c>
      <c r="DY27" s="244">
        <v>133.33135136999999</v>
      </c>
      <c r="DZ27" s="244">
        <v>134.45504199999999</v>
      </c>
      <c r="EA27" s="244">
        <v>134.77030400000001</v>
      </c>
      <c r="EB27" s="244">
        <v>128.64538899999999</v>
      </c>
      <c r="EC27" s="244">
        <v>129.449354</v>
      </c>
      <c r="ED27" s="244">
        <v>128.70019099999999</v>
      </c>
      <c r="EE27" s="244">
        <v>132.80373</v>
      </c>
      <c r="EF27" s="244">
        <v>144.03355121999999</v>
      </c>
      <c r="EG27" s="244">
        <v>140.62904800000001</v>
      </c>
      <c r="EH27" s="244">
        <v>140.62904800000001</v>
      </c>
      <c r="EI27" s="244">
        <v>129.94763399999999</v>
      </c>
      <c r="EJ27" s="244">
        <v>138.17657800000001</v>
      </c>
      <c r="EK27" s="244">
        <v>138.71486300000001</v>
      </c>
      <c r="EL27" s="244">
        <v>138.56271799999999</v>
      </c>
      <c r="EM27" s="244">
        <v>130.49441899999999</v>
      </c>
      <c r="EN27" s="244">
        <v>133.65345600000001</v>
      </c>
      <c r="EO27" s="244">
        <v>150.97589400000001</v>
      </c>
      <c r="EP27" s="244">
        <v>131.179633</v>
      </c>
      <c r="EQ27" s="244">
        <v>131.515523</v>
      </c>
      <c r="ER27" s="244">
        <v>135.81270223999999</v>
      </c>
      <c r="ES27" s="244">
        <v>128.87081499999999</v>
      </c>
      <c r="ET27" s="244">
        <v>127.862616</v>
      </c>
      <c r="EU27" s="244">
        <v>129.67929799999999</v>
      </c>
      <c r="EV27" s="244">
        <v>134.63093599999999</v>
      </c>
      <c r="EW27" s="244">
        <v>128.469165</v>
      </c>
      <c r="EX27" s="244">
        <v>127.063462</v>
      </c>
      <c r="EY27" s="244">
        <v>132.48075299999999</v>
      </c>
      <c r="EZ27" s="244">
        <v>132.918744</v>
      </c>
      <c r="FA27" s="244">
        <v>133.10210900000001</v>
      </c>
      <c r="FB27" s="244">
        <v>143.27082213</v>
      </c>
      <c r="FC27" s="244">
        <v>131.32199499999999</v>
      </c>
      <c r="FD27" s="244">
        <v>147.86975100000001</v>
      </c>
      <c r="FE27" s="244">
        <v>133.74678499999999</v>
      </c>
      <c r="FF27" s="244">
        <v>140.87595834999999</v>
      </c>
      <c r="FG27" s="244">
        <v>152.21753200000001</v>
      </c>
      <c r="FH27" s="244">
        <v>123.57306800000001</v>
      </c>
      <c r="FI27" s="244">
        <v>124.36189899999999</v>
      </c>
      <c r="FJ27" s="244">
        <v>130.10497000000001</v>
      </c>
      <c r="FK27" s="244">
        <v>134.30509499999999</v>
      </c>
      <c r="FL27" s="244">
        <v>138.56756064999999</v>
      </c>
      <c r="FM27" s="244">
        <v>138.093615</v>
      </c>
      <c r="FN27" s="244">
        <v>138.55079599999999</v>
      </c>
      <c r="FO27" s="244">
        <v>137.81038699999999</v>
      </c>
      <c r="FP27" s="244">
        <v>137.81038699999999</v>
      </c>
      <c r="FQ27" s="244">
        <v>135.60082299999999</v>
      </c>
      <c r="FR27" s="244">
        <v>135.60082299999999</v>
      </c>
      <c r="FS27" s="244">
        <v>135.60082299999999</v>
      </c>
      <c r="FT27" s="244">
        <v>140.40649199999999</v>
      </c>
      <c r="FU27" s="244">
        <v>140.12167299999999</v>
      </c>
      <c r="FV27" s="244">
        <v>130.359028</v>
      </c>
      <c r="FW27" s="244">
        <v>130.354522</v>
      </c>
      <c r="FX27" s="244">
        <v>135.63635463</v>
      </c>
      <c r="FY27" s="244">
        <v>134.22503499999999</v>
      </c>
      <c r="FZ27" s="244">
        <v>136.097973</v>
      </c>
      <c r="GA27" s="244">
        <v>142.82336900000001</v>
      </c>
      <c r="GB27" s="244">
        <v>142.82336900000001</v>
      </c>
      <c r="GC27" s="244">
        <v>138.87118100000001</v>
      </c>
      <c r="GD27" s="244">
        <v>127.18858967</v>
      </c>
      <c r="GE27" s="244">
        <v>136.056757</v>
      </c>
      <c r="GF27" s="244">
        <v>137.987559</v>
      </c>
      <c r="GG27" s="244">
        <v>144.64829306999999</v>
      </c>
      <c r="GH27" s="244">
        <v>125.154262</v>
      </c>
      <c r="GI27" s="244">
        <v>144.64829306999999</v>
      </c>
      <c r="GJ27" s="244">
        <v>137.81038699999999</v>
      </c>
      <c r="GK27" s="244">
        <v>132.119169</v>
      </c>
      <c r="GL27" s="244">
        <v>137.163926</v>
      </c>
      <c r="GM27" s="244">
        <v>125.39558700000001</v>
      </c>
      <c r="GN27" s="244">
        <v>132.43369100000001</v>
      </c>
      <c r="GO27" s="244">
        <v>121.4544459</v>
      </c>
      <c r="GP27" s="244">
        <v>121.13897464999999</v>
      </c>
      <c r="GQ27" s="244">
        <v>128.27110300000001</v>
      </c>
      <c r="GR27" s="244">
        <v>138.17835700000001</v>
      </c>
      <c r="GS27" s="244">
        <v>138.472148</v>
      </c>
      <c r="GT27" s="244">
        <v>138.249303</v>
      </c>
      <c r="GU27" s="244">
        <v>132.43369100000001</v>
      </c>
      <c r="GV27" s="244">
        <v>131.99253899999999</v>
      </c>
      <c r="GW27" s="244">
        <v>132.43369100000001</v>
      </c>
      <c r="GX27" s="244">
        <v>148.38297</v>
      </c>
      <c r="GY27" s="244">
        <v>148.61298099999999</v>
      </c>
      <c r="GZ27" s="244">
        <v>148.61298099999999</v>
      </c>
      <c r="HA27" s="244">
        <v>148.61298099999999</v>
      </c>
      <c r="HB27" s="244">
        <v>132.39587</v>
      </c>
      <c r="HC27" s="244">
        <v>142.13600199999999</v>
      </c>
      <c r="HD27" s="244">
        <v>141.78700900000001</v>
      </c>
      <c r="HE27" s="244">
        <v>142.55373900000001</v>
      </c>
      <c r="HF27" s="244">
        <v>140.630956</v>
      </c>
      <c r="HG27" s="244">
        <v>140.258195</v>
      </c>
      <c r="HH27" s="244">
        <v>122.83490322</v>
      </c>
      <c r="HI27" s="244">
        <v>148.36966000000001</v>
      </c>
      <c r="HJ27" s="244">
        <v>133.08790949999999</v>
      </c>
      <c r="HK27" s="244">
        <v>133.45000400000001</v>
      </c>
      <c r="HL27" s="244">
        <v>131.79788300000001</v>
      </c>
      <c r="HM27" s="244">
        <v>130.340112</v>
      </c>
      <c r="HN27" s="244">
        <v>120.10151886</v>
      </c>
      <c r="HO27" s="244">
        <v>122.67195</v>
      </c>
      <c r="HP27" s="244">
        <v>123.329545</v>
      </c>
      <c r="HQ27" s="244">
        <v>144.60235795</v>
      </c>
      <c r="HR27" s="244">
        <v>133.407174</v>
      </c>
      <c r="HS27" s="244">
        <v>150.694254</v>
      </c>
    </row>
    <row r="28" spans="1:227" x14ac:dyDescent="0.25">
      <c r="A28" s="240"/>
      <c r="B28" s="243">
        <v>45692.520833333299</v>
      </c>
      <c r="C28" s="244">
        <v>140.84025600000001</v>
      </c>
      <c r="D28" s="244">
        <v>141.42488900000001</v>
      </c>
      <c r="E28" s="244">
        <v>141.18098599999999</v>
      </c>
      <c r="F28" s="244">
        <v>141.05722600000001</v>
      </c>
      <c r="G28" s="244">
        <v>137.26635300000001</v>
      </c>
      <c r="H28" s="244">
        <v>145.703262</v>
      </c>
      <c r="I28" s="244">
        <v>145.14827</v>
      </c>
      <c r="J28" s="244">
        <v>146.064144</v>
      </c>
      <c r="K28" s="244">
        <v>136.840442</v>
      </c>
      <c r="L28" s="244">
        <v>143.408817</v>
      </c>
      <c r="M28" s="244">
        <v>146.05127300000001</v>
      </c>
      <c r="N28" s="244">
        <v>144.841622</v>
      </c>
      <c r="O28" s="244">
        <v>149.68575300000001</v>
      </c>
      <c r="P28" s="244">
        <v>143.28245874999999</v>
      </c>
      <c r="Q28" s="244">
        <v>146.06297599999999</v>
      </c>
      <c r="R28" s="244">
        <v>138.65757400000001</v>
      </c>
      <c r="S28" s="244">
        <v>146.71841800000001</v>
      </c>
      <c r="T28" s="244">
        <v>131.41890900000001</v>
      </c>
      <c r="U28" s="244">
        <v>132.474187</v>
      </c>
      <c r="V28" s="244">
        <v>144.09458699999999</v>
      </c>
      <c r="W28" s="244">
        <v>138.34122199999999</v>
      </c>
      <c r="X28" s="244">
        <v>132.721374</v>
      </c>
      <c r="Y28" s="244">
        <v>136.103374</v>
      </c>
      <c r="Z28" s="244">
        <v>147.10498899999999</v>
      </c>
      <c r="AA28" s="244">
        <v>132.44265100000001</v>
      </c>
      <c r="AB28" s="244">
        <v>138.090587</v>
      </c>
      <c r="AC28" s="244">
        <v>138.920073</v>
      </c>
      <c r="AD28" s="244">
        <v>137.87217200000001</v>
      </c>
      <c r="AE28" s="244">
        <v>132.518652</v>
      </c>
      <c r="AF28" s="244">
        <v>142.624481</v>
      </c>
      <c r="AG28" s="244">
        <v>144.77844894</v>
      </c>
      <c r="AH28" s="244">
        <v>143.74059500000001</v>
      </c>
      <c r="AI28" s="244">
        <v>143.842432</v>
      </c>
      <c r="AJ28" s="244">
        <v>131.169929</v>
      </c>
      <c r="AK28" s="244">
        <v>144.40275299999999</v>
      </c>
      <c r="AL28" s="244">
        <v>132.11667933000001</v>
      </c>
      <c r="AM28" s="244">
        <v>132.80913100000001</v>
      </c>
      <c r="AN28" s="244">
        <v>144.71629999999999</v>
      </c>
      <c r="AO28" s="244">
        <v>131.79900499999999</v>
      </c>
      <c r="AP28" s="244">
        <v>127.66549550000001</v>
      </c>
      <c r="AQ28" s="244">
        <v>128.04849300000001</v>
      </c>
      <c r="AR28" s="244">
        <v>145.57630700000001</v>
      </c>
      <c r="AS28" s="244">
        <v>144.49062000000001</v>
      </c>
      <c r="AT28" s="244">
        <v>144.49062000000001</v>
      </c>
      <c r="AU28" s="244">
        <v>142.483879</v>
      </c>
      <c r="AV28" s="244">
        <v>139.38353699999999</v>
      </c>
      <c r="AW28" s="244">
        <v>132.3151665</v>
      </c>
      <c r="AX28" s="244">
        <v>133.09357499999999</v>
      </c>
      <c r="AY28" s="244">
        <v>148.37358399999999</v>
      </c>
      <c r="AZ28" s="244">
        <v>137.05762200000001</v>
      </c>
      <c r="BA28" s="244">
        <v>136.588289</v>
      </c>
      <c r="BB28" s="244">
        <v>136.00471400000001</v>
      </c>
      <c r="BC28" s="244">
        <v>136.24855167000001</v>
      </c>
      <c r="BD28" s="244">
        <v>135.84433999999999</v>
      </c>
      <c r="BE28" s="244">
        <v>136.56053700000001</v>
      </c>
      <c r="BF28" s="244">
        <v>145.388891</v>
      </c>
      <c r="BG28" s="244">
        <v>146.25150600000001</v>
      </c>
      <c r="BH28" s="244">
        <v>146.25150600000001</v>
      </c>
      <c r="BI28" s="244">
        <v>146.25150600000001</v>
      </c>
      <c r="BJ28" s="244">
        <v>134.78842499999999</v>
      </c>
      <c r="BK28" s="244">
        <v>135.26486800000001</v>
      </c>
      <c r="BL28" s="244">
        <v>144.12806</v>
      </c>
      <c r="BM28" s="244">
        <v>143.75402800000001</v>
      </c>
      <c r="BN28" s="244">
        <v>139.315091</v>
      </c>
      <c r="BO28" s="244">
        <v>136.436317</v>
      </c>
      <c r="BP28" s="244">
        <v>143.808921</v>
      </c>
      <c r="BQ28" s="244">
        <v>131.30663000000001</v>
      </c>
      <c r="BR28" s="244">
        <v>131.4294017</v>
      </c>
      <c r="BS28" s="244">
        <v>137.768394</v>
      </c>
      <c r="BT28" s="244">
        <v>137.75792375</v>
      </c>
      <c r="BU28" s="244">
        <v>148.18889100000001</v>
      </c>
      <c r="BV28" s="244">
        <v>144.48074800000001</v>
      </c>
      <c r="BW28" s="244">
        <v>139.96055200000001</v>
      </c>
      <c r="BX28" s="244">
        <v>140.03113099999999</v>
      </c>
      <c r="BY28" s="244">
        <v>147.60224199999999</v>
      </c>
      <c r="BZ28" s="244">
        <v>144.40967800000001</v>
      </c>
      <c r="CA28" s="244">
        <v>138.99745899999999</v>
      </c>
      <c r="CB28" s="244">
        <v>140.34711899999999</v>
      </c>
      <c r="CC28" s="244">
        <v>139.51652799999999</v>
      </c>
      <c r="CD28" s="244">
        <v>142.85519400000001</v>
      </c>
      <c r="CE28" s="244">
        <v>139.29676000000001</v>
      </c>
      <c r="CF28" s="244">
        <v>148.18889100000001</v>
      </c>
      <c r="CG28" s="244">
        <v>136.39877067</v>
      </c>
      <c r="CH28" s="244">
        <v>136.93325300000001</v>
      </c>
      <c r="CI28" s="244">
        <v>139.863923</v>
      </c>
      <c r="CJ28" s="244">
        <v>148.108271</v>
      </c>
      <c r="CK28" s="244">
        <v>154.00067528</v>
      </c>
      <c r="CL28" s="244">
        <v>147.214764</v>
      </c>
      <c r="CM28" s="244">
        <v>148.58227199999999</v>
      </c>
      <c r="CN28" s="244">
        <v>137.771839</v>
      </c>
      <c r="CO28" s="244">
        <v>138.99598</v>
      </c>
      <c r="CP28" s="244">
        <v>152.51944176999999</v>
      </c>
      <c r="CQ28" s="244">
        <v>134.673089</v>
      </c>
      <c r="CR28" s="244">
        <v>134.57386500000001</v>
      </c>
      <c r="CS28" s="244">
        <v>135.94318063</v>
      </c>
      <c r="CT28" s="244">
        <v>139.51227299999999</v>
      </c>
      <c r="CU28" s="244">
        <v>136.709915</v>
      </c>
      <c r="CV28" s="244">
        <v>151.01209750999999</v>
      </c>
      <c r="CW28" s="244">
        <v>133.84312499999999</v>
      </c>
      <c r="CX28" s="244">
        <v>135.84798233000001</v>
      </c>
      <c r="CY28" s="244">
        <v>136.359904</v>
      </c>
      <c r="CZ28" s="244">
        <v>139.089572</v>
      </c>
      <c r="DA28" s="244">
        <v>146.472768</v>
      </c>
      <c r="DB28" s="244">
        <v>146.90920299999999</v>
      </c>
      <c r="DC28" s="244">
        <v>144.48074800000001</v>
      </c>
      <c r="DD28" s="244">
        <v>143.89973499999999</v>
      </c>
      <c r="DE28" s="244">
        <v>139.224582</v>
      </c>
      <c r="DF28" s="244">
        <v>140.03113099999999</v>
      </c>
      <c r="DG28" s="244">
        <v>139.0009475</v>
      </c>
      <c r="DH28" s="244">
        <v>149.01028152000001</v>
      </c>
      <c r="DI28" s="244">
        <v>147.145726</v>
      </c>
      <c r="DJ28" s="244">
        <v>146.62396699999999</v>
      </c>
      <c r="DK28" s="244">
        <v>135.57656567000001</v>
      </c>
      <c r="DL28" s="244">
        <v>153.979534</v>
      </c>
      <c r="DM28" s="244">
        <v>148.85802699999999</v>
      </c>
      <c r="DN28" s="244">
        <v>142.040288</v>
      </c>
      <c r="DO28" s="244">
        <v>128.78068300000001</v>
      </c>
      <c r="DP28" s="244">
        <v>148.14837800000001</v>
      </c>
      <c r="DQ28" s="244">
        <v>135.594053</v>
      </c>
      <c r="DR28" s="244">
        <v>136.08675299999999</v>
      </c>
      <c r="DS28" s="244">
        <v>138.634319</v>
      </c>
      <c r="DT28" s="244">
        <v>145.04988700000001</v>
      </c>
      <c r="DU28" s="244">
        <v>145.43389099999999</v>
      </c>
      <c r="DV28" s="244">
        <v>131.25251800000001</v>
      </c>
      <c r="DW28" s="244">
        <v>125.899654</v>
      </c>
      <c r="DX28" s="244">
        <v>122.66361875</v>
      </c>
      <c r="DY28" s="244">
        <v>139.58912821000001</v>
      </c>
      <c r="DZ28" s="244">
        <v>139.93064200000001</v>
      </c>
      <c r="EA28" s="244">
        <v>140.231281</v>
      </c>
      <c r="EB28" s="244">
        <v>134.209643</v>
      </c>
      <c r="EC28" s="244">
        <v>135.02720400000001</v>
      </c>
      <c r="ED28" s="244">
        <v>134.01757900000001</v>
      </c>
      <c r="EE28" s="244">
        <v>138.26527300000001</v>
      </c>
      <c r="EF28" s="244">
        <v>150.30878856000001</v>
      </c>
      <c r="EG28" s="244">
        <v>146.557827</v>
      </c>
      <c r="EH28" s="244">
        <v>146.557827</v>
      </c>
      <c r="EI28" s="244">
        <v>135.192125</v>
      </c>
      <c r="EJ28" s="244">
        <v>144.082278</v>
      </c>
      <c r="EK28" s="244">
        <v>144.63144500000001</v>
      </c>
      <c r="EL28" s="244">
        <v>144.48074800000001</v>
      </c>
      <c r="EM28" s="244">
        <v>135.970485</v>
      </c>
      <c r="EN28" s="244">
        <v>139.15070900000001</v>
      </c>
      <c r="EO28" s="244">
        <v>156.37861599999999</v>
      </c>
      <c r="EP28" s="244">
        <v>136.688309</v>
      </c>
      <c r="EQ28" s="244">
        <v>137.037735</v>
      </c>
      <c r="ER28" s="244">
        <v>141.51762524</v>
      </c>
      <c r="ES28" s="244">
        <v>134.50376</v>
      </c>
      <c r="ET28" s="244">
        <v>133.41403199999999</v>
      </c>
      <c r="EU28" s="244">
        <v>135.25919300000001</v>
      </c>
      <c r="EV28" s="244">
        <v>140.65308999999999</v>
      </c>
      <c r="EW28" s="244">
        <v>134.567126</v>
      </c>
      <c r="EX28" s="244">
        <v>133.066667</v>
      </c>
      <c r="EY28" s="244">
        <v>137.90734599999999</v>
      </c>
      <c r="EZ28" s="244">
        <v>138.38025400000001</v>
      </c>
      <c r="FA28" s="244">
        <v>138.578226</v>
      </c>
      <c r="FB28" s="244">
        <v>148.02877276000001</v>
      </c>
      <c r="FC28" s="244">
        <v>139.17897500000001</v>
      </c>
      <c r="FD28" s="244">
        <v>153.35926699999999</v>
      </c>
      <c r="FE28" s="244">
        <v>139.32738000000001</v>
      </c>
      <c r="FF28" s="244">
        <v>146.25952396</v>
      </c>
      <c r="FG28" s="244">
        <v>158.10574700000001</v>
      </c>
      <c r="FH28" s="244">
        <v>129.556963</v>
      </c>
      <c r="FI28" s="244">
        <v>130.29150300000001</v>
      </c>
      <c r="FJ28" s="244">
        <v>135.70508000000001</v>
      </c>
      <c r="FK28" s="244">
        <v>139.86421000000001</v>
      </c>
      <c r="FL28" s="244">
        <v>147.62010187000001</v>
      </c>
      <c r="FM28" s="244">
        <v>147.14718400000001</v>
      </c>
      <c r="FN28" s="244">
        <v>147.60224199999999</v>
      </c>
      <c r="FO28" s="244">
        <v>143.724887</v>
      </c>
      <c r="FP28" s="244">
        <v>143.724887</v>
      </c>
      <c r="FQ28" s="244">
        <v>141.009996</v>
      </c>
      <c r="FR28" s="244">
        <v>141.009996</v>
      </c>
      <c r="FS28" s="244">
        <v>141.009996</v>
      </c>
      <c r="FT28" s="244">
        <v>146.33275900000001</v>
      </c>
      <c r="FU28" s="244">
        <v>146.03783100000001</v>
      </c>
      <c r="FV28" s="244">
        <v>135.985367</v>
      </c>
      <c r="FW28" s="244">
        <v>135.818319</v>
      </c>
      <c r="FX28" s="244">
        <v>141.21767492000001</v>
      </c>
      <c r="FY28" s="244">
        <v>139.59578200000001</v>
      </c>
      <c r="FZ28" s="244">
        <v>140.09820300000001</v>
      </c>
      <c r="GA28" s="244">
        <v>148.18889100000001</v>
      </c>
      <c r="GB28" s="244">
        <v>148.18889100000001</v>
      </c>
      <c r="GC28" s="244">
        <v>144.795209</v>
      </c>
      <c r="GD28" s="244">
        <v>132.39718966999999</v>
      </c>
      <c r="GE28" s="244">
        <v>141.88834800000001</v>
      </c>
      <c r="GF28" s="244">
        <v>143.89973499999999</v>
      </c>
      <c r="GG28" s="244">
        <v>150.95031341000001</v>
      </c>
      <c r="GH28" s="244">
        <v>130.371523</v>
      </c>
      <c r="GI28" s="244">
        <v>150.95031341000001</v>
      </c>
      <c r="GJ28" s="244">
        <v>143.724887</v>
      </c>
      <c r="GK28" s="244">
        <v>137.73699199999999</v>
      </c>
      <c r="GL28" s="244">
        <v>142.62879100000001</v>
      </c>
      <c r="GM28" s="244">
        <v>131.17050699999999</v>
      </c>
      <c r="GN28" s="244">
        <v>138.07277199999999</v>
      </c>
      <c r="GO28" s="244">
        <v>126.45043812999999</v>
      </c>
      <c r="GP28" s="244">
        <v>126.12199007</v>
      </c>
      <c r="GQ28" s="244">
        <v>133.577234</v>
      </c>
      <c r="GR28" s="244">
        <v>144.40599499999999</v>
      </c>
      <c r="GS28" s="244">
        <v>144.45069899999999</v>
      </c>
      <c r="GT28" s="244">
        <v>144.19289699999999</v>
      </c>
      <c r="GU28" s="244">
        <v>138.07277199999999</v>
      </c>
      <c r="GV28" s="244">
        <v>137.613246</v>
      </c>
      <c r="GW28" s="244">
        <v>138.07277199999999</v>
      </c>
      <c r="GX28" s="244">
        <v>153.70509699999999</v>
      </c>
      <c r="GY28" s="244">
        <v>153.945662</v>
      </c>
      <c r="GZ28" s="244">
        <v>153.945662</v>
      </c>
      <c r="HA28" s="244">
        <v>153.945662</v>
      </c>
      <c r="HB28" s="244">
        <v>140.60973200000001</v>
      </c>
      <c r="HC28" s="244">
        <v>148.195221</v>
      </c>
      <c r="HD28" s="244">
        <v>147.81991099999999</v>
      </c>
      <c r="HE28" s="244">
        <v>149.501136</v>
      </c>
      <c r="HF28" s="244">
        <v>146.66455400000001</v>
      </c>
      <c r="HG28" s="244">
        <v>145.624122</v>
      </c>
      <c r="HH28" s="244">
        <v>127.95547793999999</v>
      </c>
      <c r="HI28" s="244">
        <v>153.819019</v>
      </c>
      <c r="HJ28" s="244">
        <v>138.67974649999999</v>
      </c>
      <c r="HK28" s="244">
        <v>139.05679000000001</v>
      </c>
      <c r="HL28" s="244">
        <v>137.983688</v>
      </c>
      <c r="HM28" s="244">
        <v>135.82992999999999</v>
      </c>
      <c r="HN28" s="244">
        <v>125.04185885</v>
      </c>
      <c r="HO28" s="244">
        <v>128.30076399999999</v>
      </c>
      <c r="HP28" s="244">
        <v>128.994146</v>
      </c>
      <c r="HQ28" s="244">
        <v>150.02130339000001</v>
      </c>
      <c r="HR28" s="244">
        <v>138.97537399999999</v>
      </c>
      <c r="HS28" s="244">
        <v>156.08839699999999</v>
      </c>
    </row>
    <row r="29" spans="1:227" x14ac:dyDescent="0.25">
      <c r="A29" s="240"/>
      <c r="B29" s="243">
        <v>45692.541666666701</v>
      </c>
      <c r="C29" s="244">
        <v>140.85651999999999</v>
      </c>
      <c r="D29" s="244">
        <v>141.66118900000001</v>
      </c>
      <c r="E29" s="244">
        <v>141.404189</v>
      </c>
      <c r="F29" s="244">
        <v>141.28000499999999</v>
      </c>
      <c r="G29" s="244">
        <v>139.651712</v>
      </c>
      <c r="H29" s="244">
        <v>148.31718799999999</v>
      </c>
      <c r="I29" s="244">
        <v>147.72275099999999</v>
      </c>
      <c r="J29" s="244">
        <v>148.68764400000001</v>
      </c>
      <c r="K29" s="244">
        <v>139.28120200000001</v>
      </c>
      <c r="L29" s="244">
        <v>144.19339099999999</v>
      </c>
      <c r="M29" s="244">
        <v>148.64941899999999</v>
      </c>
      <c r="N29" s="244">
        <v>147.37880899999999</v>
      </c>
      <c r="O29" s="244">
        <v>151.98878400000001</v>
      </c>
      <c r="P29" s="244">
        <v>145.60702323999999</v>
      </c>
      <c r="Q29" s="244">
        <v>148.61413899999999</v>
      </c>
      <c r="R29" s="244">
        <v>141.193592</v>
      </c>
      <c r="S29" s="244">
        <v>149.03250199999999</v>
      </c>
      <c r="T29" s="244">
        <v>133.7321555</v>
      </c>
      <c r="U29" s="244">
        <v>134.78088700000001</v>
      </c>
      <c r="V29" s="244">
        <v>146.43638999999999</v>
      </c>
      <c r="W29" s="244">
        <v>140.71677500000001</v>
      </c>
      <c r="X29" s="244">
        <v>135.04394600000001</v>
      </c>
      <c r="Y29" s="244">
        <v>138.473827</v>
      </c>
      <c r="Z29" s="244">
        <v>149.544453</v>
      </c>
      <c r="AA29" s="244">
        <v>135.151803</v>
      </c>
      <c r="AB29" s="244">
        <v>140.683651</v>
      </c>
      <c r="AC29" s="244">
        <v>141.33962600000001</v>
      </c>
      <c r="AD29" s="244">
        <v>140.235806</v>
      </c>
      <c r="AE29" s="244">
        <v>134.785954</v>
      </c>
      <c r="AF29" s="244">
        <v>144.9503225</v>
      </c>
      <c r="AG29" s="244">
        <v>147.12887182</v>
      </c>
      <c r="AH29" s="244">
        <v>146.05197699999999</v>
      </c>
      <c r="AI29" s="244">
        <v>146.177492</v>
      </c>
      <c r="AJ29" s="244">
        <v>133.67044000000001</v>
      </c>
      <c r="AK29" s="244">
        <v>146.75031100000001</v>
      </c>
      <c r="AL29" s="244">
        <v>135.07503600000001</v>
      </c>
      <c r="AM29" s="244">
        <v>135.66779500000001</v>
      </c>
      <c r="AN29" s="244">
        <v>147.229015</v>
      </c>
      <c r="AO29" s="244">
        <v>134.28605400000001</v>
      </c>
      <c r="AP29" s="244">
        <v>129.76696699999999</v>
      </c>
      <c r="AQ29" s="244">
        <v>130.15231399999999</v>
      </c>
      <c r="AR29" s="244">
        <v>148.10279499999999</v>
      </c>
      <c r="AS29" s="244">
        <v>146.92729499999999</v>
      </c>
      <c r="AT29" s="244">
        <v>146.92729499999999</v>
      </c>
      <c r="AU29" s="244">
        <v>146.20137600000001</v>
      </c>
      <c r="AV29" s="244">
        <v>141.78684899999999</v>
      </c>
      <c r="AW29" s="244">
        <v>134.61349899999999</v>
      </c>
      <c r="AX29" s="244">
        <v>135.395892</v>
      </c>
      <c r="AY29" s="244">
        <v>150.85112100000001</v>
      </c>
      <c r="AZ29" s="244">
        <v>139.459475</v>
      </c>
      <c r="BA29" s="244">
        <v>138.97434100000001</v>
      </c>
      <c r="BB29" s="244">
        <v>138.38129799999999</v>
      </c>
      <c r="BC29" s="244">
        <v>138.625089</v>
      </c>
      <c r="BD29" s="244">
        <v>138.205556</v>
      </c>
      <c r="BE29" s="244">
        <v>138.94586799999999</v>
      </c>
      <c r="BF29" s="244">
        <v>147.63834800000001</v>
      </c>
      <c r="BG29" s="244">
        <v>148.71797100000001</v>
      </c>
      <c r="BH29" s="244">
        <v>148.71797100000001</v>
      </c>
      <c r="BI29" s="244">
        <v>148.71797100000001</v>
      </c>
      <c r="BJ29" s="244">
        <v>137.13139200000001</v>
      </c>
      <c r="BK29" s="244">
        <v>137.672222</v>
      </c>
      <c r="BL29" s="244">
        <v>146.49757399999999</v>
      </c>
      <c r="BM29" s="244">
        <v>146.13790399999999</v>
      </c>
      <c r="BN29" s="244">
        <v>142.11083600000001</v>
      </c>
      <c r="BO29" s="244">
        <v>139.266625</v>
      </c>
      <c r="BP29" s="244">
        <v>146.39200500000001</v>
      </c>
      <c r="BQ29" s="244">
        <v>133.82358500000001</v>
      </c>
      <c r="BR29" s="244">
        <v>133.94871004999999</v>
      </c>
      <c r="BS29" s="244">
        <v>140.36039099999999</v>
      </c>
      <c r="BT29" s="244">
        <v>140.04730574999999</v>
      </c>
      <c r="BU29" s="244">
        <v>150.679213</v>
      </c>
      <c r="BV29" s="244">
        <v>147.06485699999999</v>
      </c>
      <c r="BW29" s="244">
        <v>142.93973399999999</v>
      </c>
      <c r="BX29" s="244">
        <v>143.00994900000001</v>
      </c>
      <c r="BY29" s="244">
        <v>148.06888499999999</v>
      </c>
      <c r="BZ29" s="244">
        <v>146.548204</v>
      </c>
      <c r="CA29" s="244">
        <v>141.70368999999999</v>
      </c>
      <c r="CB29" s="244">
        <v>142.88196500000001</v>
      </c>
      <c r="CC29" s="244">
        <v>142.039444</v>
      </c>
      <c r="CD29" s="244">
        <v>144.99496400000001</v>
      </c>
      <c r="CE29" s="244">
        <v>141.82681199999999</v>
      </c>
      <c r="CF29" s="244">
        <v>150.679213</v>
      </c>
      <c r="CG29" s="244">
        <v>138.80264</v>
      </c>
      <c r="CH29" s="244">
        <v>139.33548300000001</v>
      </c>
      <c r="CI29" s="244">
        <v>142.39413400000001</v>
      </c>
      <c r="CJ29" s="244">
        <v>150.54329899999999</v>
      </c>
      <c r="CK29" s="244">
        <v>156.45203878000001</v>
      </c>
      <c r="CL29" s="244">
        <v>149.77271500000001</v>
      </c>
      <c r="CM29" s="244">
        <v>151.16530599999999</v>
      </c>
      <c r="CN29" s="244">
        <v>140.09887499999999</v>
      </c>
      <c r="CO29" s="244">
        <v>141.293081</v>
      </c>
      <c r="CP29" s="244">
        <v>155.02265365</v>
      </c>
      <c r="CQ29" s="244">
        <v>136.975032</v>
      </c>
      <c r="CR29" s="244">
        <v>137.341837</v>
      </c>
      <c r="CS29" s="244">
        <v>138.65383195999999</v>
      </c>
      <c r="CT29" s="244">
        <v>140.86849900000001</v>
      </c>
      <c r="CU29" s="244">
        <v>139.19504900000001</v>
      </c>
      <c r="CV29" s="244">
        <v>153.51635367</v>
      </c>
      <c r="CW29" s="244">
        <v>136.48731000000001</v>
      </c>
      <c r="CX29" s="244">
        <v>137.83351866999999</v>
      </c>
      <c r="CY29" s="244">
        <v>138.433494</v>
      </c>
      <c r="CZ29" s="244">
        <v>142.05510699999999</v>
      </c>
      <c r="DA29" s="244">
        <v>149.121825</v>
      </c>
      <c r="DB29" s="244">
        <v>149.56615600000001</v>
      </c>
      <c r="DC29" s="244">
        <v>147.06485699999999</v>
      </c>
      <c r="DD29" s="244">
        <v>146.465385</v>
      </c>
      <c r="DE29" s="244">
        <v>142.14887100000001</v>
      </c>
      <c r="DF29" s="244">
        <v>143.00994900000001</v>
      </c>
      <c r="DG29" s="244">
        <v>141.41188450000001</v>
      </c>
      <c r="DH29" s="244">
        <v>151.21693668</v>
      </c>
      <c r="DI29" s="244">
        <v>149.72861399999999</v>
      </c>
      <c r="DJ29" s="244">
        <v>149.20929000000001</v>
      </c>
      <c r="DK29" s="244">
        <v>137.93423666999999</v>
      </c>
      <c r="DL29" s="244">
        <v>156.42895300000001</v>
      </c>
      <c r="DM29" s="244">
        <v>151.31125800000001</v>
      </c>
      <c r="DN29" s="244">
        <v>144.34107499999999</v>
      </c>
      <c r="DO29" s="244">
        <v>131.30414200000001</v>
      </c>
      <c r="DP29" s="244">
        <v>150.59106299999999</v>
      </c>
      <c r="DQ29" s="244">
        <v>137.958111</v>
      </c>
      <c r="DR29" s="244">
        <v>138.46171100000001</v>
      </c>
      <c r="DS29" s="244">
        <v>140.96092200000001</v>
      </c>
      <c r="DT29" s="244">
        <v>147.62038799999999</v>
      </c>
      <c r="DU29" s="244">
        <v>147.99496199999999</v>
      </c>
      <c r="DV29" s="244">
        <v>133.76931999999999</v>
      </c>
      <c r="DW29" s="244">
        <v>128.39155500000001</v>
      </c>
      <c r="DX29" s="244">
        <v>125.15871875000001</v>
      </c>
      <c r="DY29" s="244">
        <v>141.48417549999999</v>
      </c>
      <c r="DZ29" s="244">
        <v>142.51387399999999</v>
      </c>
      <c r="EA29" s="244">
        <v>142.82934</v>
      </c>
      <c r="EB29" s="244">
        <v>136.51850400000001</v>
      </c>
      <c r="EC29" s="244">
        <v>137.36268000000001</v>
      </c>
      <c r="ED29" s="244">
        <v>135.82471799999999</v>
      </c>
      <c r="EE29" s="244">
        <v>140.56377599999999</v>
      </c>
      <c r="EF29" s="244">
        <v>152.80138163999999</v>
      </c>
      <c r="EG29" s="244">
        <v>149.070109</v>
      </c>
      <c r="EH29" s="244">
        <v>149.070109</v>
      </c>
      <c r="EI29" s="244">
        <v>137.96491900000001</v>
      </c>
      <c r="EJ29" s="244">
        <v>146.664616</v>
      </c>
      <c r="EK29" s="244">
        <v>147.21395799999999</v>
      </c>
      <c r="EL29" s="244">
        <v>147.06485699999999</v>
      </c>
      <c r="EM29" s="244">
        <v>138.361638</v>
      </c>
      <c r="EN29" s="244">
        <v>141.896704</v>
      </c>
      <c r="EO29" s="244">
        <v>158.81226899999999</v>
      </c>
      <c r="EP29" s="244">
        <v>139.08350899999999</v>
      </c>
      <c r="EQ29" s="244">
        <v>139.43922900000001</v>
      </c>
      <c r="ER29" s="244">
        <v>143.95832056</v>
      </c>
      <c r="ES29" s="244">
        <v>136.90861799999999</v>
      </c>
      <c r="ET29" s="244">
        <v>135.90375399999999</v>
      </c>
      <c r="EU29" s="244">
        <v>137.697788</v>
      </c>
      <c r="EV29" s="244">
        <v>143.45765499999999</v>
      </c>
      <c r="EW29" s="244">
        <v>136.610974</v>
      </c>
      <c r="EX29" s="244">
        <v>135.20203699999999</v>
      </c>
      <c r="EY29" s="244">
        <v>140.18260799999999</v>
      </c>
      <c r="EZ29" s="244">
        <v>140.654414</v>
      </c>
      <c r="FA29" s="244">
        <v>140.85193200000001</v>
      </c>
      <c r="FB29" s="244">
        <v>150.47515315999999</v>
      </c>
      <c r="FC29" s="244">
        <v>140.00747999999999</v>
      </c>
      <c r="FD29" s="244">
        <v>155.846496</v>
      </c>
      <c r="FE29" s="244">
        <v>141.75480999999999</v>
      </c>
      <c r="FF29" s="244">
        <v>148.65216841</v>
      </c>
      <c r="FG29" s="244">
        <v>161.00162900000001</v>
      </c>
      <c r="FH29" s="244">
        <v>131.1064375</v>
      </c>
      <c r="FI29" s="244">
        <v>131.93678199999999</v>
      </c>
      <c r="FJ29" s="244">
        <v>138.149767</v>
      </c>
      <c r="FK29" s="244">
        <v>142.39779799999999</v>
      </c>
      <c r="FL29" s="244">
        <v>148.08680133999999</v>
      </c>
      <c r="FM29" s="244">
        <v>147.59695600000001</v>
      </c>
      <c r="FN29" s="244">
        <v>148.06888499999999</v>
      </c>
      <c r="FO29" s="244">
        <v>146.286068</v>
      </c>
      <c r="FP29" s="244">
        <v>146.286068</v>
      </c>
      <c r="FQ29" s="244">
        <v>142.62885299999999</v>
      </c>
      <c r="FR29" s="244">
        <v>142.62885299999999</v>
      </c>
      <c r="FS29" s="244">
        <v>142.62885299999999</v>
      </c>
      <c r="FT29" s="244">
        <v>148.923708</v>
      </c>
      <c r="FU29" s="244">
        <v>148.621814</v>
      </c>
      <c r="FV29" s="244">
        <v>139.142529</v>
      </c>
      <c r="FW29" s="244">
        <v>138.93529699999999</v>
      </c>
      <c r="FX29" s="244">
        <v>143.53077579999999</v>
      </c>
      <c r="FY29" s="244">
        <v>142.105141</v>
      </c>
      <c r="FZ29" s="244">
        <v>142.364428</v>
      </c>
      <c r="GA29" s="244">
        <v>150.679213</v>
      </c>
      <c r="GB29" s="244">
        <v>150.679213</v>
      </c>
      <c r="GC29" s="244">
        <v>147.33310399999999</v>
      </c>
      <c r="GD29" s="244">
        <v>135.10550967</v>
      </c>
      <c r="GE29" s="244">
        <v>144.52537899999999</v>
      </c>
      <c r="GF29" s="244">
        <v>146.465385</v>
      </c>
      <c r="GG29" s="244">
        <v>153.45354499999999</v>
      </c>
      <c r="GH29" s="244">
        <v>132.34011000000001</v>
      </c>
      <c r="GI29" s="244">
        <v>153.45354499999999</v>
      </c>
      <c r="GJ29" s="244">
        <v>146.286068</v>
      </c>
      <c r="GK29" s="244">
        <v>140.13324</v>
      </c>
      <c r="GL29" s="244">
        <v>145.33053000000001</v>
      </c>
      <c r="GM29" s="244">
        <v>133.36286200000001</v>
      </c>
      <c r="GN29" s="244">
        <v>140.452101</v>
      </c>
      <c r="GO29" s="244">
        <v>128.58624995</v>
      </c>
      <c r="GP29" s="244">
        <v>128.25225423000001</v>
      </c>
      <c r="GQ29" s="244">
        <v>136.05734699999999</v>
      </c>
      <c r="GR29" s="244">
        <v>146.58980399999999</v>
      </c>
      <c r="GS29" s="244">
        <v>146.95805100000001</v>
      </c>
      <c r="GT29" s="244">
        <v>146.73444699999999</v>
      </c>
      <c r="GU29" s="244">
        <v>140.452101</v>
      </c>
      <c r="GV29" s="244">
        <v>139.98270099999999</v>
      </c>
      <c r="GW29" s="244">
        <v>140.452101</v>
      </c>
      <c r="GX29" s="244">
        <v>156.14961600000001</v>
      </c>
      <c r="GY29" s="244">
        <v>156.39456799999999</v>
      </c>
      <c r="GZ29" s="244">
        <v>156.39456799999999</v>
      </c>
      <c r="HA29" s="244">
        <v>156.39456799999999</v>
      </c>
      <c r="HB29" s="244">
        <v>141.263544</v>
      </c>
      <c r="HC29" s="244">
        <v>150.89669799999999</v>
      </c>
      <c r="HD29" s="244">
        <v>150.49377000000001</v>
      </c>
      <c r="HE29" s="244">
        <v>150.560675</v>
      </c>
      <c r="HF29" s="244">
        <v>149.31044399999999</v>
      </c>
      <c r="HG29" s="244">
        <v>148.034629</v>
      </c>
      <c r="HH29" s="244">
        <v>129.88758308000001</v>
      </c>
      <c r="HI29" s="244">
        <v>156.28976399999999</v>
      </c>
      <c r="HJ29" s="244">
        <v>141.0708315</v>
      </c>
      <c r="HK29" s="244">
        <v>141.456219</v>
      </c>
      <c r="HL29" s="244">
        <v>139.85694000000001</v>
      </c>
      <c r="HM29" s="244">
        <v>138.31349299999999</v>
      </c>
      <c r="HN29" s="244">
        <v>127.15387905</v>
      </c>
      <c r="HO29" s="244">
        <v>130.458732</v>
      </c>
      <c r="HP29" s="244">
        <v>131.16055600000001</v>
      </c>
      <c r="HQ29" s="244">
        <v>152.51820269999999</v>
      </c>
      <c r="HR29" s="244">
        <v>141.39074500000001</v>
      </c>
      <c r="HS29" s="244">
        <v>158.524058</v>
      </c>
    </row>
    <row r="30" spans="1:227" x14ac:dyDescent="0.25">
      <c r="A30" s="240"/>
      <c r="B30" s="243">
        <v>45692.5625</v>
      </c>
      <c r="C30" s="244">
        <v>134.75368599999999</v>
      </c>
      <c r="D30" s="244">
        <v>135.735501</v>
      </c>
      <c r="E30" s="244">
        <v>135.48514499999999</v>
      </c>
      <c r="F30" s="244">
        <v>135.35312300000001</v>
      </c>
      <c r="G30" s="244">
        <v>135.73384899999999</v>
      </c>
      <c r="H30" s="244">
        <v>143.66161500000001</v>
      </c>
      <c r="I30" s="244">
        <v>143.10192699999999</v>
      </c>
      <c r="J30" s="244">
        <v>144.02113499999999</v>
      </c>
      <c r="K30" s="244">
        <v>135.105358</v>
      </c>
      <c r="L30" s="244">
        <v>138.60066800000001</v>
      </c>
      <c r="M30" s="244">
        <v>144.202302</v>
      </c>
      <c r="N30" s="244">
        <v>142.92485400000001</v>
      </c>
      <c r="O30" s="244">
        <v>146.71868699999999</v>
      </c>
      <c r="P30" s="244">
        <v>140.58023213999999</v>
      </c>
      <c r="Q30" s="244">
        <v>143.99353400000001</v>
      </c>
      <c r="R30" s="244">
        <v>137.16583299999999</v>
      </c>
      <c r="S30" s="244">
        <v>143.964933</v>
      </c>
      <c r="T30" s="244">
        <v>129.54480749999999</v>
      </c>
      <c r="U30" s="244">
        <v>130.56117599999999</v>
      </c>
      <c r="V30" s="244">
        <v>141.55693500000001</v>
      </c>
      <c r="W30" s="244">
        <v>136.72514200000001</v>
      </c>
      <c r="X30" s="244">
        <v>131.23992200000001</v>
      </c>
      <c r="Y30" s="244">
        <v>134.56705299999999</v>
      </c>
      <c r="Z30" s="244">
        <v>145.669476</v>
      </c>
      <c r="AA30" s="244">
        <v>130.76621</v>
      </c>
      <c r="AB30" s="244">
        <v>135.96594300000001</v>
      </c>
      <c r="AC30" s="244">
        <v>137.153659</v>
      </c>
      <c r="AD30" s="244">
        <v>136.27807999999999</v>
      </c>
      <c r="AE30" s="244">
        <v>131.118065</v>
      </c>
      <c r="AF30" s="244">
        <v>140.1490105</v>
      </c>
      <c r="AG30" s="244">
        <v>142.25095112</v>
      </c>
      <c r="AH30" s="244">
        <v>141.246634</v>
      </c>
      <c r="AI30" s="244">
        <v>141.33029300000001</v>
      </c>
      <c r="AJ30" s="244">
        <v>130.02168399999999</v>
      </c>
      <c r="AK30" s="244">
        <v>141.85532900000001</v>
      </c>
      <c r="AL30" s="244">
        <v>130.46140532999999</v>
      </c>
      <c r="AM30" s="244">
        <v>131.13085699999999</v>
      </c>
      <c r="AN30" s="244">
        <v>142.91889699999999</v>
      </c>
      <c r="AO30" s="244">
        <v>130.484894</v>
      </c>
      <c r="AP30" s="244">
        <v>126.75170300000001</v>
      </c>
      <c r="AQ30" s="244">
        <v>127.08613800000001</v>
      </c>
      <c r="AR30" s="244">
        <v>143.84387699999999</v>
      </c>
      <c r="AS30" s="244">
        <v>142.92437200000001</v>
      </c>
      <c r="AT30" s="244">
        <v>142.92437200000001</v>
      </c>
      <c r="AU30" s="244">
        <v>140.90231800000001</v>
      </c>
      <c r="AV30" s="244">
        <v>137.69725299999999</v>
      </c>
      <c r="AW30" s="244">
        <v>130.478193</v>
      </c>
      <c r="AX30" s="244">
        <v>131.236593</v>
      </c>
      <c r="AY30" s="244">
        <v>145.707156</v>
      </c>
      <c r="AZ30" s="244">
        <v>135.38617099999999</v>
      </c>
      <c r="BA30" s="244">
        <v>134.96791899999999</v>
      </c>
      <c r="BB30" s="244">
        <v>134.39291499999999</v>
      </c>
      <c r="BC30" s="244">
        <v>134.69158167000001</v>
      </c>
      <c r="BD30" s="244">
        <v>134.306836</v>
      </c>
      <c r="BE30" s="244">
        <v>134.944512</v>
      </c>
      <c r="BF30" s="244">
        <v>144.005495</v>
      </c>
      <c r="BG30" s="244">
        <v>144.667529</v>
      </c>
      <c r="BH30" s="244">
        <v>144.667529</v>
      </c>
      <c r="BI30" s="244">
        <v>144.667529</v>
      </c>
      <c r="BJ30" s="244">
        <v>133.28694200000001</v>
      </c>
      <c r="BK30" s="244">
        <v>133.70232100000001</v>
      </c>
      <c r="BL30" s="244">
        <v>141.432388</v>
      </c>
      <c r="BM30" s="244">
        <v>141.237652</v>
      </c>
      <c r="BN30" s="244">
        <v>136.78687500000001</v>
      </c>
      <c r="BO30" s="244">
        <v>134.158255</v>
      </c>
      <c r="BP30" s="244">
        <v>142.14734100000001</v>
      </c>
      <c r="BQ30" s="244">
        <v>130.166977</v>
      </c>
      <c r="BR30" s="244">
        <v>130.28868312</v>
      </c>
      <c r="BS30" s="244">
        <v>136.271041</v>
      </c>
      <c r="BT30" s="244">
        <v>135.45352775000001</v>
      </c>
      <c r="BU30" s="244">
        <v>145.534031</v>
      </c>
      <c r="BV30" s="244">
        <v>142.54341500000001</v>
      </c>
      <c r="BW30" s="244">
        <v>137.228127</v>
      </c>
      <c r="BX30" s="244">
        <v>137.29668000000001</v>
      </c>
      <c r="BY30" s="244">
        <v>142.15209200000001</v>
      </c>
      <c r="BZ30" s="244">
        <v>141.98543900000001</v>
      </c>
      <c r="CA30" s="244">
        <v>136.64603299999999</v>
      </c>
      <c r="CB30" s="244">
        <v>138.78126700000001</v>
      </c>
      <c r="CC30" s="244">
        <v>137.986175</v>
      </c>
      <c r="CD30" s="244">
        <v>140.593254</v>
      </c>
      <c r="CE30" s="244">
        <v>137.067026</v>
      </c>
      <c r="CF30" s="244">
        <v>145.534031</v>
      </c>
      <c r="CG30" s="244">
        <v>134.75201300000001</v>
      </c>
      <c r="CH30" s="244">
        <v>135.266459</v>
      </c>
      <c r="CI30" s="244">
        <v>137.58085</v>
      </c>
      <c r="CJ30" s="244">
        <v>145.156037</v>
      </c>
      <c r="CK30" s="244">
        <v>150.94711061000001</v>
      </c>
      <c r="CL30" s="244">
        <v>144.621127</v>
      </c>
      <c r="CM30" s="244">
        <v>145.91045700000001</v>
      </c>
      <c r="CN30" s="244">
        <v>135.795479</v>
      </c>
      <c r="CO30" s="244">
        <v>136.662004</v>
      </c>
      <c r="CP30" s="244">
        <v>150.05165858999999</v>
      </c>
      <c r="CQ30" s="244">
        <v>133.13081399999999</v>
      </c>
      <c r="CR30" s="244">
        <v>132.59932699999999</v>
      </c>
      <c r="CS30" s="244">
        <v>134.89201836999999</v>
      </c>
      <c r="CT30" s="244">
        <v>136.18120999999999</v>
      </c>
      <c r="CU30" s="244">
        <v>134.98110299999999</v>
      </c>
      <c r="CV30" s="244">
        <v>149.53845727999999</v>
      </c>
      <c r="CW30" s="244">
        <v>132.12116399999999</v>
      </c>
      <c r="CX30" s="244">
        <v>134.28832432999999</v>
      </c>
      <c r="CY30" s="244">
        <v>134.80798899999999</v>
      </c>
      <c r="CZ30" s="244">
        <v>136.549027</v>
      </c>
      <c r="DA30" s="244">
        <v>144.51224300000001</v>
      </c>
      <c r="DB30" s="244">
        <v>144.952719</v>
      </c>
      <c r="DC30" s="244">
        <v>142.54341500000001</v>
      </c>
      <c r="DD30" s="244">
        <v>141.98555500000001</v>
      </c>
      <c r="DE30" s="244">
        <v>136.49518800000001</v>
      </c>
      <c r="DF30" s="244">
        <v>137.29668000000001</v>
      </c>
      <c r="DG30" s="244">
        <v>137.38532850000001</v>
      </c>
      <c r="DH30" s="244">
        <v>146.50881111999999</v>
      </c>
      <c r="DI30" s="244">
        <v>145.22916699999999</v>
      </c>
      <c r="DJ30" s="244">
        <v>144.71304000000001</v>
      </c>
      <c r="DK30" s="244">
        <v>134.04162299999999</v>
      </c>
      <c r="DL30" s="244">
        <v>150.91824600000001</v>
      </c>
      <c r="DM30" s="244">
        <v>146.19975099999999</v>
      </c>
      <c r="DN30" s="244">
        <v>139.55618699999999</v>
      </c>
      <c r="DO30" s="244">
        <v>127.83745</v>
      </c>
      <c r="DP30" s="244">
        <v>145.52170599999999</v>
      </c>
      <c r="DQ30" s="244">
        <v>133.983395</v>
      </c>
      <c r="DR30" s="244">
        <v>134.471281</v>
      </c>
      <c r="DS30" s="244">
        <v>136.73961800000001</v>
      </c>
      <c r="DT30" s="244">
        <v>143.10435200000001</v>
      </c>
      <c r="DU30" s="244">
        <v>143.48951500000001</v>
      </c>
      <c r="DV30" s="244">
        <v>129.989679</v>
      </c>
      <c r="DW30" s="244">
        <v>124.777502</v>
      </c>
      <c r="DX30" s="244">
        <v>121.64866125</v>
      </c>
      <c r="DY30" s="244">
        <v>137.01325057</v>
      </c>
      <c r="DZ30" s="244">
        <v>137.696427</v>
      </c>
      <c r="EA30" s="244">
        <v>137.999031</v>
      </c>
      <c r="EB30" s="244">
        <v>132.836522</v>
      </c>
      <c r="EC30" s="244">
        <v>133.58348699999999</v>
      </c>
      <c r="ED30" s="244">
        <v>131.088009</v>
      </c>
      <c r="EE30" s="244">
        <v>136.21545399999999</v>
      </c>
      <c r="EF30" s="244">
        <v>148.84201152</v>
      </c>
      <c r="EG30" s="244">
        <v>144.79277099999999</v>
      </c>
      <c r="EH30" s="244">
        <v>144.79277099999999</v>
      </c>
      <c r="EI30" s="244">
        <v>133.18843699999999</v>
      </c>
      <c r="EJ30" s="244">
        <v>142.153142</v>
      </c>
      <c r="EK30" s="244">
        <v>142.68231299999999</v>
      </c>
      <c r="EL30" s="244">
        <v>142.54341500000001</v>
      </c>
      <c r="EM30" s="244">
        <v>134.50548599999999</v>
      </c>
      <c r="EN30" s="244">
        <v>136.95183700000001</v>
      </c>
      <c r="EO30" s="244">
        <v>153.201527</v>
      </c>
      <c r="EP30" s="244">
        <v>135.019228</v>
      </c>
      <c r="EQ30" s="244">
        <v>135.366411</v>
      </c>
      <c r="ER30" s="244">
        <v>139.77949820000001</v>
      </c>
      <c r="ES30" s="244">
        <v>132.98353800000001</v>
      </c>
      <c r="ET30" s="244">
        <v>132.04650899999999</v>
      </c>
      <c r="EU30" s="244">
        <v>133.70457500000001</v>
      </c>
      <c r="EV30" s="244">
        <v>139.56550899999999</v>
      </c>
      <c r="EW30" s="244">
        <v>132.865151</v>
      </c>
      <c r="EX30" s="244">
        <v>131.47378900000001</v>
      </c>
      <c r="EY30" s="244">
        <v>135.79643300000001</v>
      </c>
      <c r="EZ30" s="244">
        <v>136.268294</v>
      </c>
      <c r="FA30" s="244">
        <v>136.46582599999999</v>
      </c>
      <c r="FB30" s="244">
        <v>145.54312099000001</v>
      </c>
      <c r="FC30" s="244">
        <v>134.77029200000001</v>
      </c>
      <c r="FD30" s="244">
        <v>150.466545</v>
      </c>
      <c r="FE30" s="244">
        <v>137.571358</v>
      </c>
      <c r="FF30" s="244">
        <v>143.50130150000001</v>
      </c>
      <c r="FG30" s="244">
        <v>155.00153800000001</v>
      </c>
      <c r="FH30" s="244">
        <v>128.638215</v>
      </c>
      <c r="FI30" s="244">
        <v>129.29982000000001</v>
      </c>
      <c r="FJ30" s="244">
        <v>134.15026700000001</v>
      </c>
      <c r="FK30" s="244">
        <v>137.60389599999999</v>
      </c>
      <c r="FL30" s="244">
        <v>142.16929239999999</v>
      </c>
      <c r="FM30" s="244">
        <v>141.679688</v>
      </c>
      <c r="FN30" s="244">
        <v>142.15209200000001</v>
      </c>
      <c r="FO30" s="244">
        <v>141.78777600000001</v>
      </c>
      <c r="FP30" s="244">
        <v>141.78777600000001</v>
      </c>
      <c r="FQ30" s="244">
        <v>137.160752</v>
      </c>
      <c r="FR30" s="244">
        <v>137.160752</v>
      </c>
      <c r="FS30" s="244">
        <v>137.160752</v>
      </c>
      <c r="FT30" s="244">
        <v>144.41701399999999</v>
      </c>
      <c r="FU30" s="244">
        <v>144.12573900000001</v>
      </c>
      <c r="FV30" s="244">
        <v>133.96750800000001</v>
      </c>
      <c r="FW30" s="244">
        <v>133.737562</v>
      </c>
      <c r="FX30" s="244">
        <v>139.07449346000001</v>
      </c>
      <c r="FY30" s="244">
        <v>138.06069600000001</v>
      </c>
      <c r="FZ30" s="244">
        <v>137.66085100000001</v>
      </c>
      <c r="GA30" s="244">
        <v>145.534031</v>
      </c>
      <c r="GB30" s="244">
        <v>145.534031</v>
      </c>
      <c r="GC30" s="244">
        <v>143.08881700000001</v>
      </c>
      <c r="GD30" s="244">
        <v>130.72159267000001</v>
      </c>
      <c r="GE30" s="244">
        <v>140.055149</v>
      </c>
      <c r="GF30" s="244">
        <v>141.98555500000001</v>
      </c>
      <c r="GG30" s="244">
        <v>149.47727610000001</v>
      </c>
      <c r="GH30" s="244">
        <v>128.167315</v>
      </c>
      <c r="GI30" s="244">
        <v>149.47727610000001</v>
      </c>
      <c r="GJ30" s="244">
        <v>141.78777600000001</v>
      </c>
      <c r="GK30" s="244">
        <v>136.21247700000001</v>
      </c>
      <c r="GL30" s="244">
        <v>140.44625099999999</v>
      </c>
      <c r="GM30" s="244">
        <v>129.680443</v>
      </c>
      <c r="GN30" s="244">
        <v>136.631643</v>
      </c>
      <c r="GO30" s="244">
        <v>124.63648551</v>
      </c>
      <c r="GP30" s="244">
        <v>124.31274909</v>
      </c>
      <c r="GQ30" s="244">
        <v>132.214564</v>
      </c>
      <c r="GR30" s="244">
        <v>143.11910599999999</v>
      </c>
      <c r="GS30" s="244">
        <v>142.63542200000001</v>
      </c>
      <c r="GT30" s="244">
        <v>142.33166700000001</v>
      </c>
      <c r="GU30" s="244">
        <v>136.631643</v>
      </c>
      <c r="GV30" s="244">
        <v>136.35294099999999</v>
      </c>
      <c r="GW30" s="244">
        <v>136.631643</v>
      </c>
      <c r="GX30" s="244">
        <v>150.649371</v>
      </c>
      <c r="GY30" s="244">
        <v>150.889545</v>
      </c>
      <c r="GZ30" s="244">
        <v>150.889545</v>
      </c>
      <c r="HA30" s="244">
        <v>150.889545</v>
      </c>
      <c r="HB30" s="244">
        <v>135.70110600000001</v>
      </c>
      <c r="HC30" s="244">
        <v>146.43410800000001</v>
      </c>
      <c r="HD30" s="244">
        <v>146.023426</v>
      </c>
      <c r="HE30" s="244">
        <v>144.899689</v>
      </c>
      <c r="HF30" s="244">
        <v>144.60102900000001</v>
      </c>
      <c r="HG30" s="244">
        <v>143.12622200000001</v>
      </c>
      <c r="HH30" s="244">
        <v>125.79211832</v>
      </c>
      <c r="HI30" s="244">
        <v>150.85492199999999</v>
      </c>
      <c r="HJ30" s="244">
        <v>136.97586000000001</v>
      </c>
      <c r="HK30" s="244">
        <v>137.35095999999999</v>
      </c>
      <c r="HL30" s="244">
        <v>135.43743599999999</v>
      </c>
      <c r="HM30" s="244">
        <v>134.19508999999999</v>
      </c>
      <c r="HN30" s="244">
        <v>123.24811253999999</v>
      </c>
      <c r="HO30" s="244">
        <v>126.8877665</v>
      </c>
      <c r="HP30" s="244">
        <v>127.56265399999999</v>
      </c>
      <c r="HQ30" s="244">
        <v>147.30801191</v>
      </c>
      <c r="HR30" s="244">
        <v>137.21197900000001</v>
      </c>
      <c r="HS30" s="244">
        <v>152.92532299999999</v>
      </c>
    </row>
    <row r="31" spans="1:227" x14ac:dyDescent="0.25">
      <c r="A31" s="240"/>
      <c r="B31" s="243">
        <v>45692.583333333299</v>
      </c>
      <c r="C31" s="244">
        <v>137.28928099999999</v>
      </c>
      <c r="D31" s="244">
        <v>137.954454</v>
      </c>
      <c r="E31" s="244">
        <v>137.693196</v>
      </c>
      <c r="F31" s="244">
        <v>137.56208000000001</v>
      </c>
      <c r="G31" s="244">
        <v>135.49891</v>
      </c>
      <c r="H31" s="244">
        <v>143.433413</v>
      </c>
      <c r="I31" s="244">
        <v>142.674102</v>
      </c>
      <c r="J31" s="244">
        <v>143.874548</v>
      </c>
      <c r="K31" s="244">
        <v>135.088155</v>
      </c>
      <c r="L31" s="244">
        <v>139.91364200000001</v>
      </c>
      <c r="M31" s="244">
        <v>143.9502</v>
      </c>
      <c r="N31" s="244">
        <v>142.710463</v>
      </c>
      <c r="O31" s="244">
        <v>146.85228000000001</v>
      </c>
      <c r="P31" s="244">
        <v>140.30662967999999</v>
      </c>
      <c r="Q31" s="244">
        <v>143.954474</v>
      </c>
      <c r="R31" s="244">
        <v>136.634266</v>
      </c>
      <c r="S31" s="244">
        <v>144.02066600000001</v>
      </c>
      <c r="T31" s="244">
        <v>128.92025949999999</v>
      </c>
      <c r="U31" s="244">
        <v>129.95142200000001</v>
      </c>
      <c r="V31" s="244">
        <v>141.56049300000001</v>
      </c>
      <c r="W31" s="244">
        <v>136.455421</v>
      </c>
      <c r="X31" s="244">
        <v>130.992367</v>
      </c>
      <c r="Y31" s="244">
        <v>134.193365</v>
      </c>
      <c r="Z31" s="244">
        <v>145.20419100000001</v>
      </c>
      <c r="AA31" s="244">
        <v>130.56566599999999</v>
      </c>
      <c r="AB31" s="244">
        <v>136.21259800000001</v>
      </c>
      <c r="AC31" s="244">
        <v>136.908342</v>
      </c>
      <c r="AD31" s="244">
        <v>136.012764</v>
      </c>
      <c r="AE31" s="244">
        <v>129.43542199999999</v>
      </c>
      <c r="AF31" s="244">
        <v>140.44664650000001</v>
      </c>
      <c r="AG31" s="244">
        <v>142.40668823999999</v>
      </c>
      <c r="AH31" s="244">
        <v>141.36820599999999</v>
      </c>
      <c r="AI31" s="244">
        <v>141.469278</v>
      </c>
      <c r="AJ31" s="244">
        <v>129.083608</v>
      </c>
      <c r="AK31" s="244">
        <v>141.86511200000001</v>
      </c>
      <c r="AL31" s="244">
        <v>130.32556400000001</v>
      </c>
      <c r="AM31" s="244">
        <v>130.96561800000001</v>
      </c>
      <c r="AN31" s="244">
        <v>142.004717</v>
      </c>
      <c r="AO31" s="244">
        <v>129.69073900000001</v>
      </c>
      <c r="AP31" s="244">
        <v>122.34433</v>
      </c>
      <c r="AQ31" s="244">
        <v>122.859746</v>
      </c>
      <c r="AR31" s="244">
        <v>138.87101100000001</v>
      </c>
      <c r="AS31" s="244">
        <v>142.42847699999999</v>
      </c>
      <c r="AT31" s="244">
        <v>142.42847699999999</v>
      </c>
      <c r="AU31" s="244">
        <v>140.65423899999999</v>
      </c>
      <c r="AV31" s="244">
        <v>137.43114600000001</v>
      </c>
      <c r="AW31" s="244">
        <v>130.040526</v>
      </c>
      <c r="AX31" s="244">
        <v>130.80259699999999</v>
      </c>
      <c r="AY31" s="244">
        <v>145.54587900000001</v>
      </c>
      <c r="AZ31" s="244">
        <v>135.16015300000001</v>
      </c>
      <c r="BA31" s="244">
        <v>134.77264500000001</v>
      </c>
      <c r="BB31" s="244">
        <v>134.20265599999999</v>
      </c>
      <c r="BC31" s="244">
        <v>134.48924966999999</v>
      </c>
      <c r="BD31" s="244">
        <v>134.168351</v>
      </c>
      <c r="BE31" s="244">
        <v>134.74880300000001</v>
      </c>
      <c r="BF31" s="244">
        <v>143.449376</v>
      </c>
      <c r="BG31" s="244">
        <v>144.16325900000001</v>
      </c>
      <c r="BH31" s="244">
        <v>144.16325900000001</v>
      </c>
      <c r="BI31" s="244">
        <v>144.16325900000001</v>
      </c>
      <c r="BJ31" s="244">
        <v>132.86888999999999</v>
      </c>
      <c r="BK31" s="244">
        <v>133.322487</v>
      </c>
      <c r="BL31" s="244">
        <v>141.63097099999999</v>
      </c>
      <c r="BM31" s="244">
        <v>141.286193</v>
      </c>
      <c r="BN31" s="244">
        <v>137.29023799999999</v>
      </c>
      <c r="BO31" s="244">
        <v>134.452979</v>
      </c>
      <c r="BP31" s="244">
        <v>141.75166100000001</v>
      </c>
      <c r="BQ31" s="244">
        <v>129.289278</v>
      </c>
      <c r="BR31" s="244">
        <v>129.41016346999999</v>
      </c>
      <c r="BS31" s="244">
        <v>136.022075</v>
      </c>
      <c r="BT31" s="244">
        <v>135.29968725000001</v>
      </c>
      <c r="BU31" s="244">
        <v>145.36506700000001</v>
      </c>
      <c r="BV31" s="244">
        <v>142.378255</v>
      </c>
      <c r="BW31" s="244">
        <v>137.86766</v>
      </c>
      <c r="BX31" s="244">
        <v>137.93734599999999</v>
      </c>
      <c r="BY31" s="244">
        <v>144.54039499999999</v>
      </c>
      <c r="BZ31" s="244">
        <v>141.94357199999999</v>
      </c>
      <c r="CA31" s="244">
        <v>137.01430199999999</v>
      </c>
      <c r="CB31" s="244">
        <v>138.236244</v>
      </c>
      <c r="CC31" s="244">
        <v>137.46355399999999</v>
      </c>
      <c r="CD31" s="244">
        <v>140.539581</v>
      </c>
      <c r="CE31" s="244">
        <v>136.825523</v>
      </c>
      <c r="CF31" s="244">
        <v>145.36506700000001</v>
      </c>
      <c r="CG31" s="244">
        <v>134.51890800000001</v>
      </c>
      <c r="CH31" s="244">
        <v>135.039106</v>
      </c>
      <c r="CI31" s="244">
        <v>137.270297</v>
      </c>
      <c r="CJ31" s="244">
        <v>144.68845999999999</v>
      </c>
      <c r="CK31" s="244">
        <v>150.61193969000001</v>
      </c>
      <c r="CL31" s="244">
        <v>144.411574</v>
      </c>
      <c r="CM31" s="244">
        <v>145.59139500000001</v>
      </c>
      <c r="CN31" s="244">
        <v>135.38291100000001</v>
      </c>
      <c r="CO31" s="244">
        <v>136.51870700000001</v>
      </c>
      <c r="CP31" s="244">
        <v>149.78840399000001</v>
      </c>
      <c r="CQ31" s="244">
        <v>132.75102200000001</v>
      </c>
      <c r="CR31" s="244">
        <v>132.64248699999999</v>
      </c>
      <c r="CS31" s="244">
        <v>134.55603683999999</v>
      </c>
      <c r="CT31" s="244">
        <v>135.93496999999999</v>
      </c>
      <c r="CU31" s="244">
        <v>134.746388</v>
      </c>
      <c r="CV31" s="244">
        <v>149.06081431000001</v>
      </c>
      <c r="CW31" s="244">
        <v>131.91664700000001</v>
      </c>
      <c r="CX31" s="244">
        <v>134.64557332999999</v>
      </c>
      <c r="CY31" s="244">
        <v>134.96168399999999</v>
      </c>
      <c r="CZ31" s="244">
        <v>136.97906699999999</v>
      </c>
      <c r="DA31" s="244">
        <v>144.403097</v>
      </c>
      <c r="DB31" s="244">
        <v>144.84316799999999</v>
      </c>
      <c r="DC31" s="244">
        <v>142.378255</v>
      </c>
      <c r="DD31" s="244">
        <v>141.72984099999999</v>
      </c>
      <c r="DE31" s="244">
        <v>137.16445200000001</v>
      </c>
      <c r="DF31" s="244">
        <v>137.93734599999999</v>
      </c>
      <c r="DG31" s="244">
        <v>137.06490500000001</v>
      </c>
      <c r="DH31" s="244">
        <v>146.46561032</v>
      </c>
      <c r="DI31" s="244">
        <v>145.04652200000001</v>
      </c>
      <c r="DJ31" s="244">
        <v>144.521985</v>
      </c>
      <c r="DK31" s="244">
        <v>133.90634567000001</v>
      </c>
      <c r="DL31" s="244">
        <v>150.586309</v>
      </c>
      <c r="DM31" s="244">
        <v>146.03161399999999</v>
      </c>
      <c r="DN31" s="244">
        <v>139.48401699999999</v>
      </c>
      <c r="DO31" s="244">
        <v>126.942232</v>
      </c>
      <c r="DP31" s="244">
        <v>145.378558</v>
      </c>
      <c r="DQ31" s="244">
        <v>133.79930400000001</v>
      </c>
      <c r="DR31" s="244">
        <v>134.28164699999999</v>
      </c>
      <c r="DS31" s="244">
        <v>136.41212400000001</v>
      </c>
      <c r="DT31" s="244">
        <v>142.961409</v>
      </c>
      <c r="DU31" s="244">
        <v>143.36487600000001</v>
      </c>
      <c r="DV31" s="244">
        <v>129.34353899999999</v>
      </c>
      <c r="DW31" s="244">
        <v>123.865971</v>
      </c>
      <c r="DX31" s="244">
        <v>120.67229825</v>
      </c>
      <c r="DY31" s="244">
        <v>136.37518304</v>
      </c>
      <c r="DZ31" s="244">
        <v>137.42269099999999</v>
      </c>
      <c r="EA31" s="244">
        <v>137.72943100000001</v>
      </c>
      <c r="EB31" s="244">
        <v>132.38072199999999</v>
      </c>
      <c r="EC31" s="244">
        <v>133.16322600000001</v>
      </c>
      <c r="ED31" s="244">
        <v>130.98137800000001</v>
      </c>
      <c r="EE31" s="244">
        <v>135.784829</v>
      </c>
      <c r="EF31" s="244">
        <v>148.36659308</v>
      </c>
      <c r="EG31" s="244">
        <v>139.77741399999999</v>
      </c>
      <c r="EH31" s="244">
        <v>139.77741399999999</v>
      </c>
      <c r="EI31" s="244">
        <v>133.23106100000001</v>
      </c>
      <c r="EJ31" s="244">
        <v>141.98567299999999</v>
      </c>
      <c r="EK31" s="244">
        <v>142.52461600000001</v>
      </c>
      <c r="EL31" s="244">
        <v>142.378255</v>
      </c>
      <c r="EM31" s="244">
        <v>133.76327900000001</v>
      </c>
      <c r="EN31" s="244">
        <v>136.81643399999999</v>
      </c>
      <c r="EO31" s="244">
        <v>152.84725</v>
      </c>
      <c r="EP31" s="244">
        <v>134.79655399999999</v>
      </c>
      <c r="EQ31" s="244">
        <v>135.14057299999999</v>
      </c>
      <c r="ER31" s="244">
        <v>139.5184351</v>
      </c>
      <c r="ES31" s="244">
        <v>132.19103899999999</v>
      </c>
      <c r="ET31" s="244">
        <v>131.27809600000001</v>
      </c>
      <c r="EU31" s="244">
        <v>133.13954799999999</v>
      </c>
      <c r="EV31" s="244">
        <v>139.21788699999999</v>
      </c>
      <c r="EW31" s="244">
        <v>131.06426300000001</v>
      </c>
      <c r="EX31" s="244">
        <v>129.58585600000001</v>
      </c>
      <c r="EY31" s="244">
        <v>135.260976</v>
      </c>
      <c r="EZ31" s="244">
        <v>135.80157800000001</v>
      </c>
      <c r="FA31" s="244">
        <v>136.027829</v>
      </c>
      <c r="FB31" s="244">
        <v>145.39051169000001</v>
      </c>
      <c r="FC31" s="244">
        <v>135.651669</v>
      </c>
      <c r="FD31" s="244">
        <v>150.18029899999999</v>
      </c>
      <c r="FE31" s="244">
        <v>137.32332700000001</v>
      </c>
      <c r="FF31" s="244">
        <v>143.68246027000001</v>
      </c>
      <c r="FG31" s="244">
        <v>154.69613100000001</v>
      </c>
      <c r="FH31" s="244">
        <v>129.851009</v>
      </c>
      <c r="FI31" s="244">
        <v>130.353857</v>
      </c>
      <c r="FJ31" s="244">
        <v>133.58162300000001</v>
      </c>
      <c r="FK31" s="244">
        <v>137.29549600000001</v>
      </c>
      <c r="FL31" s="244">
        <v>144.55788439</v>
      </c>
      <c r="FM31" s="244">
        <v>144.05573999999999</v>
      </c>
      <c r="FN31" s="244">
        <v>144.54039499999999</v>
      </c>
      <c r="FO31" s="244">
        <v>141.488281</v>
      </c>
      <c r="FP31" s="244">
        <v>141.488281</v>
      </c>
      <c r="FQ31" s="244">
        <v>137.12968499999999</v>
      </c>
      <c r="FR31" s="244">
        <v>137.12968499999999</v>
      </c>
      <c r="FS31" s="244">
        <v>137.12968499999999</v>
      </c>
      <c r="FT31" s="244">
        <v>144.225525</v>
      </c>
      <c r="FU31" s="244">
        <v>143.92688999999999</v>
      </c>
      <c r="FV31" s="244">
        <v>133.929879</v>
      </c>
      <c r="FW31" s="244">
        <v>133.76811900000001</v>
      </c>
      <c r="FX31" s="244">
        <v>138.62699985</v>
      </c>
      <c r="FY31" s="244">
        <v>137.55411100000001</v>
      </c>
      <c r="FZ31" s="244">
        <v>137.522876</v>
      </c>
      <c r="GA31" s="244">
        <v>145.36506700000001</v>
      </c>
      <c r="GB31" s="244">
        <v>145.36506700000001</v>
      </c>
      <c r="GC31" s="244">
        <v>140.49146999999999</v>
      </c>
      <c r="GD31" s="244">
        <v>130.52093267000001</v>
      </c>
      <c r="GE31" s="244">
        <v>140.20307600000001</v>
      </c>
      <c r="GF31" s="244">
        <v>141.72984099999999</v>
      </c>
      <c r="GG31" s="244">
        <v>148.99982854999999</v>
      </c>
      <c r="GH31" s="244">
        <v>128.020399</v>
      </c>
      <c r="GI31" s="244">
        <v>148.99982854999999</v>
      </c>
      <c r="GJ31" s="244">
        <v>141.488281</v>
      </c>
      <c r="GK31" s="244">
        <v>135.91542899999999</v>
      </c>
      <c r="GL31" s="244">
        <v>139.941418</v>
      </c>
      <c r="GM31" s="244">
        <v>128.08655899999999</v>
      </c>
      <c r="GN31" s="244">
        <v>136.22704200000001</v>
      </c>
      <c r="GO31" s="244">
        <v>124.25782029</v>
      </c>
      <c r="GP31" s="244">
        <v>123.93506743</v>
      </c>
      <c r="GQ31" s="244">
        <v>131.67239599999999</v>
      </c>
      <c r="GR31" s="244">
        <v>142.53978499999999</v>
      </c>
      <c r="GS31" s="244">
        <v>142.15025900000001</v>
      </c>
      <c r="GT31" s="244">
        <v>141.934078</v>
      </c>
      <c r="GU31" s="244">
        <v>136.22704200000001</v>
      </c>
      <c r="GV31" s="244">
        <v>135.80352099999999</v>
      </c>
      <c r="GW31" s="244">
        <v>136.22704200000001</v>
      </c>
      <c r="GX31" s="244">
        <v>150.316766</v>
      </c>
      <c r="GY31" s="244">
        <v>150.559662</v>
      </c>
      <c r="GZ31" s="244">
        <v>150.559662</v>
      </c>
      <c r="HA31" s="244">
        <v>150.559662</v>
      </c>
      <c r="HB31" s="244">
        <v>137.11900299999999</v>
      </c>
      <c r="HC31" s="244">
        <v>146.109306</v>
      </c>
      <c r="HD31" s="244">
        <v>145.679383</v>
      </c>
      <c r="HE31" s="244">
        <v>145.95972800000001</v>
      </c>
      <c r="HF31" s="244">
        <v>144.597984</v>
      </c>
      <c r="HG31" s="244">
        <v>143.060351</v>
      </c>
      <c r="HH31" s="244">
        <v>125.64792497000001</v>
      </c>
      <c r="HI31" s="244">
        <v>150.54592600000001</v>
      </c>
      <c r="HJ31" s="244">
        <v>136.724964</v>
      </c>
      <c r="HK31" s="244">
        <v>137.09425899999999</v>
      </c>
      <c r="HL31" s="244">
        <v>134.80670699999999</v>
      </c>
      <c r="HM31" s="244">
        <v>133.86049</v>
      </c>
      <c r="HN31" s="244">
        <v>122.87366541</v>
      </c>
      <c r="HO31" s="244">
        <v>125.2860805</v>
      </c>
      <c r="HP31" s="244">
        <v>125.96300100000001</v>
      </c>
      <c r="HQ31" s="244">
        <v>147.13144793000001</v>
      </c>
      <c r="HR31" s="244">
        <v>136.96108599999999</v>
      </c>
      <c r="HS31" s="244">
        <v>152.57414399999999</v>
      </c>
    </row>
    <row r="32" spans="1:227" x14ac:dyDescent="0.25">
      <c r="A32" s="240"/>
      <c r="B32" s="243">
        <v>45692.604166666701</v>
      </c>
      <c r="C32" s="244">
        <v>130.20977400000001</v>
      </c>
      <c r="D32" s="244">
        <v>131.17152400000001</v>
      </c>
      <c r="E32" s="244">
        <v>130.912308</v>
      </c>
      <c r="F32" s="244">
        <v>130.786225</v>
      </c>
      <c r="G32" s="244">
        <v>130.789852</v>
      </c>
      <c r="H32" s="244">
        <v>138.99865299999999</v>
      </c>
      <c r="I32" s="244">
        <v>138.50064800000001</v>
      </c>
      <c r="J32" s="244">
        <v>139.31858099999999</v>
      </c>
      <c r="K32" s="244">
        <v>130.41828100000001</v>
      </c>
      <c r="L32" s="244">
        <v>133.998358</v>
      </c>
      <c r="M32" s="244">
        <v>139.25254200000001</v>
      </c>
      <c r="N32" s="244">
        <v>138.08030099999999</v>
      </c>
      <c r="O32" s="244">
        <v>141.77819099999999</v>
      </c>
      <c r="P32" s="244">
        <v>135.414615</v>
      </c>
      <c r="Q32" s="244">
        <v>139.19229799999999</v>
      </c>
      <c r="R32" s="244">
        <v>132.76033100000001</v>
      </c>
      <c r="S32" s="244">
        <v>139.042216</v>
      </c>
      <c r="T32" s="244">
        <v>124.723119</v>
      </c>
      <c r="U32" s="244">
        <v>125.711996</v>
      </c>
      <c r="V32" s="244">
        <v>136.66478499999999</v>
      </c>
      <c r="W32" s="244">
        <v>131.63129699999999</v>
      </c>
      <c r="X32" s="244">
        <v>126.332919</v>
      </c>
      <c r="Y32" s="244">
        <v>129.56564800000001</v>
      </c>
      <c r="Z32" s="244">
        <v>140.442903</v>
      </c>
      <c r="AA32" s="244">
        <v>126.208704</v>
      </c>
      <c r="AB32" s="244">
        <v>131.673608</v>
      </c>
      <c r="AC32" s="244">
        <v>132.18759700000001</v>
      </c>
      <c r="AD32" s="244">
        <v>131.19829999999999</v>
      </c>
      <c r="AE32" s="244">
        <v>126.318162</v>
      </c>
      <c r="AF32" s="244">
        <v>135.5154215</v>
      </c>
      <c r="AG32" s="244">
        <v>137.42487317999999</v>
      </c>
      <c r="AH32" s="244">
        <v>136.422741</v>
      </c>
      <c r="AI32" s="244">
        <v>136.517031</v>
      </c>
      <c r="AJ32" s="244">
        <v>125.27879299999999</v>
      </c>
      <c r="AK32" s="244">
        <v>136.98060699999999</v>
      </c>
      <c r="AL32" s="244">
        <v>125.79783433</v>
      </c>
      <c r="AM32" s="244">
        <v>126.452562</v>
      </c>
      <c r="AN32" s="244">
        <v>137.36959200000001</v>
      </c>
      <c r="AO32" s="244">
        <v>125.76266099999999</v>
      </c>
      <c r="AP32" s="244">
        <v>122.15906750000001</v>
      </c>
      <c r="AQ32" s="244">
        <v>122.48161399999999</v>
      </c>
      <c r="AR32" s="244">
        <v>134.56644900000001</v>
      </c>
      <c r="AS32" s="244">
        <v>137.73452700000001</v>
      </c>
      <c r="AT32" s="244">
        <v>137.73452700000001</v>
      </c>
      <c r="AU32" s="244">
        <v>136.01081199999999</v>
      </c>
      <c r="AV32" s="244">
        <v>132.645737</v>
      </c>
      <c r="AW32" s="244">
        <v>125.704382</v>
      </c>
      <c r="AX32" s="244">
        <v>126.440642</v>
      </c>
      <c r="AY32" s="244">
        <v>140.52597399999999</v>
      </c>
      <c r="AZ32" s="244">
        <v>130.456964</v>
      </c>
      <c r="BA32" s="244">
        <v>130.06008299999999</v>
      </c>
      <c r="BB32" s="244">
        <v>129.50783100000001</v>
      </c>
      <c r="BC32" s="244">
        <v>129.79373833</v>
      </c>
      <c r="BD32" s="244">
        <v>129.434113</v>
      </c>
      <c r="BE32" s="244">
        <v>130.03753800000001</v>
      </c>
      <c r="BF32" s="244">
        <v>138.731405</v>
      </c>
      <c r="BG32" s="244">
        <v>139.41507200000001</v>
      </c>
      <c r="BH32" s="244">
        <v>139.41507200000001</v>
      </c>
      <c r="BI32" s="244">
        <v>139.41507200000001</v>
      </c>
      <c r="BJ32" s="244">
        <v>128.24171799999999</v>
      </c>
      <c r="BK32" s="244">
        <v>128.710926</v>
      </c>
      <c r="BL32" s="244">
        <v>136.39827399999999</v>
      </c>
      <c r="BM32" s="244">
        <v>136.196145</v>
      </c>
      <c r="BN32" s="244">
        <v>132.81905599999999</v>
      </c>
      <c r="BO32" s="244">
        <v>130.09307100000001</v>
      </c>
      <c r="BP32" s="244">
        <v>137.41613100000001</v>
      </c>
      <c r="BQ32" s="244">
        <v>125.39177100000001</v>
      </c>
      <c r="BR32" s="244">
        <v>125.50901231</v>
      </c>
      <c r="BS32" s="244">
        <v>131.77175600000001</v>
      </c>
      <c r="BT32" s="244">
        <v>130.6517905</v>
      </c>
      <c r="BU32" s="244">
        <v>140.35240400000001</v>
      </c>
      <c r="BV32" s="244">
        <v>137.66074499999999</v>
      </c>
      <c r="BW32" s="244">
        <v>133.477384</v>
      </c>
      <c r="BX32" s="244">
        <v>133.54547400000001</v>
      </c>
      <c r="BY32" s="244">
        <v>137.640524</v>
      </c>
      <c r="BZ32" s="244">
        <v>136.95781400000001</v>
      </c>
      <c r="CA32" s="244">
        <v>132.49096</v>
      </c>
      <c r="CB32" s="244">
        <v>134.33374599999999</v>
      </c>
      <c r="CC32" s="244">
        <v>133.57211599999999</v>
      </c>
      <c r="CD32" s="244">
        <v>135.63454899999999</v>
      </c>
      <c r="CE32" s="244">
        <v>132.19113400000001</v>
      </c>
      <c r="CF32" s="244">
        <v>140.35240400000001</v>
      </c>
      <c r="CG32" s="244">
        <v>129.83883567000001</v>
      </c>
      <c r="CH32" s="244">
        <v>130.34028000000001</v>
      </c>
      <c r="CI32" s="244">
        <v>132.623154</v>
      </c>
      <c r="CJ32" s="244">
        <v>140.059031</v>
      </c>
      <c r="CK32" s="244">
        <v>145.25150207999999</v>
      </c>
      <c r="CL32" s="244">
        <v>139.437119</v>
      </c>
      <c r="CM32" s="244">
        <v>140.73411200000001</v>
      </c>
      <c r="CN32" s="244">
        <v>130.86602999999999</v>
      </c>
      <c r="CO32" s="244">
        <v>131.82465099999999</v>
      </c>
      <c r="CP32" s="244">
        <v>144.77082056</v>
      </c>
      <c r="CQ32" s="244">
        <v>128.197585</v>
      </c>
      <c r="CR32" s="244">
        <v>128.292429</v>
      </c>
      <c r="CS32" s="244">
        <v>130.52975698</v>
      </c>
      <c r="CT32" s="244">
        <v>131.382304</v>
      </c>
      <c r="CU32" s="244">
        <v>130.13125199999999</v>
      </c>
      <c r="CV32" s="244">
        <v>144.1730665</v>
      </c>
      <c r="CW32" s="244">
        <v>127.48634800000001</v>
      </c>
      <c r="CX32" s="244">
        <v>128.91180867</v>
      </c>
      <c r="CY32" s="244">
        <v>129.49973900000001</v>
      </c>
      <c r="CZ32" s="244">
        <v>132.55046200000001</v>
      </c>
      <c r="DA32" s="244">
        <v>139.647457</v>
      </c>
      <c r="DB32" s="244">
        <v>140.03215399999999</v>
      </c>
      <c r="DC32" s="244">
        <v>137.66074499999999</v>
      </c>
      <c r="DD32" s="244">
        <v>137.03134299999999</v>
      </c>
      <c r="DE32" s="244">
        <v>132.79005799999999</v>
      </c>
      <c r="DF32" s="244">
        <v>133.54547400000001</v>
      </c>
      <c r="DG32" s="244">
        <v>132.3471375</v>
      </c>
      <c r="DH32" s="244">
        <v>141.32101603999999</v>
      </c>
      <c r="DI32" s="244">
        <v>140.34169199999999</v>
      </c>
      <c r="DJ32" s="244">
        <v>139.82154</v>
      </c>
      <c r="DK32" s="244">
        <v>129.18053</v>
      </c>
      <c r="DL32" s="244">
        <v>145.22719000000001</v>
      </c>
      <c r="DM32" s="244">
        <v>140.92910000000001</v>
      </c>
      <c r="DN32" s="244">
        <v>134.69218699999999</v>
      </c>
      <c r="DO32" s="244">
        <v>123.181253</v>
      </c>
      <c r="DP32" s="244">
        <v>140.290165</v>
      </c>
      <c r="DQ32" s="244">
        <v>129.120485</v>
      </c>
      <c r="DR32" s="244">
        <v>129.58610400000001</v>
      </c>
      <c r="DS32" s="244">
        <v>131.81609900000001</v>
      </c>
      <c r="DT32" s="244">
        <v>138.198801</v>
      </c>
      <c r="DU32" s="244">
        <v>138.54906</v>
      </c>
      <c r="DV32" s="244">
        <v>125.730209</v>
      </c>
      <c r="DW32" s="244">
        <v>120.158226</v>
      </c>
      <c r="DX32" s="244">
        <v>117.0859035</v>
      </c>
      <c r="DY32" s="244">
        <v>132.12104137</v>
      </c>
      <c r="DZ32" s="244">
        <v>132.78344100000001</v>
      </c>
      <c r="EA32" s="244">
        <v>133.07744199999999</v>
      </c>
      <c r="EB32" s="244">
        <v>127.780219</v>
      </c>
      <c r="EC32" s="244">
        <v>128.55100200000001</v>
      </c>
      <c r="ED32" s="244">
        <v>127.247822</v>
      </c>
      <c r="EE32" s="244">
        <v>131.278177</v>
      </c>
      <c r="EF32" s="244">
        <v>143.50160897999999</v>
      </c>
      <c r="EG32" s="244">
        <v>135.39977200000001</v>
      </c>
      <c r="EH32" s="244">
        <v>135.39977200000001</v>
      </c>
      <c r="EI32" s="244">
        <v>128.90263100000001</v>
      </c>
      <c r="EJ32" s="244">
        <v>137.275474</v>
      </c>
      <c r="EK32" s="244">
        <v>137.805015</v>
      </c>
      <c r="EL32" s="244">
        <v>137.66074499999999</v>
      </c>
      <c r="EM32" s="244">
        <v>129.52343200000001</v>
      </c>
      <c r="EN32" s="244">
        <v>132.23804100000001</v>
      </c>
      <c r="EO32" s="244">
        <v>147.42994899999999</v>
      </c>
      <c r="EP32" s="244">
        <v>130.10384199999999</v>
      </c>
      <c r="EQ32" s="244">
        <v>130.437949</v>
      </c>
      <c r="ER32" s="244">
        <v>134.67835332999999</v>
      </c>
      <c r="ES32" s="244">
        <v>128.16700399999999</v>
      </c>
      <c r="ET32" s="244">
        <v>127.290111</v>
      </c>
      <c r="EU32" s="244">
        <v>128.845584</v>
      </c>
      <c r="EV32" s="244">
        <v>135.05211199999999</v>
      </c>
      <c r="EW32" s="244">
        <v>128.06955300000001</v>
      </c>
      <c r="EX32" s="244">
        <v>126.713218</v>
      </c>
      <c r="EY32" s="244">
        <v>130.80477999999999</v>
      </c>
      <c r="EZ32" s="244">
        <v>131.31456299999999</v>
      </c>
      <c r="FA32" s="244">
        <v>131.52792700000001</v>
      </c>
      <c r="FB32" s="244">
        <v>140.39140777</v>
      </c>
      <c r="FC32" s="244">
        <v>130.14285799999999</v>
      </c>
      <c r="FD32" s="244">
        <v>144.937014</v>
      </c>
      <c r="FE32" s="244">
        <v>132.59177299999999</v>
      </c>
      <c r="FF32" s="244">
        <v>138.40565197000001</v>
      </c>
      <c r="FG32" s="244">
        <v>149.62545600000001</v>
      </c>
      <c r="FH32" s="244">
        <v>122.984511</v>
      </c>
      <c r="FI32" s="244">
        <v>123.738618</v>
      </c>
      <c r="FJ32" s="244">
        <v>129.28739100000001</v>
      </c>
      <c r="FK32" s="244">
        <v>132.648471</v>
      </c>
      <c r="FL32" s="244">
        <v>137.65717849999999</v>
      </c>
      <c r="FM32" s="244">
        <v>137.16455300000001</v>
      </c>
      <c r="FN32" s="244">
        <v>137.640524</v>
      </c>
      <c r="FO32" s="244">
        <v>136.79057700000001</v>
      </c>
      <c r="FP32" s="244">
        <v>136.79057700000001</v>
      </c>
      <c r="FQ32" s="244">
        <v>133.60201599999999</v>
      </c>
      <c r="FR32" s="244">
        <v>133.60201599999999</v>
      </c>
      <c r="FS32" s="244">
        <v>133.60201599999999</v>
      </c>
      <c r="FT32" s="244">
        <v>139.50716</v>
      </c>
      <c r="FU32" s="244">
        <v>139.22285299999999</v>
      </c>
      <c r="FV32" s="244">
        <v>129.57667699999999</v>
      </c>
      <c r="FW32" s="244">
        <v>129.19915399999999</v>
      </c>
      <c r="FX32" s="244">
        <v>134.04690167000001</v>
      </c>
      <c r="FY32" s="244">
        <v>133.65854300000001</v>
      </c>
      <c r="FZ32" s="244">
        <v>132.83024</v>
      </c>
      <c r="GA32" s="244">
        <v>140.35240400000001</v>
      </c>
      <c r="GB32" s="244">
        <v>140.35240400000001</v>
      </c>
      <c r="GC32" s="244">
        <v>136.14732799999999</v>
      </c>
      <c r="GD32" s="244">
        <v>126.16545867000001</v>
      </c>
      <c r="GE32" s="244">
        <v>135.53942699999999</v>
      </c>
      <c r="GF32" s="244">
        <v>137.03134299999999</v>
      </c>
      <c r="GG32" s="244">
        <v>144.11408048000001</v>
      </c>
      <c r="GH32" s="244">
        <v>124.078796</v>
      </c>
      <c r="GI32" s="244">
        <v>144.11408048000001</v>
      </c>
      <c r="GJ32" s="244">
        <v>136.79057700000001</v>
      </c>
      <c r="GK32" s="244">
        <v>131.220821</v>
      </c>
      <c r="GL32" s="244">
        <v>135.21087800000001</v>
      </c>
      <c r="GM32" s="244">
        <v>124.963807</v>
      </c>
      <c r="GN32" s="244">
        <v>131.523337</v>
      </c>
      <c r="GO32" s="244">
        <v>120.11211398</v>
      </c>
      <c r="GP32" s="244">
        <v>119.80012936999999</v>
      </c>
      <c r="GQ32" s="244">
        <v>127.87295899999999</v>
      </c>
      <c r="GR32" s="244">
        <v>137.84044499999999</v>
      </c>
      <c r="GS32" s="244">
        <v>137.44820899999999</v>
      </c>
      <c r="GT32" s="244">
        <v>137.23012299999999</v>
      </c>
      <c r="GU32" s="244">
        <v>131.523337</v>
      </c>
      <c r="GV32" s="244">
        <v>131.16059999999999</v>
      </c>
      <c r="GW32" s="244">
        <v>131.523337</v>
      </c>
      <c r="GX32" s="244">
        <v>144.978678</v>
      </c>
      <c r="GY32" s="244">
        <v>145.211127</v>
      </c>
      <c r="GZ32" s="244">
        <v>145.211127</v>
      </c>
      <c r="HA32" s="244">
        <v>145.211127</v>
      </c>
      <c r="HB32" s="244">
        <v>131.097612</v>
      </c>
      <c r="HC32" s="244">
        <v>141.292012</v>
      </c>
      <c r="HD32" s="244">
        <v>140.88262700000001</v>
      </c>
      <c r="HE32" s="244">
        <v>140.33371500000001</v>
      </c>
      <c r="HF32" s="244">
        <v>139.86132000000001</v>
      </c>
      <c r="HG32" s="244">
        <v>138.04569100000001</v>
      </c>
      <c r="HH32" s="244">
        <v>121.77936775000001</v>
      </c>
      <c r="HI32" s="244">
        <v>145.263081</v>
      </c>
      <c r="HJ32" s="244">
        <v>131.97510650000001</v>
      </c>
      <c r="HK32" s="244">
        <v>132.33386899999999</v>
      </c>
      <c r="HL32" s="244">
        <v>130.601493</v>
      </c>
      <c r="HM32" s="244">
        <v>129.26737</v>
      </c>
      <c r="HN32" s="244">
        <v>118.77413969</v>
      </c>
      <c r="HO32" s="244">
        <v>122.2582785</v>
      </c>
      <c r="HP32" s="244">
        <v>122.912058</v>
      </c>
      <c r="HQ32" s="244">
        <v>142.06970869</v>
      </c>
      <c r="HR32" s="244">
        <v>132.24232599999999</v>
      </c>
      <c r="HS32" s="244">
        <v>147.16537299999999</v>
      </c>
    </row>
    <row r="33" spans="1:227" x14ac:dyDescent="0.25">
      <c r="A33" s="240"/>
      <c r="B33" s="243">
        <v>45692.625</v>
      </c>
      <c r="C33" s="244">
        <v>130.15069800000001</v>
      </c>
      <c r="D33" s="244">
        <v>131.12128999999999</v>
      </c>
      <c r="E33" s="244">
        <v>130.85837799999999</v>
      </c>
      <c r="F33" s="244">
        <v>130.73232899999999</v>
      </c>
      <c r="G33" s="244">
        <v>131.477014</v>
      </c>
      <c r="H33" s="244">
        <v>138.41968800000001</v>
      </c>
      <c r="I33" s="244">
        <v>137.780393</v>
      </c>
      <c r="J33" s="244">
        <v>138.822675</v>
      </c>
      <c r="K33" s="244">
        <v>131.07701700000001</v>
      </c>
      <c r="L33" s="244">
        <v>134.22560799999999</v>
      </c>
      <c r="M33" s="244">
        <v>139.12593699999999</v>
      </c>
      <c r="N33" s="244">
        <v>137.97645199999999</v>
      </c>
      <c r="O33" s="244">
        <v>143.062737</v>
      </c>
      <c r="P33" s="244">
        <v>136.57145840999999</v>
      </c>
      <c r="Q33" s="244">
        <v>138.94415799999999</v>
      </c>
      <c r="R33" s="244">
        <v>132.36199099999999</v>
      </c>
      <c r="S33" s="244">
        <v>140.28189900000001</v>
      </c>
      <c r="T33" s="244">
        <v>125.2542725</v>
      </c>
      <c r="U33" s="244">
        <v>126.241365</v>
      </c>
      <c r="V33" s="244">
        <v>137.912801</v>
      </c>
      <c r="W33" s="244">
        <v>132.311961</v>
      </c>
      <c r="X33" s="244">
        <v>127.03402</v>
      </c>
      <c r="Y33" s="244">
        <v>130.13301200000001</v>
      </c>
      <c r="Z33" s="244">
        <v>140.19746499999999</v>
      </c>
      <c r="AA33" s="244">
        <v>126.428471</v>
      </c>
      <c r="AB33" s="244">
        <v>132.17613800000001</v>
      </c>
      <c r="AC33" s="244">
        <v>132.826052</v>
      </c>
      <c r="AD33" s="244">
        <v>131.88910799999999</v>
      </c>
      <c r="AE33" s="244">
        <v>125.699957</v>
      </c>
      <c r="AF33" s="244">
        <v>137.13722150000001</v>
      </c>
      <c r="AG33" s="244">
        <v>138.97801593</v>
      </c>
      <c r="AH33" s="244">
        <v>138.03616</v>
      </c>
      <c r="AI33" s="244">
        <v>138.053575</v>
      </c>
      <c r="AJ33" s="244">
        <v>125.096678</v>
      </c>
      <c r="AK33" s="244">
        <v>138.23110199999999</v>
      </c>
      <c r="AL33" s="244">
        <v>126.08469133</v>
      </c>
      <c r="AM33" s="244">
        <v>126.741642</v>
      </c>
      <c r="AN33" s="244">
        <v>136.78724099999999</v>
      </c>
      <c r="AO33" s="244">
        <v>125.762862</v>
      </c>
      <c r="AP33" s="244">
        <v>119.570099</v>
      </c>
      <c r="AQ33" s="244">
        <v>120.017402</v>
      </c>
      <c r="AR33" s="244">
        <v>131.07369399999999</v>
      </c>
      <c r="AS33" s="244">
        <v>137.54132000000001</v>
      </c>
      <c r="AT33" s="244">
        <v>137.54132000000001</v>
      </c>
      <c r="AU33" s="244">
        <v>135.73097000000001</v>
      </c>
      <c r="AV33" s="244">
        <v>133.29106899999999</v>
      </c>
      <c r="AW33" s="244">
        <v>126.2310105</v>
      </c>
      <c r="AX33" s="244">
        <v>126.968913</v>
      </c>
      <c r="AY33" s="244">
        <v>141.814198</v>
      </c>
      <c r="AZ33" s="244">
        <v>131.10304300000001</v>
      </c>
      <c r="BA33" s="244">
        <v>130.74976899999999</v>
      </c>
      <c r="BB33" s="244">
        <v>130.729287</v>
      </c>
      <c r="BC33" s="244">
        <v>130.448768</v>
      </c>
      <c r="BD33" s="244">
        <v>130.197248</v>
      </c>
      <c r="BE33" s="244">
        <v>130.729287</v>
      </c>
      <c r="BF33" s="244">
        <v>138.53746799999999</v>
      </c>
      <c r="BG33" s="244">
        <v>139.20789500000001</v>
      </c>
      <c r="BH33" s="244">
        <v>139.20789500000001</v>
      </c>
      <c r="BI33" s="244">
        <v>139.20789500000001</v>
      </c>
      <c r="BJ33" s="244">
        <v>128.77689100000001</v>
      </c>
      <c r="BK33" s="244">
        <v>129.21234799999999</v>
      </c>
      <c r="BL33" s="244">
        <v>137.69575900000001</v>
      </c>
      <c r="BM33" s="244">
        <v>137.34479400000001</v>
      </c>
      <c r="BN33" s="244">
        <v>133.163714</v>
      </c>
      <c r="BO33" s="244">
        <v>130.347984</v>
      </c>
      <c r="BP33" s="244">
        <v>137.135954</v>
      </c>
      <c r="BQ33" s="244">
        <v>125.20796199999999</v>
      </c>
      <c r="BR33" s="244">
        <v>125.32503144</v>
      </c>
      <c r="BS33" s="244">
        <v>131.531125</v>
      </c>
      <c r="BT33" s="244">
        <v>131.61006374999999</v>
      </c>
      <c r="BU33" s="244">
        <v>141.63383899999999</v>
      </c>
      <c r="BV33" s="244">
        <v>137.39397600000001</v>
      </c>
      <c r="BW33" s="244">
        <v>133.75781900000001</v>
      </c>
      <c r="BX33" s="244">
        <v>133.82531399999999</v>
      </c>
      <c r="BY33" s="244">
        <v>137.652038</v>
      </c>
      <c r="BZ33" s="244">
        <v>139.134862</v>
      </c>
      <c r="CA33" s="244">
        <v>132.875123</v>
      </c>
      <c r="CB33" s="244">
        <v>133.94895199999999</v>
      </c>
      <c r="CC33" s="244">
        <v>133.18626499999999</v>
      </c>
      <c r="CD33" s="244">
        <v>137.83573200000001</v>
      </c>
      <c r="CE33" s="244">
        <v>132.33837199999999</v>
      </c>
      <c r="CF33" s="244">
        <v>141.63383899999999</v>
      </c>
      <c r="CG33" s="244">
        <v>130.48185067</v>
      </c>
      <c r="CH33" s="244">
        <v>130.985781</v>
      </c>
      <c r="CI33" s="244">
        <v>132.71685099999999</v>
      </c>
      <c r="CJ33" s="244">
        <v>141.31299100000001</v>
      </c>
      <c r="CK33" s="244">
        <v>146.57279978</v>
      </c>
      <c r="CL33" s="244">
        <v>140.68254200000001</v>
      </c>
      <c r="CM33" s="244">
        <v>141.98864599999999</v>
      </c>
      <c r="CN33" s="244">
        <v>131.403975</v>
      </c>
      <c r="CO33" s="244">
        <v>132.781859</v>
      </c>
      <c r="CP33" s="244">
        <v>145.67693274000001</v>
      </c>
      <c r="CQ33" s="244">
        <v>128.79908499999999</v>
      </c>
      <c r="CR33" s="244">
        <v>128.52991499999999</v>
      </c>
      <c r="CS33" s="244">
        <v>130.55687058999999</v>
      </c>
      <c r="CT33" s="244">
        <v>131.039547</v>
      </c>
      <c r="CU33" s="244">
        <v>130.68670399999999</v>
      </c>
      <c r="CV33" s="244">
        <v>143.92110966999999</v>
      </c>
      <c r="CW33" s="244">
        <v>127.824848</v>
      </c>
      <c r="CX33" s="244">
        <v>130.387685</v>
      </c>
      <c r="CY33" s="244">
        <v>130.752793</v>
      </c>
      <c r="CZ33" s="244">
        <v>132.70666199999999</v>
      </c>
      <c r="DA33" s="244">
        <v>139.30383499999999</v>
      </c>
      <c r="DB33" s="244">
        <v>139.70461399999999</v>
      </c>
      <c r="DC33" s="244">
        <v>137.39397600000001</v>
      </c>
      <c r="DD33" s="244">
        <v>136.802787</v>
      </c>
      <c r="DE33" s="244">
        <v>133.069985</v>
      </c>
      <c r="DF33" s="244">
        <v>133.82531399999999</v>
      </c>
      <c r="DG33" s="244">
        <v>132.97260549999999</v>
      </c>
      <c r="DH33" s="244">
        <v>143.56742043</v>
      </c>
      <c r="DI33" s="244">
        <v>140.18313000000001</v>
      </c>
      <c r="DJ33" s="244">
        <v>139.651321</v>
      </c>
      <c r="DK33" s="244">
        <v>129.943466</v>
      </c>
      <c r="DL33" s="244">
        <v>146.55024399999999</v>
      </c>
      <c r="DM33" s="244">
        <v>142.11288300000001</v>
      </c>
      <c r="DN33" s="244">
        <v>135.781227</v>
      </c>
      <c r="DO33" s="244">
        <v>123.034925</v>
      </c>
      <c r="DP33" s="244">
        <v>141.46441999999999</v>
      </c>
      <c r="DQ33" s="244">
        <v>129.81702899999999</v>
      </c>
      <c r="DR33" s="244">
        <v>130.279246</v>
      </c>
      <c r="DS33" s="244">
        <v>132.38186999999999</v>
      </c>
      <c r="DT33" s="244">
        <v>137.97572199999999</v>
      </c>
      <c r="DU33" s="244">
        <v>138.378298</v>
      </c>
      <c r="DV33" s="244">
        <v>125.198052</v>
      </c>
      <c r="DW33" s="244">
        <v>120.033384</v>
      </c>
      <c r="DX33" s="244">
        <v>116.89479925000001</v>
      </c>
      <c r="DY33" s="244">
        <v>131.96929713</v>
      </c>
      <c r="DZ33" s="244">
        <v>132.88518199999999</v>
      </c>
      <c r="EA33" s="244">
        <v>133.20840100000001</v>
      </c>
      <c r="EB33" s="244">
        <v>128.389421</v>
      </c>
      <c r="EC33" s="244">
        <v>129.14210299999999</v>
      </c>
      <c r="ED33" s="244">
        <v>127.737067</v>
      </c>
      <c r="EE33" s="244">
        <v>131.79537099999999</v>
      </c>
      <c r="EF33" s="244">
        <v>143.25082559000001</v>
      </c>
      <c r="EG33" s="244">
        <v>131.88798800000001</v>
      </c>
      <c r="EH33" s="244">
        <v>131.88798800000001</v>
      </c>
      <c r="EI33" s="244">
        <v>129.143325</v>
      </c>
      <c r="EJ33" s="244">
        <v>137.00895</v>
      </c>
      <c r="EK33" s="244">
        <v>137.538375</v>
      </c>
      <c r="EL33" s="244">
        <v>137.39397600000001</v>
      </c>
      <c r="EM33" s="244">
        <v>129.85048900000001</v>
      </c>
      <c r="EN33" s="244">
        <v>132.292304</v>
      </c>
      <c r="EO33" s="244">
        <v>148.733103</v>
      </c>
      <c r="EP33" s="244">
        <v>130.75043700000001</v>
      </c>
      <c r="EQ33" s="244">
        <v>131.084056</v>
      </c>
      <c r="ER33" s="244">
        <v>135.32880030999999</v>
      </c>
      <c r="ES33" s="244">
        <v>128.209802</v>
      </c>
      <c r="ET33" s="244">
        <v>127.307711</v>
      </c>
      <c r="EU33" s="244">
        <v>129.10044500000001</v>
      </c>
      <c r="EV33" s="244">
        <v>135.08016499999999</v>
      </c>
      <c r="EW33" s="244">
        <v>127.22841200000001</v>
      </c>
      <c r="EX33" s="244">
        <v>125.863681</v>
      </c>
      <c r="EY33" s="244">
        <v>131.32495800000001</v>
      </c>
      <c r="EZ33" s="244">
        <v>131.82282000000001</v>
      </c>
      <c r="FA33" s="244">
        <v>132.031203</v>
      </c>
      <c r="FB33" s="244">
        <v>141.41082089</v>
      </c>
      <c r="FC33" s="244">
        <v>130.063852</v>
      </c>
      <c r="FD33" s="244">
        <v>146.1824</v>
      </c>
      <c r="FE33" s="244">
        <v>133.23900399999999</v>
      </c>
      <c r="FF33" s="244">
        <v>139.69480277</v>
      </c>
      <c r="FG33" s="244">
        <v>151.13238699999999</v>
      </c>
      <c r="FH33" s="244">
        <v>126.0447745</v>
      </c>
      <c r="FI33" s="244">
        <v>126.528397</v>
      </c>
      <c r="FJ33" s="244">
        <v>129.53851599999999</v>
      </c>
      <c r="FK33" s="244">
        <v>132.74427399999999</v>
      </c>
      <c r="FL33" s="244">
        <v>137.66869389999999</v>
      </c>
      <c r="FM33" s="244">
        <v>137.17159699999999</v>
      </c>
      <c r="FN33" s="244">
        <v>137.652038</v>
      </c>
      <c r="FO33" s="244">
        <v>136.613158</v>
      </c>
      <c r="FP33" s="244">
        <v>136.613158</v>
      </c>
      <c r="FQ33" s="244">
        <v>134.39131900000001</v>
      </c>
      <c r="FR33" s="244">
        <v>134.39131900000001</v>
      </c>
      <c r="FS33" s="244">
        <v>134.39131900000001</v>
      </c>
      <c r="FT33" s="244">
        <v>139.32464999999999</v>
      </c>
      <c r="FU33" s="244">
        <v>139.03981099999999</v>
      </c>
      <c r="FV33" s="244">
        <v>129.356337</v>
      </c>
      <c r="FW33" s="244">
        <v>129.14167699999999</v>
      </c>
      <c r="FX33" s="244">
        <v>134.54952700999999</v>
      </c>
      <c r="FY33" s="244">
        <v>133.27930799999999</v>
      </c>
      <c r="FZ33" s="244">
        <v>133.78313600000001</v>
      </c>
      <c r="GA33" s="244">
        <v>141.63383899999999</v>
      </c>
      <c r="GB33" s="244">
        <v>141.63383899999999</v>
      </c>
      <c r="GC33" s="244">
        <v>134.294647</v>
      </c>
      <c r="GD33" s="244">
        <v>126.38515</v>
      </c>
      <c r="GE33" s="244">
        <v>134.98709400000001</v>
      </c>
      <c r="GF33" s="244">
        <v>136.802787</v>
      </c>
      <c r="GG33" s="244">
        <v>143.86222674000001</v>
      </c>
      <c r="GH33" s="244">
        <v>124.295321</v>
      </c>
      <c r="GI33" s="244">
        <v>143.86222674000001</v>
      </c>
      <c r="GJ33" s="244">
        <v>136.613158</v>
      </c>
      <c r="GK33" s="244">
        <v>131.86336700000001</v>
      </c>
      <c r="GL33" s="244">
        <v>135.512417</v>
      </c>
      <c r="GM33" s="244">
        <v>124.352957</v>
      </c>
      <c r="GN33" s="244">
        <v>132.122434</v>
      </c>
      <c r="GO33" s="244">
        <v>120.60585335</v>
      </c>
      <c r="GP33" s="244">
        <v>120.29258627999999</v>
      </c>
      <c r="GQ33" s="244">
        <v>127.423382</v>
      </c>
      <c r="GR33" s="244">
        <v>137.646648</v>
      </c>
      <c r="GS33" s="244">
        <v>137.18388899999999</v>
      </c>
      <c r="GT33" s="244">
        <v>137.011493</v>
      </c>
      <c r="GU33" s="244">
        <v>132.122434</v>
      </c>
      <c r="GV33" s="244">
        <v>131.67372800000001</v>
      </c>
      <c r="GW33" s="244">
        <v>132.122434</v>
      </c>
      <c r="GX33" s="244">
        <v>146.28967399999999</v>
      </c>
      <c r="GY33" s="244">
        <v>146.52598599999999</v>
      </c>
      <c r="GZ33" s="244">
        <v>146.52598599999999</v>
      </c>
      <c r="HA33" s="244">
        <v>146.52598599999999</v>
      </c>
      <c r="HB33" s="244">
        <v>131.103747</v>
      </c>
      <c r="HC33" s="244">
        <v>141.12117900000001</v>
      </c>
      <c r="HD33" s="244">
        <v>140.69531599999999</v>
      </c>
      <c r="HE33" s="244">
        <v>141.10227599999999</v>
      </c>
      <c r="HF33" s="244">
        <v>139.48614900000001</v>
      </c>
      <c r="HG33" s="244">
        <v>139.17546200000001</v>
      </c>
      <c r="HH33" s="244">
        <v>121.99188011</v>
      </c>
      <c r="HI33" s="244">
        <v>146.53558799999999</v>
      </c>
      <c r="HJ33" s="244">
        <v>132.6161055</v>
      </c>
      <c r="HK33" s="244">
        <v>132.97510299999999</v>
      </c>
      <c r="HL33" s="244">
        <v>130.451494</v>
      </c>
      <c r="HM33" s="244">
        <v>129.728847</v>
      </c>
      <c r="HN33" s="244">
        <v>119.26237911</v>
      </c>
      <c r="HO33" s="244">
        <v>121.6328005</v>
      </c>
      <c r="HP33" s="244">
        <v>122.289388</v>
      </c>
      <c r="HQ33" s="244">
        <v>143.37088639000001</v>
      </c>
      <c r="HR33" s="244">
        <v>132.874775</v>
      </c>
      <c r="HS33" s="244">
        <v>148.469774</v>
      </c>
    </row>
    <row r="34" spans="1:227" x14ac:dyDescent="0.25">
      <c r="A34" s="240"/>
      <c r="B34" s="243">
        <v>45692.645833333299</v>
      </c>
      <c r="C34" s="244">
        <v>130.10831400000001</v>
      </c>
      <c r="D34" s="244">
        <v>131.09016199999999</v>
      </c>
      <c r="E34" s="244">
        <v>130.82311300000001</v>
      </c>
      <c r="F34" s="244">
        <v>130.697395</v>
      </c>
      <c r="G34" s="244">
        <v>131.41197199999999</v>
      </c>
      <c r="H34" s="244">
        <v>138.849493</v>
      </c>
      <c r="I34" s="244">
        <v>138.25023200000001</v>
      </c>
      <c r="J34" s="244">
        <v>139.21821399999999</v>
      </c>
      <c r="K34" s="244">
        <v>131.08597900000001</v>
      </c>
      <c r="L34" s="244">
        <v>134.110479</v>
      </c>
      <c r="M34" s="244">
        <v>139.30845299999999</v>
      </c>
      <c r="N34" s="244">
        <v>138.17774</v>
      </c>
      <c r="O34" s="244">
        <v>142.440212</v>
      </c>
      <c r="P34" s="244">
        <v>135.70744514</v>
      </c>
      <c r="Q34" s="244">
        <v>139.34858600000001</v>
      </c>
      <c r="R34" s="244">
        <v>132.750654</v>
      </c>
      <c r="S34" s="244">
        <v>139.64306099999999</v>
      </c>
      <c r="T34" s="244">
        <v>124.97001</v>
      </c>
      <c r="U34" s="244">
        <v>125.961625</v>
      </c>
      <c r="V34" s="244">
        <v>137.23784699999999</v>
      </c>
      <c r="W34" s="244">
        <v>132.26952600000001</v>
      </c>
      <c r="X34" s="244">
        <v>127.04034</v>
      </c>
      <c r="Y34" s="244">
        <v>130.15108499999999</v>
      </c>
      <c r="Z34" s="244">
        <v>140.57245700000001</v>
      </c>
      <c r="AA34" s="244">
        <v>126.58802900000001</v>
      </c>
      <c r="AB34" s="244">
        <v>132.313849</v>
      </c>
      <c r="AC34" s="244">
        <v>132.75023999999999</v>
      </c>
      <c r="AD34" s="244">
        <v>131.84814299999999</v>
      </c>
      <c r="AE34" s="244">
        <v>125.902539</v>
      </c>
      <c r="AF34" s="244">
        <v>136.0170885</v>
      </c>
      <c r="AG34" s="244">
        <v>138.05421522</v>
      </c>
      <c r="AH34" s="244">
        <v>137.20381800000001</v>
      </c>
      <c r="AI34" s="244">
        <v>137.15794299999999</v>
      </c>
      <c r="AJ34" s="244">
        <v>125.218001</v>
      </c>
      <c r="AK34" s="244">
        <v>137.54666900000001</v>
      </c>
      <c r="AL34" s="244">
        <v>126.19811167</v>
      </c>
      <c r="AM34" s="244">
        <v>126.85345</v>
      </c>
      <c r="AN34" s="244">
        <v>137.05002099999999</v>
      </c>
      <c r="AO34" s="244">
        <v>125.875382</v>
      </c>
      <c r="AP34" s="244">
        <v>120.161996</v>
      </c>
      <c r="AQ34" s="244">
        <v>120.582325</v>
      </c>
      <c r="AR34" s="244">
        <v>131.61440300000001</v>
      </c>
      <c r="AS34" s="244">
        <v>137.79177999999999</v>
      </c>
      <c r="AT34" s="244">
        <v>137.79177999999999</v>
      </c>
      <c r="AU34" s="244">
        <v>135.847748</v>
      </c>
      <c r="AV34" s="244">
        <v>133.233115</v>
      </c>
      <c r="AW34" s="244">
        <v>126.07048899999999</v>
      </c>
      <c r="AX34" s="244">
        <v>126.805261</v>
      </c>
      <c r="AY34" s="244">
        <v>141.008861</v>
      </c>
      <c r="AZ34" s="244">
        <v>131.055421</v>
      </c>
      <c r="BA34" s="244">
        <v>130.69232700000001</v>
      </c>
      <c r="BB34" s="244">
        <v>130.673068</v>
      </c>
      <c r="BC34" s="244">
        <v>130.40932533</v>
      </c>
      <c r="BD34" s="244">
        <v>130.11924500000001</v>
      </c>
      <c r="BE34" s="244">
        <v>130.673068</v>
      </c>
      <c r="BF34" s="244">
        <v>138.87702400000001</v>
      </c>
      <c r="BG34" s="244">
        <v>139.48396700000001</v>
      </c>
      <c r="BH34" s="244">
        <v>139.48396700000001</v>
      </c>
      <c r="BI34" s="244">
        <v>139.48396700000001</v>
      </c>
      <c r="BJ34" s="244">
        <v>128.91587799999999</v>
      </c>
      <c r="BK34" s="244">
        <v>129.31188900000001</v>
      </c>
      <c r="BL34" s="244">
        <v>137.156825</v>
      </c>
      <c r="BM34" s="244">
        <v>136.86357799999999</v>
      </c>
      <c r="BN34" s="244">
        <v>133.468152</v>
      </c>
      <c r="BO34" s="244">
        <v>130.610017</v>
      </c>
      <c r="BP34" s="244">
        <v>137.457121</v>
      </c>
      <c r="BQ34" s="244">
        <v>125.33443800000001</v>
      </c>
      <c r="BR34" s="244">
        <v>125.45162569999999</v>
      </c>
      <c r="BS34" s="244">
        <v>131.85677999999999</v>
      </c>
      <c r="BT34" s="244">
        <v>131.17827424999999</v>
      </c>
      <c r="BU34" s="244">
        <v>140.83775299999999</v>
      </c>
      <c r="BV34" s="244">
        <v>137.64399499999999</v>
      </c>
      <c r="BW34" s="244">
        <v>134.110491</v>
      </c>
      <c r="BX34" s="244">
        <v>134.17757599999999</v>
      </c>
      <c r="BY34" s="244">
        <v>137.685789</v>
      </c>
      <c r="BZ34" s="244">
        <v>138.77479500000001</v>
      </c>
      <c r="CA34" s="244">
        <v>133.144192</v>
      </c>
      <c r="CB34" s="244">
        <v>134.33798300000001</v>
      </c>
      <c r="CC34" s="244">
        <v>133.565685</v>
      </c>
      <c r="CD34" s="244">
        <v>137.493911</v>
      </c>
      <c r="CE34" s="244">
        <v>132.35719700000001</v>
      </c>
      <c r="CF34" s="244">
        <v>140.83775299999999</v>
      </c>
      <c r="CG34" s="244">
        <v>130.43577232999999</v>
      </c>
      <c r="CH34" s="244">
        <v>130.93844999999999</v>
      </c>
      <c r="CI34" s="244">
        <v>132.80093400000001</v>
      </c>
      <c r="CJ34" s="244">
        <v>140.78474399999999</v>
      </c>
      <c r="CK34" s="244">
        <v>145.51039105999999</v>
      </c>
      <c r="CL34" s="244">
        <v>139.93558200000001</v>
      </c>
      <c r="CM34" s="244">
        <v>141.29922300000001</v>
      </c>
      <c r="CN34" s="244">
        <v>131.221825</v>
      </c>
      <c r="CO34" s="244">
        <v>132.34725700000001</v>
      </c>
      <c r="CP34" s="244">
        <v>145.22369338999999</v>
      </c>
      <c r="CQ34" s="244">
        <v>128.79907600000001</v>
      </c>
      <c r="CR34" s="244">
        <v>128.73936699999999</v>
      </c>
      <c r="CS34" s="244">
        <v>130.22183817999999</v>
      </c>
      <c r="CT34" s="244">
        <v>131.16893099999999</v>
      </c>
      <c r="CU34" s="244">
        <v>130.67291900000001</v>
      </c>
      <c r="CV34" s="244">
        <v>144.30606146</v>
      </c>
      <c r="CW34" s="244">
        <v>127.94500600000001</v>
      </c>
      <c r="CX34" s="244">
        <v>130.28678500000001</v>
      </c>
      <c r="CY34" s="244">
        <v>130.68838</v>
      </c>
      <c r="CZ34" s="244">
        <v>133.08962299999999</v>
      </c>
      <c r="DA34" s="244">
        <v>139.600685</v>
      </c>
      <c r="DB34" s="244">
        <v>140.00127599999999</v>
      </c>
      <c r="DC34" s="244">
        <v>137.64399499999999</v>
      </c>
      <c r="DD34" s="244">
        <v>137.02127400000001</v>
      </c>
      <c r="DE34" s="244">
        <v>133.41083699999999</v>
      </c>
      <c r="DF34" s="244">
        <v>134.17757599999999</v>
      </c>
      <c r="DG34" s="244">
        <v>132.91232550000001</v>
      </c>
      <c r="DH34" s="244">
        <v>143.19588242</v>
      </c>
      <c r="DI34" s="244">
        <v>140.41401999999999</v>
      </c>
      <c r="DJ34" s="244">
        <v>139.88190900000001</v>
      </c>
      <c r="DK34" s="244">
        <v>129.86228600000001</v>
      </c>
      <c r="DL34" s="244">
        <v>145.493347</v>
      </c>
      <c r="DM34" s="244">
        <v>141.38974400000001</v>
      </c>
      <c r="DN34" s="244">
        <v>135.19416200000001</v>
      </c>
      <c r="DO34" s="244">
        <v>123.121229</v>
      </c>
      <c r="DP34" s="244">
        <v>140.777075</v>
      </c>
      <c r="DQ34" s="244">
        <v>129.736762</v>
      </c>
      <c r="DR34" s="244">
        <v>130.21030099999999</v>
      </c>
      <c r="DS34" s="244">
        <v>132.26450299999999</v>
      </c>
      <c r="DT34" s="244">
        <v>138.21432999999999</v>
      </c>
      <c r="DU34" s="244">
        <v>138.59429700000001</v>
      </c>
      <c r="DV34" s="244">
        <v>125.720831</v>
      </c>
      <c r="DW34" s="244">
        <v>120.229389</v>
      </c>
      <c r="DX34" s="244">
        <v>117.13555150000001</v>
      </c>
      <c r="DY34" s="244">
        <v>131.97423592999999</v>
      </c>
      <c r="DZ34" s="244">
        <v>132.94763499999999</v>
      </c>
      <c r="EA34" s="244">
        <v>133.27141700000001</v>
      </c>
      <c r="EB34" s="244">
        <v>128.49742499999999</v>
      </c>
      <c r="EC34" s="244">
        <v>129.211197</v>
      </c>
      <c r="ED34" s="244">
        <v>128.096474</v>
      </c>
      <c r="EE34" s="244">
        <v>131.59775300000001</v>
      </c>
      <c r="EF34" s="244">
        <v>143.63398454</v>
      </c>
      <c r="EG34" s="244">
        <v>132.42399599999999</v>
      </c>
      <c r="EH34" s="244">
        <v>132.42399599999999</v>
      </c>
      <c r="EI34" s="244">
        <v>129.351496</v>
      </c>
      <c r="EJ34" s="244">
        <v>137.24839499999999</v>
      </c>
      <c r="EK34" s="244">
        <v>137.801951</v>
      </c>
      <c r="EL34" s="244">
        <v>137.64399499999999</v>
      </c>
      <c r="EM34" s="244">
        <v>129.81020000000001</v>
      </c>
      <c r="EN34" s="244">
        <v>132.507768</v>
      </c>
      <c r="EO34" s="244">
        <v>147.68703500000001</v>
      </c>
      <c r="EP34" s="244">
        <v>130.69914</v>
      </c>
      <c r="EQ34" s="244">
        <v>131.036236</v>
      </c>
      <c r="ER34" s="244">
        <v>135.26519859000001</v>
      </c>
      <c r="ES34" s="244">
        <v>128.30940899999999</v>
      </c>
      <c r="ET34" s="244">
        <v>127.406813</v>
      </c>
      <c r="EU34" s="244">
        <v>129.17688200000001</v>
      </c>
      <c r="EV34" s="244">
        <v>134.73352499999999</v>
      </c>
      <c r="EW34" s="244">
        <v>127.45063399999999</v>
      </c>
      <c r="EX34" s="244">
        <v>126.08037299999999</v>
      </c>
      <c r="EY34" s="244">
        <v>131.06831500000001</v>
      </c>
      <c r="EZ34" s="244">
        <v>131.600122</v>
      </c>
      <c r="FA34" s="244">
        <v>131.822687</v>
      </c>
      <c r="FB34" s="244">
        <v>140.94797584</v>
      </c>
      <c r="FC34" s="244">
        <v>130.05653899999999</v>
      </c>
      <c r="FD34" s="244">
        <v>145.259243</v>
      </c>
      <c r="FE34" s="244">
        <v>133.169939</v>
      </c>
      <c r="FF34" s="244">
        <v>139.16896037000001</v>
      </c>
      <c r="FG34" s="244">
        <v>150.13646</v>
      </c>
      <c r="FH34" s="244">
        <v>125.1851625</v>
      </c>
      <c r="FI34" s="244">
        <v>125.76052199999999</v>
      </c>
      <c r="FJ34" s="244">
        <v>129.61464599999999</v>
      </c>
      <c r="FK34" s="244">
        <v>132.82862700000001</v>
      </c>
      <c r="FL34" s="244">
        <v>137.70244898000001</v>
      </c>
      <c r="FM34" s="244">
        <v>137.200627</v>
      </c>
      <c r="FN34" s="244">
        <v>137.685789</v>
      </c>
      <c r="FO34" s="244">
        <v>136.80581100000001</v>
      </c>
      <c r="FP34" s="244">
        <v>136.80581100000001</v>
      </c>
      <c r="FQ34" s="244">
        <v>134.861099</v>
      </c>
      <c r="FR34" s="244">
        <v>134.861099</v>
      </c>
      <c r="FS34" s="244">
        <v>134.861099</v>
      </c>
      <c r="FT34" s="244">
        <v>139.56244799999999</v>
      </c>
      <c r="FU34" s="244">
        <v>139.275552</v>
      </c>
      <c r="FV34" s="244">
        <v>130.13134600000001</v>
      </c>
      <c r="FW34" s="244">
        <v>129.39639199999999</v>
      </c>
      <c r="FX34" s="244">
        <v>134.33485770999999</v>
      </c>
      <c r="FY34" s="244">
        <v>133.64859000000001</v>
      </c>
      <c r="FZ34" s="244">
        <v>133.287162</v>
      </c>
      <c r="GA34" s="244">
        <v>140.83775299999999</v>
      </c>
      <c r="GB34" s="244">
        <v>140.83775299999999</v>
      </c>
      <c r="GC34" s="244">
        <v>134.72010700000001</v>
      </c>
      <c r="GD34" s="244">
        <v>126.54497033</v>
      </c>
      <c r="GE34" s="244">
        <v>135.263533</v>
      </c>
      <c r="GF34" s="244">
        <v>137.02127400000001</v>
      </c>
      <c r="GG34" s="244">
        <v>144.24702103000001</v>
      </c>
      <c r="GH34" s="244">
        <v>124.553674</v>
      </c>
      <c r="GI34" s="244">
        <v>144.24702103000001</v>
      </c>
      <c r="GJ34" s="244">
        <v>136.80581100000001</v>
      </c>
      <c r="GK34" s="244">
        <v>131.80756600000001</v>
      </c>
      <c r="GL34" s="244">
        <v>135.56763599999999</v>
      </c>
      <c r="GM34" s="244">
        <v>124.541391</v>
      </c>
      <c r="GN34" s="244">
        <v>132.07097200000001</v>
      </c>
      <c r="GO34" s="244">
        <v>120.43867152999999</v>
      </c>
      <c r="GP34" s="244">
        <v>120.1258387</v>
      </c>
      <c r="GQ34" s="244">
        <v>127.844486</v>
      </c>
      <c r="GR34" s="244">
        <v>138.008297</v>
      </c>
      <c r="GS34" s="244">
        <v>137.401499</v>
      </c>
      <c r="GT34" s="244">
        <v>137.21545800000001</v>
      </c>
      <c r="GU34" s="244">
        <v>132.07097200000001</v>
      </c>
      <c r="GV34" s="244">
        <v>131.62073799999999</v>
      </c>
      <c r="GW34" s="244">
        <v>132.07097200000001</v>
      </c>
      <c r="GX34" s="244">
        <v>145.24311800000001</v>
      </c>
      <c r="GY34" s="244">
        <v>145.48078100000001</v>
      </c>
      <c r="GZ34" s="244">
        <v>145.48078100000001</v>
      </c>
      <c r="HA34" s="244">
        <v>145.48078100000001</v>
      </c>
      <c r="HB34" s="244">
        <v>131.061824</v>
      </c>
      <c r="HC34" s="244">
        <v>141.33255800000001</v>
      </c>
      <c r="HD34" s="244">
        <v>140.901601</v>
      </c>
      <c r="HE34" s="244">
        <v>140.73745199999999</v>
      </c>
      <c r="HF34" s="244">
        <v>139.83881099999999</v>
      </c>
      <c r="HG34" s="244">
        <v>138.62473199999999</v>
      </c>
      <c r="HH34" s="244">
        <v>122.24544530999999</v>
      </c>
      <c r="HI34" s="244">
        <v>145.54205999999999</v>
      </c>
      <c r="HJ34" s="244">
        <v>132.5521335</v>
      </c>
      <c r="HK34" s="244">
        <v>132.91241500000001</v>
      </c>
      <c r="HL34" s="244">
        <v>130.45637600000001</v>
      </c>
      <c r="HM34" s="244">
        <v>129.781689</v>
      </c>
      <c r="HN34" s="244">
        <v>119.09705959</v>
      </c>
      <c r="HO34" s="244">
        <v>121.811583</v>
      </c>
      <c r="HP34" s="244">
        <v>122.47146100000001</v>
      </c>
      <c r="HQ34" s="244">
        <v>142.54620097</v>
      </c>
      <c r="HR34" s="244">
        <v>132.80113600000001</v>
      </c>
      <c r="HS34" s="244">
        <v>147.42409799999999</v>
      </c>
    </row>
    <row r="35" spans="1:227" x14ac:dyDescent="0.25">
      <c r="A35" s="240"/>
      <c r="B35" s="243">
        <v>45692.666666666701</v>
      </c>
      <c r="C35" s="244">
        <v>129.55373700000001</v>
      </c>
      <c r="D35" s="244">
        <v>130.511763</v>
      </c>
      <c r="E35" s="244">
        <v>130.265278</v>
      </c>
      <c r="F35" s="244">
        <v>130.14546999999999</v>
      </c>
      <c r="G35" s="244">
        <v>130.76728</v>
      </c>
      <c r="H35" s="244">
        <v>138.00398000000001</v>
      </c>
      <c r="I35" s="244">
        <v>137.369452</v>
      </c>
      <c r="J35" s="244">
        <v>138.39516</v>
      </c>
      <c r="K35" s="244">
        <v>130.32094599999999</v>
      </c>
      <c r="L35" s="244">
        <v>133.57342399999999</v>
      </c>
      <c r="M35" s="244">
        <v>138.62962899999999</v>
      </c>
      <c r="N35" s="244">
        <v>137.47774000000001</v>
      </c>
      <c r="O35" s="244">
        <v>141.79403199999999</v>
      </c>
      <c r="P35" s="244">
        <v>135.03642069</v>
      </c>
      <c r="Q35" s="244">
        <v>138.61881299999999</v>
      </c>
      <c r="R35" s="244">
        <v>132.22733700000001</v>
      </c>
      <c r="S35" s="244">
        <v>139.06191999999999</v>
      </c>
      <c r="T35" s="244">
        <v>124.4436415</v>
      </c>
      <c r="U35" s="244">
        <v>125.444106</v>
      </c>
      <c r="V35" s="244">
        <v>136.68399199999999</v>
      </c>
      <c r="W35" s="244">
        <v>131.67587900000001</v>
      </c>
      <c r="X35" s="244">
        <v>126.386548</v>
      </c>
      <c r="Y35" s="244">
        <v>129.56086199999999</v>
      </c>
      <c r="Z35" s="244">
        <v>139.862629</v>
      </c>
      <c r="AA35" s="244">
        <v>125.91177999999999</v>
      </c>
      <c r="AB35" s="244">
        <v>131.35539</v>
      </c>
      <c r="AC35" s="244">
        <v>132.11962199999999</v>
      </c>
      <c r="AD35" s="244">
        <v>131.265219</v>
      </c>
      <c r="AE35" s="244">
        <v>125.82221</v>
      </c>
      <c r="AF35" s="244">
        <v>135.40936325000001</v>
      </c>
      <c r="AG35" s="244">
        <v>137.43641127999999</v>
      </c>
      <c r="AH35" s="244">
        <v>136.588223</v>
      </c>
      <c r="AI35" s="244">
        <v>136.544209</v>
      </c>
      <c r="AJ35" s="244">
        <v>124.853673</v>
      </c>
      <c r="AK35" s="244">
        <v>137.00390400000001</v>
      </c>
      <c r="AL35" s="244">
        <v>125.542338</v>
      </c>
      <c r="AM35" s="244">
        <v>126.18874599999999</v>
      </c>
      <c r="AN35" s="244">
        <v>136.483575</v>
      </c>
      <c r="AO35" s="244">
        <v>125.38933400000001</v>
      </c>
      <c r="AP35" s="244">
        <v>121.03473700000001</v>
      </c>
      <c r="AQ35" s="244">
        <v>121.395561</v>
      </c>
      <c r="AR35" s="244">
        <v>131.58674099999999</v>
      </c>
      <c r="AS35" s="244">
        <v>137.32136399999999</v>
      </c>
      <c r="AT35" s="244">
        <v>137.32136399999999</v>
      </c>
      <c r="AU35" s="244">
        <v>136.86506</v>
      </c>
      <c r="AV35" s="244">
        <v>132.61950899999999</v>
      </c>
      <c r="AW35" s="244">
        <v>125.5246685</v>
      </c>
      <c r="AX35" s="244">
        <v>126.26128199999999</v>
      </c>
      <c r="AY35" s="244">
        <v>140.25961899999999</v>
      </c>
      <c r="AZ35" s="244">
        <v>130.40795399999999</v>
      </c>
      <c r="BA35" s="244">
        <v>130.039513</v>
      </c>
      <c r="BB35" s="244">
        <v>130.02299500000001</v>
      </c>
      <c r="BC35" s="244">
        <v>129.79679633000001</v>
      </c>
      <c r="BD35" s="244">
        <v>129.44940199999999</v>
      </c>
      <c r="BE35" s="244">
        <v>130.02299500000001</v>
      </c>
      <c r="BF35" s="244">
        <v>138.28877800000001</v>
      </c>
      <c r="BG35" s="244">
        <v>139.01066900000001</v>
      </c>
      <c r="BH35" s="244">
        <v>139.01066900000001</v>
      </c>
      <c r="BI35" s="244">
        <v>139.01066900000001</v>
      </c>
      <c r="BJ35" s="244">
        <v>128.22501299999999</v>
      </c>
      <c r="BK35" s="244">
        <v>128.63862800000001</v>
      </c>
      <c r="BL35" s="244">
        <v>136.53328099999999</v>
      </c>
      <c r="BM35" s="244">
        <v>136.22905800000001</v>
      </c>
      <c r="BN35" s="244">
        <v>132.36594099999999</v>
      </c>
      <c r="BO35" s="244">
        <v>129.64375200000001</v>
      </c>
      <c r="BP35" s="244">
        <v>136.89706899999999</v>
      </c>
      <c r="BQ35" s="244">
        <v>125.000742</v>
      </c>
      <c r="BR35" s="244">
        <v>125.11761769</v>
      </c>
      <c r="BS35" s="244">
        <v>131.291978</v>
      </c>
      <c r="BT35" s="244">
        <v>130.60512075</v>
      </c>
      <c r="BU35" s="244">
        <v>140.08236400000001</v>
      </c>
      <c r="BV35" s="244">
        <v>136.997185</v>
      </c>
      <c r="BW35" s="244">
        <v>132.876555</v>
      </c>
      <c r="BX35" s="244">
        <v>132.94489400000001</v>
      </c>
      <c r="BY35" s="244">
        <v>136.66587799999999</v>
      </c>
      <c r="BZ35" s="244">
        <v>138.14802800000001</v>
      </c>
      <c r="CA35" s="244">
        <v>132.115183</v>
      </c>
      <c r="CB35" s="244">
        <v>133.82434599999999</v>
      </c>
      <c r="CC35" s="244">
        <v>133.05100200000001</v>
      </c>
      <c r="CD35" s="244">
        <v>136.923699</v>
      </c>
      <c r="CE35" s="244">
        <v>131.27244899999999</v>
      </c>
      <c r="CF35" s="244">
        <v>140.08236400000001</v>
      </c>
      <c r="CG35" s="244">
        <v>129.78270233000001</v>
      </c>
      <c r="CH35" s="244">
        <v>130.28992700000001</v>
      </c>
      <c r="CI35" s="244">
        <v>131.92933500000001</v>
      </c>
      <c r="CJ35" s="244">
        <v>140.49210600000001</v>
      </c>
      <c r="CK35" s="244">
        <v>144.75375456</v>
      </c>
      <c r="CL35" s="244">
        <v>139.14769699999999</v>
      </c>
      <c r="CM35" s="244">
        <v>140.535471</v>
      </c>
      <c r="CN35" s="244">
        <v>130.68854999999999</v>
      </c>
      <c r="CO35" s="244">
        <v>131.78994399999999</v>
      </c>
      <c r="CP35" s="244">
        <v>144.66012531999999</v>
      </c>
      <c r="CQ35" s="244">
        <v>128.217771</v>
      </c>
      <c r="CR35" s="244">
        <v>127.917283</v>
      </c>
      <c r="CS35" s="244">
        <v>129.76773994000001</v>
      </c>
      <c r="CT35" s="244">
        <v>130.93481700000001</v>
      </c>
      <c r="CU35" s="244">
        <v>130.02813900000001</v>
      </c>
      <c r="CV35" s="244">
        <v>143.57738043000001</v>
      </c>
      <c r="CW35" s="244">
        <v>127.274119</v>
      </c>
      <c r="CX35" s="244">
        <v>129.880933</v>
      </c>
      <c r="CY35" s="244">
        <v>130.236887</v>
      </c>
      <c r="CZ35" s="244">
        <v>131.95848000000001</v>
      </c>
      <c r="DA35" s="244">
        <v>138.89976200000001</v>
      </c>
      <c r="DB35" s="244">
        <v>139.304282</v>
      </c>
      <c r="DC35" s="244">
        <v>136.997185</v>
      </c>
      <c r="DD35" s="244">
        <v>136.372568</v>
      </c>
      <c r="DE35" s="244">
        <v>132.23049900000001</v>
      </c>
      <c r="DF35" s="244">
        <v>132.94489400000001</v>
      </c>
      <c r="DG35" s="244">
        <v>132.28731149999999</v>
      </c>
      <c r="DH35" s="244">
        <v>142.54914787999999</v>
      </c>
      <c r="DI35" s="244">
        <v>139.716736</v>
      </c>
      <c r="DJ35" s="244">
        <v>139.19713899999999</v>
      </c>
      <c r="DK35" s="244">
        <v>129.19113833</v>
      </c>
      <c r="DL35" s="244">
        <v>144.739554</v>
      </c>
      <c r="DM35" s="244">
        <v>140.68971500000001</v>
      </c>
      <c r="DN35" s="244">
        <v>134.67782099999999</v>
      </c>
      <c r="DO35" s="244">
        <v>122.670823</v>
      </c>
      <c r="DP35" s="244">
        <v>140.08519899999999</v>
      </c>
      <c r="DQ35" s="244">
        <v>129.08347499999999</v>
      </c>
      <c r="DR35" s="244">
        <v>129.55725200000001</v>
      </c>
      <c r="DS35" s="244">
        <v>131.657364</v>
      </c>
      <c r="DT35" s="244">
        <v>137.55800600000001</v>
      </c>
      <c r="DU35" s="244">
        <v>137.94264000000001</v>
      </c>
      <c r="DV35" s="244">
        <v>125.14687000000001</v>
      </c>
      <c r="DW35" s="244">
        <v>119.69278300000001</v>
      </c>
      <c r="DX35" s="244">
        <v>116.57108325</v>
      </c>
      <c r="DY35" s="244">
        <v>131.79551240000001</v>
      </c>
      <c r="DZ35" s="244">
        <v>131.993022</v>
      </c>
      <c r="EA35" s="244">
        <v>132.295365</v>
      </c>
      <c r="EB35" s="244">
        <v>127.854161</v>
      </c>
      <c r="EC35" s="244">
        <v>128.59088700000001</v>
      </c>
      <c r="ED35" s="244">
        <v>127.418684</v>
      </c>
      <c r="EE35" s="244">
        <v>131.09177800000001</v>
      </c>
      <c r="EF35" s="244">
        <v>142.90869720000001</v>
      </c>
      <c r="EG35" s="244">
        <v>132.36128099999999</v>
      </c>
      <c r="EH35" s="244">
        <v>132.36128099999999</v>
      </c>
      <c r="EI35" s="244">
        <v>128.51899399999999</v>
      </c>
      <c r="EJ35" s="244">
        <v>136.613947</v>
      </c>
      <c r="EK35" s="244">
        <v>137.150296</v>
      </c>
      <c r="EL35" s="244">
        <v>136.997185</v>
      </c>
      <c r="EM35" s="244">
        <v>129.44412299999999</v>
      </c>
      <c r="EN35" s="244">
        <v>131.54659000000001</v>
      </c>
      <c r="EO35" s="244">
        <v>146.92862299999999</v>
      </c>
      <c r="EP35" s="244">
        <v>130.04859500000001</v>
      </c>
      <c r="EQ35" s="244">
        <v>130.38860299999999</v>
      </c>
      <c r="ER35" s="244">
        <v>134.63871384000001</v>
      </c>
      <c r="ES35" s="244">
        <v>127.868932</v>
      </c>
      <c r="ET35" s="244">
        <v>126.93104200000001</v>
      </c>
      <c r="EU35" s="244">
        <v>128.646005</v>
      </c>
      <c r="EV35" s="244">
        <v>134.26369399999999</v>
      </c>
      <c r="EW35" s="244">
        <v>127.482506</v>
      </c>
      <c r="EX35" s="244">
        <v>126.123649</v>
      </c>
      <c r="EY35" s="244">
        <v>130.595225</v>
      </c>
      <c r="EZ35" s="244">
        <v>131.12062599999999</v>
      </c>
      <c r="FA35" s="244">
        <v>131.34051199999999</v>
      </c>
      <c r="FB35" s="244">
        <v>140.35444530000001</v>
      </c>
      <c r="FC35" s="244">
        <v>129.67321000000001</v>
      </c>
      <c r="FD35" s="244">
        <v>144.542227</v>
      </c>
      <c r="FE35" s="244">
        <v>132.49795599999999</v>
      </c>
      <c r="FF35" s="244">
        <v>138.51611697000001</v>
      </c>
      <c r="FG35" s="244">
        <v>149.72325599999999</v>
      </c>
      <c r="FH35" s="244">
        <v>124.01661199999999</v>
      </c>
      <c r="FI35" s="244">
        <v>124.650702</v>
      </c>
      <c r="FJ35" s="244">
        <v>129.083406</v>
      </c>
      <c r="FK35" s="244">
        <v>131.96289999999999</v>
      </c>
      <c r="FL35" s="244">
        <v>136.68241456999999</v>
      </c>
      <c r="FM35" s="244">
        <v>136.21280300000001</v>
      </c>
      <c r="FN35" s="244">
        <v>136.66587799999999</v>
      </c>
      <c r="FO35" s="244">
        <v>136.13390100000001</v>
      </c>
      <c r="FP35" s="244">
        <v>136.13390100000001</v>
      </c>
      <c r="FQ35" s="244">
        <v>134.32581400000001</v>
      </c>
      <c r="FR35" s="244">
        <v>134.32581400000001</v>
      </c>
      <c r="FS35" s="244">
        <v>134.32581400000001</v>
      </c>
      <c r="FT35" s="244">
        <v>138.889071</v>
      </c>
      <c r="FU35" s="244">
        <v>138.60037299999999</v>
      </c>
      <c r="FV35" s="244">
        <v>129.10421500000001</v>
      </c>
      <c r="FW35" s="244">
        <v>128.631497</v>
      </c>
      <c r="FX35" s="244">
        <v>133.84660514000001</v>
      </c>
      <c r="FY35" s="244">
        <v>133.138407</v>
      </c>
      <c r="FZ35" s="244">
        <v>132.79163700000001</v>
      </c>
      <c r="GA35" s="244">
        <v>140.08236400000001</v>
      </c>
      <c r="GB35" s="244">
        <v>140.08236400000001</v>
      </c>
      <c r="GC35" s="244">
        <v>134.46362300000001</v>
      </c>
      <c r="GD35" s="244">
        <v>125.86866000000001</v>
      </c>
      <c r="GE35" s="244">
        <v>134.84979899999999</v>
      </c>
      <c r="GF35" s="244">
        <v>136.372568</v>
      </c>
      <c r="GG35" s="244">
        <v>143.51863811999999</v>
      </c>
      <c r="GH35" s="244">
        <v>123.826482</v>
      </c>
      <c r="GI35" s="244">
        <v>143.51863811999999</v>
      </c>
      <c r="GJ35" s="244">
        <v>136.13390100000001</v>
      </c>
      <c r="GK35" s="244">
        <v>131.18824900000001</v>
      </c>
      <c r="GL35" s="244">
        <v>134.41915499999999</v>
      </c>
      <c r="GM35" s="244">
        <v>124.437698</v>
      </c>
      <c r="GN35" s="244">
        <v>131.52741800000001</v>
      </c>
      <c r="GO35" s="244">
        <v>119.94921840000001</v>
      </c>
      <c r="GP35" s="244">
        <v>119.6376569</v>
      </c>
      <c r="GQ35" s="244">
        <v>127.317043</v>
      </c>
      <c r="GR35" s="244">
        <v>137.38743299999999</v>
      </c>
      <c r="GS35" s="244">
        <v>136.76305099999999</v>
      </c>
      <c r="GT35" s="244">
        <v>136.566834</v>
      </c>
      <c r="GU35" s="244">
        <v>131.52741800000001</v>
      </c>
      <c r="GV35" s="244">
        <v>131.16059999999999</v>
      </c>
      <c r="GW35" s="244">
        <v>131.52741800000001</v>
      </c>
      <c r="GX35" s="244">
        <v>144.49191200000001</v>
      </c>
      <c r="GY35" s="244">
        <v>144.73012700000001</v>
      </c>
      <c r="GZ35" s="244">
        <v>144.73012700000001</v>
      </c>
      <c r="HA35" s="244">
        <v>144.73012700000001</v>
      </c>
      <c r="HB35" s="244">
        <v>130.58401499999999</v>
      </c>
      <c r="HC35" s="244">
        <v>140.70748800000001</v>
      </c>
      <c r="HD35" s="244">
        <v>140.27508</v>
      </c>
      <c r="HE35" s="244">
        <v>140.08340699999999</v>
      </c>
      <c r="HF35" s="244">
        <v>139.04787400000001</v>
      </c>
      <c r="HG35" s="244">
        <v>137.951786</v>
      </c>
      <c r="HH35" s="244">
        <v>121.53172963999999</v>
      </c>
      <c r="HI35" s="244">
        <v>144.82638900000001</v>
      </c>
      <c r="HJ35" s="244">
        <v>131.94142249999999</v>
      </c>
      <c r="HK35" s="244">
        <v>132.297774</v>
      </c>
      <c r="HL35" s="244">
        <v>130.279708</v>
      </c>
      <c r="HM35" s="244">
        <v>129.129266</v>
      </c>
      <c r="HN35" s="244">
        <v>118.61305867</v>
      </c>
      <c r="HO35" s="244">
        <v>121.71467699999999</v>
      </c>
      <c r="HP35" s="244">
        <v>122.373204</v>
      </c>
      <c r="HQ35" s="244">
        <v>141.78076254999999</v>
      </c>
      <c r="HR35" s="244">
        <v>132.17292599999999</v>
      </c>
      <c r="HS35" s="244">
        <v>146.66689500000001</v>
      </c>
    </row>
    <row r="36" spans="1:227" x14ac:dyDescent="0.25">
      <c r="A36" s="240"/>
      <c r="B36" s="243">
        <v>45692.6875</v>
      </c>
      <c r="C36" s="244">
        <v>127.954037</v>
      </c>
      <c r="D36" s="244">
        <v>128.87745699999999</v>
      </c>
      <c r="E36" s="244">
        <v>128.664526</v>
      </c>
      <c r="F36" s="244">
        <v>128.54937200000001</v>
      </c>
      <c r="G36" s="244">
        <v>130.79933199999999</v>
      </c>
      <c r="H36" s="244">
        <v>139.09421699999999</v>
      </c>
      <c r="I36" s="244">
        <v>138.518531</v>
      </c>
      <c r="J36" s="244">
        <v>139.419544</v>
      </c>
      <c r="K36" s="244">
        <v>130.42194599999999</v>
      </c>
      <c r="L36" s="244">
        <v>132.143102</v>
      </c>
      <c r="M36" s="244">
        <v>139.12650300000001</v>
      </c>
      <c r="N36" s="244">
        <v>137.97271499999999</v>
      </c>
      <c r="O36" s="244">
        <v>140.894621</v>
      </c>
      <c r="P36" s="244">
        <v>134.43596450999999</v>
      </c>
      <c r="Q36" s="244">
        <v>139.38134199999999</v>
      </c>
      <c r="R36" s="244">
        <v>132.846597</v>
      </c>
      <c r="S36" s="244">
        <v>138.32302300000001</v>
      </c>
      <c r="T36" s="244">
        <v>124.09079850000001</v>
      </c>
      <c r="U36" s="244">
        <v>125.0765</v>
      </c>
      <c r="V36" s="244">
        <v>136.14330799999999</v>
      </c>
      <c r="W36" s="244">
        <v>131.758262</v>
      </c>
      <c r="X36" s="244">
        <v>126.400161</v>
      </c>
      <c r="Y36" s="244">
        <v>129.53199599999999</v>
      </c>
      <c r="Z36" s="244">
        <v>140.39358999999999</v>
      </c>
      <c r="AA36" s="244">
        <v>125.990084</v>
      </c>
      <c r="AB36" s="244">
        <v>131.47997599999999</v>
      </c>
      <c r="AC36" s="244">
        <v>132.148087</v>
      </c>
      <c r="AD36" s="244">
        <v>131.34947399999999</v>
      </c>
      <c r="AE36" s="244">
        <v>124.93591000000001</v>
      </c>
      <c r="AF36" s="244">
        <v>135.02496099999999</v>
      </c>
      <c r="AG36" s="244">
        <v>137.01813494999999</v>
      </c>
      <c r="AH36" s="244">
        <v>136.194186</v>
      </c>
      <c r="AI36" s="244">
        <v>136.11700099999999</v>
      </c>
      <c r="AJ36" s="244">
        <v>124.42625700000001</v>
      </c>
      <c r="AK36" s="244">
        <v>136.45312000000001</v>
      </c>
      <c r="AL36" s="244">
        <v>125.609765</v>
      </c>
      <c r="AM36" s="244">
        <v>126.26075299999999</v>
      </c>
      <c r="AN36" s="244">
        <v>137.208665</v>
      </c>
      <c r="AO36" s="244">
        <v>125.14327400000001</v>
      </c>
      <c r="AP36" s="244">
        <v>119.03610949999999</v>
      </c>
      <c r="AQ36" s="244">
        <v>119.453153</v>
      </c>
      <c r="AR36" s="244">
        <v>133.15953099999999</v>
      </c>
      <c r="AS36" s="244">
        <v>137.849075</v>
      </c>
      <c r="AT36" s="244">
        <v>137.849075</v>
      </c>
      <c r="AU36" s="244">
        <v>136.73725999999999</v>
      </c>
      <c r="AV36" s="244">
        <v>132.66886099999999</v>
      </c>
      <c r="AW36" s="244">
        <v>125.25837850000001</v>
      </c>
      <c r="AX36" s="244">
        <v>125.98785599999999</v>
      </c>
      <c r="AY36" s="244">
        <v>139.78109799999999</v>
      </c>
      <c r="AZ36" s="244">
        <v>130.524325</v>
      </c>
      <c r="BA36" s="244">
        <v>130.15184600000001</v>
      </c>
      <c r="BB36" s="244">
        <v>130.141018</v>
      </c>
      <c r="BC36" s="244">
        <v>129.99277667000001</v>
      </c>
      <c r="BD36" s="244">
        <v>129.53985399999999</v>
      </c>
      <c r="BE36" s="244">
        <v>130.141018</v>
      </c>
      <c r="BF36" s="244">
        <v>138.85575299999999</v>
      </c>
      <c r="BG36" s="244">
        <v>139.537342</v>
      </c>
      <c r="BH36" s="244">
        <v>139.537342</v>
      </c>
      <c r="BI36" s="244">
        <v>139.537342</v>
      </c>
      <c r="BJ36" s="244">
        <v>128.099425</v>
      </c>
      <c r="BK36" s="244">
        <v>128.57036600000001</v>
      </c>
      <c r="BL36" s="244">
        <v>135.98349400000001</v>
      </c>
      <c r="BM36" s="244">
        <v>135.78460799999999</v>
      </c>
      <c r="BN36" s="244">
        <v>132.560655</v>
      </c>
      <c r="BO36" s="244">
        <v>129.78742199999999</v>
      </c>
      <c r="BP36" s="244">
        <v>137.44550899999999</v>
      </c>
      <c r="BQ36" s="244">
        <v>124.567295</v>
      </c>
      <c r="BR36" s="244">
        <v>124.68376542</v>
      </c>
      <c r="BS36" s="244">
        <v>131.73128500000001</v>
      </c>
      <c r="BT36" s="244">
        <v>130.174218</v>
      </c>
      <c r="BU36" s="244">
        <v>139.608935</v>
      </c>
      <c r="BV36" s="244">
        <v>137.71049099999999</v>
      </c>
      <c r="BW36" s="244">
        <v>132.89189300000001</v>
      </c>
      <c r="BX36" s="244">
        <v>132.961217</v>
      </c>
      <c r="BY36" s="244">
        <v>134.389107</v>
      </c>
      <c r="BZ36" s="244">
        <v>138.20864599999999</v>
      </c>
      <c r="CA36" s="244">
        <v>132.325897</v>
      </c>
      <c r="CB36" s="244">
        <v>134.46319800000001</v>
      </c>
      <c r="CC36" s="244">
        <v>133.67639</v>
      </c>
      <c r="CD36" s="244">
        <v>137.20671999999999</v>
      </c>
      <c r="CE36" s="244">
        <v>131.37594200000001</v>
      </c>
      <c r="CF36" s="244">
        <v>139.608935</v>
      </c>
      <c r="CG36" s="244">
        <v>129.91211899999999</v>
      </c>
      <c r="CH36" s="244">
        <v>130.40875800000001</v>
      </c>
      <c r="CI36" s="244">
        <v>132.13812300000001</v>
      </c>
      <c r="CJ36" s="244">
        <v>140.09423000000001</v>
      </c>
      <c r="CK36" s="244">
        <v>144.17510292</v>
      </c>
      <c r="CL36" s="244">
        <v>138.70126500000001</v>
      </c>
      <c r="CM36" s="244">
        <v>140.10868199999999</v>
      </c>
      <c r="CN36" s="244">
        <v>130.37267</v>
      </c>
      <c r="CO36" s="244">
        <v>131.336727</v>
      </c>
      <c r="CP36" s="244">
        <v>144.14653727999999</v>
      </c>
      <c r="CQ36" s="244">
        <v>128.27114399999999</v>
      </c>
      <c r="CR36" s="244">
        <v>128.027896</v>
      </c>
      <c r="CS36" s="244">
        <v>129.71863619999999</v>
      </c>
      <c r="CT36" s="244">
        <v>129.33817500000001</v>
      </c>
      <c r="CU36" s="244">
        <v>130.070435</v>
      </c>
      <c r="CV36" s="244">
        <v>144.12244375</v>
      </c>
      <c r="CW36" s="244">
        <v>127.344114</v>
      </c>
      <c r="CX36" s="244">
        <v>130.31680900000001</v>
      </c>
      <c r="CY36" s="244">
        <v>130.58219600000001</v>
      </c>
      <c r="CZ36" s="244">
        <v>132.179329</v>
      </c>
      <c r="DA36" s="244">
        <v>139.71202600000001</v>
      </c>
      <c r="DB36" s="244">
        <v>140.12129899999999</v>
      </c>
      <c r="DC36" s="244">
        <v>137.71049099999999</v>
      </c>
      <c r="DD36" s="244">
        <v>137.002149</v>
      </c>
      <c r="DE36" s="244">
        <v>132.42371800000001</v>
      </c>
      <c r="DF36" s="244">
        <v>132.961217</v>
      </c>
      <c r="DG36" s="244">
        <v>132.30988149999999</v>
      </c>
      <c r="DH36" s="244">
        <v>142.61169704</v>
      </c>
      <c r="DI36" s="244">
        <v>140.27486099999999</v>
      </c>
      <c r="DJ36" s="244">
        <v>139.75637</v>
      </c>
      <c r="DK36" s="244">
        <v>129.28349467000001</v>
      </c>
      <c r="DL36" s="244">
        <v>144.15941000000001</v>
      </c>
      <c r="DM36" s="244">
        <v>140.18811600000001</v>
      </c>
      <c r="DN36" s="244">
        <v>134.10765499999999</v>
      </c>
      <c r="DO36" s="244">
        <v>122.221941</v>
      </c>
      <c r="DP36" s="244">
        <v>139.598151</v>
      </c>
      <c r="DQ36" s="244">
        <v>129.184403</v>
      </c>
      <c r="DR36" s="244">
        <v>129.663837</v>
      </c>
      <c r="DS36" s="244">
        <v>131.51601099999999</v>
      </c>
      <c r="DT36" s="244">
        <v>138.24862300000001</v>
      </c>
      <c r="DU36" s="244">
        <v>138.58764300000001</v>
      </c>
      <c r="DV36" s="244">
        <v>125.798216</v>
      </c>
      <c r="DW36" s="244">
        <v>119.555302</v>
      </c>
      <c r="DX36" s="244">
        <v>116.49250000000001</v>
      </c>
      <c r="DY36" s="244">
        <v>130.65853784999999</v>
      </c>
      <c r="DZ36" s="244">
        <v>132.17360500000001</v>
      </c>
      <c r="EA36" s="244">
        <v>132.49593400000001</v>
      </c>
      <c r="EB36" s="244">
        <v>127.77525799999999</v>
      </c>
      <c r="EC36" s="244">
        <v>128.533635</v>
      </c>
      <c r="ED36" s="244">
        <v>127.637596</v>
      </c>
      <c r="EE36" s="244">
        <v>130.69542000000001</v>
      </c>
      <c r="EF36" s="244">
        <v>143.451222</v>
      </c>
      <c r="EG36" s="244">
        <v>133.936182</v>
      </c>
      <c r="EH36" s="244">
        <v>133.936182</v>
      </c>
      <c r="EI36" s="244">
        <v>128.640693</v>
      </c>
      <c r="EJ36" s="244">
        <v>137.30474100000001</v>
      </c>
      <c r="EK36" s="244">
        <v>137.89342500000001</v>
      </c>
      <c r="EL36" s="244">
        <v>137.71049099999999</v>
      </c>
      <c r="EM36" s="244">
        <v>129.49174199999999</v>
      </c>
      <c r="EN36" s="244">
        <v>131.78431800000001</v>
      </c>
      <c r="EO36" s="244">
        <v>146.35169400000001</v>
      </c>
      <c r="EP36" s="244">
        <v>130.16811100000001</v>
      </c>
      <c r="EQ36" s="244">
        <v>130.505143</v>
      </c>
      <c r="ER36" s="244">
        <v>134.68641055000001</v>
      </c>
      <c r="ES36" s="244">
        <v>127.48404499999999</v>
      </c>
      <c r="ET36" s="244">
        <v>126.663504</v>
      </c>
      <c r="EU36" s="244">
        <v>128.42160799999999</v>
      </c>
      <c r="EV36" s="244">
        <v>134.21288899999999</v>
      </c>
      <c r="EW36" s="244">
        <v>125.895112</v>
      </c>
      <c r="EX36" s="244">
        <v>124.90836899999999</v>
      </c>
      <c r="EY36" s="244">
        <v>130.152772</v>
      </c>
      <c r="EZ36" s="244">
        <v>130.66371100000001</v>
      </c>
      <c r="FA36" s="244">
        <v>130.877556</v>
      </c>
      <c r="FB36" s="244">
        <v>139.87177553999999</v>
      </c>
      <c r="FC36" s="244">
        <v>128.163006</v>
      </c>
      <c r="FD36" s="244">
        <v>143.91008400000001</v>
      </c>
      <c r="FE36" s="244">
        <v>132.53665899999999</v>
      </c>
      <c r="FF36" s="244">
        <v>137.96977303</v>
      </c>
      <c r="FG36" s="244">
        <v>148.64760100000001</v>
      </c>
      <c r="FH36" s="244">
        <v>123.449754</v>
      </c>
      <c r="FI36" s="244">
        <v>124.161399</v>
      </c>
      <c r="FJ36" s="244">
        <v>128.821326</v>
      </c>
      <c r="FK36" s="244">
        <v>132.17634200000001</v>
      </c>
      <c r="FL36" s="244">
        <v>134.40536807999999</v>
      </c>
      <c r="FM36" s="244">
        <v>133.982787</v>
      </c>
      <c r="FN36" s="244">
        <v>134.389107</v>
      </c>
      <c r="FO36" s="244">
        <v>136.70989599999999</v>
      </c>
      <c r="FP36" s="244">
        <v>136.70989599999999</v>
      </c>
      <c r="FQ36" s="244">
        <v>134.41955300000001</v>
      </c>
      <c r="FR36" s="244">
        <v>134.41955300000001</v>
      </c>
      <c r="FS36" s="244">
        <v>134.41955300000001</v>
      </c>
      <c r="FT36" s="244">
        <v>139.477778</v>
      </c>
      <c r="FU36" s="244">
        <v>139.186181</v>
      </c>
      <c r="FV36" s="244">
        <v>129.60545099999999</v>
      </c>
      <c r="FW36" s="244">
        <v>128.981132</v>
      </c>
      <c r="FX36" s="244">
        <v>133.38099417000001</v>
      </c>
      <c r="FY36" s="244">
        <v>133.760808</v>
      </c>
      <c r="FZ36" s="244">
        <v>132.19539700000001</v>
      </c>
      <c r="GA36" s="244">
        <v>139.608935</v>
      </c>
      <c r="GB36" s="244">
        <v>139.608935</v>
      </c>
      <c r="GC36" s="244">
        <v>135.68040199999999</v>
      </c>
      <c r="GD36" s="244">
        <v>125.94706033</v>
      </c>
      <c r="GE36" s="244">
        <v>135.68945500000001</v>
      </c>
      <c r="GF36" s="244">
        <v>137.002149</v>
      </c>
      <c r="GG36" s="244">
        <v>144.06347844000001</v>
      </c>
      <c r="GH36" s="244">
        <v>124.20292600000001</v>
      </c>
      <c r="GI36" s="244">
        <v>144.06347844000001</v>
      </c>
      <c r="GJ36" s="244">
        <v>136.70989599999999</v>
      </c>
      <c r="GK36" s="244">
        <v>131.19139000000001</v>
      </c>
      <c r="GL36" s="244">
        <v>134.70675199999999</v>
      </c>
      <c r="GM36" s="244">
        <v>123.479685</v>
      </c>
      <c r="GN36" s="244">
        <v>131.55190300000001</v>
      </c>
      <c r="GO36" s="244">
        <v>119.65929584</v>
      </c>
      <c r="GP36" s="244">
        <v>119.3484874</v>
      </c>
      <c r="GQ36" s="244">
        <v>127.89895300000001</v>
      </c>
      <c r="GR36" s="244">
        <v>137.97644199999999</v>
      </c>
      <c r="GS36" s="244">
        <v>137.3663</v>
      </c>
      <c r="GT36" s="244">
        <v>137.14998</v>
      </c>
      <c r="GU36" s="244">
        <v>131.55190300000001</v>
      </c>
      <c r="GV36" s="244">
        <v>131.16059999999999</v>
      </c>
      <c r="GW36" s="244">
        <v>131.55190300000001</v>
      </c>
      <c r="GX36" s="244">
        <v>143.90625700000001</v>
      </c>
      <c r="GY36" s="244">
        <v>144.145599</v>
      </c>
      <c r="GZ36" s="244">
        <v>144.145599</v>
      </c>
      <c r="HA36" s="244">
        <v>144.145599</v>
      </c>
      <c r="HB36" s="244">
        <v>129.13258200000001</v>
      </c>
      <c r="HC36" s="244">
        <v>141.17913799999999</v>
      </c>
      <c r="HD36" s="244">
        <v>140.75678500000001</v>
      </c>
      <c r="HE36" s="244">
        <v>138.769937</v>
      </c>
      <c r="HF36" s="244">
        <v>139.98638600000001</v>
      </c>
      <c r="HG36" s="244">
        <v>137.543274</v>
      </c>
      <c r="HH36" s="244">
        <v>121.90119738</v>
      </c>
      <c r="HI36" s="244">
        <v>144.18910299999999</v>
      </c>
      <c r="HJ36" s="244">
        <v>131.99180749999999</v>
      </c>
      <c r="HK36" s="244">
        <v>132.344705</v>
      </c>
      <c r="HL36" s="244">
        <v>129.15581</v>
      </c>
      <c r="HM36" s="244">
        <v>129.12885499999999</v>
      </c>
      <c r="HN36" s="244">
        <v>118.32636565999999</v>
      </c>
      <c r="HO36" s="244">
        <v>120.77448099999999</v>
      </c>
      <c r="HP36" s="244">
        <v>121.42795700000001</v>
      </c>
      <c r="HQ36" s="244">
        <v>141.29478356999999</v>
      </c>
      <c r="HR36" s="244">
        <v>132.198667</v>
      </c>
      <c r="HS36" s="244">
        <v>146.08894799999999</v>
      </c>
    </row>
    <row r="37" spans="1:227" x14ac:dyDescent="0.25">
      <c r="A37" s="240"/>
      <c r="B37" s="243">
        <v>45692.708333333299</v>
      </c>
      <c r="C37" s="244">
        <v>127.61703</v>
      </c>
      <c r="D37" s="244">
        <v>128.53094999999999</v>
      </c>
      <c r="E37" s="244">
        <v>128.31869</v>
      </c>
      <c r="F37" s="244">
        <v>128.212028</v>
      </c>
      <c r="G37" s="244">
        <v>129.93717000000001</v>
      </c>
      <c r="H37" s="244">
        <v>139.95690099999999</v>
      </c>
      <c r="I37" s="244">
        <v>139.421336</v>
      </c>
      <c r="J37" s="244">
        <v>140.301579</v>
      </c>
      <c r="K37" s="244">
        <v>129.32587899999999</v>
      </c>
      <c r="L37" s="244">
        <v>131.54629199999999</v>
      </c>
      <c r="M37" s="244">
        <v>139.70609899999999</v>
      </c>
      <c r="N37" s="244">
        <v>138.57913099999999</v>
      </c>
      <c r="O37" s="244">
        <v>139.88180500000001</v>
      </c>
      <c r="P37" s="244">
        <v>133.54974761</v>
      </c>
      <c r="Q37" s="244">
        <v>140.09867299999999</v>
      </c>
      <c r="R37" s="244">
        <v>130.78764200000001</v>
      </c>
      <c r="S37" s="244">
        <v>137.46117899999999</v>
      </c>
      <c r="T37" s="244">
        <v>123.66779750000001</v>
      </c>
      <c r="U37" s="244">
        <v>124.644406</v>
      </c>
      <c r="V37" s="244">
        <v>135.386269</v>
      </c>
      <c r="W37" s="244">
        <v>130.70900800000001</v>
      </c>
      <c r="X37" s="244">
        <v>125.687623</v>
      </c>
      <c r="Y37" s="244">
        <v>128.74115599999999</v>
      </c>
      <c r="Z37" s="244">
        <v>140.985523</v>
      </c>
      <c r="AA37" s="244">
        <v>125.246903</v>
      </c>
      <c r="AB37" s="244">
        <v>129.838053</v>
      </c>
      <c r="AC37" s="244">
        <v>131.27592799999999</v>
      </c>
      <c r="AD37" s="244">
        <v>130.37519900000001</v>
      </c>
      <c r="AE37" s="244">
        <v>124.935473</v>
      </c>
      <c r="AF37" s="244">
        <v>134.19007550000001</v>
      </c>
      <c r="AG37" s="244">
        <v>136.16568158999999</v>
      </c>
      <c r="AH37" s="244">
        <v>135.31953999999999</v>
      </c>
      <c r="AI37" s="244">
        <v>135.27122800000001</v>
      </c>
      <c r="AJ37" s="244">
        <v>123.910026</v>
      </c>
      <c r="AK37" s="244">
        <v>135.69590600000001</v>
      </c>
      <c r="AL37" s="244">
        <v>124.96410133000001</v>
      </c>
      <c r="AM37" s="244">
        <v>125.60502</v>
      </c>
      <c r="AN37" s="244">
        <v>138.326919</v>
      </c>
      <c r="AO37" s="244">
        <v>124.601096</v>
      </c>
      <c r="AP37" s="244">
        <v>120.2775905</v>
      </c>
      <c r="AQ37" s="244">
        <v>120.623644</v>
      </c>
      <c r="AR37" s="244">
        <v>137.86718999999999</v>
      </c>
      <c r="AS37" s="244">
        <v>138.40595500000001</v>
      </c>
      <c r="AT37" s="244">
        <v>138.40595500000001</v>
      </c>
      <c r="AU37" s="244">
        <v>136.73038700000001</v>
      </c>
      <c r="AV37" s="244">
        <v>131.66657599999999</v>
      </c>
      <c r="AW37" s="244">
        <v>124.659407</v>
      </c>
      <c r="AX37" s="244">
        <v>125.381596</v>
      </c>
      <c r="AY37" s="244">
        <v>138.86032800000001</v>
      </c>
      <c r="AZ37" s="244">
        <v>129.70459600000001</v>
      </c>
      <c r="BA37" s="244">
        <v>129.32589100000001</v>
      </c>
      <c r="BB37" s="244">
        <v>129.31499099999999</v>
      </c>
      <c r="BC37" s="244">
        <v>129.16575567000001</v>
      </c>
      <c r="BD37" s="244">
        <v>128.707572</v>
      </c>
      <c r="BE37" s="244">
        <v>129.31499099999999</v>
      </c>
      <c r="BF37" s="244">
        <v>139.45950199999999</v>
      </c>
      <c r="BG37" s="244">
        <v>140.088379</v>
      </c>
      <c r="BH37" s="244">
        <v>140.088379</v>
      </c>
      <c r="BI37" s="244">
        <v>140.088379</v>
      </c>
      <c r="BJ37" s="244">
        <v>127.782124</v>
      </c>
      <c r="BK37" s="244">
        <v>128.117041</v>
      </c>
      <c r="BL37" s="244">
        <v>135.40127699999999</v>
      </c>
      <c r="BM37" s="244">
        <v>135.11357899999999</v>
      </c>
      <c r="BN37" s="244">
        <v>130.33120700000001</v>
      </c>
      <c r="BO37" s="244">
        <v>128.064763</v>
      </c>
      <c r="BP37" s="244">
        <v>136.828542</v>
      </c>
      <c r="BQ37" s="244">
        <v>124.042964</v>
      </c>
      <c r="BR37" s="244">
        <v>124.15894417</v>
      </c>
      <c r="BS37" s="244">
        <v>131.15583100000001</v>
      </c>
      <c r="BT37" s="244">
        <v>129.53179650000001</v>
      </c>
      <c r="BU37" s="244">
        <v>138.68747400000001</v>
      </c>
      <c r="BV37" s="244">
        <v>138.61859699999999</v>
      </c>
      <c r="BW37" s="244">
        <v>130.304126</v>
      </c>
      <c r="BX37" s="244">
        <v>130.372826</v>
      </c>
      <c r="BY37" s="244">
        <v>133.896254</v>
      </c>
      <c r="BZ37" s="244">
        <v>137.02017799999999</v>
      </c>
      <c r="CA37" s="244">
        <v>130.299001</v>
      </c>
      <c r="CB37" s="244">
        <v>132.61543599999999</v>
      </c>
      <c r="CC37" s="244">
        <v>131.82319799999999</v>
      </c>
      <c r="CD37" s="244">
        <v>135.99287100000001</v>
      </c>
      <c r="CE37" s="244">
        <v>130.67458199999999</v>
      </c>
      <c r="CF37" s="244">
        <v>138.68747400000001</v>
      </c>
      <c r="CG37" s="244">
        <v>129.09855400000001</v>
      </c>
      <c r="CH37" s="244">
        <v>129.590192</v>
      </c>
      <c r="CI37" s="244">
        <v>131.69823400000001</v>
      </c>
      <c r="CJ37" s="244">
        <v>138.408974</v>
      </c>
      <c r="CK37" s="244">
        <v>143.23923858000001</v>
      </c>
      <c r="CL37" s="244">
        <v>137.77620400000001</v>
      </c>
      <c r="CM37" s="244">
        <v>139.048112</v>
      </c>
      <c r="CN37" s="244">
        <v>129.72291100000001</v>
      </c>
      <c r="CO37" s="244">
        <v>130.686522</v>
      </c>
      <c r="CP37" s="244">
        <v>143.39895050000001</v>
      </c>
      <c r="CQ37" s="244">
        <v>127.447907</v>
      </c>
      <c r="CR37" s="244">
        <v>126.80909200000001</v>
      </c>
      <c r="CS37" s="244">
        <v>128.98480948</v>
      </c>
      <c r="CT37" s="244">
        <v>129.39320599999999</v>
      </c>
      <c r="CU37" s="244">
        <v>129.23067800000001</v>
      </c>
      <c r="CV37" s="244">
        <v>144.73009848999999</v>
      </c>
      <c r="CW37" s="244">
        <v>126.569496</v>
      </c>
      <c r="CX37" s="244">
        <v>128.88130000000001</v>
      </c>
      <c r="CY37" s="244">
        <v>129.265511</v>
      </c>
      <c r="CZ37" s="244">
        <v>130.03919400000001</v>
      </c>
      <c r="DA37" s="244">
        <v>140.583474</v>
      </c>
      <c r="DB37" s="244">
        <v>141.004344</v>
      </c>
      <c r="DC37" s="244">
        <v>138.61859699999999</v>
      </c>
      <c r="DD37" s="244">
        <v>137.72222600000001</v>
      </c>
      <c r="DE37" s="244">
        <v>129.95050800000001</v>
      </c>
      <c r="DF37" s="244">
        <v>130.372826</v>
      </c>
      <c r="DG37" s="244">
        <v>131.46893800000001</v>
      </c>
      <c r="DH37" s="244">
        <v>141.38536683000001</v>
      </c>
      <c r="DI37" s="244">
        <v>140.94809699999999</v>
      </c>
      <c r="DJ37" s="244">
        <v>140.44742600000001</v>
      </c>
      <c r="DK37" s="244">
        <v>128.45058732999999</v>
      </c>
      <c r="DL37" s="244">
        <v>143.22105400000001</v>
      </c>
      <c r="DM37" s="244">
        <v>139.322947</v>
      </c>
      <c r="DN37" s="244">
        <v>133.44469900000001</v>
      </c>
      <c r="DO37" s="244">
        <v>121.580787</v>
      </c>
      <c r="DP37" s="244">
        <v>138.75474600000001</v>
      </c>
      <c r="DQ37" s="244">
        <v>128.34657799999999</v>
      </c>
      <c r="DR37" s="244">
        <v>128.83190300000001</v>
      </c>
      <c r="DS37" s="244">
        <v>130.73643200000001</v>
      </c>
      <c r="DT37" s="244">
        <v>139.23862399999999</v>
      </c>
      <c r="DU37" s="244">
        <v>139.63724500000001</v>
      </c>
      <c r="DV37" s="244">
        <v>124.54242000000001</v>
      </c>
      <c r="DW37" s="244">
        <v>119.102767</v>
      </c>
      <c r="DX37" s="244">
        <v>116.08865525</v>
      </c>
      <c r="DY37" s="244">
        <v>130.53717807000001</v>
      </c>
      <c r="DZ37" s="244">
        <v>131.570694</v>
      </c>
      <c r="EA37" s="244">
        <v>131.88939300000001</v>
      </c>
      <c r="EB37" s="244">
        <v>127.19039600000001</v>
      </c>
      <c r="EC37" s="244">
        <v>127.859675</v>
      </c>
      <c r="ED37" s="244">
        <v>128.28095500000001</v>
      </c>
      <c r="EE37" s="244">
        <v>130.09663599999999</v>
      </c>
      <c r="EF37" s="244">
        <v>144.05604671</v>
      </c>
      <c r="EG37" s="244">
        <v>138.64953199999999</v>
      </c>
      <c r="EH37" s="244">
        <v>138.64953199999999</v>
      </c>
      <c r="EI37" s="244">
        <v>127.408828</v>
      </c>
      <c r="EJ37" s="244">
        <v>138.24302</v>
      </c>
      <c r="EK37" s="244">
        <v>138.775522</v>
      </c>
      <c r="EL37" s="244">
        <v>138.61859699999999</v>
      </c>
      <c r="EM37" s="244">
        <v>128.56634700000001</v>
      </c>
      <c r="EN37" s="244">
        <v>130.814652</v>
      </c>
      <c r="EO37" s="244">
        <v>145.372444</v>
      </c>
      <c r="EP37" s="244">
        <v>129.34461300000001</v>
      </c>
      <c r="EQ37" s="244">
        <v>129.68521200000001</v>
      </c>
      <c r="ER37" s="244">
        <v>133.68747277</v>
      </c>
      <c r="ES37" s="244">
        <v>127.002363</v>
      </c>
      <c r="ET37" s="244">
        <v>126.102374</v>
      </c>
      <c r="EU37" s="244">
        <v>127.792867</v>
      </c>
      <c r="EV37" s="244">
        <v>133.45363800000001</v>
      </c>
      <c r="EW37" s="244">
        <v>126.434674</v>
      </c>
      <c r="EX37" s="244">
        <v>125.160003</v>
      </c>
      <c r="EY37" s="244">
        <v>129.67431300000001</v>
      </c>
      <c r="EZ37" s="244">
        <v>130.13273899999999</v>
      </c>
      <c r="FA37" s="244">
        <v>130.32464200000001</v>
      </c>
      <c r="FB37" s="244">
        <v>139.17931632</v>
      </c>
      <c r="FC37" s="244">
        <v>127.950942</v>
      </c>
      <c r="FD37" s="244">
        <v>142.96944300000001</v>
      </c>
      <c r="FE37" s="244">
        <v>131.69511600000001</v>
      </c>
      <c r="FF37" s="244">
        <v>137.36476589</v>
      </c>
      <c r="FG37" s="244">
        <v>148.118168</v>
      </c>
      <c r="FH37" s="244">
        <v>124.3621255</v>
      </c>
      <c r="FI37" s="244">
        <v>124.868391</v>
      </c>
      <c r="FJ37" s="244">
        <v>128.169433</v>
      </c>
      <c r="FK37" s="244">
        <v>131.74541400000001</v>
      </c>
      <c r="FL37" s="244">
        <v>133.91245545000001</v>
      </c>
      <c r="FM37" s="244">
        <v>133.50061600000001</v>
      </c>
      <c r="FN37" s="244">
        <v>133.896254</v>
      </c>
      <c r="FO37" s="244">
        <v>137.24417299999999</v>
      </c>
      <c r="FP37" s="244">
        <v>137.24417299999999</v>
      </c>
      <c r="FQ37" s="244">
        <v>134.90458100000001</v>
      </c>
      <c r="FR37" s="244">
        <v>134.90458100000001</v>
      </c>
      <c r="FS37" s="244">
        <v>134.90458100000001</v>
      </c>
      <c r="FT37" s="244">
        <v>140.20397</v>
      </c>
      <c r="FU37" s="244">
        <v>139.902874</v>
      </c>
      <c r="FV37" s="244">
        <v>128.13863900000001</v>
      </c>
      <c r="FW37" s="244">
        <v>127.51325300000001</v>
      </c>
      <c r="FX37" s="244">
        <v>132.81274533000001</v>
      </c>
      <c r="FY37" s="244">
        <v>132.020241</v>
      </c>
      <c r="FZ37" s="244">
        <v>131.61172400000001</v>
      </c>
      <c r="GA37" s="244">
        <v>138.68747400000001</v>
      </c>
      <c r="GB37" s="244">
        <v>138.68747400000001</v>
      </c>
      <c r="GC37" s="244">
        <v>138.59867800000001</v>
      </c>
      <c r="GD37" s="244">
        <v>125.204319</v>
      </c>
      <c r="GE37" s="244">
        <v>138.00954400000001</v>
      </c>
      <c r="GF37" s="244">
        <v>137.72222600000001</v>
      </c>
      <c r="GG37" s="244">
        <v>144.67088457</v>
      </c>
      <c r="GH37" s="244">
        <v>124.90205</v>
      </c>
      <c r="GI37" s="244">
        <v>144.67088457</v>
      </c>
      <c r="GJ37" s="244">
        <v>137.24417299999999</v>
      </c>
      <c r="GK37" s="244">
        <v>130.32118199999999</v>
      </c>
      <c r="GL37" s="244">
        <v>134.04428200000001</v>
      </c>
      <c r="GM37" s="244">
        <v>123.535825</v>
      </c>
      <c r="GN37" s="244">
        <v>130.72959800000001</v>
      </c>
      <c r="GO37" s="244">
        <v>119.06293079</v>
      </c>
      <c r="GP37" s="244">
        <v>118.75367137000001</v>
      </c>
      <c r="GQ37" s="244">
        <v>126.847645</v>
      </c>
      <c r="GR37" s="244">
        <v>138.60549599999999</v>
      </c>
      <c r="GS37" s="244">
        <v>138.03031799999999</v>
      </c>
      <c r="GT37" s="244">
        <v>137.724864</v>
      </c>
      <c r="GU37" s="244">
        <v>130.72959800000001</v>
      </c>
      <c r="GV37" s="244">
        <v>130.47630000000001</v>
      </c>
      <c r="GW37" s="244">
        <v>130.72959800000001</v>
      </c>
      <c r="GX37" s="244">
        <v>142.96125699999999</v>
      </c>
      <c r="GY37" s="244">
        <v>143.203427</v>
      </c>
      <c r="GZ37" s="244">
        <v>143.203427</v>
      </c>
      <c r="HA37" s="244">
        <v>143.203427</v>
      </c>
      <c r="HB37" s="244">
        <v>128.77264099999999</v>
      </c>
      <c r="HC37" s="244">
        <v>141.69959700000001</v>
      </c>
      <c r="HD37" s="244">
        <v>141.30615800000001</v>
      </c>
      <c r="HE37" s="244">
        <v>137.57239100000001</v>
      </c>
      <c r="HF37" s="244">
        <v>140.85581099999999</v>
      </c>
      <c r="HG37" s="244">
        <v>136.755942</v>
      </c>
      <c r="HH37" s="244">
        <v>122.58736521</v>
      </c>
      <c r="HI37" s="244">
        <v>143.23980499999999</v>
      </c>
      <c r="HJ37" s="244">
        <v>131.01029149999999</v>
      </c>
      <c r="HK37" s="244">
        <v>131.364857</v>
      </c>
      <c r="HL37" s="244">
        <v>129.03584599999999</v>
      </c>
      <c r="HM37" s="244">
        <v>128.51447099999999</v>
      </c>
      <c r="HN37" s="244">
        <v>117.73664375</v>
      </c>
      <c r="HO37" s="244">
        <v>120.8678965</v>
      </c>
      <c r="HP37" s="244">
        <v>121.512145</v>
      </c>
      <c r="HQ37" s="244">
        <v>140.35440259999999</v>
      </c>
      <c r="HR37" s="244">
        <v>131.31472099999999</v>
      </c>
      <c r="HS37" s="244">
        <v>145.114664</v>
      </c>
    </row>
    <row r="38" spans="1:227" x14ac:dyDescent="0.25">
      <c r="A38" s="240"/>
      <c r="B38" s="243">
        <v>45692.729166666701</v>
      </c>
      <c r="C38" s="244">
        <v>123.627758</v>
      </c>
      <c r="D38" s="244">
        <v>124.502246</v>
      </c>
      <c r="E38" s="244">
        <v>124.311774</v>
      </c>
      <c r="F38" s="244">
        <v>124.20711300000001</v>
      </c>
      <c r="G38" s="244">
        <v>126.55332900000001</v>
      </c>
      <c r="H38" s="244">
        <v>137.353803</v>
      </c>
      <c r="I38" s="244">
        <v>136.82321099999999</v>
      </c>
      <c r="J38" s="244">
        <v>137.71021099999999</v>
      </c>
      <c r="K38" s="244">
        <v>125.957774</v>
      </c>
      <c r="L38" s="244">
        <v>127.168015</v>
      </c>
      <c r="M38" s="244">
        <v>136.954812</v>
      </c>
      <c r="N38" s="244">
        <v>135.875326</v>
      </c>
      <c r="O38" s="244">
        <v>135.075614</v>
      </c>
      <c r="P38" s="244">
        <v>129.07875844</v>
      </c>
      <c r="Q38" s="244">
        <v>137.52218999999999</v>
      </c>
      <c r="R38" s="244">
        <v>128.253389</v>
      </c>
      <c r="S38" s="244">
        <v>132.938142</v>
      </c>
      <c r="T38" s="244">
        <v>119.975022</v>
      </c>
      <c r="U38" s="244">
        <v>120.922982</v>
      </c>
      <c r="V38" s="244">
        <v>131.10196999999999</v>
      </c>
      <c r="W38" s="244">
        <v>127.407888</v>
      </c>
      <c r="X38" s="244">
        <v>122.402247</v>
      </c>
      <c r="Y38" s="244">
        <v>125.364211</v>
      </c>
      <c r="Z38" s="244">
        <v>138.15213600000001</v>
      </c>
      <c r="AA38" s="244">
        <v>122.11094300000001</v>
      </c>
      <c r="AB38" s="244">
        <v>126.55543299999999</v>
      </c>
      <c r="AC38" s="244">
        <v>127.824894</v>
      </c>
      <c r="AD38" s="244">
        <v>127.022762</v>
      </c>
      <c r="AE38" s="244">
        <v>121.776674</v>
      </c>
      <c r="AF38" s="244">
        <v>129.924992</v>
      </c>
      <c r="AG38" s="244">
        <v>131.84407874999999</v>
      </c>
      <c r="AH38" s="244">
        <v>131.04814400000001</v>
      </c>
      <c r="AI38" s="244">
        <v>130.98980399999999</v>
      </c>
      <c r="AJ38" s="244">
        <v>121.108897</v>
      </c>
      <c r="AK38" s="244">
        <v>131.40343100000001</v>
      </c>
      <c r="AL38" s="244">
        <v>121.79643532999999</v>
      </c>
      <c r="AM38" s="244">
        <v>122.429168</v>
      </c>
      <c r="AN38" s="244">
        <v>135.83220800000001</v>
      </c>
      <c r="AO38" s="244">
        <v>121.46400300000001</v>
      </c>
      <c r="AP38" s="244">
        <v>117.2724985</v>
      </c>
      <c r="AQ38" s="244">
        <v>117.60247</v>
      </c>
      <c r="AR38" s="244">
        <v>137.258002</v>
      </c>
      <c r="AS38" s="244">
        <v>135.63097400000001</v>
      </c>
      <c r="AT38" s="244">
        <v>135.63097400000001</v>
      </c>
      <c r="AU38" s="244">
        <v>133.82554400000001</v>
      </c>
      <c r="AV38" s="244">
        <v>128.25803400000001</v>
      </c>
      <c r="AW38" s="244">
        <v>120.9019455</v>
      </c>
      <c r="AX38" s="244">
        <v>121.609185</v>
      </c>
      <c r="AY38" s="244">
        <v>134.399495</v>
      </c>
      <c r="AZ38" s="244">
        <v>126.347812</v>
      </c>
      <c r="BA38" s="244">
        <v>125.955438</v>
      </c>
      <c r="BB38" s="244">
        <v>125.94723999999999</v>
      </c>
      <c r="BC38" s="244">
        <v>125.83501699999999</v>
      </c>
      <c r="BD38" s="244">
        <v>125.302031</v>
      </c>
      <c r="BE38" s="244">
        <v>125.94723999999999</v>
      </c>
      <c r="BF38" s="244">
        <v>136.68049600000001</v>
      </c>
      <c r="BG38" s="244">
        <v>137.26988600000001</v>
      </c>
      <c r="BH38" s="244">
        <v>137.26988600000001</v>
      </c>
      <c r="BI38" s="244">
        <v>137.26988600000001</v>
      </c>
      <c r="BJ38" s="244">
        <v>123.352728</v>
      </c>
      <c r="BK38" s="244">
        <v>124.00261500000001</v>
      </c>
      <c r="BL38" s="244">
        <v>131.133286</v>
      </c>
      <c r="BM38" s="244">
        <v>130.94568699999999</v>
      </c>
      <c r="BN38" s="244">
        <v>127.122691</v>
      </c>
      <c r="BO38" s="244">
        <v>124.925505</v>
      </c>
      <c r="BP38" s="244">
        <v>134.108329</v>
      </c>
      <c r="BQ38" s="244">
        <v>121.143327</v>
      </c>
      <c r="BR38" s="244">
        <v>121.25659601</v>
      </c>
      <c r="BS38" s="244">
        <v>128.268879</v>
      </c>
      <c r="BT38" s="244">
        <v>125.58402150000001</v>
      </c>
      <c r="BU38" s="244">
        <v>134.233217</v>
      </c>
      <c r="BV38" s="244">
        <v>135.970406</v>
      </c>
      <c r="BW38" s="244">
        <v>127.338009</v>
      </c>
      <c r="BX38" s="244">
        <v>127.341815</v>
      </c>
      <c r="BY38" s="244">
        <v>129.46390600000001</v>
      </c>
      <c r="BZ38" s="244">
        <v>132.80158499999999</v>
      </c>
      <c r="CA38" s="244">
        <v>127.057239</v>
      </c>
      <c r="CB38" s="244">
        <v>130.02552399999999</v>
      </c>
      <c r="CC38" s="244">
        <v>129.25223399999999</v>
      </c>
      <c r="CD38" s="244">
        <v>131.89621700000001</v>
      </c>
      <c r="CE38" s="244">
        <v>128.219537</v>
      </c>
      <c r="CF38" s="244">
        <v>134.233217</v>
      </c>
      <c r="CG38" s="244">
        <v>125.75581267</v>
      </c>
      <c r="CH38" s="244">
        <v>126.236059</v>
      </c>
      <c r="CI38" s="244">
        <v>128.85504800000001</v>
      </c>
      <c r="CJ38" s="244">
        <v>134.02371500000001</v>
      </c>
      <c r="CK38" s="244">
        <v>138.46050308</v>
      </c>
      <c r="CL38" s="244">
        <v>133.356764</v>
      </c>
      <c r="CM38" s="244">
        <v>134.45530299999999</v>
      </c>
      <c r="CN38" s="244">
        <v>125.860465</v>
      </c>
      <c r="CO38" s="244">
        <v>126.705198</v>
      </c>
      <c r="CP38" s="244">
        <v>139.07915653000001</v>
      </c>
      <c r="CQ38" s="244">
        <v>124.281296</v>
      </c>
      <c r="CR38" s="244">
        <v>123.659386</v>
      </c>
      <c r="CS38" s="244">
        <v>125.2992577</v>
      </c>
      <c r="CT38" s="244">
        <v>125.758645</v>
      </c>
      <c r="CU38" s="244">
        <v>125.86926200000001</v>
      </c>
      <c r="CV38" s="244">
        <v>141.82145672999999</v>
      </c>
      <c r="CW38" s="244">
        <v>123.34642700000001</v>
      </c>
      <c r="CX38" s="244">
        <v>124.7216</v>
      </c>
      <c r="CY38" s="244">
        <v>125.31425900000001</v>
      </c>
      <c r="CZ38" s="244">
        <v>127.047465</v>
      </c>
      <c r="DA38" s="244">
        <v>138.088764</v>
      </c>
      <c r="DB38" s="244">
        <v>138.44847200000001</v>
      </c>
      <c r="DC38" s="244">
        <v>135.970406</v>
      </c>
      <c r="DD38" s="244">
        <v>135.00949399999999</v>
      </c>
      <c r="DE38" s="244">
        <v>126.826505</v>
      </c>
      <c r="DF38" s="244">
        <v>127.341815</v>
      </c>
      <c r="DG38" s="244">
        <v>128.0938305</v>
      </c>
      <c r="DH38" s="244">
        <v>137.03237788999999</v>
      </c>
      <c r="DI38" s="244">
        <v>138.22953000000001</v>
      </c>
      <c r="DJ38" s="244">
        <v>137.72962999999999</v>
      </c>
      <c r="DK38" s="244">
        <v>125.05260333</v>
      </c>
      <c r="DL38" s="244">
        <v>138.44904600000001</v>
      </c>
      <c r="DM38" s="244">
        <v>134.85821999999999</v>
      </c>
      <c r="DN38" s="244">
        <v>129.27646999999999</v>
      </c>
      <c r="DO38" s="244">
        <v>119.543154</v>
      </c>
      <c r="DP38" s="244">
        <v>134.33903100000001</v>
      </c>
      <c r="DQ38" s="244">
        <v>124.998254</v>
      </c>
      <c r="DR38" s="244">
        <v>125.47261399999999</v>
      </c>
      <c r="DS38" s="244">
        <v>127.46920799999999</v>
      </c>
      <c r="DT38" s="244">
        <v>136.65823599999999</v>
      </c>
      <c r="DU38" s="244">
        <v>137.095336</v>
      </c>
      <c r="DV38" s="244">
        <v>122.248057</v>
      </c>
      <c r="DW38" s="244">
        <v>116.172119</v>
      </c>
      <c r="DX38" s="244">
        <v>113.27176849999999</v>
      </c>
      <c r="DY38" s="244">
        <v>126.85604771</v>
      </c>
      <c r="DZ38" s="244">
        <v>128.87245200000001</v>
      </c>
      <c r="EA38" s="244">
        <v>129.185901</v>
      </c>
      <c r="EB38" s="244">
        <v>123.62677100000001</v>
      </c>
      <c r="EC38" s="244">
        <v>124.376847</v>
      </c>
      <c r="ED38" s="244">
        <v>125.777198</v>
      </c>
      <c r="EE38" s="244">
        <v>126.23544699999999</v>
      </c>
      <c r="EF38" s="244">
        <v>141.16095136999999</v>
      </c>
      <c r="EG38" s="244">
        <v>137.97795400000001</v>
      </c>
      <c r="EH38" s="244">
        <v>137.97795400000001</v>
      </c>
      <c r="EI38" s="244">
        <v>124.25082</v>
      </c>
      <c r="EJ38" s="244">
        <v>135.57786300000001</v>
      </c>
      <c r="EK38" s="244">
        <v>136.13227599999999</v>
      </c>
      <c r="EL38" s="244">
        <v>135.970406</v>
      </c>
      <c r="EM38" s="244">
        <v>125.298374</v>
      </c>
      <c r="EN38" s="244">
        <v>128.10852499999999</v>
      </c>
      <c r="EO38" s="244">
        <v>140.49347900000001</v>
      </c>
      <c r="EP38" s="244">
        <v>125.99773500000001</v>
      </c>
      <c r="EQ38" s="244">
        <v>126.32896100000001</v>
      </c>
      <c r="ER38" s="244">
        <v>130.21032606</v>
      </c>
      <c r="ES38" s="244">
        <v>123.724531</v>
      </c>
      <c r="ET38" s="244">
        <v>122.910065</v>
      </c>
      <c r="EU38" s="244">
        <v>124.47252899999999</v>
      </c>
      <c r="EV38" s="244">
        <v>129.64039600000001</v>
      </c>
      <c r="EW38" s="244">
        <v>123.24876399999999</v>
      </c>
      <c r="EX38" s="244">
        <v>121.929047</v>
      </c>
      <c r="EY38" s="244">
        <v>125.80574</v>
      </c>
      <c r="EZ38" s="244">
        <v>126.26950600000001</v>
      </c>
      <c r="FA38" s="244">
        <v>126.463632</v>
      </c>
      <c r="FB38" s="244">
        <v>134.93926200000001</v>
      </c>
      <c r="FC38" s="244">
        <v>124.041636</v>
      </c>
      <c r="FD38" s="244">
        <v>138.18685300000001</v>
      </c>
      <c r="FE38" s="244">
        <v>128.18694300000001</v>
      </c>
      <c r="FF38" s="244">
        <v>133.03752044000001</v>
      </c>
      <c r="FG38" s="244">
        <v>143.02943099999999</v>
      </c>
      <c r="FH38" s="244">
        <v>118.902796</v>
      </c>
      <c r="FI38" s="244">
        <v>119.65124299999999</v>
      </c>
      <c r="FJ38" s="244">
        <v>124.85879799999999</v>
      </c>
      <c r="FK38" s="244">
        <v>128.899709</v>
      </c>
      <c r="FL38" s="244">
        <v>129.47957113000001</v>
      </c>
      <c r="FM38" s="244">
        <v>129.09781699999999</v>
      </c>
      <c r="FN38" s="244">
        <v>129.46390600000001</v>
      </c>
      <c r="FO38" s="244">
        <v>134.482709</v>
      </c>
      <c r="FP38" s="244">
        <v>134.482709</v>
      </c>
      <c r="FQ38" s="244">
        <v>131.96634900000001</v>
      </c>
      <c r="FR38" s="244">
        <v>131.96634900000001</v>
      </c>
      <c r="FS38" s="244">
        <v>131.96634900000001</v>
      </c>
      <c r="FT38" s="244">
        <v>137.49262400000001</v>
      </c>
      <c r="FU38" s="244">
        <v>137.19759099999999</v>
      </c>
      <c r="FV38" s="244">
        <v>125.717096</v>
      </c>
      <c r="FW38" s="244">
        <v>124.983293</v>
      </c>
      <c r="FX38" s="244">
        <v>128.88457273</v>
      </c>
      <c r="FY38" s="244">
        <v>129.43778599999999</v>
      </c>
      <c r="FZ38" s="244">
        <v>127.54456999999999</v>
      </c>
      <c r="GA38" s="244">
        <v>134.233217</v>
      </c>
      <c r="GB38" s="244">
        <v>134.233217</v>
      </c>
      <c r="GC38" s="244">
        <v>136.98658499999999</v>
      </c>
      <c r="GD38" s="244">
        <v>122.06925932999999</v>
      </c>
      <c r="GE38" s="244">
        <v>135.4325</v>
      </c>
      <c r="GF38" s="244">
        <v>135.00949399999999</v>
      </c>
      <c r="GG38" s="244">
        <v>141.76343284000001</v>
      </c>
      <c r="GH38" s="244">
        <v>122.532713</v>
      </c>
      <c r="GI38" s="244">
        <v>141.76343284000001</v>
      </c>
      <c r="GJ38" s="244">
        <v>134.482709</v>
      </c>
      <c r="GK38" s="244">
        <v>126.98025699999999</v>
      </c>
      <c r="GL38" s="244">
        <v>131.42563699999999</v>
      </c>
      <c r="GM38" s="244">
        <v>120.37383800000001</v>
      </c>
      <c r="GN38" s="244">
        <v>127.56712</v>
      </c>
      <c r="GO38" s="244">
        <v>115.51788129000001</v>
      </c>
      <c r="GP38" s="244">
        <v>115.21782994</v>
      </c>
      <c r="GQ38" s="244">
        <v>124.363868</v>
      </c>
      <c r="GR38" s="244">
        <v>135.873435</v>
      </c>
      <c r="GS38" s="244">
        <v>135.31338299999999</v>
      </c>
      <c r="GT38" s="244">
        <v>134.98143899999999</v>
      </c>
      <c r="GU38" s="244">
        <v>127.56712</v>
      </c>
      <c r="GV38" s="244">
        <v>127.56712</v>
      </c>
      <c r="GW38" s="244">
        <v>127.56712</v>
      </c>
      <c r="GX38" s="244">
        <v>138.19260600000001</v>
      </c>
      <c r="GY38" s="244">
        <v>138.429112</v>
      </c>
      <c r="GZ38" s="244">
        <v>138.429112</v>
      </c>
      <c r="HA38" s="244">
        <v>138.429112</v>
      </c>
      <c r="HB38" s="244">
        <v>124.698587</v>
      </c>
      <c r="HC38" s="244">
        <v>138.85632699999999</v>
      </c>
      <c r="HD38" s="244">
        <v>138.49261899999999</v>
      </c>
      <c r="HE38" s="244">
        <v>132.46768700000001</v>
      </c>
      <c r="HF38" s="244">
        <v>138.27680799999999</v>
      </c>
      <c r="HG38" s="244">
        <v>132.508489</v>
      </c>
      <c r="HH38" s="244">
        <v>120.26193676</v>
      </c>
      <c r="HI38" s="244">
        <v>138.45081099999999</v>
      </c>
      <c r="HJ38" s="244">
        <v>127.604705</v>
      </c>
      <c r="HK38" s="244">
        <v>127.950529</v>
      </c>
      <c r="HL38" s="244">
        <v>125.397053</v>
      </c>
      <c r="HM38" s="244">
        <v>124.93136199999999</v>
      </c>
      <c r="HN38" s="244">
        <v>114.23108388999999</v>
      </c>
      <c r="HO38" s="244">
        <v>117.77091900000001</v>
      </c>
      <c r="HP38" s="244">
        <v>118.399891</v>
      </c>
      <c r="HQ38" s="244">
        <v>135.84037035</v>
      </c>
      <c r="HR38" s="244">
        <v>127.86917099999999</v>
      </c>
      <c r="HS38" s="244">
        <v>140.247345</v>
      </c>
    </row>
    <row r="39" spans="1:227" x14ac:dyDescent="0.25">
      <c r="A39" s="240"/>
      <c r="B39" s="243">
        <v>45692.75</v>
      </c>
      <c r="C39" s="244">
        <v>95.480613000000005</v>
      </c>
      <c r="D39" s="244">
        <v>95.915824000000001</v>
      </c>
      <c r="E39" s="244">
        <v>95.777906999999999</v>
      </c>
      <c r="F39" s="244">
        <v>95.706925999999996</v>
      </c>
      <c r="G39" s="244">
        <v>96.027407999999994</v>
      </c>
      <c r="H39" s="244">
        <v>103.84776599999999</v>
      </c>
      <c r="I39" s="244">
        <v>103.358946</v>
      </c>
      <c r="J39" s="244">
        <v>104.13626499999999</v>
      </c>
      <c r="K39" s="244">
        <v>95.593577999999994</v>
      </c>
      <c r="L39" s="244">
        <v>97.422038999999998</v>
      </c>
      <c r="M39" s="244">
        <v>103.32831899999999</v>
      </c>
      <c r="N39" s="244">
        <v>102.52499400000001</v>
      </c>
      <c r="O39" s="244">
        <v>102.409013</v>
      </c>
      <c r="P39" s="244">
        <v>97.570557260000001</v>
      </c>
      <c r="Q39" s="244">
        <v>104.07513</v>
      </c>
      <c r="R39" s="244">
        <v>96.280260999999996</v>
      </c>
      <c r="S39" s="244">
        <v>100.71242700000001</v>
      </c>
      <c r="T39" s="244">
        <v>90.833255500000007</v>
      </c>
      <c r="U39" s="244">
        <v>91.554129000000003</v>
      </c>
      <c r="V39" s="244">
        <v>99.238844</v>
      </c>
      <c r="W39" s="244">
        <v>96.572773999999995</v>
      </c>
      <c r="X39" s="244">
        <v>92.762951000000001</v>
      </c>
      <c r="Y39" s="244">
        <v>95.005679999999998</v>
      </c>
      <c r="Z39" s="244">
        <v>104.007823</v>
      </c>
      <c r="AA39" s="244">
        <v>92.382994999999994</v>
      </c>
      <c r="AB39" s="244">
        <v>95.929496999999998</v>
      </c>
      <c r="AC39" s="244">
        <v>96.851557999999997</v>
      </c>
      <c r="AD39" s="244">
        <v>96.300438999999997</v>
      </c>
      <c r="AE39" s="244">
        <v>91.630604000000005</v>
      </c>
      <c r="AF39" s="244">
        <v>98.195697249999995</v>
      </c>
      <c r="AG39" s="244">
        <v>99.664016500000002</v>
      </c>
      <c r="AH39" s="244">
        <v>99.046329</v>
      </c>
      <c r="AI39" s="244">
        <v>99.022098</v>
      </c>
      <c r="AJ39" s="244">
        <v>90.651884999999993</v>
      </c>
      <c r="AK39" s="244">
        <v>99.470144000000005</v>
      </c>
      <c r="AL39" s="244">
        <v>92.180012329999997</v>
      </c>
      <c r="AM39" s="244">
        <v>92.656431999999995</v>
      </c>
      <c r="AN39" s="244">
        <v>102.634348</v>
      </c>
      <c r="AO39" s="244">
        <v>91.533088000000006</v>
      </c>
      <c r="AP39" s="244">
        <v>87.339611500000004</v>
      </c>
      <c r="AQ39" s="244">
        <v>87.650925999999998</v>
      </c>
      <c r="AR39" s="244">
        <v>104.03742200000001</v>
      </c>
      <c r="AS39" s="244">
        <v>102.231371</v>
      </c>
      <c r="AT39" s="244">
        <v>102.231371</v>
      </c>
      <c r="AU39" s="244">
        <v>100.88318700000001</v>
      </c>
      <c r="AV39" s="244">
        <v>97.149286000000004</v>
      </c>
      <c r="AW39" s="244">
        <v>91.661883000000003</v>
      </c>
      <c r="AX39" s="244">
        <v>92.199297000000001</v>
      </c>
      <c r="AY39" s="244">
        <v>101.492581</v>
      </c>
      <c r="AZ39" s="244">
        <v>95.840473000000003</v>
      </c>
      <c r="BA39" s="244">
        <v>95.581692000000004</v>
      </c>
      <c r="BB39" s="244">
        <v>95.578706999999994</v>
      </c>
      <c r="BC39" s="244">
        <v>95.537863669999993</v>
      </c>
      <c r="BD39" s="244">
        <v>95.149366999999998</v>
      </c>
      <c r="BE39" s="244">
        <v>95.578706999999994</v>
      </c>
      <c r="BF39" s="244">
        <v>102.82574700000001</v>
      </c>
      <c r="BG39" s="244">
        <v>103.46511700000001</v>
      </c>
      <c r="BH39" s="244">
        <v>103.46511700000001</v>
      </c>
      <c r="BI39" s="244">
        <v>103.46511700000001</v>
      </c>
      <c r="BJ39" s="244">
        <v>93.341584999999995</v>
      </c>
      <c r="BK39" s="244">
        <v>93.813802999999993</v>
      </c>
      <c r="BL39" s="244">
        <v>99.512754999999999</v>
      </c>
      <c r="BM39" s="244">
        <v>99.287632000000002</v>
      </c>
      <c r="BN39" s="244">
        <v>96.225921</v>
      </c>
      <c r="BO39" s="244">
        <v>94.526171000000005</v>
      </c>
      <c r="BP39" s="244">
        <v>100.92996599999999</v>
      </c>
      <c r="BQ39" s="244">
        <v>90.684787999999998</v>
      </c>
      <c r="BR39" s="244">
        <v>90.769578280000005</v>
      </c>
      <c r="BS39" s="244">
        <v>96.756051999999997</v>
      </c>
      <c r="BT39" s="244">
        <v>95.084064999999995</v>
      </c>
      <c r="BU39" s="244">
        <v>101.364465</v>
      </c>
      <c r="BV39" s="244">
        <v>102.825123</v>
      </c>
      <c r="BW39" s="244">
        <v>96.350320999999994</v>
      </c>
      <c r="BX39" s="244">
        <v>96.350320999999994</v>
      </c>
      <c r="BY39" s="244">
        <v>99.433735999999996</v>
      </c>
      <c r="BZ39" s="244">
        <v>100.159153</v>
      </c>
      <c r="CA39" s="244">
        <v>96.223122000000004</v>
      </c>
      <c r="CB39" s="244">
        <v>97.619292000000002</v>
      </c>
      <c r="CC39" s="244">
        <v>97.014101999999994</v>
      </c>
      <c r="CD39" s="244">
        <v>99.428863000000007</v>
      </c>
      <c r="CE39" s="244">
        <v>96.731673000000001</v>
      </c>
      <c r="CF39" s="244">
        <v>101.364465</v>
      </c>
      <c r="CG39" s="244">
        <v>95.390558670000004</v>
      </c>
      <c r="CH39" s="244">
        <v>95.755542000000005</v>
      </c>
      <c r="CI39" s="244">
        <v>97.400390000000002</v>
      </c>
      <c r="CJ39" s="244">
        <v>100.830977</v>
      </c>
      <c r="CK39" s="244">
        <v>104.70367926999999</v>
      </c>
      <c r="CL39" s="244">
        <v>100.689251</v>
      </c>
      <c r="CM39" s="244">
        <v>101.20070800000001</v>
      </c>
      <c r="CN39" s="244">
        <v>95.429413999999994</v>
      </c>
      <c r="CO39" s="244">
        <v>95.938603999999998</v>
      </c>
      <c r="CP39" s="244">
        <v>105.23432384</v>
      </c>
      <c r="CQ39" s="244">
        <v>94.379687000000004</v>
      </c>
      <c r="CR39" s="244">
        <v>93.559484999999995</v>
      </c>
      <c r="CS39" s="244">
        <v>94.199327890000006</v>
      </c>
      <c r="CT39" s="244">
        <v>95.613511000000003</v>
      </c>
      <c r="CU39" s="244">
        <v>95.336822999999995</v>
      </c>
      <c r="CV39" s="244">
        <v>106.77027078</v>
      </c>
      <c r="CW39" s="244">
        <v>93.361008999999996</v>
      </c>
      <c r="CX39" s="244">
        <v>94.900732000000005</v>
      </c>
      <c r="CY39" s="244">
        <v>95.239547000000002</v>
      </c>
      <c r="CZ39" s="244">
        <v>96.025810000000007</v>
      </c>
      <c r="DA39" s="244">
        <v>104.431404</v>
      </c>
      <c r="DB39" s="244">
        <v>104.67830499999999</v>
      </c>
      <c r="DC39" s="244">
        <v>102.825123</v>
      </c>
      <c r="DD39" s="244">
        <v>102.06299300000001</v>
      </c>
      <c r="DE39" s="244">
        <v>95.977356999999998</v>
      </c>
      <c r="DF39" s="244">
        <v>96.350320999999994</v>
      </c>
      <c r="DG39" s="244">
        <v>97.099556500000006</v>
      </c>
      <c r="DH39" s="244">
        <v>103.3500233</v>
      </c>
      <c r="DI39" s="244">
        <v>104.473911</v>
      </c>
      <c r="DJ39" s="244">
        <v>104.064474</v>
      </c>
      <c r="DK39" s="244">
        <v>94.960891669999995</v>
      </c>
      <c r="DL39" s="244">
        <v>104.69596199999999</v>
      </c>
      <c r="DM39" s="244">
        <v>101.998841</v>
      </c>
      <c r="DN39" s="244">
        <v>97.872045999999997</v>
      </c>
      <c r="DO39" s="244">
        <v>88.696240000000003</v>
      </c>
      <c r="DP39" s="244">
        <v>101.62868400000001</v>
      </c>
      <c r="DQ39" s="244">
        <v>94.862104000000002</v>
      </c>
      <c r="DR39" s="244">
        <v>95.218716000000001</v>
      </c>
      <c r="DS39" s="244">
        <v>96.274756999999994</v>
      </c>
      <c r="DT39" s="244">
        <v>103.282078</v>
      </c>
      <c r="DU39" s="244">
        <v>103.570401</v>
      </c>
      <c r="DV39" s="244">
        <v>91.720397000000006</v>
      </c>
      <c r="DW39" s="244">
        <v>87.485056</v>
      </c>
      <c r="DX39" s="244">
        <v>85.265086499999995</v>
      </c>
      <c r="DY39" s="244">
        <v>96.015116500000005</v>
      </c>
      <c r="DZ39" s="244">
        <v>97.319209000000001</v>
      </c>
      <c r="EA39" s="244">
        <v>97.553467999999995</v>
      </c>
      <c r="EB39" s="244">
        <v>93.820003999999997</v>
      </c>
      <c r="EC39" s="244">
        <v>94.331762999999995</v>
      </c>
      <c r="ED39" s="244">
        <v>94.431937000000005</v>
      </c>
      <c r="EE39" s="244">
        <v>95.676815000000005</v>
      </c>
      <c r="EF39" s="244">
        <v>106.27300938</v>
      </c>
      <c r="EG39" s="244">
        <v>104.586963</v>
      </c>
      <c r="EH39" s="244">
        <v>104.586963</v>
      </c>
      <c r="EI39" s="244">
        <v>94.012219000000002</v>
      </c>
      <c r="EJ39" s="244">
        <v>102.52526400000001</v>
      </c>
      <c r="EK39" s="244">
        <v>102.956602</v>
      </c>
      <c r="EL39" s="244">
        <v>102.825123</v>
      </c>
      <c r="EM39" s="244">
        <v>94.975009</v>
      </c>
      <c r="EN39" s="244">
        <v>96.723427999999998</v>
      </c>
      <c r="EO39" s="244">
        <v>106.22904800000001</v>
      </c>
      <c r="EP39" s="244">
        <v>95.634021000000004</v>
      </c>
      <c r="EQ39" s="244">
        <v>95.829352</v>
      </c>
      <c r="ER39" s="244">
        <v>98.620412889999997</v>
      </c>
      <c r="ES39" s="244">
        <v>93.449044000000001</v>
      </c>
      <c r="ET39" s="244">
        <v>92.641633999999996</v>
      </c>
      <c r="EU39" s="244">
        <v>94.175791000000004</v>
      </c>
      <c r="EV39" s="244">
        <v>97.462973000000005</v>
      </c>
      <c r="EW39" s="244">
        <v>92.752662000000001</v>
      </c>
      <c r="EX39" s="244">
        <v>91.722166999999999</v>
      </c>
      <c r="EY39" s="244">
        <v>95.266611999999995</v>
      </c>
      <c r="EZ39" s="244">
        <v>95.657595999999998</v>
      </c>
      <c r="FA39" s="244">
        <v>95.821220999999994</v>
      </c>
      <c r="FB39" s="244">
        <v>102.17327012</v>
      </c>
      <c r="FC39" s="244">
        <v>94.894727000000003</v>
      </c>
      <c r="FD39" s="244">
        <v>104.463103</v>
      </c>
      <c r="FE39" s="244">
        <v>97.162357</v>
      </c>
      <c r="FF39" s="244">
        <v>100.92999302</v>
      </c>
      <c r="FG39" s="244">
        <v>107.973268</v>
      </c>
      <c r="FH39" s="244">
        <v>91.665036000000001</v>
      </c>
      <c r="FI39" s="244">
        <v>92.071243999999993</v>
      </c>
      <c r="FJ39" s="244">
        <v>94.507718999999994</v>
      </c>
      <c r="FK39" s="244">
        <v>97.435073000000003</v>
      </c>
      <c r="FL39" s="244">
        <v>99.445767480000001</v>
      </c>
      <c r="FM39" s="244">
        <v>99.174009999999996</v>
      </c>
      <c r="FN39" s="244">
        <v>99.433735999999996</v>
      </c>
      <c r="FO39" s="244">
        <v>101.659677</v>
      </c>
      <c r="FP39" s="244">
        <v>101.659677</v>
      </c>
      <c r="FQ39" s="244">
        <v>99.291449999999998</v>
      </c>
      <c r="FR39" s="244">
        <v>99.291449999999998</v>
      </c>
      <c r="FS39" s="244">
        <v>99.291449999999998</v>
      </c>
      <c r="FT39" s="244">
        <v>103.901089</v>
      </c>
      <c r="FU39" s="244">
        <v>103.662222</v>
      </c>
      <c r="FV39" s="244">
        <v>94.805975000000004</v>
      </c>
      <c r="FW39" s="244">
        <v>94.280904000000007</v>
      </c>
      <c r="FX39" s="244">
        <v>97.647081119999996</v>
      </c>
      <c r="FY39" s="244">
        <v>97.131882000000004</v>
      </c>
      <c r="FZ39" s="244">
        <v>96.569134000000005</v>
      </c>
      <c r="GA39" s="244">
        <v>101.364465</v>
      </c>
      <c r="GB39" s="244">
        <v>101.364465</v>
      </c>
      <c r="GC39" s="244">
        <v>103.653283</v>
      </c>
      <c r="GD39" s="244">
        <v>92.35146933</v>
      </c>
      <c r="GE39" s="244">
        <v>102.49518500000001</v>
      </c>
      <c r="GF39" s="244">
        <v>102.06299300000001</v>
      </c>
      <c r="GG39" s="244">
        <v>106.72658749</v>
      </c>
      <c r="GH39" s="244">
        <v>92.119798000000003</v>
      </c>
      <c r="GI39" s="244">
        <v>106.72658749</v>
      </c>
      <c r="GJ39" s="244">
        <v>101.659677</v>
      </c>
      <c r="GK39" s="244">
        <v>96.317927999999995</v>
      </c>
      <c r="GL39" s="244">
        <v>99.250984000000003</v>
      </c>
      <c r="GM39" s="244">
        <v>90.631387000000004</v>
      </c>
      <c r="GN39" s="244">
        <v>96.717517999999998</v>
      </c>
      <c r="GO39" s="244">
        <v>87.587501900000007</v>
      </c>
      <c r="GP39" s="244">
        <v>87.359998180000005</v>
      </c>
      <c r="GQ39" s="244">
        <v>93.480962000000005</v>
      </c>
      <c r="GR39" s="244">
        <v>102.134288</v>
      </c>
      <c r="GS39" s="244">
        <v>102.206778</v>
      </c>
      <c r="GT39" s="244">
        <v>101.98405099999999</v>
      </c>
      <c r="GU39" s="244">
        <v>96.717517999999998</v>
      </c>
      <c r="GV39" s="244">
        <v>96.717517999999998</v>
      </c>
      <c r="GW39" s="244">
        <v>96.717517999999998</v>
      </c>
      <c r="GX39" s="244">
        <v>104.498424</v>
      </c>
      <c r="GY39" s="244">
        <v>104.677668</v>
      </c>
      <c r="GZ39" s="244">
        <v>104.677668</v>
      </c>
      <c r="HA39" s="244">
        <v>104.677668</v>
      </c>
      <c r="HB39" s="244">
        <v>95.682805000000002</v>
      </c>
      <c r="HC39" s="244">
        <v>104.76194099999999</v>
      </c>
      <c r="HD39" s="244">
        <v>104.498509</v>
      </c>
      <c r="HE39" s="244">
        <v>101.161055</v>
      </c>
      <c r="HF39" s="244">
        <v>104.639876</v>
      </c>
      <c r="HG39" s="244">
        <v>100.322945</v>
      </c>
      <c r="HH39" s="244">
        <v>90.412633900000003</v>
      </c>
      <c r="HI39" s="244">
        <v>104.665853</v>
      </c>
      <c r="HJ39" s="244">
        <v>96.6528165</v>
      </c>
      <c r="HK39" s="244">
        <v>96.913490999999993</v>
      </c>
      <c r="HL39" s="244">
        <v>94.910829000000007</v>
      </c>
      <c r="HM39" s="244">
        <v>94.576643000000004</v>
      </c>
      <c r="HN39" s="244">
        <v>86.61183158</v>
      </c>
      <c r="HO39" s="244">
        <v>88.660571000000004</v>
      </c>
      <c r="HP39" s="244">
        <v>89.136720999999994</v>
      </c>
      <c r="HQ39" s="244">
        <v>102.55473828</v>
      </c>
      <c r="HR39" s="244">
        <v>96.871511999999996</v>
      </c>
      <c r="HS39" s="244">
        <v>106.044507</v>
      </c>
    </row>
    <row r="40" spans="1:227" x14ac:dyDescent="0.25">
      <c r="A40" s="240"/>
      <c r="B40" s="243">
        <v>45692.770833333299</v>
      </c>
      <c r="C40" s="244">
        <v>98.275281000000007</v>
      </c>
      <c r="D40" s="244">
        <v>98.951939999999993</v>
      </c>
      <c r="E40" s="244">
        <v>98.794426000000001</v>
      </c>
      <c r="F40" s="244">
        <v>98.714631999999995</v>
      </c>
      <c r="G40" s="244">
        <v>100.815164</v>
      </c>
      <c r="H40" s="244">
        <v>110.054309</v>
      </c>
      <c r="I40" s="244">
        <v>109.647954</v>
      </c>
      <c r="J40" s="244">
        <v>110.33114999999999</v>
      </c>
      <c r="K40" s="244">
        <v>100.37083199999999</v>
      </c>
      <c r="L40" s="244">
        <v>101.285674</v>
      </c>
      <c r="M40" s="244">
        <v>109.841835</v>
      </c>
      <c r="N40" s="244">
        <v>109.047453</v>
      </c>
      <c r="O40" s="244">
        <v>107.67737700000001</v>
      </c>
      <c r="P40" s="244">
        <v>101.99366735</v>
      </c>
      <c r="Q40" s="244">
        <v>110.149146</v>
      </c>
      <c r="R40" s="244">
        <v>102.885794</v>
      </c>
      <c r="S40" s="244">
        <v>105.791966</v>
      </c>
      <c r="T40" s="244">
        <v>94.6965675</v>
      </c>
      <c r="U40" s="244">
        <v>95.446608999999995</v>
      </c>
      <c r="V40" s="244">
        <v>104.108166</v>
      </c>
      <c r="W40" s="244">
        <v>101.23463099999999</v>
      </c>
      <c r="X40" s="244">
        <v>97.427031999999997</v>
      </c>
      <c r="Y40" s="244">
        <v>99.724870999999993</v>
      </c>
      <c r="Z40" s="244">
        <v>110.474616</v>
      </c>
      <c r="AA40" s="244">
        <v>97.293954999999997</v>
      </c>
      <c r="AB40" s="244">
        <v>100.727592</v>
      </c>
      <c r="AC40" s="244">
        <v>101.62141099999999</v>
      </c>
      <c r="AD40" s="244">
        <v>101.01752999999999</v>
      </c>
      <c r="AE40" s="244">
        <v>96.168379999999999</v>
      </c>
      <c r="AF40" s="244">
        <v>103.04962525000001</v>
      </c>
      <c r="AG40" s="244">
        <v>104.12555515</v>
      </c>
      <c r="AH40" s="244">
        <v>103.962507</v>
      </c>
      <c r="AI40" s="244">
        <v>103.91533</v>
      </c>
      <c r="AJ40" s="244">
        <v>95.285512999999995</v>
      </c>
      <c r="AK40" s="244">
        <v>104.346251</v>
      </c>
      <c r="AL40" s="244">
        <v>97.051877669999996</v>
      </c>
      <c r="AM40" s="244">
        <v>97.548333</v>
      </c>
      <c r="AN40" s="244">
        <v>108.69543400000001</v>
      </c>
      <c r="AO40" s="244">
        <v>96.186475000000002</v>
      </c>
      <c r="AP40" s="244">
        <v>91.653312</v>
      </c>
      <c r="AQ40" s="244">
        <v>91.974931999999995</v>
      </c>
      <c r="AR40" s="244">
        <v>110.36518700000001</v>
      </c>
      <c r="AS40" s="244">
        <v>108.638451</v>
      </c>
      <c r="AT40" s="244">
        <v>108.638451</v>
      </c>
      <c r="AU40" s="244">
        <v>107.775993</v>
      </c>
      <c r="AV40" s="244">
        <v>101.87096699999999</v>
      </c>
      <c r="AW40" s="244">
        <v>96.039156000000006</v>
      </c>
      <c r="AX40" s="244">
        <v>96.599733000000001</v>
      </c>
      <c r="AY40" s="244">
        <v>106.46566199999999</v>
      </c>
      <c r="AZ40" s="244">
        <v>100.620874</v>
      </c>
      <c r="BA40" s="244">
        <v>100.349372</v>
      </c>
      <c r="BB40" s="244">
        <v>100.346233</v>
      </c>
      <c r="BC40" s="244">
        <v>100.30328633000001</v>
      </c>
      <c r="BD40" s="244">
        <v>99.896613000000002</v>
      </c>
      <c r="BE40" s="244">
        <v>100.346233</v>
      </c>
      <c r="BF40" s="244">
        <v>109.323188</v>
      </c>
      <c r="BG40" s="244">
        <v>109.940786</v>
      </c>
      <c r="BH40" s="244">
        <v>109.940786</v>
      </c>
      <c r="BI40" s="244">
        <v>109.940786</v>
      </c>
      <c r="BJ40" s="244">
        <v>98.145510000000002</v>
      </c>
      <c r="BK40" s="244">
        <v>98.629959999999997</v>
      </c>
      <c r="BL40" s="244">
        <v>104.131405</v>
      </c>
      <c r="BM40" s="244">
        <v>103.986785</v>
      </c>
      <c r="BN40" s="244">
        <v>101.005589</v>
      </c>
      <c r="BO40" s="244">
        <v>99.381691000000004</v>
      </c>
      <c r="BP40" s="244">
        <v>107.592955</v>
      </c>
      <c r="BQ40" s="244">
        <v>95.332055999999994</v>
      </c>
      <c r="BR40" s="244">
        <v>95.448361109999993</v>
      </c>
      <c r="BS40" s="244">
        <v>102.43758800000001</v>
      </c>
      <c r="BT40" s="244">
        <v>99.670676749999998</v>
      </c>
      <c r="BU40" s="244">
        <v>106.32848199999999</v>
      </c>
      <c r="BV40" s="244">
        <v>108.82274700000001</v>
      </c>
      <c r="BW40" s="244">
        <v>101.14440399999999</v>
      </c>
      <c r="BX40" s="244">
        <v>101.14440399999999</v>
      </c>
      <c r="BY40" s="244">
        <v>102.945633</v>
      </c>
      <c r="BZ40" s="244">
        <v>105.421037</v>
      </c>
      <c r="CA40" s="244">
        <v>101.01430499999999</v>
      </c>
      <c r="CB40" s="244">
        <v>104.44192700000001</v>
      </c>
      <c r="CC40" s="244">
        <v>103.725773</v>
      </c>
      <c r="CD40" s="244">
        <v>104.52539299999999</v>
      </c>
      <c r="CE40" s="244">
        <v>102.250112</v>
      </c>
      <c r="CF40" s="244">
        <v>106.32848199999999</v>
      </c>
      <c r="CG40" s="244">
        <v>100.15027667</v>
      </c>
      <c r="CH40" s="244">
        <v>100.532039</v>
      </c>
      <c r="CI40" s="244">
        <v>102.761556</v>
      </c>
      <c r="CJ40" s="244">
        <v>106.10266300000001</v>
      </c>
      <c r="CK40" s="244">
        <v>109.95495338000001</v>
      </c>
      <c r="CL40" s="244">
        <v>105.605406</v>
      </c>
      <c r="CM40" s="244">
        <v>106.17474199999999</v>
      </c>
      <c r="CN40" s="244">
        <v>99.969385000000003</v>
      </c>
      <c r="CO40" s="244">
        <v>100.564705</v>
      </c>
      <c r="CP40" s="244">
        <v>114.68068375</v>
      </c>
      <c r="CQ40" s="244">
        <v>98.881237999999996</v>
      </c>
      <c r="CR40" s="244">
        <v>98.472093999999998</v>
      </c>
      <c r="CS40" s="244">
        <v>97.735575440000005</v>
      </c>
      <c r="CT40" s="244">
        <v>99.859869000000003</v>
      </c>
      <c r="CU40" s="244">
        <v>100.14136999999999</v>
      </c>
      <c r="CV40" s="244">
        <v>114.53610478</v>
      </c>
      <c r="CW40" s="244">
        <v>98.326401000000004</v>
      </c>
      <c r="CX40" s="244">
        <v>99.754453999999996</v>
      </c>
      <c r="CY40" s="244">
        <v>100.079374</v>
      </c>
      <c r="CZ40" s="244">
        <v>100.834954</v>
      </c>
      <c r="DA40" s="244">
        <v>110.56240200000001</v>
      </c>
      <c r="DB40" s="244">
        <v>110.815691</v>
      </c>
      <c r="DC40" s="244">
        <v>108.82274700000001</v>
      </c>
      <c r="DD40" s="244">
        <v>107.99157700000001</v>
      </c>
      <c r="DE40" s="244">
        <v>100.74812300000001</v>
      </c>
      <c r="DF40" s="244">
        <v>101.14440399999999</v>
      </c>
      <c r="DG40" s="244">
        <v>101.89510900000001</v>
      </c>
      <c r="DH40" s="244">
        <v>108.74886287</v>
      </c>
      <c r="DI40" s="244">
        <v>111.108372</v>
      </c>
      <c r="DJ40" s="244">
        <v>110.599884</v>
      </c>
      <c r="DK40" s="244">
        <v>99.697988670000001</v>
      </c>
      <c r="DL40" s="244">
        <v>109.960409</v>
      </c>
      <c r="DM40" s="244">
        <v>106.978748</v>
      </c>
      <c r="DN40" s="244">
        <v>102.617862</v>
      </c>
      <c r="DO40" s="244">
        <v>93.286050000000003</v>
      </c>
      <c r="DP40" s="244">
        <v>106.575602</v>
      </c>
      <c r="DQ40" s="244">
        <v>99.591359999999995</v>
      </c>
      <c r="DR40" s="244">
        <v>99.967014000000006</v>
      </c>
      <c r="DS40" s="244">
        <v>100.91767299999999</v>
      </c>
      <c r="DT40" s="244">
        <v>109.39867599999999</v>
      </c>
      <c r="DU40" s="244">
        <v>109.75802899999999</v>
      </c>
      <c r="DV40" s="244">
        <v>97.818993000000006</v>
      </c>
      <c r="DW40" s="244">
        <v>91.997615999999994</v>
      </c>
      <c r="DX40" s="244">
        <v>89.700860000000006</v>
      </c>
      <c r="DY40" s="244">
        <v>100.15808613</v>
      </c>
      <c r="DZ40" s="244">
        <v>102.75273300000001</v>
      </c>
      <c r="EA40" s="244">
        <v>103.009441</v>
      </c>
      <c r="EB40" s="244">
        <v>98.497377</v>
      </c>
      <c r="EC40" s="244">
        <v>99.027167000000006</v>
      </c>
      <c r="ED40" s="244">
        <v>101.476696</v>
      </c>
      <c r="EE40" s="244">
        <v>100.187213</v>
      </c>
      <c r="EF40" s="244">
        <v>112.92892007</v>
      </c>
      <c r="EG40" s="244">
        <v>110.989238</v>
      </c>
      <c r="EH40" s="244">
        <v>110.989238</v>
      </c>
      <c r="EI40" s="244">
        <v>99.044068999999993</v>
      </c>
      <c r="EJ40" s="244">
        <v>108.493689</v>
      </c>
      <c r="EK40" s="244">
        <v>108.95998</v>
      </c>
      <c r="EL40" s="244">
        <v>108.82274700000001</v>
      </c>
      <c r="EM40" s="244">
        <v>99.465281000000004</v>
      </c>
      <c r="EN40" s="244">
        <v>101.91123399999999</v>
      </c>
      <c r="EO40" s="244">
        <v>111.686975</v>
      </c>
      <c r="EP40" s="244">
        <v>100.381697</v>
      </c>
      <c r="EQ40" s="244">
        <v>100.607992</v>
      </c>
      <c r="ER40" s="244">
        <v>102.96881283</v>
      </c>
      <c r="ES40" s="244">
        <v>98.151255000000006</v>
      </c>
      <c r="ET40" s="244">
        <v>97.335244000000003</v>
      </c>
      <c r="EU40" s="244">
        <v>98.941821000000004</v>
      </c>
      <c r="EV40" s="244">
        <v>102.16771300000001</v>
      </c>
      <c r="EW40" s="244">
        <v>97.242334</v>
      </c>
      <c r="EX40" s="244">
        <v>96.181870000000004</v>
      </c>
      <c r="EY40" s="244">
        <v>99.309990999999997</v>
      </c>
      <c r="EZ40" s="244">
        <v>100.01115799999999</v>
      </c>
      <c r="FA40" s="244">
        <v>100.304194</v>
      </c>
      <c r="FB40" s="244">
        <v>105.80523234</v>
      </c>
      <c r="FC40" s="244">
        <v>98.559065000000004</v>
      </c>
      <c r="FD40" s="244">
        <v>109.64983700000001</v>
      </c>
      <c r="FE40" s="244">
        <v>101.966494</v>
      </c>
      <c r="FF40" s="244">
        <v>104.85674032</v>
      </c>
      <c r="FG40" s="244">
        <v>113.406013</v>
      </c>
      <c r="FH40" s="244">
        <v>96.303015500000001</v>
      </c>
      <c r="FI40" s="244">
        <v>96.721894000000006</v>
      </c>
      <c r="FJ40" s="244">
        <v>99.303261000000006</v>
      </c>
      <c r="FK40" s="244">
        <v>102.799036</v>
      </c>
      <c r="FL40" s="244">
        <v>102.95901593000001</v>
      </c>
      <c r="FM40" s="244">
        <v>102.651015</v>
      </c>
      <c r="FN40" s="244">
        <v>102.945633</v>
      </c>
      <c r="FO40" s="244">
        <v>107.525009</v>
      </c>
      <c r="FP40" s="244">
        <v>107.525009</v>
      </c>
      <c r="FQ40" s="244">
        <v>107.510723</v>
      </c>
      <c r="FR40" s="244">
        <v>107.510723</v>
      </c>
      <c r="FS40" s="244">
        <v>107.510723</v>
      </c>
      <c r="FT40" s="244">
        <v>110.36032</v>
      </c>
      <c r="FU40" s="244">
        <v>110.092226</v>
      </c>
      <c r="FV40" s="244">
        <v>99.377502000000007</v>
      </c>
      <c r="FW40" s="244">
        <v>99.023285000000001</v>
      </c>
      <c r="FX40" s="244">
        <v>102.28129508000001</v>
      </c>
      <c r="FY40" s="244">
        <v>103.849722</v>
      </c>
      <c r="FZ40" s="244">
        <v>101.206744</v>
      </c>
      <c r="GA40" s="244">
        <v>106.32848199999999</v>
      </c>
      <c r="GB40" s="244">
        <v>106.32848199999999</v>
      </c>
      <c r="GC40" s="244">
        <v>109.86881700000001</v>
      </c>
      <c r="GD40" s="244">
        <v>97.261056330000002</v>
      </c>
      <c r="GE40" s="244">
        <v>108.493689</v>
      </c>
      <c r="GF40" s="244">
        <v>107.99157700000001</v>
      </c>
      <c r="GG40" s="244">
        <v>114.56007777000001</v>
      </c>
      <c r="GH40" s="244">
        <v>98.590700999999996</v>
      </c>
      <c r="GI40" s="244">
        <v>114.56007777000001</v>
      </c>
      <c r="GJ40" s="244">
        <v>107.525009</v>
      </c>
      <c r="GK40" s="244">
        <v>101.11885599999999</v>
      </c>
      <c r="GL40" s="244">
        <v>104.836186</v>
      </c>
      <c r="GM40" s="244">
        <v>95.098202999999998</v>
      </c>
      <c r="GN40" s="244">
        <v>101.48490200000001</v>
      </c>
      <c r="GO40" s="244">
        <v>91.661229320000004</v>
      </c>
      <c r="GP40" s="244">
        <v>91.425301570000002</v>
      </c>
      <c r="GQ40" s="244">
        <v>99.492165</v>
      </c>
      <c r="GR40" s="244">
        <v>108.59608799999999</v>
      </c>
      <c r="GS40" s="244">
        <v>108.215768</v>
      </c>
      <c r="GT40" s="244">
        <v>107.94389</v>
      </c>
      <c r="GU40" s="244">
        <v>101.48490200000001</v>
      </c>
      <c r="GV40" s="244">
        <v>101.48490200000001</v>
      </c>
      <c r="GW40" s="244">
        <v>101.48490200000001</v>
      </c>
      <c r="GX40" s="244">
        <v>109.75448400000001</v>
      </c>
      <c r="GY40" s="244">
        <v>109.94193</v>
      </c>
      <c r="GZ40" s="244">
        <v>109.94193</v>
      </c>
      <c r="HA40" s="244">
        <v>109.94193</v>
      </c>
      <c r="HB40" s="244">
        <v>99.138310000000004</v>
      </c>
      <c r="HC40" s="244">
        <v>111.166004</v>
      </c>
      <c r="HD40" s="244">
        <v>110.889741</v>
      </c>
      <c r="HE40" s="244">
        <v>105.864446</v>
      </c>
      <c r="HF40" s="244">
        <v>110.77003000000001</v>
      </c>
      <c r="HG40" s="244">
        <v>105.169878</v>
      </c>
      <c r="HH40" s="244">
        <v>96.142299530000003</v>
      </c>
      <c r="HI40" s="244">
        <v>109.884767</v>
      </c>
      <c r="HJ40" s="244">
        <v>101.3575045</v>
      </c>
      <c r="HK40" s="244">
        <v>101.632172</v>
      </c>
      <c r="HL40" s="244">
        <v>99.236181999999999</v>
      </c>
      <c r="HM40" s="244">
        <v>99.414253000000002</v>
      </c>
      <c r="HN40" s="244">
        <v>91.0340214</v>
      </c>
      <c r="HO40" s="244">
        <v>92.990793999999994</v>
      </c>
      <c r="HP40" s="244">
        <v>93.500789999999995</v>
      </c>
      <c r="HQ40" s="244">
        <v>107.7419598</v>
      </c>
      <c r="HR40" s="244">
        <v>101.630927</v>
      </c>
      <c r="HS40" s="244">
        <v>111.479857</v>
      </c>
    </row>
    <row r="41" spans="1:227" x14ac:dyDescent="0.25">
      <c r="A41" s="240"/>
      <c r="B41" s="243">
        <v>45692.791666666701</v>
      </c>
      <c r="C41" s="244">
        <v>143.728782</v>
      </c>
      <c r="D41" s="244">
        <v>144.77046999999999</v>
      </c>
      <c r="E41" s="244">
        <v>144.54000300000001</v>
      </c>
      <c r="F41" s="244">
        <v>144.404911</v>
      </c>
      <c r="G41" s="244">
        <v>147.20061200000001</v>
      </c>
      <c r="H41" s="244">
        <v>160.90877900000001</v>
      </c>
      <c r="I41" s="244">
        <v>160.29333700000001</v>
      </c>
      <c r="J41" s="244">
        <v>161.34782999999999</v>
      </c>
      <c r="K41" s="244">
        <v>146.72410199999999</v>
      </c>
      <c r="L41" s="244">
        <v>148.75454300000001</v>
      </c>
      <c r="M41" s="244">
        <v>160.78299699999999</v>
      </c>
      <c r="N41" s="244">
        <v>159.68518399999999</v>
      </c>
      <c r="O41" s="244">
        <v>159.25037</v>
      </c>
      <c r="P41" s="244">
        <v>150.94095363</v>
      </c>
      <c r="Q41" s="244">
        <v>161.247747</v>
      </c>
      <c r="R41" s="244">
        <v>150.98161200000001</v>
      </c>
      <c r="S41" s="244">
        <v>156.19337300000001</v>
      </c>
      <c r="T41" s="244">
        <v>138.665738</v>
      </c>
      <c r="U41" s="244">
        <v>139.76114999999999</v>
      </c>
      <c r="V41" s="244">
        <v>153.485255</v>
      </c>
      <c r="W41" s="244">
        <v>147.914852</v>
      </c>
      <c r="X41" s="244">
        <v>142.233901</v>
      </c>
      <c r="Y41" s="244">
        <v>145.575839</v>
      </c>
      <c r="Z41" s="244">
        <v>160.79079200000001</v>
      </c>
      <c r="AA41" s="244">
        <v>142.39256900000001</v>
      </c>
      <c r="AB41" s="244">
        <v>147.610894</v>
      </c>
      <c r="AC41" s="244">
        <v>148.73826600000001</v>
      </c>
      <c r="AD41" s="244">
        <v>147.54149000000001</v>
      </c>
      <c r="AE41" s="244">
        <v>139.841307</v>
      </c>
      <c r="AF41" s="244">
        <v>152.22313675000001</v>
      </c>
      <c r="AG41" s="244">
        <v>153.78731335000001</v>
      </c>
      <c r="AH41" s="244">
        <v>153.595967</v>
      </c>
      <c r="AI41" s="244">
        <v>153.462909</v>
      </c>
      <c r="AJ41" s="244">
        <v>138.9402</v>
      </c>
      <c r="AK41" s="244">
        <v>153.820258</v>
      </c>
      <c r="AL41" s="244">
        <v>142.01070067000001</v>
      </c>
      <c r="AM41" s="244">
        <v>142.748547</v>
      </c>
      <c r="AN41" s="244">
        <v>158.945941</v>
      </c>
      <c r="AO41" s="244">
        <v>140.281824</v>
      </c>
      <c r="AP41" s="244">
        <v>131.6220605</v>
      </c>
      <c r="AQ41" s="244">
        <v>132.19718599999999</v>
      </c>
      <c r="AR41" s="244">
        <v>161.53600900000001</v>
      </c>
      <c r="AS41" s="244">
        <v>158.04592700000001</v>
      </c>
      <c r="AT41" s="244">
        <v>158.04592700000001</v>
      </c>
      <c r="AU41" s="244">
        <v>156.35055</v>
      </c>
      <c r="AV41" s="244">
        <v>149.07588699999999</v>
      </c>
      <c r="AW41" s="244">
        <v>140.6751635</v>
      </c>
      <c r="AX41" s="244">
        <v>141.499078</v>
      </c>
      <c r="AY41" s="244">
        <v>157.37034800000001</v>
      </c>
      <c r="AZ41" s="244">
        <v>147.084879</v>
      </c>
      <c r="BA41" s="244">
        <v>146.61243099999999</v>
      </c>
      <c r="BB41" s="244">
        <v>146.60443599999999</v>
      </c>
      <c r="BC41" s="244">
        <v>146.49500466999999</v>
      </c>
      <c r="BD41" s="244">
        <v>145.819534</v>
      </c>
      <c r="BE41" s="244">
        <v>146.60443599999999</v>
      </c>
      <c r="BF41" s="244">
        <v>158.62540300000001</v>
      </c>
      <c r="BG41" s="244">
        <v>159.939356</v>
      </c>
      <c r="BH41" s="244">
        <v>159.939356</v>
      </c>
      <c r="BI41" s="244">
        <v>159.939356</v>
      </c>
      <c r="BJ41" s="244">
        <v>143.07295999999999</v>
      </c>
      <c r="BK41" s="244">
        <v>143.94416899999999</v>
      </c>
      <c r="BL41" s="244">
        <v>153.15315699999999</v>
      </c>
      <c r="BM41" s="244">
        <v>152.912294</v>
      </c>
      <c r="BN41" s="244">
        <v>148.256518</v>
      </c>
      <c r="BO41" s="244">
        <v>145.80830599999999</v>
      </c>
      <c r="BP41" s="244">
        <v>157.68312599999999</v>
      </c>
      <c r="BQ41" s="244">
        <v>138.97021100000001</v>
      </c>
      <c r="BR41" s="244">
        <v>139.13975465999999</v>
      </c>
      <c r="BS41" s="244">
        <v>149.98449500000001</v>
      </c>
      <c r="BT41" s="244">
        <v>146.67029575000001</v>
      </c>
      <c r="BU41" s="244">
        <v>157.15538699999999</v>
      </c>
      <c r="BV41" s="244">
        <v>159.30231699999999</v>
      </c>
      <c r="BW41" s="244">
        <v>148.54436100000001</v>
      </c>
      <c r="BX41" s="244">
        <v>148.56888699999999</v>
      </c>
      <c r="BY41" s="244">
        <v>150.90472800000001</v>
      </c>
      <c r="BZ41" s="244">
        <v>156.564787</v>
      </c>
      <c r="CA41" s="244">
        <v>148.11892499999999</v>
      </c>
      <c r="CB41" s="244">
        <v>153.33079599999999</v>
      </c>
      <c r="CC41" s="244">
        <v>152.23343600000001</v>
      </c>
      <c r="CD41" s="244">
        <v>154.95581100000001</v>
      </c>
      <c r="CE41" s="244">
        <v>150.825534</v>
      </c>
      <c r="CF41" s="244">
        <v>157.15538699999999</v>
      </c>
      <c r="CG41" s="244">
        <v>146.39501899999999</v>
      </c>
      <c r="CH41" s="244">
        <v>146.954654</v>
      </c>
      <c r="CI41" s="244">
        <v>151.07643899999999</v>
      </c>
      <c r="CJ41" s="244">
        <v>157.66655600000001</v>
      </c>
      <c r="CK41" s="244">
        <v>162.88015544000001</v>
      </c>
      <c r="CL41" s="244">
        <v>156.02178499999999</v>
      </c>
      <c r="CM41" s="244">
        <v>157.082346</v>
      </c>
      <c r="CN41" s="244">
        <v>146.45124799999999</v>
      </c>
      <c r="CO41" s="244">
        <v>147.97712300000001</v>
      </c>
      <c r="CP41" s="244">
        <v>168.68584454000001</v>
      </c>
      <c r="CQ41" s="244">
        <v>144.84605300000001</v>
      </c>
      <c r="CR41" s="244">
        <v>144.32887099999999</v>
      </c>
      <c r="CS41" s="244">
        <v>142.73850616999999</v>
      </c>
      <c r="CT41" s="244">
        <v>145.86180200000001</v>
      </c>
      <c r="CU41" s="244">
        <v>146.60783499999999</v>
      </c>
      <c r="CV41" s="244">
        <v>166.70210467999999</v>
      </c>
      <c r="CW41" s="244">
        <v>144.03311400000001</v>
      </c>
      <c r="CX41" s="244">
        <v>144.58490900000001</v>
      </c>
      <c r="CY41" s="244">
        <v>145.34768299999999</v>
      </c>
      <c r="CZ41" s="244">
        <v>148.42543499999999</v>
      </c>
      <c r="DA41" s="244">
        <v>161.83842000000001</v>
      </c>
      <c r="DB41" s="244">
        <v>162.20692299999999</v>
      </c>
      <c r="DC41" s="244">
        <v>159.30231699999999</v>
      </c>
      <c r="DD41" s="244">
        <v>158.08658700000001</v>
      </c>
      <c r="DE41" s="244">
        <v>148.028707</v>
      </c>
      <c r="DF41" s="244">
        <v>148.56888699999999</v>
      </c>
      <c r="DG41" s="244">
        <v>148.93010699999999</v>
      </c>
      <c r="DH41" s="244">
        <v>161.50706762999999</v>
      </c>
      <c r="DI41" s="244">
        <v>162.838075</v>
      </c>
      <c r="DJ41" s="244">
        <v>162.04486600000001</v>
      </c>
      <c r="DK41" s="244">
        <v>145.52884632999999</v>
      </c>
      <c r="DL41" s="244">
        <v>162.881868</v>
      </c>
      <c r="DM41" s="244">
        <v>157.91198199999999</v>
      </c>
      <c r="DN41" s="244">
        <v>151.10844900000001</v>
      </c>
      <c r="DO41" s="244">
        <v>136.28482299999999</v>
      </c>
      <c r="DP41" s="244">
        <v>157.24070900000001</v>
      </c>
      <c r="DQ41" s="244">
        <v>145.49912399999999</v>
      </c>
      <c r="DR41" s="244">
        <v>146.050859</v>
      </c>
      <c r="DS41" s="244">
        <v>147.86566300000001</v>
      </c>
      <c r="DT41" s="244">
        <v>160.222005</v>
      </c>
      <c r="DU41" s="244">
        <v>160.80893399999999</v>
      </c>
      <c r="DV41" s="244">
        <v>143.36346599999999</v>
      </c>
      <c r="DW41" s="244">
        <v>134.197607</v>
      </c>
      <c r="DX41" s="244">
        <v>130.85777525</v>
      </c>
      <c r="DY41" s="244">
        <v>146.23051536</v>
      </c>
      <c r="DZ41" s="244">
        <v>151.279439</v>
      </c>
      <c r="EA41" s="244">
        <v>151.64384899999999</v>
      </c>
      <c r="EB41" s="244">
        <v>143.53616199999999</v>
      </c>
      <c r="EC41" s="244">
        <v>144.416751</v>
      </c>
      <c r="ED41" s="244">
        <v>148.7817</v>
      </c>
      <c r="EE41" s="244">
        <v>146.772099</v>
      </c>
      <c r="EF41" s="244">
        <v>164.36292023999999</v>
      </c>
      <c r="EG41" s="244">
        <v>162.44913700000001</v>
      </c>
      <c r="EH41" s="244">
        <v>162.44913700000001</v>
      </c>
      <c r="EI41" s="244">
        <v>145.334608</v>
      </c>
      <c r="EJ41" s="244">
        <v>158.83052599999999</v>
      </c>
      <c r="EK41" s="244">
        <v>159.50026800000001</v>
      </c>
      <c r="EL41" s="244">
        <v>159.30231699999999</v>
      </c>
      <c r="EM41" s="244">
        <v>145.47268500000001</v>
      </c>
      <c r="EN41" s="244">
        <v>150.15151800000001</v>
      </c>
      <c r="EO41" s="244">
        <v>165.66219699999999</v>
      </c>
      <c r="EP41" s="244">
        <v>146.67895999999999</v>
      </c>
      <c r="EQ41" s="244">
        <v>147.06302099999999</v>
      </c>
      <c r="ER41" s="244">
        <v>150.71738445</v>
      </c>
      <c r="ES41" s="244">
        <v>143.153964</v>
      </c>
      <c r="ET41" s="244">
        <v>141.967862</v>
      </c>
      <c r="EU41" s="244">
        <v>144.421074</v>
      </c>
      <c r="EV41" s="244">
        <v>149.21144799999999</v>
      </c>
      <c r="EW41" s="244">
        <v>141.18434199999999</v>
      </c>
      <c r="EX41" s="244">
        <v>139.699288</v>
      </c>
      <c r="EY41" s="244">
        <v>145.40338499999999</v>
      </c>
      <c r="EZ41" s="244">
        <v>146.48758000000001</v>
      </c>
      <c r="FA41" s="244">
        <v>146.94060400000001</v>
      </c>
      <c r="FB41" s="244">
        <v>155.68835885999999</v>
      </c>
      <c r="FC41" s="244">
        <v>144.202719</v>
      </c>
      <c r="FD41" s="244">
        <v>162.24880300000001</v>
      </c>
      <c r="FE41" s="244">
        <v>149.134502</v>
      </c>
      <c r="FF41" s="244">
        <v>154.38483796</v>
      </c>
      <c r="FG41" s="244">
        <v>167.773492</v>
      </c>
      <c r="FH41" s="244">
        <v>138.34776350000001</v>
      </c>
      <c r="FI41" s="244">
        <v>139.221767</v>
      </c>
      <c r="FJ41" s="244">
        <v>144.94361799999999</v>
      </c>
      <c r="FK41" s="244">
        <v>151.110072</v>
      </c>
      <c r="FL41" s="244">
        <v>150.92434560999999</v>
      </c>
      <c r="FM41" s="244">
        <v>150.452461</v>
      </c>
      <c r="FN41" s="244">
        <v>150.90472800000001</v>
      </c>
      <c r="FO41" s="244">
        <v>157.436747</v>
      </c>
      <c r="FP41" s="244">
        <v>157.436747</v>
      </c>
      <c r="FQ41" s="244">
        <v>157.561927</v>
      </c>
      <c r="FR41" s="244">
        <v>157.561927</v>
      </c>
      <c r="FS41" s="244">
        <v>157.561927</v>
      </c>
      <c r="FT41" s="244">
        <v>161.68734900000001</v>
      </c>
      <c r="FU41" s="244">
        <v>161.26410100000001</v>
      </c>
      <c r="FV41" s="244">
        <v>146.935982</v>
      </c>
      <c r="FW41" s="244">
        <v>146.31153</v>
      </c>
      <c r="FX41" s="244">
        <v>149.85218268</v>
      </c>
      <c r="FY41" s="244">
        <v>152.40419499999999</v>
      </c>
      <c r="FZ41" s="244">
        <v>148.88566800000001</v>
      </c>
      <c r="GA41" s="244">
        <v>157.15538699999999</v>
      </c>
      <c r="GB41" s="244">
        <v>157.15538699999999</v>
      </c>
      <c r="GC41" s="244">
        <v>160.809697</v>
      </c>
      <c r="GD41" s="244">
        <v>142.34427267000001</v>
      </c>
      <c r="GE41" s="244">
        <v>158.83052599999999</v>
      </c>
      <c r="GF41" s="244">
        <v>158.08658700000001</v>
      </c>
      <c r="GG41" s="244">
        <v>166.73699628</v>
      </c>
      <c r="GH41" s="244">
        <v>144.47328300000001</v>
      </c>
      <c r="GI41" s="244">
        <v>166.73699628</v>
      </c>
      <c r="GJ41" s="244">
        <v>157.436747</v>
      </c>
      <c r="GK41" s="244">
        <v>147.668926</v>
      </c>
      <c r="GL41" s="244">
        <v>154.321102</v>
      </c>
      <c r="GM41" s="244">
        <v>138.32350700000001</v>
      </c>
      <c r="GN41" s="244">
        <v>148.26319100000001</v>
      </c>
      <c r="GO41" s="244">
        <v>134.28012412999999</v>
      </c>
      <c r="GP41" s="244">
        <v>133.93449919</v>
      </c>
      <c r="GQ41" s="244">
        <v>145.75506899999999</v>
      </c>
      <c r="GR41" s="244">
        <v>157.390165</v>
      </c>
      <c r="GS41" s="244">
        <v>158.20811800000001</v>
      </c>
      <c r="GT41" s="244">
        <v>157.93083100000001</v>
      </c>
      <c r="GU41" s="244">
        <v>148.26319100000001</v>
      </c>
      <c r="GV41" s="244">
        <v>148.26319100000001</v>
      </c>
      <c r="GW41" s="244">
        <v>148.26319100000001</v>
      </c>
      <c r="GX41" s="244">
        <v>162.59226100000001</v>
      </c>
      <c r="GY41" s="244">
        <v>162.857001</v>
      </c>
      <c r="GZ41" s="244">
        <v>162.857001</v>
      </c>
      <c r="HA41" s="244">
        <v>162.857001</v>
      </c>
      <c r="HB41" s="244">
        <v>145.155044</v>
      </c>
      <c r="HC41" s="244">
        <v>162.55027899999999</v>
      </c>
      <c r="HD41" s="244">
        <v>162.184224</v>
      </c>
      <c r="HE41" s="244">
        <v>156.47488300000001</v>
      </c>
      <c r="HF41" s="244">
        <v>162.006518</v>
      </c>
      <c r="HG41" s="244">
        <v>154.924194</v>
      </c>
      <c r="HH41" s="244">
        <v>140.88543349</v>
      </c>
      <c r="HI41" s="244">
        <v>162.68079499999999</v>
      </c>
      <c r="HJ41" s="244">
        <v>148.34703150000001</v>
      </c>
      <c r="HK41" s="244">
        <v>148.748604</v>
      </c>
      <c r="HL41" s="244">
        <v>144.88453799999999</v>
      </c>
      <c r="HM41" s="244">
        <v>145.28024199999999</v>
      </c>
      <c r="HN41" s="244">
        <v>133.361289</v>
      </c>
      <c r="HO41" s="244">
        <v>135.3539945</v>
      </c>
      <c r="HP41" s="244">
        <v>136.06996599999999</v>
      </c>
      <c r="HQ41" s="244">
        <v>159.31030491999999</v>
      </c>
      <c r="HR41" s="244">
        <v>148.76342500000001</v>
      </c>
      <c r="HS41" s="244">
        <v>165.328813</v>
      </c>
    </row>
    <row r="42" spans="1:227" x14ac:dyDescent="0.25">
      <c r="A42" s="240"/>
      <c r="B42" s="243">
        <v>45692.8125</v>
      </c>
      <c r="C42" s="244">
        <v>143.39228299999999</v>
      </c>
      <c r="D42" s="244">
        <v>144.428797</v>
      </c>
      <c r="E42" s="244">
        <v>144.19975400000001</v>
      </c>
      <c r="F42" s="244">
        <v>144.06761399999999</v>
      </c>
      <c r="G42" s="244">
        <v>146.86057099999999</v>
      </c>
      <c r="H42" s="244">
        <v>160.834022</v>
      </c>
      <c r="I42" s="244">
        <v>160.22936100000001</v>
      </c>
      <c r="J42" s="244">
        <v>161.27234999999999</v>
      </c>
      <c r="K42" s="244">
        <v>146.418645</v>
      </c>
      <c r="L42" s="244">
        <v>148.41749799999999</v>
      </c>
      <c r="M42" s="244">
        <v>160.92246900000001</v>
      </c>
      <c r="N42" s="244">
        <v>159.79692600000001</v>
      </c>
      <c r="O42" s="244">
        <v>158.883025</v>
      </c>
      <c r="P42" s="244">
        <v>150.85058328</v>
      </c>
      <c r="Q42" s="244">
        <v>161.15632400000001</v>
      </c>
      <c r="R42" s="244">
        <v>151.03693799999999</v>
      </c>
      <c r="S42" s="244">
        <v>155.77252200000001</v>
      </c>
      <c r="T42" s="244">
        <v>138.26842550000001</v>
      </c>
      <c r="U42" s="244">
        <v>139.36867699999999</v>
      </c>
      <c r="V42" s="244">
        <v>153.029123</v>
      </c>
      <c r="W42" s="244">
        <v>147.667115</v>
      </c>
      <c r="X42" s="244">
        <v>142.00144</v>
      </c>
      <c r="Y42" s="244">
        <v>145.33085199999999</v>
      </c>
      <c r="Z42" s="244">
        <v>160.87960000000001</v>
      </c>
      <c r="AA42" s="244">
        <v>142.309742</v>
      </c>
      <c r="AB42" s="244">
        <v>147.43807000000001</v>
      </c>
      <c r="AC42" s="244">
        <v>148.43559500000001</v>
      </c>
      <c r="AD42" s="244">
        <v>147.293723</v>
      </c>
      <c r="AE42" s="244">
        <v>139.54963499999999</v>
      </c>
      <c r="AF42" s="244">
        <v>151.96147400000001</v>
      </c>
      <c r="AG42" s="244">
        <v>153.50148594000001</v>
      </c>
      <c r="AH42" s="244">
        <v>153.314874</v>
      </c>
      <c r="AI42" s="244">
        <v>153.169802</v>
      </c>
      <c r="AJ42" s="244">
        <v>138.62984299999999</v>
      </c>
      <c r="AK42" s="244">
        <v>153.37236899999999</v>
      </c>
      <c r="AL42" s="244">
        <v>141.92690966999999</v>
      </c>
      <c r="AM42" s="244">
        <v>142.65696700000001</v>
      </c>
      <c r="AN42" s="244">
        <v>158.90071599999999</v>
      </c>
      <c r="AO42" s="244">
        <v>140.04165399999999</v>
      </c>
      <c r="AP42" s="244">
        <v>131.4282135</v>
      </c>
      <c r="AQ42" s="244">
        <v>131.99827099999999</v>
      </c>
      <c r="AR42" s="244">
        <v>161.45732599999999</v>
      </c>
      <c r="AS42" s="244">
        <v>157.998119</v>
      </c>
      <c r="AT42" s="244">
        <v>157.998119</v>
      </c>
      <c r="AU42" s="244">
        <v>156.283602</v>
      </c>
      <c r="AV42" s="244">
        <v>148.81222399999999</v>
      </c>
      <c r="AW42" s="244">
        <v>140.3817205</v>
      </c>
      <c r="AX42" s="244">
        <v>141.20083</v>
      </c>
      <c r="AY42" s="244">
        <v>157.22033300000001</v>
      </c>
      <c r="AZ42" s="244">
        <v>146.75254899999999</v>
      </c>
      <c r="BA42" s="244">
        <v>146.25776500000001</v>
      </c>
      <c r="BB42" s="244">
        <v>146.241761</v>
      </c>
      <c r="BC42" s="244">
        <v>146.02263600000001</v>
      </c>
      <c r="BD42" s="244">
        <v>145.44493299999999</v>
      </c>
      <c r="BE42" s="244">
        <v>146.241761</v>
      </c>
      <c r="BF42" s="244">
        <v>158.60787500000001</v>
      </c>
      <c r="BG42" s="244">
        <v>159.88682399999999</v>
      </c>
      <c r="BH42" s="244">
        <v>159.88682399999999</v>
      </c>
      <c r="BI42" s="244">
        <v>159.88682399999999</v>
      </c>
      <c r="BJ42" s="244">
        <v>142.808111</v>
      </c>
      <c r="BK42" s="244">
        <v>143.69392099999999</v>
      </c>
      <c r="BL42" s="244">
        <v>152.84167199999999</v>
      </c>
      <c r="BM42" s="244">
        <v>152.56654</v>
      </c>
      <c r="BN42" s="244">
        <v>148.192081</v>
      </c>
      <c r="BO42" s="244">
        <v>145.788577</v>
      </c>
      <c r="BP42" s="244">
        <v>157.82419400000001</v>
      </c>
      <c r="BQ42" s="244">
        <v>138.685441</v>
      </c>
      <c r="BR42" s="244">
        <v>138.85463723999999</v>
      </c>
      <c r="BS42" s="244">
        <v>150.05376899999999</v>
      </c>
      <c r="BT42" s="244">
        <v>145.33960300000001</v>
      </c>
      <c r="BU42" s="244">
        <v>157.00852399999999</v>
      </c>
      <c r="BV42" s="244">
        <v>159.24960999999999</v>
      </c>
      <c r="BW42" s="244">
        <v>148.372772</v>
      </c>
      <c r="BX42" s="244">
        <v>148.45059499999999</v>
      </c>
      <c r="BY42" s="244">
        <v>150.49185600000001</v>
      </c>
      <c r="BZ42" s="244">
        <v>156.48953700000001</v>
      </c>
      <c r="CA42" s="244">
        <v>147.995476</v>
      </c>
      <c r="CB42" s="244">
        <v>153.35375199999999</v>
      </c>
      <c r="CC42" s="244">
        <v>152.28393500000001</v>
      </c>
      <c r="CD42" s="244">
        <v>154.84532200000001</v>
      </c>
      <c r="CE42" s="244">
        <v>150.88992099999999</v>
      </c>
      <c r="CF42" s="244">
        <v>157.00852399999999</v>
      </c>
      <c r="CG42" s="244">
        <v>146.06249166999999</v>
      </c>
      <c r="CH42" s="244">
        <v>146.622286</v>
      </c>
      <c r="CI42" s="244">
        <v>151.177964</v>
      </c>
      <c r="CJ42" s="244">
        <v>157.88064499999999</v>
      </c>
      <c r="CK42" s="244">
        <v>162.84022608999999</v>
      </c>
      <c r="CL42" s="244">
        <v>155.89137299999999</v>
      </c>
      <c r="CM42" s="244">
        <v>157.01926900000001</v>
      </c>
      <c r="CN42" s="244">
        <v>146.124304</v>
      </c>
      <c r="CO42" s="244">
        <v>146.64658600000001</v>
      </c>
      <c r="CP42" s="244">
        <v>167.46794478000001</v>
      </c>
      <c r="CQ42" s="244">
        <v>144.614464</v>
      </c>
      <c r="CR42" s="244">
        <v>144.287936</v>
      </c>
      <c r="CS42" s="244">
        <v>142.61050481000001</v>
      </c>
      <c r="CT42" s="244">
        <v>145.599422</v>
      </c>
      <c r="CU42" s="244">
        <v>146.36176399999999</v>
      </c>
      <c r="CV42" s="244">
        <v>166.79417760999999</v>
      </c>
      <c r="CW42" s="244">
        <v>143.920086</v>
      </c>
      <c r="CX42" s="244">
        <v>144.60118632999999</v>
      </c>
      <c r="CY42" s="244">
        <v>145.28536399999999</v>
      </c>
      <c r="CZ42" s="244">
        <v>148.730693</v>
      </c>
      <c r="DA42" s="244">
        <v>161.770172</v>
      </c>
      <c r="DB42" s="244">
        <v>162.14069000000001</v>
      </c>
      <c r="DC42" s="244">
        <v>159.24960999999999</v>
      </c>
      <c r="DD42" s="244">
        <v>158.04216700000001</v>
      </c>
      <c r="DE42" s="244">
        <v>148.04041900000001</v>
      </c>
      <c r="DF42" s="244">
        <v>148.45059499999999</v>
      </c>
      <c r="DG42" s="244">
        <v>148.61012500000001</v>
      </c>
      <c r="DH42" s="244">
        <v>161.42944220999999</v>
      </c>
      <c r="DI42" s="244">
        <v>162.94411299999999</v>
      </c>
      <c r="DJ42" s="244">
        <v>162.14109300000001</v>
      </c>
      <c r="DK42" s="244">
        <v>145.15677099999999</v>
      </c>
      <c r="DL42" s="244">
        <v>162.83883800000001</v>
      </c>
      <c r="DM42" s="244">
        <v>157.70874900000001</v>
      </c>
      <c r="DN42" s="244">
        <v>150.486918</v>
      </c>
      <c r="DO42" s="244">
        <v>135.80538300000001</v>
      </c>
      <c r="DP42" s="244">
        <v>157.02065400000001</v>
      </c>
      <c r="DQ42" s="244">
        <v>145.14705499999999</v>
      </c>
      <c r="DR42" s="244">
        <v>145.69750300000001</v>
      </c>
      <c r="DS42" s="244">
        <v>147.49221600000001</v>
      </c>
      <c r="DT42" s="244">
        <v>160.17902100000001</v>
      </c>
      <c r="DU42" s="244">
        <v>160.774452</v>
      </c>
      <c r="DV42" s="244">
        <v>143.414648</v>
      </c>
      <c r="DW42" s="244">
        <v>133.87844100000001</v>
      </c>
      <c r="DX42" s="244">
        <v>130.49552625000001</v>
      </c>
      <c r="DY42" s="244">
        <v>145.92796554</v>
      </c>
      <c r="DZ42" s="244">
        <v>151.38483400000001</v>
      </c>
      <c r="EA42" s="244">
        <v>151.76622599999999</v>
      </c>
      <c r="EB42" s="244">
        <v>143.277559</v>
      </c>
      <c r="EC42" s="244">
        <v>144.16404700000001</v>
      </c>
      <c r="ED42" s="244">
        <v>148.61550299999999</v>
      </c>
      <c r="EE42" s="244">
        <v>146.44206800000001</v>
      </c>
      <c r="EF42" s="244">
        <v>164.45370119</v>
      </c>
      <c r="EG42" s="244">
        <v>162.38049899999999</v>
      </c>
      <c r="EH42" s="244">
        <v>162.38049899999999</v>
      </c>
      <c r="EI42" s="244">
        <v>145.31098</v>
      </c>
      <c r="EJ42" s="244">
        <v>158.78046699999999</v>
      </c>
      <c r="EK42" s="244">
        <v>159.44309799999999</v>
      </c>
      <c r="EL42" s="244">
        <v>159.24960999999999</v>
      </c>
      <c r="EM42" s="244">
        <v>145.21531300000001</v>
      </c>
      <c r="EN42" s="244">
        <v>150.51620199999999</v>
      </c>
      <c r="EO42" s="244">
        <v>165.689787</v>
      </c>
      <c r="EP42" s="244">
        <v>146.34870100000001</v>
      </c>
      <c r="EQ42" s="244">
        <v>146.73080100000001</v>
      </c>
      <c r="ER42" s="244">
        <v>150.44468746000001</v>
      </c>
      <c r="ES42" s="244">
        <v>142.91878800000001</v>
      </c>
      <c r="ET42" s="244">
        <v>141.74365499999999</v>
      </c>
      <c r="EU42" s="244">
        <v>144.189742</v>
      </c>
      <c r="EV42" s="244">
        <v>149.077642</v>
      </c>
      <c r="EW42" s="244">
        <v>140.91634199999999</v>
      </c>
      <c r="EX42" s="244">
        <v>139.434978</v>
      </c>
      <c r="EY42" s="244">
        <v>145.03522100000001</v>
      </c>
      <c r="EZ42" s="244">
        <v>146.141469</v>
      </c>
      <c r="FA42" s="244">
        <v>146.60367099999999</v>
      </c>
      <c r="FB42" s="244">
        <v>154.28848624</v>
      </c>
      <c r="FC42" s="244">
        <v>143.89453499999999</v>
      </c>
      <c r="FD42" s="244">
        <v>162.144631</v>
      </c>
      <c r="FE42" s="244">
        <v>148.797752</v>
      </c>
      <c r="FF42" s="244">
        <v>154.09377323999999</v>
      </c>
      <c r="FG42" s="244">
        <v>167.52361500000001</v>
      </c>
      <c r="FH42" s="244">
        <v>138.216071</v>
      </c>
      <c r="FI42" s="244">
        <v>139.06134700000001</v>
      </c>
      <c r="FJ42" s="244">
        <v>144.70055400000001</v>
      </c>
      <c r="FK42" s="244">
        <v>151.20137299999999</v>
      </c>
      <c r="FL42" s="244">
        <v>150.51141994</v>
      </c>
      <c r="FM42" s="244">
        <v>150.044791</v>
      </c>
      <c r="FN42" s="244">
        <v>150.49185600000001</v>
      </c>
      <c r="FO42" s="244">
        <v>157.388451</v>
      </c>
      <c r="FP42" s="244">
        <v>157.388451</v>
      </c>
      <c r="FQ42" s="244">
        <v>157.11403999999999</v>
      </c>
      <c r="FR42" s="244">
        <v>157.11403999999999</v>
      </c>
      <c r="FS42" s="244">
        <v>157.11403999999999</v>
      </c>
      <c r="FT42" s="244">
        <v>161.75800799999999</v>
      </c>
      <c r="FU42" s="244">
        <v>161.33037400000001</v>
      </c>
      <c r="FV42" s="244">
        <v>148.063638</v>
      </c>
      <c r="FW42" s="244">
        <v>147.515894</v>
      </c>
      <c r="FX42" s="244">
        <v>149.5128393</v>
      </c>
      <c r="FY42" s="244">
        <v>152.46534199999999</v>
      </c>
      <c r="FZ42" s="244">
        <v>148.13023999999999</v>
      </c>
      <c r="GA42" s="244">
        <v>157.00852399999999</v>
      </c>
      <c r="GB42" s="244">
        <v>157.00852399999999</v>
      </c>
      <c r="GC42" s="244">
        <v>160.72299100000001</v>
      </c>
      <c r="GD42" s="244">
        <v>142.26149799999999</v>
      </c>
      <c r="GE42" s="244">
        <v>158.78046699999999</v>
      </c>
      <c r="GF42" s="244">
        <v>158.04216700000001</v>
      </c>
      <c r="GG42" s="244">
        <v>166.82908849</v>
      </c>
      <c r="GH42" s="244">
        <v>144.43738300000001</v>
      </c>
      <c r="GI42" s="244">
        <v>166.82908849</v>
      </c>
      <c r="GJ42" s="244">
        <v>157.388451</v>
      </c>
      <c r="GK42" s="244">
        <v>147.34846200000001</v>
      </c>
      <c r="GL42" s="244">
        <v>154.44319300000001</v>
      </c>
      <c r="GM42" s="244">
        <v>138.04476700000001</v>
      </c>
      <c r="GN42" s="244">
        <v>147.983779</v>
      </c>
      <c r="GO42" s="244">
        <v>133.98035146999999</v>
      </c>
      <c r="GP42" s="244">
        <v>133.63549810999999</v>
      </c>
      <c r="GQ42" s="244">
        <v>145.800714</v>
      </c>
      <c r="GR42" s="244">
        <v>157.38477599999999</v>
      </c>
      <c r="GS42" s="244">
        <v>158.17391499999999</v>
      </c>
      <c r="GT42" s="244">
        <v>157.89920900000001</v>
      </c>
      <c r="GU42" s="244">
        <v>147.983779</v>
      </c>
      <c r="GV42" s="244">
        <v>147.983779</v>
      </c>
      <c r="GW42" s="244">
        <v>147.983779</v>
      </c>
      <c r="GX42" s="244">
        <v>162.553393</v>
      </c>
      <c r="GY42" s="244">
        <v>162.81403299999999</v>
      </c>
      <c r="GZ42" s="244">
        <v>162.81403299999999</v>
      </c>
      <c r="HA42" s="244">
        <v>162.81403299999999</v>
      </c>
      <c r="HB42" s="244">
        <v>144.832461</v>
      </c>
      <c r="HC42" s="244">
        <v>162.714675</v>
      </c>
      <c r="HD42" s="244">
        <v>162.339551</v>
      </c>
      <c r="HE42" s="244">
        <v>156.18633600000001</v>
      </c>
      <c r="HF42" s="244">
        <v>161.92056500000001</v>
      </c>
      <c r="HG42" s="244">
        <v>154.62599700000001</v>
      </c>
      <c r="HH42" s="244">
        <v>140.85042503</v>
      </c>
      <c r="HI42" s="244">
        <v>162.596655</v>
      </c>
      <c r="HJ42" s="244">
        <v>148.07976600000001</v>
      </c>
      <c r="HK42" s="244">
        <v>148.47937899999999</v>
      </c>
      <c r="HL42" s="244">
        <v>144.58477300000001</v>
      </c>
      <c r="HM42" s="244">
        <v>145.051421</v>
      </c>
      <c r="HN42" s="244">
        <v>133.06356758000001</v>
      </c>
      <c r="HO42" s="244">
        <v>135.03797850000001</v>
      </c>
      <c r="HP42" s="244">
        <v>135.763958</v>
      </c>
      <c r="HQ42" s="244">
        <v>159.17431643</v>
      </c>
      <c r="HR42" s="244">
        <v>148.464224</v>
      </c>
      <c r="HS42" s="244">
        <v>165.34751900000001</v>
      </c>
    </row>
    <row r="43" spans="1:227" x14ac:dyDescent="0.25">
      <c r="A43" s="240"/>
      <c r="B43" s="243">
        <v>45692.833333333299</v>
      </c>
      <c r="C43" s="244">
        <v>143.39671799999999</v>
      </c>
      <c r="D43" s="244">
        <v>144.42529200000001</v>
      </c>
      <c r="E43" s="244">
        <v>144.20005499999999</v>
      </c>
      <c r="F43" s="244">
        <v>144.07406399999999</v>
      </c>
      <c r="G43" s="244">
        <v>146.926952</v>
      </c>
      <c r="H43" s="244">
        <v>160.78560300000001</v>
      </c>
      <c r="I43" s="244">
        <v>160.15823700000001</v>
      </c>
      <c r="J43" s="244">
        <v>161.248424</v>
      </c>
      <c r="K43" s="244">
        <v>146.41292200000001</v>
      </c>
      <c r="L43" s="244">
        <v>148.44824299999999</v>
      </c>
      <c r="M43" s="244">
        <v>160.88348300000001</v>
      </c>
      <c r="N43" s="244">
        <v>159.748244</v>
      </c>
      <c r="O43" s="244">
        <v>159.00692799999999</v>
      </c>
      <c r="P43" s="244">
        <v>151.368504</v>
      </c>
      <c r="Q43" s="244">
        <v>160.95279099999999</v>
      </c>
      <c r="R43" s="244">
        <v>150.76540499999999</v>
      </c>
      <c r="S43" s="244">
        <v>155.973806</v>
      </c>
      <c r="T43" s="244">
        <v>138.55617699999999</v>
      </c>
      <c r="U43" s="244">
        <v>139.655023</v>
      </c>
      <c r="V43" s="244">
        <v>153.29810599999999</v>
      </c>
      <c r="W43" s="244">
        <v>147.888689</v>
      </c>
      <c r="X43" s="244">
        <v>142.256449</v>
      </c>
      <c r="Y43" s="244">
        <v>145.54552899999999</v>
      </c>
      <c r="Z43" s="244">
        <v>160.879211</v>
      </c>
      <c r="AA43" s="244">
        <v>142.296909</v>
      </c>
      <c r="AB43" s="244">
        <v>147.36050900000001</v>
      </c>
      <c r="AC43" s="244">
        <v>148.52996200000001</v>
      </c>
      <c r="AD43" s="244">
        <v>147.525643</v>
      </c>
      <c r="AE43" s="244">
        <v>139.81430499999999</v>
      </c>
      <c r="AF43" s="244">
        <v>152.36166600000001</v>
      </c>
      <c r="AG43" s="244">
        <v>153.86164547000001</v>
      </c>
      <c r="AH43" s="244">
        <v>153.67844299999999</v>
      </c>
      <c r="AI43" s="244">
        <v>153.53465199999999</v>
      </c>
      <c r="AJ43" s="244">
        <v>138.954983</v>
      </c>
      <c r="AK43" s="244">
        <v>153.63763399999999</v>
      </c>
      <c r="AL43" s="244">
        <v>141.905214</v>
      </c>
      <c r="AM43" s="244">
        <v>142.646874</v>
      </c>
      <c r="AN43" s="244">
        <v>158.870868</v>
      </c>
      <c r="AO43" s="244">
        <v>140.301343</v>
      </c>
      <c r="AP43" s="244">
        <v>131.70512350000001</v>
      </c>
      <c r="AQ43" s="244">
        <v>132.27404999999999</v>
      </c>
      <c r="AR43" s="244">
        <v>161.45052899999999</v>
      </c>
      <c r="AS43" s="244">
        <v>157.87614400000001</v>
      </c>
      <c r="AT43" s="244">
        <v>157.87614400000001</v>
      </c>
      <c r="AU43" s="244">
        <v>155.77968100000001</v>
      </c>
      <c r="AV43" s="244">
        <v>148.999202</v>
      </c>
      <c r="AW43" s="244">
        <v>140.53912199999999</v>
      </c>
      <c r="AX43" s="244">
        <v>141.359207</v>
      </c>
      <c r="AY43" s="244">
        <v>157.580759</v>
      </c>
      <c r="AZ43" s="244">
        <v>146.77510799999999</v>
      </c>
      <c r="BA43" s="244">
        <v>146.27289300000001</v>
      </c>
      <c r="BB43" s="244">
        <v>146.24816200000001</v>
      </c>
      <c r="BC43" s="244">
        <v>145.90941533</v>
      </c>
      <c r="BD43" s="244">
        <v>145.46885</v>
      </c>
      <c r="BE43" s="244">
        <v>146.24816200000001</v>
      </c>
      <c r="BF43" s="244">
        <v>158.56233399999999</v>
      </c>
      <c r="BG43" s="244">
        <v>159.77343099999999</v>
      </c>
      <c r="BH43" s="244">
        <v>159.77343099999999</v>
      </c>
      <c r="BI43" s="244">
        <v>159.77343099999999</v>
      </c>
      <c r="BJ43" s="244">
        <v>142.939109</v>
      </c>
      <c r="BK43" s="244">
        <v>143.80613700000001</v>
      </c>
      <c r="BL43" s="244">
        <v>153.061701</v>
      </c>
      <c r="BM43" s="244">
        <v>152.788768</v>
      </c>
      <c r="BN43" s="244">
        <v>148.078306</v>
      </c>
      <c r="BO43" s="244">
        <v>145.68176199999999</v>
      </c>
      <c r="BP43" s="244">
        <v>157.664571</v>
      </c>
      <c r="BQ43" s="244">
        <v>139.01113000000001</v>
      </c>
      <c r="BR43" s="244">
        <v>139.18072358000001</v>
      </c>
      <c r="BS43" s="244">
        <v>149.91743199999999</v>
      </c>
      <c r="BT43" s="244">
        <v>145.5885758</v>
      </c>
      <c r="BU43" s="244">
        <v>157.36776</v>
      </c>
      <c r="BV43" s="244">
        <v>159.202617</v>
      </c>
      <c r="BW43" s="244">
        <v>148.191497</v>
      </c>
      <c r="BX43" s="244">
        <v>148.26942199999999</v>
      </c>
      <c r="BY43" s="244">
        <v>150.326199</v>
      </c>
      <c r="BZ43" s="244">
        <v>156.84045399999999</v>
      </c>
      <c r="CA43" s="244">
        <v>147.92805100000001</v>
      </c>
      <c r="CB43" s="244">
        <v>153.05679599999999</v>
      </c>
      <c r="CC43" s="244">
        <v>152.001912</v>
      </c>
      <c r="CD43" s="244">
        <v>155.186318</v>
      </c>
      <c r="CE43" s="244">
        <v>150.90026900000001</v>
      </c>
      <c r="CF43" s="244">
        <v>157.36776</v>
      </c>
      <c r="CG43" s="244">
        <v>146.08719500000001</v>
      </c>
      <c r="CH43" s="244">
        <v>146.64525</v>
      </c>
      <c r="CI43" s="244">
        <v>151.10835700000001</v>
      </c>
      <c r="CJ43" s="244">
        <v>158.10279</v>
      </c>
      <c r="CK43" s="244">
        <v>163.62586895999999</v>
      </c>
      <c r="CL43" s="244">
        <v>156.24417600000001</v>
      </c>
      <c r="CM43" s="244">
        <v>157.353578</v>
      </c>
      <c r="CN43" s="244">
        <v>146.28854999999999</v>
      </c>
      <c r="CO43" s="244">
        <v>146.88968</v>
      </c>
      <c r="CP43" s="244">
        <v>167.73921013</v>
      </c>
      <c r="CQ43" s="244">
        <v>144.833496</v>
      </c>
      <c r="CR43" s="244">
        <v>144.22905800000001</v>
      </c>
      <c r="CS43" s="244">
        <v>143.75356312</v>
      </c>
      <c r="CT43" s="244">
        <v>145.74650199999999</v>
      </c>
      <c r="CU43" s="244">
        <v>146.43058400000001</v>
      </c>
      <c r="CV43" s="244">
        <v>166.79377431</v>
      </c>
      <c r="CW43" s="244">
        <v>143.929768</v>
      </c>
      <c r="CX43" s="244">
        <v>145.81059467</v>
      </c>
      <c r="CY43" s="244">
        <v>146.194253</v>
      </c>
      <c r="CZ43" s="244">
        <v>148.42827399999999</v>
      </c>
      <c r="DA43" s="244">
        <v>161.704804</v>
      </c>
      <c r="DB43" s="244">
        <v>162.06247400000001</v>
      </c>
      <c r="DC43" s="244">
        <v>159.202617</v>
      </c>
      <c r="DD43" s="244">
        <v>158.000775</v>
      </c>
      <c r="DE43" s="244">
        <v>147.861931</v>
      </c>
      <c r="DF43" s="244">
        <v>148.26942199999999</v>
      </c>
      <c r="DG43" s="244">
        <v>148.69597300000001</v>
      </c>
      <c r="DH43" s="244">
        <v>161.79143661000001</v>
      </c>
      <c r="DI43" s="244">
        <v>162.84358599999999</v>
      </c>
      <c r="DJ43" s="244">
        <v>162.053134</v>
      </c>
      <c r="DK43" s="244">
        <v>145.17906332999999</v>
      </c>
      <c r="DL43" s="244">
        <v>163.626957</v>
      </c>
      <c r="DM43" s="244">
        <v>158.092027</v>
      </c>
      <c r="DN43" s="244">
        <v>150.74017900000001</v>
      </c>
      <c r="DO43" s="244">
        <v>136.19847799999999</v>
      </c>
      <c r="DP43" s="244">
        <v>157.382161</v>
      </c>
      <c r="DQ43" s="244">
        <v>145.17350099999999</v>
      </c>
      <c r="DR43" s="244">
        <v>145.718332</v>
      </c>
      <c r="DS43" s="244">
        <v>147.634579</v>
      </c>
      <c r="DT43" s="244">
        <v>160.142383</v>
      </c>
      <c r="DU43" s="244">
        <v>160.75228000000001</v>
      </c>
      <c r="DV43" s="244">
        <v>143.12453099999999</v>
      </c>
      <c r="DW43" s="244">
        <v>134.09080399999999</v>
      </c>
      <c r="DX43" s="244">
        <v>130.68397525</v>
      </c>
      <c r="DY43" s="244">
        <v>146.11016358000001</v>
      </c>
      <c r="DZ43" s="244">
        <v>151.32675499999999</v>
      </c>
      <c r="EA43" s="244">
        <v>151.70366100000001</v>
      </c>
      <c r="EB43" s="244">
        <v>143.521772</v>
      </c>
      <c r="EC43" s="244">
        <v>144.395475</v>
      </c>
      <c r="ED43" s="244">
        <v>148.48172099999999</v>
      </c>
      <c r="EE43" s="244">
        <v>146.61608899999999</v>
      </c>
      <c r="EF43" s="244">
        <v>164.45330354999999</v>
      </c>
      <c r="EG43" s="244">
        <v>162.37926300000001</v>
      </c>
      <c r="EH43" s="244">
        <v>162.37926300000001</v>
      </c>
      <c r="EI43" s="244">
        <v>145.25478000000001</v>
      </c>
      <c r="EJ43" s="244">
        <v>158.735533</v>
      </c>
      <c r="EK43" s="244">
        <v>159.38159099999999</v>
      </c>
      <c r="EL43" s="244">
        <v>159.202617</v>
      </c>
      <c r="EM43" s="244">
        <v>145.38728800000001</v>
      </c>
      <c r="EN43" s="244">
        <v>150.29517000000001</v>
      </c>
      <c r="EO43" s="244">
        <v>166.48551800000001</v>
      </c>
      <c r="EP43" s="244">
        <v>146.36881600000001</v>
      </c>
      <c r="EQ43" s="244">
        <v>146.75323</v>
      </c>
      <c r="ER43" s="244">
        <v>150.61774083</v>
      </c>
      <c r="ES43" s="244">
        <v>143.12788900000001</v>
      </c>
      <c r="ET43" s="244">
        <v>142.00572099999999</v>
      </c>
      <c r="EU43" s="244">
        <v>144.354793</v>
      </c>
      <c r="EV43" s="244">
        <v>150.272536</v>
      </c>
      <c r="EW43" s="244">
        <v>141.23866000000001</v>
      </c>
      <c r="EX43" s="244">
        <v>139.69637599999999</v>
      </c>
      <c r="EY43" s="244">
        <v>145.31456</v>
      </c>
      <c r="EZ43" s="244">
        <v>146.355537</v>
      </c>
      <c r="FA43" s="244">
        <v>146.79056199999999</v>
      </c>
      <c r="FB43" s="244">
        <v>154.54424811000001</v>
      </c>
      <c r="FC43" s="244">
        <v>143.93488500000001</v>
      </c>
      <c r="FD43" s="244">
        <v>162.70538300000001</v>
      </c>
      <c r="FE43" s="244">
        <v>148.844976</v>
      </c>
      <c r="FF43" s="244">
        <v>154.31287123999999</v>
      </c>
      <c r="FG43" s="244">
        <v>167.99650099999999</v>
      </c>
      <c r="FH43" s="244">
        <v>139.62099449999999</v>
      </c>
      <c r="FI43" s="244">
        <v>140.30326500000001</v>
      </c>
      <c r="FJ43" s="244">
        <v>144.852947</v>
      </c>
      <c r="FK43" s="244">
        <v>151.134715</v>
      </c>
      <c r="FL43" s="244">
        <v>150.34574140999999</v>
      </c>
      <c r="FM43" s="244">
        <v>149.890952</v>
      </c>
      <c r="FN43" s="244">
        <v>150.326199</v>
      </c>
      <c r="FO43" s="244">
        <v>157.35002900000001</v>
      </c>
      <c r="FP43" s="244">
        <v>157.35002900000001</v>
      </c>
      <c r="FQ43" s="244">
        <v>156.82222300000001</v>
      </c>
      <c r="FR43" s="244">
        <v>156.82222300000001</v>
      </c>
      <c r="FS43" s="244">
        <v>156.82222300000001</v>
      </c>
      <c r="FT43" s="244">
        <v>161.67550199999999</v>
      </c>
      <c r="FU43" s="244">
        <v>161.25554099999999</v>
      </c>
      <c r="FV43" s="244">
        <v>147.31978699999999</v>
      </c>
      <c r="FW43" s="244">
        <v>146.75876600000001</v>
      </c>
      <c r="FX43" s="244">
        <v>149.69436820999999</v>
      </c>
      <c r="FY43" s="244">
        <v>152.18458999999999</v>
      </c>
      <c r="FZ43" s="244">
        <v>148.36905400000001</v>
      </c>
      <c r="GA43" s="244">
        <v>157.36776</v>
      </c>
      <c r="GB43" s="244">
        <v>157.36776</v>
      </c>
      <c r="GC43" s="244">
        <v>160.711758</v>
      </c>
      <c r="GD43" s="244">
        <v>142.248661</v>
      </c>
      <c r="GE43" s="244">
        <v>158.735533</v>
      </c>
      <c r="GF43" s="244">
        <v>158.000775</v>
      </c>
      <c r="GG43" s="244">
        <v>166.8286851</v>
      </c>
      <c r="GH43" s="244">
        <v>144.41297599999999</v>
      </c>
      <c r="GI43" s="244">
        <v>166.8286851</v>
      </c>
      <c r="GJ43" s="244">
        <v>157.35002900000001</v>
      </c>
      <c r="GK43" s="244">
        <v>147.43742700000001</v>
      </c>
      <c r="GL43" s="244">
        <v>154.337727</v>
      </c>
      <c r="GM43" s="244">
        <v>138.28700799999999</v>
      </c>
      <c r="GN43" s="244">
        <v>148.13943</v>
      </c>
      <c r="GO43" s="244">
        <v>134.13094748</v>
      </c>
      <c r="GP43" s="244">
        <v>133.7857065</v>
      </c>
      <c r="GQ43" s="244">
        <v>145.57680099999999</v>
      </c>
      <c r="GR43" s="244">
        <v>157.37470200000001</v>
      </c>
      <c r="GS43" s="244">
        <v>158.13820200000001</v>
      </c>
      <c r="GT43" s="244">
        <v>157.86052799999999</v>
      </c>
      <c r="GU43" s="244">
        <v>148.13943</v>
      </c>
      <c r="GV43" s="244">
        <v>148.13943</v>
      </c>
      <c r="GW43" s="244">
        <v>148.13943</v>
      </c>
      <c r="GX43" s="244">
        <v>163.32019500000001</v>
      </c>
      <c r="GY43" s="244">
        <v>163.58453600000001</v>
      </c>
      <c r="GZ43" s="244">
        <v>163.58453600000001</v>
      </c>
      <c r="HA43" s="244">
        <v>163.58453600000001</v>
      </c>
      <c r="HB43" s="244">
        <v>144.84822399999999</v>
      </c>
      <c r="HC43" s="244">
        <v>162.695143</v>
      </c>
      <c r="HD43" s="244">
        <v>162.312871</v>
      </c>
      <c r="HE43" s="244">
        <v>156.16296500000001</v>
      </c>
      <c r="HF43" s="244">
        <v>161.93630200000001</v>
      </c>
      <c r="HG43" s="244">
        <v>154.89276799999999</v>
      </c>
      <c r="HH43" s="244">
        <v>140.82662414999999</v>
      </c>
      <c r="HI43" s="244">
        <v>163.23396700000001</v>
      </c>
      <c r="HJ43" s="244">
        <v>148.24664200000001</v>
      </c>
      <c r="HK43" s="244">
        <v>148.64846</v>
      </c>
      <c r="HL43" s="244">
        <v>144.76529400000001</v>
      </c>
      <c r="HM43" s="244">
        <v>145.14143899999999</v>
      </c>
      <c r="HN43" s="244">
        <v>133.21313311</v>
      </c>
      <c r="HO43" s="244">
        <v>135.27144250000001</v>
      </c>
      <c r="HP43" s="244">
        <v>135.999436</v>
      </c>
      <c r="HQ43" s="244">
        <v>159.5356381</v>
      </c>
      <c r="HR43" s="244">
        <v>148.56942900000001</v>
      </c>
      <c r="HS43" s="244">
        <v>166.14025899999999</v>
      </c>
    </row>
    <row r="44" spans="1:227" x14ac:dyDescent="0.25">
      <c r="A44" s="240"/>
      <c r="B44" s="243">
        <v>45692.854166666701</v>
      </c>
      <c r="C44" s="244">
        <v>140.16219599999999</v>
      </c>
      <c r="D44" s="244">
        <v>141.15813199999999</v>
      </c>
      <c r="E44" s="244">
        <v>140.942598</v>
      </c>
      <c r="F44" s="244">
        <v>140.82563200000001</v>
      </c>
      <c r="G44" s="244">
        <v>143.90717699999999</v>
      </c>
      <c r="H44" s="244">
        <v>159.004617</v>
      </c>
      <c r="I44" s="244">
        <v>158.413017</v>
      </c>
      <c r="J44" s="244">
        <v>159.43004199999999</v>
      </c>
      <c r="K44" s="244">
        <v>143.433076</v>
      </c>
      <c r="L44" s="244">
        <v>145.08587399999999</v>
      </c>
      <c r="M44" s="244">
        <v>160.95013299999999</v>
      </c>
      <c r="N44" s="244">
        <v>160.33083099999999</v>
      </c>
      <c r="O44" s="244">
        <v>155.40134699999999</v>
      </c>
      <c r="P44" s="244">
        <v>148.04190467000001</v>
      </c>
      <c r="Q44" s="244">
        <v>159.14360300000001</v>
      </c>
      <c r="R44" s="244">
        <v>148.95353800000001</v>
      </c>
      <c r="S44" s="244">
        <v>152.50496000000001</v>
      </c>
      <c r="T44" s="244">
        <v>135.65760650000001</v>
      </c>
      <c r="U44" s="244">
        <v>136.734272</v>
      </c>
      <c r="V44" s="244">
        <v>149.95398800000001</v>
      </c>
      <c r="W44" s="244">
        <v>144.81628499999999</v>
      </c>
      <c r="X44" s="244">
        <v>139.360737</v>
      </c>
      <c r="Y44" s="244">
        <v>142.57656900000001</v>
      </c>
      <c r="Z44" s="244">
        <v>160.32399899999999</v>
      </c>
      <c r="AA44" s="244">
        <v>139.81429700000001</v>
      </c>
      <c r="AB44" s="244">
        <v>144.42260200000001</v>
      </c>
      <c r="AC44" s="244">
        <v>145.545839</v>
      </c>
      <c r="AD44" s="244">
        <v>144.459889</v>
      </c>
      <c r="AE44" s="244">
        <v>136.97795400000001</v>
      </c>
      <c r="AF44" s="244">
        <v>149.0054825</v>
      </c>
      <c r="AG44" s="244">
        <v>150.48779858</v>
      </c>
      <c r="AH44" s="244">
        <v>150.29581899999999</v>
      </c>
      <c r="AI44" s="244">
        <v>150.16337799999999</v>
      </c>
      <c r="AJ44" s="244">
        <v>136.140784</v>
      </c>
      <c r="AK44" s="244">
        <v>150.28245699999999</v>
      </c>
      <c r="AL44" s="244">
        <v>139.43907967000001</v>
      </c>
      <c r="AM44" s="244">
        <v>140.15771699999999</v>
      </c>
      <c r="AN44" s="244">
        <v>157.228891</v>
      </c>
      <c r="AO44" s="244">
        <v>137.523088</v>
      </c>
      <c r="AP44" s="244">
        <v>129.01167100000001</v>
      </c>
      <c r="AQ44" s="244">
        <v>129.56852499999999</v>
      </c>
      <c r="AR44" s="244">
        <v>159.67460600000001</v>
      </c>
      <c r="AS44" s="244">
        <v>156.817609</v>
      </c>
      <c r="AT44" s="244">
        <v>156.817609</v>
      </c>
      <c r="AU44" s="244">
        <v>154.626801</v>
      </c>
      <c r="AV44" s="244">
        <v>145.94900699999999</v>
      </c>
      <c r="AW44" s="244">
        <v>137.63444999999999</v>
      </c>
      <c r="AX44" s="244">
        <v>138.43858599999999</v>
      </c>
      <c r="AY44" s="244">
        <v>154.23967500000001</v>
      </c>
      <c r="AZ44" s="244">
        <v>143.87068600000001</v>
      </c>
      <c r="BA44" s="244">
        <v>143.338775</v>
      </c>
      <c r="BB44" s="244">
        <v>143.31451899999999</v>
      </c>
      <c r="BC44" s="244">
        <v>142.98226500000001</v>
      </c>
      <c r="BD44" s="244">
        <v>142.48000300000001</v>
      </c>
      <c r="BE44" s="244">
        <v>143.31451899999999</v>
      </c>
      <c r="BF44" s="244">
        <v>157.95965699999999</v>
      </c>
      <c r="BG44" s="244">
        <v>158.67360300000001</v>
      </c>
      <c r="BH44" s="244">
        <v>158.67360300000001</v>
      </c>
      <c r="BI44" s="244">
        <v>158.67360300000001</v>
      </c>
      <c r="BJ44" s="244">
        <v>140.191902</v>
      </c>
      <c r="BK44" s="244">
        <v>141.06145000000001</v>
      </c>
      <c r="BL44" s="244">
        <v>149.874033</v>
      </c>
      <c r="BM44" s="244">
        <v>149.61059399999999</v>
      </c>
      <c r="BN44" s="244">
        <v>145.164547</v>
      </c>
      <c r="BO44" s="244">
        <v>142.96758500000001</v>
      </c>
      <c r="BP44" s="244">
        <v>156.27212700000001</v>
      </c>
      <c r="BQ44" s="244">
        <v>136.19929500000001</v>
      </c>
      <c r="BR44" s="244">
        <v>136.36545813999999</v>
      </c>
      <c r="BS44" s="244">
        <v>148.14035100000001</v>
      </c>
      <c r="BT44" s="244">
        <v>142.38220380000001</v>
      </c>
      <c r="BU44" s="244">
        <v>154.04707500000001</v>
      </c>
      <c r="BV44" s="244">
        <v>157.42533900000001</v>
      </c>
      <c r="BW44" s="244">
        <v>145.30899199999999</v>
      </c>
      <c r="BX44" s="244">
        <v>145.38525000000001</v>
      </c>
      <c r="BY44" s="244">
        <v>146.74930599999999</v>
      </c>
      <c r="BZ44" s="244">
        <v>153.26943199999999</v>
      </c>
      <c r="CA44" s="244">
        <v>144.99486899999999</v>
      </c>
      <c r="CB44" s="244">
        <v>151.19703999999999</v>
      </c>
      <c r="CC44" s="244">
        <v>150.19944699999999</v>
      </c>
      <c r="CD44" s="244">
        <v>151.71512000000001</v>
      </c>
      <c r="CE44" s="244">
        <v>148.80195399999999</v>
      </c>
      <c r="CF44" s="244">
        <v>154.04707500000001</v>
      </c>
      <c r="CG44" s="244">
        <v>143.19436232999999</v>
      </c>
      <c r="CH44" s="244">
        <v>143.74301600000001</v>
      </c>
      <c r="CI44" s="244">
        <v>148.91924900000001</v>
      </c>
      <c r="CJ44" s="244">
        <v>154.58935600000001</v>
      </c>
      <c r="CK44" s="244">
        <v>160.02405651000001</v>
      </c>
      <c r="CL44" s="244">
        <v>153.03136599999999</v>
      </c>
      <c r="CM44" s="244">
        <v>154.073543</v>
      </c>
      <c r="CN44" s="244">
        <v>143.272021</v>
      </c>
      <c r="CO44" s="244">
        <v>143.65833499999999</v>
      </c>
      <c r="CP44" s="244">
        <v>164.07751557</v>
      </c>
      <c r="CQ44" s="244">
        <v>141.89212699999999</v>
      </c>
      <c r="CR44" s="244">
        <v>141.62483499999999</v>
      </c>
      <c r="CS44" s="244">
        <v>140.66900924000001</v>
      </c>
      <c r="CT44" s="244">
        <v>142.54468399999999</v>
      </c>
      <c r="CU44" s="244">
        <v>143.56501900000001</v>
      </c>
      <c r="CV44" s="244">
        <v>166.21815050000001</v>
      </c>
      <c r="CW44" s="244">
        <v>141.29217800000001</v>
      </c>
      <c r="CX44" s="244">
        <v>142.11508433</v>
      </c>
      <c r="CY44" s="244">
        <v>142.69338999999999</v>
      </c>
      <c r="CZ44" s="244">
        <v>145.541765</v>
      </c>
      <c r="DA44" s="244">
        <v>159.910078</v>
      </c>
      <c r="DB44" s="244">
        <v>160.28820999999999</v>
      </c>
      <c r="DC44" s="244">
        <v>157.42533900000001</v>
      </c>
      <c r="DD44" s="244">
        <v>156.204838</v>
      </c>
      <c r="DE44" s="244">
        <v>144.98364799999999</v>
      </c>
      <c r="DF44" s="244">
        <v>145.38525000000001</v>
      </c>
      <c r="DG44" s="244">
        <v>145.64816500000001</v>
      </c>
      <c r="DH44" s="244">
        <v>158.10768816000001</v>
      </c>
      <c r="DI44" s="244">
        <v>162.22840500000001</v>
      </c>
      <c r="DJ44" s="244">
        <v>161.469809</v>
      </c>
      <c r="DK44" s="244">
        <v>142.19630566999999</v>
      </c>
      <c r="DL44" s="244">
        <v>160.022414</v>
      </c>
      <c r="DM44" s="244">
        <v>154.72398699999999</v>
      </c>
      <c r="DN44" s="244">
        <v>147.46114700000001</v>
      </c>
      <c r="DO44" s="244">
        <v>133.362628</v>
      </c>
      <c r="DP44" s="244">
        <v>154.04090099999999</v>
      </c>
      <c r="DQ44" s="244">
        <v>142.25277399999999</v>
      </c>
      <c r="DR44" s="244">
        <v>142.79097400000001</v>
      </c>
      <c r="DS44" s="244">
        <v>144.63916699999999</v>
      </c>
      <c r="DT44" s="244">
        <v>158.285493</v>
      </c>
      <c r="DU44" s="244">
        <v>158.846148</v>
      </c>
      <c r="DV44" s="244">
        <v>141.47636700000001</v>
      </c>
      <c r="DW44" s="244">
        <v>131.41771299999999</v>
      </c>
      <c r="DX44" s="244">
        <v>128.06895574999999</v>
      </c>
      <c r="DY44" s="244">
        <v>142.99327722999999</v>
      </c>
      <c r="DZ44" s="244">
        <v>149.15188900000001</v>
      </c>
      <c r="EA44" s="244">
        <v>149.541853</v>
      </c>
      <c r="EB44" s="244">
        <v>140.57064700000001</v>
      </c>
      <c r="EC44" s="244">
        <v>141.43667400000001</v>
      </c>
      <c r="ED44" s="244">
        <v>155.59848299999999</v>
      </c>
      <c r="EE44" s="244">
        <v>143.57753099999999</v>
      </c>
      <c r="EF44" s="244">
        <v>163.88575696000001</v>
      </c>
      <c r="EG44" s="244">
        <v>160.552592</v>
      </c>
      <c r="EH44" s="244">
        <v>160.552592</v>
      </c>
      <c r="EI44" s="244">
        <v>142.58808300000001</v>
      </c>
      <c r="EJ44" s="244">
        <v>156.94144600000001</v>
      </c>
      <c r="EK44" s="244">
        <v>157.60455300000001</v>
      </c>
      <c r="EL44" s="244">
        <v>157.42533900000001</v>
      </c>
      <c r="EM44" s="244">
        <v>142.40061499999999</v>
      </c>
      <c r="EN44" s="244">
        <v>147.85647599999999</v>
      </c>
      <c r="EO44" s="244">
        <v>162.78112300000001</v>
      </c>
      <c r="EP44" s="244">
        <v>143.47442100000001</v>
      </c>
      <c r="EQ44" s="244">
        <v>143.84934699999999</v>
      </c>
      <c r="ER44" s="244">
        <v>147.54543348999999</v>
      </c>
      <c r="ES44" s="244">
        <v>140.29749899999999</v>
      </c>
      <c r="ET44" s="244">
        <v>139.19597200000001</v>
      </c>
      <c r="EU44" s="244">
        <v>141.527447</v>
      </c>
      <c r="EV44" s="244">
        <v>147.048103</v>
      </c>
      <c r="EW44" s="244">
        <v>138.35131100000001</v>
      </c>
      <c r="EX44" s="244">
        <v>136.833471</v>
      </c>
      <c r="EY44" s="244">
        <v>142.27956699999999</v>
      </c>
      <c r="EZ44" s="244">
        <v>143.307196</v>
      </c>
      <c r="FA44" s="244">
        <v>143.73663099999999</v>
      </c>
      <c r="FB44" s="244">
        <v>151.14451450000001</v>
      </c>
      <c r="FC44" s="244">
        <v>140.74500800000001</v>
      </c>
      <c r="FD44" s="244">
        <v>159.138958</v>
      </c>
      <c r="FE44" s="244">
        <v>145.84888699999999</v>
      </c>
      <c r="FF44" s="244">
        <v>151.11402924000001</v>
      </c>
      <c r="FG44" s="244">
        <v>164.537463</v>
      </c>
      <c r="FH44" s="244">
        <v>135.794209</v>
      </c>
      <c r="FI44" s="244">
        <v>136.57545200000001</v>
      </c>
      <c r="FJ44" s="244">
        <v>142.024055</v>
      </c>
      <c r="FK44" s="244">
        <v>148.94321299999999</v>
      </c>
      <c r="FL44" s="244">
        <v>146.76838341000001</v>
      </c>
      <c r="FM44" s="244">
        <v>146.33675400000001</v>
      </c>
      <c r="FN44" s="244">
        <v>146.74930599999999</v>
      </c>
      <c r="FO44" s="244">
        <v>155.50501700000001</v>
      </c>
      <c r="FP44" s="244">
        <v>155.50501700000001</v>
      </c>
      <c r="FQ44" s="244">
        <v>163.48424499999999</v>
      </c>
      <c r="FR44" s="244">
        <v>163.48424499999999</v>
      </c>
      <c r="FS44" s="244">
        <v>163.48424499999999</v>
      </c>
      <c r="FT44" s="244">
        <v>160.89103700000001</v>
      </c>
      <c r="FU44" s="244">
        <v>160.54718</v>
      </c>
      <c r="FV44" s="244">
        <v>144.56940900000001</v>
      </c>
      <c r="FW44" s="244">
        <v>143.65095400000001</v>
      </c>
      <c r="FX44" s="244">
        <v>146.57534236000001</v>
      </c>
      <c r="FY44" s="244">
        <v>150.413737</v>
      </c>
      <c r="FZ44" s="244">
        <v>145.144541</v>
      </c>
      <c r="GA44" s="244">
        <v>154.04707500000001</v>
      </c>
      <c r="GB44" s="244">
        <v>154.04707500000001</v>
      </c>
      <c r="GC44" s="244">
        <v>158.97628800000001</v>
      </c>
      <c r="GD44" s="244">
        <v>139.76700600000001</v>
      </c>
      <c r="GE44" s="244">
        <v>156.94144600000001</v>
      </c>
      <c r="GF44" s="244">
        <v>156.204838</v>
      </c>
      <c r="GG44" s="244">
        <v>166.25294081000001</v>
      </c>
      <c r="GH44" s="244">
        <v>151.715397</v>
      </c>
      <c r="GI44" s="244">
        <v>166.25294081000001</v>
      </c>
      <c r="GJ44" s="244">
        <v>155.50501700000001</v>
      </c>
      <c r="GK44" s="244">
        <v>144.39584099999999</v>
      </c>
      <c r="GL44" s="244">
        <v>152.13372200000001</v>
      </c>
      <c r="GM44" s="244">
        <v>135.47999999999999</v>
      </c>
      <c r="GN44" s="244">
        <v>145.05963800000001</v>
      </c>
      <c r="GO44" s="244">
        <v>131.36511315000001</v>
      </c>
      <c r="GP44" s="244">
        <v>131.02699118000001</v>
      </c>
      <c r="GQ44" s="244">
        <v>143.93916300000001</v>
      </c>
      <c r="GR44" s="244">
        <v>156.988969</v>
      </c>
      <c r="GS44" s="244">
        <v>156.524317</v>
      </c>
      <c r="GT44" s="244">
        <v>156.17343399999999</v>
      </c>
      <c r="GU44" s="244">
        <v>145.05963800000001</v>
      </c>
      <c r="GV44" s="244">
        <v>145.05963800000001</v>
      </c>
      <c r="GW44" s="244">
        <v>145.05963800000001</v>
      </c>
      <c r="GX44" s="244">
        <v>159.71866900000001</v>
      </c>
      <c r="GY44" s="244">
        <v>159.97899100000001</v>
      </c>
      <c r="GZ44" s="244">
        <v>159.97899100000001</v>
      </c>
      <c r="HA44" s="244">
        <v>159.97899100000001</v>
      </c>
      <c r="HB44" s="244">
        <v>141.60755599999999</v>
      </c>
      <c r="HC44" s="244">
        <v>161.784457</v>
      </c>
      <c r="HD44" s="244">
        <v>161.43715900000001</v>
      </c>
      <c r="HE44" s="244">
        <v>152.54410200000001</v>
      </c>
      <c r="HF44" s="244">
        <v>160.07411099999999</v>
      </c>
      <c r="HG44" s="244">
        <v>151.65706299999999</v>
      </c>
      <c r="HH44" s="244">
        <v>147.94769683000001</v>
      </c>
      <c r="HI44" s="244">
        <v>159.64003199999999</v>
      </c>
      <c r="HJ44" s="244">
        <v>145.2225195</v>
      </c>
      <c r="HK44" s="244">
        <v>145.616411</v>
      </c>
      <c r="HL44" s="244">
        <v>141.677097</v>
      </c>
      <c r="HM44" s="244">
        <v>142.39301800000001</v>
      </c>
      <c r="HN44" s="244">
        <v>130.46622449</v>
      </c>
      <c r="HO44" s="244">
        <v>132.515852</v>
      </c>
      <c r="HP44" s="244">
        <v>133.23272299999999</v>
      </c>
      <c r="HQ44" s="244">
        <v>156.14513679999999</v>
      </c>
      <c r="HR44" s="244">
        <v>145.57860099999999</v>
      </c>
      <c r="HS44" s="244">
        <v>162.44841099999999</v>
      </c>
    </row>
    <row r="45" spans="1:227" x14ac:dyDescent="0.25">
      <c r="A45" s="240"/>
      <c r="B45" s="243">
        <v>45692.875</v>
      </c>
      <c r="C45" s="244">
        <v>129.89312000000001</v>
      </c>
      <c r="D45" s="244">
        <v>130.808063</v>
      </c>
      <c r="E45" s="244">
        <v>130.613741</v>
      </c>
      <c r="F45" s="244">
        <v>130.509199</v>
      </c>
      <c r="G45" s="244">
        <v>133.68474599999999</v>
      </c>
      <c r="H45" s="244">
        <v>147.553056</v>
      </c>
      <c r="I45" s="244">
        <v>146.98969500000001</v>
      </c>
      <c r="J45" s="244">
        <v>147.93118100000001</v>
      </c>
      <c r="K45" s="244">
        <v>133.285527</v>
      </c>
      <c r="L45" s="244">
        <v>134.38872000000001</v>
      </c>
      <c r="M45" s="244">
        <v>148.98159899999999</v>
      </c>
      <c r="N45" s="244">
        <v>148.38759099999999</v>
      </c>
      <c r="O45" s="244">
        <v>143.92493999999999</v>
      </c>
      <c r="P45" s="244">
        <v>137.18179032</v>
      </c>
      <c r="Q45" s="244">
        <v>147.65400299999999</v>
      </c>
      <c r="R45" s="244">
        <v>137.55977100000001</v>
      </c>
      <c r="S45" s="244">
        <v>141.30013700000001</v>
      </c>
      <c r="T45" s="244">
        <v>125.867741</v>
      </c>
      <c r="U45" s="244">
        <v>126.87050000000001</v>
      </c>
      <c r="V45" s="244">
        <v>139.013068</v>
      </c>
      <c r="W45" s="244">
        <v>134.54603499999999</v>
      </c>
      <c r="X45" s="244">
        <v>129.45916800000001</v>
      </c>
      <c r="Y45" s="244">
        <v>132.44174899999999</v>
      </c>
      <c r="Z45" s="244">
        <v>148.25353200000001</v>
      </c>
      <c r="AA45" s="244">
        <v>129.78752</v>
      </c>
      <c r="AB45" s="244">
        <v>134.283894</v>
      </c>
      <c r="AC45" s="244">
        <v>135.136796</v>
      </c>
      <c r="AD45" s="244">
        <v>134.21804700000001</v>
      </c>
      <c r="AE45" s="244">
        <v>127.20025699999999</v>
      </c>
      <c r="AF45" s="244">
        <v>138.09645900000001</v>
      </c>
      <c r="AG45" s="244">
        <v>139.47754398000001</v>
      </c>
      <c r="AH45" s="244">
        <v>139.289862</v>
      </c>
      <c r="AI45" s="244">
        <v>139.17798500000001</v>
      </c>
      <c r="AJ45" s="244">
        <v>126.290285</v>
      </c>
      <c r="AK45" s="244">
        <v>139.350494</v>
      </c>
      <c r="AL45" s="244">
        <v>129.50543167000001</v>
      </c>
      <c r="AM45" s="244">
        <v>130.17167599999999</v>
      </c>
      <c r="AN45" s="244">
        <v>145.665561</v>
      </c>
      <c r="AO45" s="244">
        <v>127.649548</v>
      </c>
      <c r="AP45" s="244">
        <v>119.771856</v>
      </c>
      <c r="AQ45" s="244">
        <v>120.290046</v>
      </c>
      <c r="AR45" s="244">
        <v>147.92517699999999</v>
      </c>
      <c r="AS45" s="244">
        <v>144.96311299999999</v>
      </c>
      <c r="AT45" s="244">
        <v>144.96311299999999</v>
      </c>
      <c r="AU45" s="244">
        <v>143.50916799999999</v>
      </c>
      <c r="AV45" s="244">
        <v>135.555229</v>
      </c>
      <c r="AW45" s="244">
        <v>127.76529600000001</v>
      </c>
      <c r="AX45" s="244">
        <v>128.51294799999999</v>
      </c>
      <c r="AY45" s="244">
        <v>142.94584900000001</v>
      </c>
      <c r="AZ45" s="244">
        <v>133.60516799999999</v>
      </c>
      <c r="BA45" s="244">
        <v>133.12631200000001</v>
      </c>
      <c r="BB45" s="244">
        <v>133.10374400000001</v>
      </c>
      <c r="BC45" s="244">
        <v>132.79461533</v>
      </c>
      <c r="BD45" s="244">
        <v>132.355694</v>
      </c>
      <c r="BE45" s="244">
        <v>133.10374400000001</v>
      </c>
      <c r="BF45" s="244">
        <v>145.91921099999999</v>
      </c>
      <c r="BG45" s="244">
        <v>146.69280800000001</v>
      </c>
      <c r="BH45" s="244">
        <v>146.69280800000001</v>
      </c>
      <c r="BI45" s="244">
        <v>146.69280800000001</v>
      </c>
      <c r="BJ45" s="244">
        <v>130.13513599999999</v>
      </c>
      <c r="BK45" s="244">
        <v>130.940912</v>
      </c>
      <c r="BL45" s="244">
        <v>139.01921400000001</v>
      </c>
      <c r="BM45" s="244">
        <v>138.76946699999999</v>
      </c>
      <c r="BN45" s="244">
        <v>135.05373800000001</v>
      </c>
      <c r="BO45" s="244">
        <v>132.90666999999999</v>
      </c>
      <c r="BP45" s="244">
        <v>144.48183</v>
      </c>
      <c r="BQ45" s="244">
        <v>126.338358</v>
      </c>
      <c r="BR45" s="244">
        <v>126.4924908</v>
      </c>
      <c r="BS45" s="244">
        <v>137.15387999999999</v>
      </c>
      <c r="BT45" s="244">
        <v>131.81773419999999</v>
      </c>
      <c r="BU45" s="244">
        <v>142.77089699999999</v>
      </c>
      <c r="BV45" s="244">
        <v>145.95623499999999</v>
      </c>
      <c r="BW45" s="244">
        <v>135.22419199999999</v>
      </c>
      <c r="BX45" s="244">
        <v>135.29568699999999</v>
      </c>
      <c r="BY45" s="244">
        <v>135.836243</v>
      </c>
      <c r="BZ45" s="244">
        <v>141.874212</v>
      </c>
      <c r="CA45" s="244">
        <v>134.861287</v>
      </c>
      <c r="CB45" s="244">
        <v>139.56997899999999</v>
      </c>
      <c r="CC45" s="244">
        <v>138.68722399999999</v>
      </c>
      <c r="CD45" s="244">
        <v>140.50581399999999</v>
      </c>
      <c r="CE45" s="244">
        <v>138.32979700000001</v>
      </c>
      <c r="CF45" s="244">
        <v>142.77089699999999</v>
      </c>
      <c r="CG45" s="244">
        <v>132.97711267</v>
      </c>
      <c r="CH45" s="244">
        <v>133.48661000000001</v>
      </c>
      <c r="CI45" s="244">
        <v>138.312116</v>
      </c>
      <c r="CJ45" s="244">
        <v>142.91064299999999</v>
      </c>
      <c r="CK45" s="244">
        <v>148.3032431</v>
      </c>
      <c r="CL45" s="244">
        <v>141.848331</v>
      </c>
      <c r="CM45" s="244">
        <v>142.775338</v>
      </c>
      <c r="CN45" s="244">
        <v>133.006832</v>
      </c>
      <c r="CO45" s="244">
        <v>133.00662299999999</v>
      </c>
      <c r="CP45" s="244">
        <v>151.98152923000001</v>
      </c>
      <c r="CQ45" s="244">
        <v>131.836556</v>
      </c>
      <c r="CR45" s="244">
        <v>131.551804</v>
      </c>
      <c r="CS45" s="244">
        <v>130.59898428</v>
      </c>
      <c r="CT45" s="244">
        <v>132.18704500000001</v>
      </c>
      <c r="CU45" s="244">
        <v>133.26961399999999</v>
      </c>
      <c r="CV45" s="244">
        <v>153.70392484999999</v>
      </c>
      <c r="CW45" s="244">
        <v>131.11255499999999</v>
      </c>
      <c r="CX45" s="244">
        <v>132.3537</v>
      </c>
      <c r="CY45" s="244">
        <v>132.833439</v>
      </c>
      <c r="CZ45" s="244">
        <v>135.625078</v>
      </c>
      <c r="DA45" s="244">
        <v>148.23482899999999</v>
      </c>
      <c r="DB45" s="244">
        <v>148.558514</v>
      </c>
      <c r="DC45" s="244">
        <v>145.95623499999999</v>
      </c>
      <c r="DD45" s="244">
        <v>144.81144399999999</v>
      </c>
      <c r="DE45" s="244">
        <v>134.93954500000001</v>
      </c>
      <c r="DF45" s="244">
        <v>135.29568699999999</v>
      </c>
      <c r="DG45" s="244">
        <v>135.2628765</v>
      </c>
      <c r="DH45" s="244">
        <v>146.35275525</v>
      </c>
      <c r="DI45" s="244">
        <v>150.10602600000001</v>
      </c>
      <c r="DJ45" s="244">
        <v>149.45622299999999</v>
      </c>
      <c r="DK45" s="244">
        <v>132.09227466999999</v>
      </c>
      <c r="DL45" s="244">
        <v>148.29343</v>
      </c>
      <c r="DM45" s="244">
        <v>143.429889</v>
      </c>
      <c r="DN45" s="244">
        <v>136.684483</v>
      </c>
      <c r="DO45" s="244">
        <v>123.602265</v>
      </c>
      <c r="DP45" s="244">
        <v>142.808143</v>
      </c>
      <c r="DQ45" s="244">
        <v>132.11569600000001</v>
      </c>
      <c r="DR45" s="244">
        <v>132.61653799999999</v>
      </c>
      <c r="DS45" s="244">
        <v>134.318782</v>
      </c>
      <c r="DT45" s="244">
        <v>146.71081699999999</v>
      </c>
      <c r="DU45" s="244">
        <v>147.18970899999999</v>
      </c>
      <c r="DV45" s="244">
        <v>130.69908100000001</v>
      </c>
      <c r="DW45" s="244">
        <v>122.032543</v>
      </c>
      <c r="DX45" s="244">
        <v>118.94797174999999</v>
      </c>
      <c r="DY45" s="244">
        <v>132.72696001</v>
      </c>
      <c r="DZ45" s="244">
        <v>138.60676100000001</v>
      </c>
      <c r="EA45" s="244">
        <v>138.95265800000001</v>
      </c>
      <c r="EB45" s="244">
        <v>130.56751</v>
      </c>
      <c r="EC45" s="244">
        <v>131.37669600000001</v>
      </c>
      <c r="ED45" s="244">
        <v>143.70910699999999</v>
      </c>
      <c r="EE45" s="244">
        <v>133.27806100000001</v>
      </c>
      <c r="EF45" s="244">
        <v>151.54713247000001</v>
      </c>
      <c r="EG45" s="244">
        <v>148.745409</v>
      </c>
      <c r="EH45" s="244">
        <v>148.745409</v>
      </c>
      <c r="EI45" s="244">
        <v>132.38561899999999</v>
      </c>
      <c r="EJ45" s="244">
        <v>145.508475</v>
      </c>
      <c r="EK45" s="244">
        <v>146.13284999999999</v>
      </c>
      <c r="EL45" s="244">
        <v>145.95623499999999</v>
      </c>
      <c r="EM45" s="244">
        <v>132.380619</v>
      </c>
      <c r="EN45" s="244">
        <v>137.64918</v>
      </c>
      <c r="EO45" s="244">
        <v>150.826716</v>
      </c>
      <c r="EP45" s="244">
        <v>133.23405</v>
      </c>
      <c r="EQ45" s="244">
        <v>133.585183</v>
      </c>
      <c r="ER45" s="244">
        <v>137.02738880000001</v>
      </c>
      <c r="ES45" s="244">
        <v>130.266639</v>
      </c>
      <c r="ET45" s="244">
        <v>129.206864</v>
      </c>
      <c r="EU45" s="244">
        <v>131.42316199999999</v>
      </c>
      <c r="EV45" s="244">
        <v>136.52142000000001</v>
      </c>
      <c r="EW45" s="244">
        <v>128.52076600000001</v>
      </c>
      <c r="EX45" s="244">
        <v>127.050388</v>
      </c>
      <c r="EY45" s="244">
        <v>132.034933</v>
      </c>
      <c r="EZ45" s="244">
        <v>133.00757200000001</v>
      </c>
      <c r="FA45" s="244">
        <v>133.41400100000001</v>
      </c>
      <c r="FB45" s="244">
        <v>139.93773113</v>
      </c>
      <c r="FC45" s="244">
        <v>130.47792799999999</v>
      </c>
      <c r="FD45" s="244">
        <v>147.47409300000001</v>
      </c>
      <c r="FE45" s="244">
        <v>135.413545</v>
      </c>
      <c r="FF45" s="244">
        <v>140.16303181000001</v>
      </c>
      <c r="FG45" s="244">
        <v>152.18552199999999</v>
      </c>
      <c r="FH45" s="244">
        <v>126.2353105</v>
      </c>
      <c r="FI45" s="244">
        <v>126.95037000000001</v>
      </c>
      <c r="FJ45" s="244">
        <v>131.89003500000001</v>
      </c>
      <c r="FK45" s="244">
        <v>138.33159699999999</v>
      </c>
      <c r="FL45" s="244">
        <v>135.85390171</v>
      </c>
      <c r="FM45" s="244">
        <v>135.46510599999999</v>
      </c>
      <c r="FN45" s="244">
        <v>135.836243</v>
      </c>
      <c r="FO45" s="244">
        <v>144.17438300000001</v>
      </c>
      <c r="FP45" s="244">
        <v>144.17438300000001</v>
      </c>
      <c r="FQ45" s="244">
        <v>150.74290099999999</v>
      </c>
      <c r="FR45" s="244">
        <v>150.74290099999999</v>
      </c>
      <c r="FS45" s="244">
        <v>150.74290099999999</v>
      </c>
      <c r="FT45" s="244">
        <v>148.967016</v>
      </c>
      <c r="FU45" s="244">
        <v>148.65282300000001</v>
      </c>
      <c r="FV45" s="244">
        <v>135.088551</v>
      </c>
      <c r="FW45" s="244">
        <v>134.61525499999999</v>
      </c>
      <c r="FX45" s="244">
        <v>136.05834730000001</v>
      </c>
      <c r="FY45" s="244">
        <v>138.89080300000001</v>
      </c>
      <c r="FZ45" s="244">
        <v>134.51532800000001</v>
      </c>
      <c r="GA45" s="244">
        <v>142.77089699999999</v>
      </c>
      <c r="GB45" s="244">
        <v>142.77089699999999</v>
      </c>
      <c r="GC45" s="244">
        <v>147.272783</v>
      </c>
      <c r="GD45" s="244">
        <v>129.74346667</v>
      </c>
      <c r="GE45" s="244">
        <v>145.508475</v>
      </c>
      <c r="GF45" s="244">
        <v>144.81144399999999</v>
      </c>
      <c r="GG45" s="244">
        <v>153.73609587000001</v>
      </c>
      <c r="GH45" s="244">
        <v>140.221847</v>
      </c>
      <c r="GI45" s="244">
        <v>153.73609587000001</v>
      </c>
      <c r="GJ45" s="244">
        <v>144.17438300000001</v>
      </c>
      <c r="GK45" s="244">
        <v>134.136841</v>
      </c>
      <c r="GL45" s="244">
        <v>141.34873099999999</v>
      </c>
      <c r="GM45" s="244">
        <v>125.778794</v>
      </c>
      <c r="GN45" s="244">
        <v>134.76735199999999</v>
      </c>
      <c r="GO45" s="244">
        <v>121.95303321</v>
      </c>
      <c r="GP45" s="244">
        <v>121.63913709000001</v>
      </c>
      <c r="GQ45" s="244">
        <v>133.06106600000001</v>
      </c>
      <c r="GR45" s="244">
        <v>144.99349000000001</v>
      </c>
      <c r="GS45" s="244">
        <v>145.01445100000001</v>
      </c>
      <c r="GT45" s="244">
        <v>144.72871900000001</v>
      </c>
      <c r="GU45" s="244">
        <v>134.76735199999999</v>
      </c>
      <c r="GV45" s="244">
        <v>134.76735199999999</v>
      </c>
      <c r="GW45" s="244">
        <v>134.76735199999999</v>
      </c>
      <c r="GX45" s="244">
        <v>148.002026</v>
      </c>
      <c r="GY45" s="244">
        <v>148.24813499999999</v>
      </c>
      <c r="GZ45" s="244">
        <v>148.24813499999999</v>
      </c>
      <c r="HA45" s="244">
        <v>148.24813499999999</v>
      </c>
      <c r="HB45" s="244">
        <v>131.235354</v>
      </c>
      <c r="HC45" s="244">
        <v>149.815055</v>
      </c>
      <c r="HD45" s="244">
        <v>149.498873</v>
      </c>
      <c r="HE45" s="244">
        <v>141.13098500000001</v>
      </c>
      <c r="HF45" s="244">
        <v>148.530529</v>
      </c>
      <c r="HG45" s="244">
        <v>140.630843</v>
      </c>
      <c r="HH45" s="244">
        <v>136.73957765</v>
      </c>
      <c r="HI45" s="244">
        <v>147.93890200000001</v>
      </c>
      <c r="HJ45" s="244">
        <v>134.87071</v>
      </c>
      <c r="HK45" s="244">
        <v>135.23674500000001</v>
      </c>
      <c r="HL45" s="244">
        <v>131.50527600000001</v>
      </c>
      <c r="HM45" s="244">
        <v>132.17638199999999</v>
      </c>
      <c r="HN45" s="244">
        <v>121.11854835</v>
      </c>
      <c r="HO45" s="244">
        <v>123.0034315</v>
      </c>
      <c r="HP45" s="244">
        <v>123.674167</v>
      </c>
      <c r="HQ45" s="244">
        <v>144.70303016</v>
      </c>
      <c r="HR45" s="244">
        <v>135.17131800000001</v>
      </c>
      <c r="HS45" s="244">
        <v>150.51958999999999</v>
      </c>
    </row>
    <row r="46" spans="1:227" x14ac:dyDescent="0.25">
      <c r="A46" s="240"/>
      <c r="B46" s="243">
        <v>45692.895833333299</v>
      </c>
      <c r="C46" s="244">
        <v>128.222309</v>
      </c>
      <c r="D46" s="244">
        <v>129.11716899999999</v>
      </c>
      <c r="E46" s="244">
        <v>128.92970800000001</v>
      </c>
      <c r="F46" s="244">
        <v>128.83261200000001</v>
      </c>
      <c r="G46" s="244">
        <v>132.63692399999999</v>
      </c>
      <c r="H46" s="244">
        <v>146.73317499999999</v>
      </c>
      <c r="I46" s="244">
        <v>146.16668999999999</v>
      </c>
      <c r="J46" s="244">
        <v>147.094112</v>
      </c>
      <c r="K46" s="244">
        <v>132.28634400000001</v>
      </c>
      <c r="L46" s="244">
        <v>132.534684</v>
      </c>
      <c r="M46" s="244">
        <v>148.018631</v>
      </c>
      <c r="N46" s="244">
        <v>147.39685900000001</v>
      </c>
      <c r="O46" s="244">
        <v>142.11151599999999</v>
      </c>
      <c r="P46" s="244">
        <v>135.85191298999999</v>
      </c>
      <c r="Q46" s="244">
        <v>146.90541400000001</v>
      </c>
      <c r="R46" s="244">
        <v>136.60491099999999</v>
      </c>
      <c r="S46" s="244">
        <v>139.622998</v>
      </c>
      <c r="T46" s="244">
        <v>124.73586349999999</v>
      </c>
      <c r="U46" s="244">
        <v>125.72741499999999</v>
      </c>
      <c r="V46" s="244">
        <v>137.50234599999999</v>
      </c>
      <c r="W46" s="244">
        <v>133.510524</v>
      </c>
      <c r="X46" s="244">
        <v>128.44985600000001</v>
      </c>
      <c r="Y46" s="244">
        <v>131.39994300000001</v>
      </c>
      <c r="Z46" s="244">
        <v>147.655461</v>
      </c>
      <c r="AA46" s="244">
        <v>128.869631</v>
      </c>
      <c r="AB46" s="244">
        <v>133.286147</v>
      </c>
      <c r="AC46" s="244">
        <v>134.06804700000001</v>
      </c>
      <c r="AD46" s="244">
        <v>133.18320600000001</v>
      </c>
      <c r="AE46" s="244">
        <v>126.007775</v>
      </c>
      <c r="AF46" s="244">
        <v>136.69255425</v>
      </c>
      <c r="AG46" s="244">
        <v>138.05014061</v>
      </c>
      <c r="AH46" s="244">
        <v>137.85639900000001</v>
      </c>
      <c r="AI46" s="244">
        <v>137.758993</v>
      </c>
      <c r="AJ46" s="244">
        <v>125.191941</v>
      </c>
      <c r="AK46" s="244">
        <v>137.837445</v>
      </c>
      <c r="AL46" s="244">
        <v>128.61401466999999</v>
      </c>
      <c r="AM46" s="244">
        <v>129.27198000000001</v>
      </c>
      <c r="AN46" s="244">
        <v>144.888755</v>
      </c>
      <c r="AO46" s="244">
        <v>126.597476</v>
      </c>
      <c r="AP46" s="244">
        <v>118.5600075</v>
      </c>
      <c r="AQ46" s="244">
        <v>119.073851</v>
      </c>
      <c r="AR46" s="244">
        <v>147.01800700000001</v>
      </c>
      <c r="AS46" s="244">
        <v>144.227316</v>
      </c>
      <c r="AT46" s="244">
        <v>144.227316</v>
      </c>
      <c r="AU46" s="244">
        <v>142.15899999999999</v>
      </c>
      <c r="AV46" s="244">
        <v>134.47992099999999</v>
      </c>
      <c r="AW46" s="244">
        <v>126.642627</v>
      </c>
      <c r="AX46" s="244">
        <v>127.384255</v>
      </c>
      <c r="AY46" s="244">
        <v>141.63799800000001</v>
      </c>
      <c r="AZ46" s="244">
        <v>132.60328699999999</v>
      </c>
      <c r="BA46" s="244">
        <v>132.12623400000001</v>
      </c>
      <c r="BB46" s="244">
        <v>132.10372599999999</v>
      </c>
      <c r="BC46" s="244">
        <v>131.79541533</v>
      </c>
      <c r="BD46" s="244">
        <v>131.35754399999999</v>
      </c>
      <c r="BE46" s="244">
        <v>132.10372599999999</v>
      </c>
      <c r="BF46" s="244">
        <v>145.41986199999999</v>
      </c>
      <c r="BG46" s="244">
        <v>145.935483</v>
      </c>
      <c r="BH46" s="244">
        <v>145.935483</v>
      </c>
      <c r="BI46" s="244">
        <v>145.935483</v>
      </c>
      <c r="BJ46" s="244">
        <v>129.18624299999999</v>
      </c>
      <c r="BK46" s="244">
        <v>129.982878</v>
      </c>
      <c r="BL46" s="244">
        <v>138.05060399999999</v>
      </c>
      <c r="BM46" s="244">
        <v>137.674339</v>
      </c>
      <c r="BN46" s="244">
        <v>134.094731</v>
      </c>
      <c r="BO46" s="244">
        <v>131.95834199999999</v>
      </c>
      <c r="BP46" s="244">
        <v>143.503175</v>
      </c>
      <c r="BQ46" s="244">
        <v>125.221761</v>
      </c>
      <c r="BR46" s="244">
        <v>125.37453155</v>
      </c>
      <c r="BS46" s="244">
        <v>136.317206</v>
      </c>
      <c r="BT46" s="244">
        <v>129.63789216999999</v>
      </c>
      <c r="BU46" s="244">
        <v>141.480503</v>
      </c>
      <c r="BV46" s="244">
        <v>145.16292999999999</v>
      </c>
      <c r="BW46" s="244">
        <v>134.28979200000001</v>
      </c>
      <c r="BX46" s="244">
        <v>134.36019200000001</v>
      </c>
      <c r="BY46" s="244">
        <v>133.909538</v>
      </c>
      <c r="BZ46" s="244">
        <v>140.23751200000001</v>
      </c>
      <c r="CA46" s="244">
        <v>133.899654</v>
      </c>
      <c r="CB46" s="244">
        <v>138.55589599999999</v>
      </c>
      <c r="CC46" s="244">
        <v>137.72486000000001</v>
      </c>
      <c r="CD46" s="244">
        <v>138.93042199999999</v>
      </c>
      <c r="CE46" s="244">
        <v>137.526681</v>
      </c>
      <c r="CF46" s="244">
        <v>141.480503</v>
      </c>
      <c r="CG46" s="244">
        <v>131.97965033</v>
      </c>
      <c r="CH46" s="244">
        <v>132.48556300000001</v>
      </c>
      <c r="CI46" s="244">
        <v>137.578858</v>
      </c>
      <c r="CJ46" s="244">
        <v>141.54947100000001</v>
      </c>
      <c r="CK46" s="244">
        <v>146.82229466000001</v>
      </c>
      <c r="CL46" s="244">
        <v>140.650148</v>
      </c>
      <c r="CM46" s="244">
        <v>141.61649499999999</v>
      </c>
      <c r="CN46" s="244">
        <v>131.84187600000001</v>
      </c>
      <c r="CO46" s="244">
        <v>130.803742</v>
      </c>
      <c r="CP46" s="244">
        <v>149.65268136</v>
      </c>
      <c r="CQ46" s="244">
        <v>130.76156800000001</v>
      </c>
      <c r="CR46" s="244">
        <v>130.60285200000001</v>
      </c>
      <c r="CS46" s="244">
        <v>129.52750978</v>
      </c>
      <c r="CT46" s="244">
        <v>130.492985</v>
      </c>
      <c r="CU46" s="244">
        <v>132.22325900000001</v>
      </c>
      <c r="CV46" s="244">
        <v>153.08386637000001</v>
      </c>
      <c r="CW46" s="244">
        <v>130.10762199999999</v>
      </c>
      <c r="CX46" s="244">
        <v>131.42692299999999</v>
      </c>
      <c r="CY46" s="244">
        <v>131.87865500000001</v>
      </c>
      <c r="CZ46" s="244">
        <v>134.72874899999999</v>
      </c>
      <c r="DA46" s="244">
        <v>147.44561300000001</v>
      </c>
      <c r="DB46" s="244">
        <v>147.79041699999999</v>
      </c>
      <c r="DC46" s="244">
        <v>145.16292999999999</v>
      </c>
      <c r="DD46" s="244">
        <v>144.02383699999999</v>
      </c>
      <c r="DE46" s="244">
        <v>133.99175700000001</v>
      </c>
      <c r="DF46" s="244">
        <v>134.36019200000001</v>
      </c>
      <c r="DG46" s="244">
        <v>134.18482499999999</v>
      </c>
      <c r="DH46" s="244">
        <v>144.66438954</v>
      </c>
      <c r="DI46" s="244">
        <v>149.03502</v>
      </c>
      <c r="DJ46" s="244">
        <v>148.42717500000001</v>
      </c>
      <c r="DK46" s="244">
        <v>131.09610433</v>
      </c>
      <c r="DL46" s="244">
        <v>146.82073299999999</v>
      </c>
      <c r="DM46" s="244">
        <v>142.13878600000001</v>
      </c>
      <c r="DN46" s="244">
        <v>135.07198199999999</v>
      </c>
      <c r="DO46" s="244">
        <v>122.530458</v>
      </c>
      <c r="DP46" s="244">
        <v>141.540111</v>
      </c>
      <c r="DQ46" s="244">
        <v>131.133139</v>
      </c>
      <c r="DR46" s="244">
        <v>131.625294</v>
      </c>
      <c r="DS46" s="244">
        <v>133.15167700000001</v>
      </c>
      <c r="DT46" s="244">
        <v>145.85945599999999</v>
      </c>
      <c r="DU46" s="244">
        <v>146.29719499999999</v>
      </c>
      <c r="DV46" s="244">
        <v>129.78185300000001</v>
      </c>
      <c r="DW46" s="244">
        <v>120.953338</v>
      </c>
      <c r="DX46" s="244">
        <v>117.8579435</v>
      </c>
      <c r="DY46" s="244">
        <v>131.29689701000001</v>
      </c>
      <c r="DZ46" s="244">
        <v>137.848105</v>
      </c>
      <c r="EA46" s="244">
        <v>138.189663</v>
      </c>
      <c r="EB46" s="244">
        <v>129.530463</v>
      </c>
      <c r="EC46" s="244">
        <v>130.33760799999999</v>
      </c>
      <c r="ED46" s="244">
        <v>142.41572400000001</v>
      </c>
      <c r="EE46" s="244">
        <v>132.09087199999999</v>
      </c>
      <c r="EF46" s="244">
        <v>150.93577472000001</v>
      </c>
      <c r="EG46" s="244">
        <v>147.80315899999999</v>
      </c>
      <c r="EH46" s="244">
        <v>147.80315899999999</v>
      </c>
      <c r="EI46" s="244">
        <v>131.368289</v>
      </c>
      <c r="EJ46" s="244">
        <v>144.715169</v>
      </c>
      <c r="EK46" s="244">
        <v>145.34767199999999</v>
      </c>
      <c r="EL46" s="244">
        <v>145.16292999999999</v>
      </c>
      <c r="EM46" s="244">
        <v>131.265569</v>
      </c>
      <c r="EN46" s="244">
        <v>136.87371999999999</v>
      </c>
      <c r="EO46" s="244">
        <v>149.29877200000001</v>
      </c>
      <c r="EP46" s="244">
        <v>132.23590200000001</v>
      </c>
      <c r="EQ46" s="244">
        <v>132.583504</v>
      </c>
      <c r="ER46" s="244">
        <v>135.93650468000001</v>
      </c>
      <c r="ES46" s="244">
        <v>129.168072</v>
      </c>
      <c r="ET46" s="244">
        <v>128.14111199999999</v>
      </c>
      <c r="EU46" s="244">
        <v>130.36219</v>
      </c>
      <c r="EV46" s="244">
        <v>135.40135599999999</v>
      </c>
      <c r="EW46" s="244">
        <v>127.110558</v>
      </c>
      <c r="EX46" s="244">
        <v>125.77739699999999</v>
      </c>
      <c r="EY46" s="244">
        <v>130.83428499999999</v>
      </c>
      <c r="EZ46" s="244">
        <v>131.80392399999999</v>
      </c>
      <c r="FA46" s="244">
        <v>132.209091</v>
      </c>
      <c r="FB46" s="244">
        <v>137.62005579999999</v>
      </c>
      <c r="FC46" s="244">
        <v>128.796536</v>
      </c>
      <c r="FD46" s="244">
        <v>146.049972</v>
      </c>
      <c r="FE46" s="244">
        <v>134.355694</v>
      </c>
      <c r="FF46" s="244">
        <v>139.14840029000001</v>
      </c>
      <c r="FG46" s="244">
        <v>150.64850000000001</v>
      </c>
      <c r="FH46" s="244">
        <v>125.8357335</v>
      </c>
      <c r="FI46" s="244">
        <v>126.480243</v>
      </c>
      <c r="FJ46" s="244">
        <v>130.81504799999999</v>
      </c>
      <c r="FK46" s="244">
        <v>137.59253100000001</v>
      </c>
      <c r="FL46" s="244">
        <v>133.92694624000001</v>
      </c>
      <c r="FM46" s="244">
        <v>133.555668</v>
      </c>
      <c r="FN46" s="244">
        <v>133.909538</v>
      </c>
      <c r="FO46" s="244">
        <v>143.38887199999999</v>
      </c>
      <c r="FP46" s="244">
        <v>143.38887199999999</v>
      </c>
      <c r="FQ46" s="244">
        <v>149.01085900000001</v>
      </c>
      <c r="FR46" s="244">
        <v>149.01085900000001</v>
      </c>
      <c r="FS46" s="244">
        <v>149.01085900000001</v>
      </c>
      <c r="FT46" s="244">
        <v>147.982147</v>
      </c>
      <c r="FU46" s="244">
        <v>147.68110899999999</v>
      </c>
      <c r="FV46" s="244">
        <v>134.41665399999999</v>
      </c>
      <c r="FW46" s="244">
        <v>134.02801700000001</v>
      </c>
      <c r="FX46" s="244">
        <v>134.83487930000001</v>
      </c>
      <c r="FY46" s="244">
        <v>137.94959700000001</v>
      </c>
      <c r="FZ46" s="244">
        <v>132.81968900000001</v>
      </c>
      <c r="GA46" s="244">
        <v>141.480503</v>
      </c>
      <c r="GB46" s="244">
        <v>141.480503</v>
      </c>
      <c r="GC46" s="244">
        <v>146.393585</v>
      </c>
      <c r="GD46" s="244">
        <v>128.82607467</v>
      </c>
      <c r="GE46" s="244">
        <v>144.715169</v>
      </c>
      <c r="GF46" s="244">
        <v>144.02383699999999</v>
      </c>
      <c r="GG46" s="244">
        <v>153.11590760000001</v>
      </c>
      <c r="GH46" s="244">
        <v>139.145205</v>
      </c>
      <c r="GI46" s="244">
        <v>153.11590760000001</v>
      </c>
      <c r="GJ46" s="244">
        <v>143.38887199999999</v>
      </c>
      <c r="GK46" s="244">
        <v>133.059731</v>
      </c>
      <c r="GL46" s="244">
        <v>140.48710500000001</v>
      </c>
      <c r="GM46" s="244">
        <v>124.558364</v>
      </c>
      <c r="GN46" s="244">
        <v>133.68750199999999</v>
      </c>
      <c r="GO46" s="244">
        <v>120.88489321</v>
      </c>
      <c r="GP46" s="244">
        <v>120.57374638</v>
      </c>
      <c r="GQ46" s="244">
        <v>132.15003100000001</v>
      </c>
      <c r="GR46" s="244">
        <v>144.62466000000001</v>
      </c>
      <c r="GS46" s="244">
        <v>144.26469700000001</v>
      </c>
      <c r="GT46" s="244">
        <v>143.951695</v>
      </c>
      <c r="GU46" s="244">
        <v>133.68750199999999</v>
      </c>
      <c r="GV46" s="244">
        <v>133.68750199999999</v>
      </c>
      <c r="GW46" s="244">
        <v>133.68750199999999</v>
      </c>
      <c r="GX46" s="244">
        <v>146.53163599999999</v>
      </c>
      <c r="GY46" s="244">
        <v>146.77811800000001</v>
      </c>
      <c r="GZ46" s="244">
        <v>146.77811800000001</v>
      </c>
      <c r="HA46" s="244">
        <v>146.77811800000001</v>
      </c>
      <c r="HB46" s="244">
        <v>129.56136599999999</v>
      </c>
      <c r="HC46" s="244">
        <v>148.916369</v>
      </c>
      <c r="HD46" s="244">
        <v>148.59782799999999</v>
      </c>
      <c r="HE46" s="244">
        <v>138.975945</v>
      </c>
      <c r="HF46" s="244">
        <v>147.686013</v>
      </c>
      <c r="HG46" s="244">
        <v>139.42175800000001</v>
      </c>
      <c r="HH46" s="244">
        <v>135.68967298000001</v>
      </c>
      <c r="HI46" s="244">
        <v>146.48903100000001</v>
      </c>
      <c r="HJ46" s="244">
        <v>133.7996445</v>
      </c>
      <c r="HK46" s="244">
        <v>134.16215500000001</v>
      </c>
      <c r="HL46" s="244">
        <v>130.08837600000001</v>
      </c>
      <c r="HM46" s="244">
        <v>131.20452599999999</v>
      </c>
      <c r="HN46" s="244">
        <v>120.05771728000001</v>
      </c>
      <c r="HO46" s="244">
        <v>121.7678995</v>
      </c>
      <c r="HP46" s="244">
        <v>122.44354</v>
      </c>
      <c r="HQ46" s="244">
        <v>143.36502657</v>
      </c>
      <c r="HR46" s="244">
        <v>134.09765400000001</v>
      </c>
      <c r="HS46" s="244">
        <v>148.998358</v>
      </c>
    </row>
    <row r="47" spans="1:227" x14ac:dyDescent="0.25">
      <c r="A47" s="240"/>
      <c r="B47" s="243">
        <v>45692.916666666701</v>
      </c>
      <c r="C47" s="244">
        <v>129.298104</v>
      </c>
      <c r="D47" s="244">
        <v>130.18709100000001</v>
      </c>
      <c r="E47" s="244">
        <v>130.009659</v>
      </c>
      <c r="F47" s="244">
        <v>129.91741400000001</v>
      </c>
      <c r="G47" s="244">
        <v>134.60912400000001</v>
      </c>
      <c r="H47" s="244">
        <v>148.993347</v>
      </c>
      <c r="I47" s="244">
        <v>148.43823599999999</v>
      </c>
      <c r="J47" s="244">
        <v>149.34345200000001</v>
      </c>
      <c r="K47" s="244">
        <v>134.31653600000001</v>
      </c>
      <c r="L47" s="244">
        <v>133.52117100000001</v>
      </c>
      <c r="M47" s="244">
        <v>150.084204</v>
      </c>
      <c r="N47" s="244">
        <v>149.46770900000001</v>
      </c>
      <c r="O47" s="244">
        <v>143.11453399999999</v>
      </c>
      <c r="P47" s="244">
        <v>136.92200389000001</v>
      </c>
      <c r="Q47" s="244">
        <v>149.123952</v>
      </c>
      <c r="R47" s="244">
        <v>138.78445500000001</v>
      </c>
      <c r="S47" s="244">
        <v>140.71540899999999</v>
      </c>
      <c r="T47" s="244">
        <v>126.5037485</v>
      </c>
      <c r="U47" s="244">
        <v>127.507379</v>
      </c>
      <c r="V47" s="244">
        <v>138.67401899999999</v>
      </c>
      <c r="W47" s="244">
        <v>135.62589500000001</v>
      </c>
      <c r="X47" s="244">
        <v>130.51960299999999</v>
      </c>
      <c r="Y47" s="244">
        <v>133.46112500000001</v>
      </c>
      <c r="Z47" s="244">
        <v>149.77734899999999</v>
      </c>
      <c r="AA47" s="244">
        <v>130.835567</v>
      </c>
      <c r="AB47" s="244">
        <v>135.41042999999999</v>
      </c>
      <c r="AC47" s="244">
        <v>136.00547599999999</v>
      </c>
      <c r="AD47" s="244">
        <v>135.273977</v>
      </c>
      <c r="AE47" s="244">
        <v>127.778612</v>
      </c>
      <c r="AF47" s="244">
        <v>137.92456774999999</v>
      </c>
      <c r="AG47" s="244">
        <v>139.26520192000001</v>
      </c>
      <c r="AH47" s="244">
        <v>139.03231</v>
      </c>
      <c r="AI47" s="244">
        <v>138.96442400000001</v>
      </c>
      <c r="AJ47" s="244">
        <v>127.011124</v>
      </c>
      <c r="AK47" s="244">
        <v>139.00601800000001</v>
      </c>
      <c r="AL47" s="244">
        <v>130.58818667</v>
      </c>
      <c r="AM47" s="244">
        <v>131.25518099999999</v>
      </c>
      <c r="AN47" s="244">
        <v>147.05583200000001</v>
      </c>
      <c r="AO47" s="244">
        <v>128.503095</v>
      </c>
      <c r="AP47" s="244">
        <v>120.1084365</v>
      </c>
      <c r="AQ47" s="244">
        <v>120.63113199999999</v>
      </c>
      <c r="AR47" s="244">
        <v>149.17152999999999</v>
      </c>
      <c r="AS47" s="244">
        <v>146.36634900000001</v>
      </c>
      <c r="AT47" s="244">
        <v>146.36634900000001</v>
      </c>
      <c r="AU47" s="244">
        <v>144.43991299999999</v>
      </c>
      <c r="AV47" s="244">
        <v>136.495137</v>
      </c>
      <c r="AW47" s="244">
        <v>128.31566000000001</v>
      </c>
      <c r="AX47" s="244">
        <v>129.06724700000001</v>
      </c>
      <c r="AY47" s="244">
        <v>142.989375</v>
      </c>
      <c r="AZ47" s="244">
        <v>134.58916400000001</v>
      </c>
      <c r="BA47" s="244">
        <v>134.109973</v>
      </c>
      <c r="BB47" s="244">
        <v>134.08716999999999</v>
      </c>
      <c r="BC47" s="244">
        <v>133.77481266999999</v>
      </c>
      <c r="BD47" s="244">
        <v>133.337433</v>
      </c>
      <c r="BE47" s="244">
        <v>134.08716999999999</v>
      </c>
      <c r="BF47" s="244">
        <v>147.57406399999999</v>
      </c>
      <c r="BG47" s="244">
        <v>148.10335499999999</v>
      </c>
      <c r="BH47" s="244">
        <v>148.10335499999999</v>
      </c>
      <c r="BI47" s="244">
        <v>148.10335499999999</v>
      </c>
      <c r="BJ47" s="244">
        <v>131.30672899999999</v>
      </c>
      <c r="BK47" s="244">
        <v>132.060453</v>
      </c>
      <c r="BL47" s="244">
        <v>139.21825799999999</v>
      </c>
      <c r="BM47" s="244">
        <v>138.98939999999999</v>
      </c>
      <c r="BN47" s="244">
        <v>136.322216</v>
      </c>
      <c r="BO47" s="244">
        <v>134.08636100000001</v>
      </c>
      <c r="BP47" s="244">
        <v>145.599661</v>
      </c>
      <c r="BQ47" s="244">
        <v>127.0194</v>
      </c>
      <c r="BR47" s="244">
        <v>127.17436367000001</v>
      </c>
      <c r="BS47" s="244">
        <v>138.38657900000001</v>
      </c>
      <c r="BT47" s="244">
        <v>130.61665883000001</v>
      </c>
      <c r="BU47" s="244">
        <v>142.85297199999999</v>
      </c>
      <c r="BV47" s="244">
        <v>147.36418800000001</v>
      </c>
      <c r="BW47" s="244">
        <v>136.75824399999999</v>
      </c>
      <c r="BX47" s="244">
        <v>136.82984999999999</v>
      </c>
      <c r="BY47" s="244">
        <v>134.731965</v>
      </c>
      <c r="BZ47" s="244">
        <v>140.95060599999999</v>
      </c>
      <c r="CA47" s="244">
        <v>136.094559</v>
      </c>
      <c r="CB47" s="244">
        <v>140.67087100000001</v>
      </c>
      <c r="CC47" s="244">
        <v>139.876971</v>
      </c>
      <c r="CD47" s="244">
        <v>139.783006</v>
      </c>
      <c r="CE47" s="244">
        <v>139.837729</v>
      </c>
      <c r="CF47" s="244">
        <v>142.85297199999999</v>
      </c>
      <c r="CG47" s="244">
        <v>133.95989767</v>
      </c>
      <c r="CH47" s="244">
        <v>134.47037599999999</v>
      </c>
      <c r="CI47" s="244">
        <v>139.77967000000001</v>
      </c>
      <c r="CJ47" s="244">
        <v>142.85055</v>
      </c>
      <c r="CK47" s="244">
        <v>147.95734557</v>
      </c>
      <c r="CL47" s="244">
        <v>142.134062</v>
      </c>
      <c r="CM47" s="244">
        <v>143.210193</v>
      </c>
      <c r="CN47" s="244">
        <v>133.58481599999999</v>
      </c>
      <c r="CO47" s="244">
        <v>131.83634799999999</v>
      </c>
      <c r="CP47" s="244">
        <v>150.99147936</v>
      </c>
      <c r="CQ47" s="244">
        <v>132.63270499999999</v>
      </c>
      <c r="CR47" s="244">
        <v>132.63847200000001</v>
      </c>
      <c r="CS47" s="244">
        <v>131.78786176</v>
      </c>
      <c r="CT47" s="244">
        <v>131.77535800000001</v>
      </c>
      <c r="CU47" s="244">
        <v>134.13852499999999</v>
      </c>
      <c r="CV47" s="244">
        <v>155.28376345999999</v>
      </c>
      <c r="CW47" s="244">
        <v>131.99508700000001</v>
      </c>
      <c r="CX47" s="244">
        <v>133.92780933</v>
      </c>
      <c r="CY47" s="244">
        <v>134.23526200000001</v>
      </c>
      <c r="CZ47" s="244">
        <v>136.93606500000001</v>
      </c>
      <c r="DA47" s="244">
        <v>149.67954599999999</v>
      </c>
      <c r="DB47" s="244">
        <v>150.03368399999999</v>
      </c>
      <c r="DC47" s="244">
        <v>147.36418800000001</v>
      </c>
      <c r="DD47" s="244">
        <v>146.21084999999999</v>
      </c>
      <c r="DE47" s="244">
        <v>136.25738899999999</v>
      </c>
      <c r="DF47" s="244">
        <v>136.82984999999999</v>
      </c>
      <c r="DG47" s="244">
        <v>136.16874799999999</v>
      </c>
      <c r="DH47" s="244">
        <v>145.39999377999999</v>
      </c>
      <c r="DI47" s="244">
        <v>151.04502299999999</v>
      </c>
      <c r="DJ47" s="244">
        <v>150.48540700000001</v>
      </c>
      <c r="DK47" s="244">
        <v>133.07069566999999</v>
      </c>
      <c r="DL47" s="244">
        <v>147.95507799999999</v>
      </c>
      <c r="DM47" s="244">
        <v>143.45666900000001</v>
      </c>
      <c r="DN47" s="244">
        <v>136.222263</v>
      </c>
      <c r="DO47" s="244">
        <v>124.293797</v>
      </c>
      <c r="DP47" s="244">
        <v>142.86743100000001</v>
      </c>
      <c r="DQ47" s="244">
        <v>133.09582800000001</v>
      </c>
      <c r="DR47" s="244">
        <v>133.59841800000001</v>
      </c>
      <c r="DS47" s="244">
        <v>135.07744600000001</v>
      </c>
      <c r="DT47" s="244">
        <v>148.03752399999999</v>
      </c>
      <c r="DU47" s="244">
        <v>148.45759899999999</v>
      </c>
      <c r="DV47" s="244">
        <v>131.85604599999999</v>
      </c>
      <c r="DW47" s="244">
        <v>122.791545</v>
      </c>
      <c r="DX47" s="244">
        <v>119.6575295</v>
      </c>
      <c r="DY47" s="244">
        <v>132.79002650999999</v>
      </c>
      <c r="DZ47" s="244">
        <v>140.086491</v>
      </c>
      <c r="EA47" s="244">
        <v>140.43419499999999</v>
      </c>
      <c r="EB47" s="244">
        <v>131.67286100000001</v>
      </c>
      <c r="EC47" s="244">
        <v>132.44483199999999</v>
      </c>
      <c r="ED47" s="244">
        <v>144.13986</v>
      </c>
      <c r="EE47" s="244">
        <v>133.79277400000001</v>
      </c>
      <c r="EF47" s="244">
        <v>153.10480258999999</v>
      </c>
      <c r="EG47" s="244">
        <v>149.960679</v>
      </c>
      <c r="EH47" s="244">
        <v>149.960679</v>
      </c>
      <c r="EI47" s="244">
        <v>133.34518299999999</v>
      </c>
      <c r="EJ47" s="244">
        <v>146.911022</v>
      </c>
      <c r="EK47" s="244">
        <v>147.551131</v>
      </c>
      <c r="EL47" s="244">
        <v>147.36418800000001</v>
      </c>
      <c r="EM47" s="244">
        <v>133.15240900000001</v>
      </c>
      <c r="EN47" s="244">
        <v>139.073657</v>
      </c>
      <c r="EO47" s="244">
        <v>150.367042</v>
      </c>
      <c r="EP47" s="244">
        <v>134.21648500000001</v>
      </c>
      <c r="EQ47" s="244">
        <v>134.569095</v>
      </c>
      <c r="ER47" s="244">
        <v>137.95308355</v>
      </c>
      <c r="ES47" s="244">
        <v>131.07914500000001</v>
      </c>
      <c r="ET47" s="244">
        <v>130.07305299999999</v>
      </c>
      <c r="EU47" s="244">
        <v>132.32279800000001</v>
      </c>
      <c r="EV47" s="244">
        <v>137.76421099999999</v>
      </c>
      <c r="EW47" s="244">
        <v>128.838425</v>
      </c>
      <c r="EX47" s="244">
        <v>127.449963</v>
      </c>
      <c r="EY47" s="244">
        <v>132.67671000000001</v>
      </c>
      <c r="EZ47" s="244">
        <v>133.52123599999999</v>
      </c>
      <c r="FA47" s="244">
        <v>133.87429800000001</v>
      </c>
      <c r="FB47" s="244">
        <v>138.70647192999999</v>
      </c>
      <c r="FC47" s="244">
        <v>129.93322800000001</v>
      </c>
      <c r="FD47" s="244">
        <v>147.21869699999999</v>
      </c>
      <c r="FE47" s="244">
        <v>136.31575699999999</v>
      </c>
      <c r="FF47" s="244">
        <v>140.28065187000001</v>
      </c>
      <c r="FG47" s="244">
        <v>152.14014700000001</v>
      </c>
      <c r="FH47" s="244">
        <v>128.3338225</v>
      </c>
      <c r="FI47" s="244">
        <v>128.91725600000001</v>
      </c>
      <c r="FJ47" s="244">
        <v>132.760851</v>
      </c>
      <c r="FK47" s="244">
        <v>139.78963999999999</v>
      </c>
      <c r="FL47" s="244">
        <v>134.74948015999999</v>
      </c>
      <c r="FM47" s="244">
        <v>134.39615000000001</v>
      </c>
      <c r="FN47" s="244">
        <v>134.731965</v>
      </c>
      <c r="FO47" s="244">
        <v>145.57237599999999</v>
      </c>
      <c r="FP47" s="244">
        <v>145.57237599999999</v>
      </c>
      <c r="FQ47" s="244">
        <v>150.43841</v>
      </c>
      <c r="FR47" s="244">
        <v>150.43841</v>
      </c>
      <c r="FS47" s="244">
        <v>150.43841</v>
      </c>
      <c r="FT47" s="244">
        <v>150.057254</v>
      </c>
      <c r="FU47" s="244">
        <v>149.77028200000001</v>
      </c>
      <c r="FV47" s="244">
        <v>136.558516</v>
      </c>
      <c r="FW47" s="244">
        <v>136.066461</v>
      </c>
      <c r="FX47" s="244">
        <v>136.54063615000001</v>
      </c>
      <c r="FY47" s="244">
        <v>140.104581</v>
      </c>
      <c r="FZ47" s="244">
        <v>133.947878</v>
      </c>
      <c r="GA47" s="244">
        <v>142.85297199999999</v>
      </c>
      <c r="GB47" s="244">
        <v>142.85297199999999</v>
      </c>
      <c r="GC47" s="244">
        <v>148.543949</v>
      </c>
      <c r="GD47" s="244">
        <v>130.79131067</v>
      </c>
      <c r="GE47" s="244">
        <v>146.911022</v>
      </c>
      <c r="GF47" s="244">
        <v>146.21084999999999</v>
      </c>
      <c r="GG47" s="244">
        <v>155.31626514000001</v>
      </c>
      <c r="GH47" s="244">
        <v>141.016739</v>
      </c>
      <c r="GI47" s="244">
        <v>155.31626514000001</v>
      </c>
      <c r="GJ47" s="244">
        <v>145.57237599999999</v>
      </c>
      <c r="GK47" s="244">
        <v>135.01924600000001</v>
      </c>
      <c r="GL47" s="244">
        <v>142.77544599999999</v>
      </c>
      <c r="GM47" s="244">
        <v>126.27299600000001</v>
      </c>
      <c r="GN47" s="244">
        <v>135.70964799999999</v>
      </c>
      <c r="GO47" s="244">
        <v>122.48298269999999</v>
      </c>
      <c r="GP47" s="244">
        <v>122.16772253000001</v>
      </c>
      <c r="GQ47" s="244">
        <v>134.21410700000001</v>
      </c>
      <c r="GR47" s="244">
        <v>146.79883899999999</v>
      </c>
      <c r="GS47" s="244">
        <v>146.43311499999999</v>
      </c>
      <c r="GT47" s="244">
        <v>146.12715700000001</v>
      </c>
      <c r="GU47" s="244">
        <v>135.70964799999999</v>
      </c>
      <c r="GV47" s="244">
        <v>135.70964799999999</v>
      </c>
      <c r="GW47" s="244">
        <v>135.70964799999999</v>
      </c>
      <c r="GX47" s="244">
        <v>147.65683200000001</v>
      </c>
      <c r="GY47" s="244">
        <v>147.908917</v>
      </c>
      <c r="GZ47" s="244">
        <v>147.908917</v>
      </c>
      <c r="HA47" s="244">
        <v>147.908917</v>
      </c>
      <c r="HB47" s="244">
        <v>130.63974300000001</v>
      </c>
      <c r="HC47" s="244">
        <v>151.045545</v>
      </c>
      <c r="HD47" s="244">
        <v>150.72108299999999</v>
      </c>
      <c r="HE47" s="244">
        <v>139.717198</v>
      </c>
      <c r="HF47" s="244">
        <v>149.93364600000001</v>
      </c>
      <c r="HG47" s="244">
        <v>140.79620600000001</v>
      </c>
      <c r="HH47" s="244">
        <v>137.5147293</v>
      </c>
      <c r="HI47" s="244">
        <v>147.640311</v>
      </c>
      <c r="HJ47" s="244">
        <v>135.78788950000001</v>
      </c>
      <c r="HK47" s="244">
        <v>136.15555599999999</v>
      </c>
      <c r="HL47" s="244">
        <v>131.56776199999999</v>
      </c>
      <c r="HM47" s="244">
        <v>133.23486600000001</v>
      </c>
      <c r="HN47" s="244">
        <v>121.64487156</v>
      </c>
      <c r="HO47" s="244">
        <v>123.52237049999999</v>
      </c>
      <c r="HP47" s="244">
        <v>124.18702999999999</v>
      </c>
      <c r="HQ47" s="244">
        <v>144.71713663</v>
      </c>
      <c r="HR47" s="244">
        <v>136.04013900000001</v>
      </c>
      <c r="HS47" s="244">
        <v>150.073759</v>
      </c>
    </row>
    <row r="48" spans="1:227" x14ac:dyDescent="0.25">
      <c r="A48" s="240"/>
      <c r="B48" s="243">
        <v>45692.9375</v>
      </c>
      <c r="C48" s="244">
        <v>128.65604500000001</v>
      </c>
      <c r="D48" s="244">
        <v>129.52205499999999</v>
      </c>
      <c r="E48" s="244">
        <v>129.361705</v>
      </c>
      <c r="F48" s="244">
        <v>129.27571900000001</v>
      </c>
      <c r="G48" s="244">
        <v>134.75271699999999</v>
      </c>
      <c r="H48" s="244">
        <v>148.89779300000001</v>
      </c>
      <c r="I48" s="244">
        <v>148.334587</v>
      </c>
      <c r="J48" s="244">
        <v>149.234645</v>
      </c>
      <c r="K48" s="244">
        <v>134.75744700000001</v>
      </c>
      <c r="L48" s="244">
        <v>132.649643</v>
      </c>
      <c r="M48" s="244">
        <v>149.779267</v>
      </c>
      <c r="N48" s="244">
        <v>149.124359</v>
      </c>
      <c r="O48" s="244">
        <v>142.29132100000001</v>
      </c>
      <c r="P48" s="244">
        <v>136.56443568</v>
      </c>
      <c r="Q48" s="244">
        <v>148.99927500000001</v>
      </c>
      <c r="R48" s="244">
        <v>137.88336699999999</v>
      </c>
      <c r="S48" s="244">
        <v>140.11582100000001</v>
      </c>
      <c r="T48" s="244">
        <v>126.880589</v>
      </c>
      <c r="U48" s="244">
        <v>127.88709900000001</v>
      </c>
      <c r="V48" s="244">
        <v>138.28735900000001</v>
      </c>
      <c r="W48" s="244">
        <v>135.67559800000001</v>
      </c>
      <c r="X48" s="244">
        <v>130.471632</v>
      </c>
      <c r="Y48" s="244">
        <v>133.49093099999999</v>
      </c>
      <c r="Z48" s="244">
        <v>149.64807500000001</v>
      </c>
      <c r="AA48" s="244">
        <v>131.018621</v>
      </c>
      <c r="AB48" s="244">
        <v>136.33810199999999</v>
      </c>
      <c r="AC48" s="244">
        <v>135.97971899999999</v>
      </c>
      <c r="AD48" s="244">
        <v>135.30641199999999</v>
      </c>
      <c r="AE48" s="244">
        <v>127.910206</v>
      </c>
      <c r="AF48" s="244">
        <v>137.31059550000001</v>
      </c>
      <c r="AG48" s="244">
        <v>138.73987284</v>
      </c>
      <c r="AH48" s="244">
        <v>138.49963099999999</v>
      </c>
      <c r="AI48" s="244">
        <v>138.447135</v>
      </c>
      <c r="AJ48" s="244">
        <v>127.180967</v>
      </c>
      <c r="AK48" s="244">
        <v>138.61670100000001</v>
      </c>
      <c r="AL48" s="244">
        <v>130.71753967000001</v>
      </c>
      <c r="AM48" s="244">
        <v>131.38474600000001</v>
      </c>
      <c r="AN48" s="244">
        <v>146.94070400000001</v>
      </c>
      <c r="AO48" s="244">
        <v>128.606087</v>
      </c>
      <c r="AP48" s="244">
        <v>120.4093725</v>
      </c>
      <c r="AQ48" s="244">
        <v>120.918324</v>
      </c>
      <c r="AR48" s="244">
        <v>149.12875700000001</v>
      </c>
      <c r="AS48" s="244">
        <v>146.14650700000001</v>
      </c>
      <c r="AT48" s="244">
        <v>146.14650700000001</v>
      </c>
      <c r="AU48" s="244">
        <v>144.433291</v>
      </c>
      <c r="AV48" s="244">
        <v>136.455872</v>
      </c>
      <c r="AW48" s="244">
        <v>128.26673249999999</v>
      </c>
      <c r="AX48" s="244">
        <v>129.01946000000001</v>
      </c>
      <c r="AY48" s="244">
        <v>142.632892</v>
      </c>
      <c r="AZ48" s="244">
        <v>134.647255</v>
      </c>
      <c r="BA48" s="244">
        <v>134.21575899999999</v>
      </c>
      <c r="BB48" s="244">
        <v>134.19291100000001</v>
      </c>
      <c r="BC48" s="244">
        <v>133.87994466999999</v>
      </c>
      <c r="BD48" s="244">
        <v>133.52992699999999</v>
      </c>
      <c r="BE48" s="244">
        <v>134.19291100000001</v>
      </c>
      <c r="BF48" s="244">
        <v>147.45333400000001</v>
      </c>
      <c r="BG48" s="244">
        <v>147.876339</v>
      </c>
      <c r="BH48" s="244">
        <v>147.876339</v>
      </c>
      <c r="BI48" s="244">
        <v>147.876339</v>
      </c>
      <c r="BJ48" s="244">
        <v>131.33913799999999</v>
      </c>
      <c r="BK48" s="244">
        <v>132.102889</v>
      </c>
      <c r="BL48" s="244">
        <v>139.35306800000001</v>
      </c>
      <c r="BM48" s="244">
        <v>139.020151</v>
      </c>
      <c r="BN48" s="244">
        <v>137.69344799999999</v>
      </c>
      <c r="BO48" s="244">
        <v>135.11806899999999</v>
      </c>
      <c r="BP48" s="244">
        <v>144.971126</v>
      </c>
      <c r="BQ48" s="244">
        <v>127.224559</v>
      </c>
      <c r="BR48" s="244">
        <v>127.37977296</v>
      </c>
      <c r="BS48" s="244">
        <v>138.23605499999999</v>
      </c>
      <c r="BT48" s="244">
        <v>130.35612017</v>
      </c>
      <c r="BU48" s="244">
        <v>142.51123100000001</v>
      </c>
      <c r="BV48" s="244">
        <v>147.22347099999999</v>
      </c>
      <c r="BW48" s="244">
        <v>138.49136200000001</v>
      </c>
      <c r="BX48" s="244">
        <v>138.563106</v>
      </c>
      <c r="BY48" s="244">
        <v>133.67540600000001</v>
      </c>
      <c r="BZ48" s="244">
        <v>140.25030699999999</v>
      </c>
      <c r="CA48" s="244">
        <v>137.25257400000001</v>
      </c>
      <c r="CB48" s="244">
        <v>139.61884599999999</v>
      </c>
      <c r="CC48" s="244">
        <v>138.92123000000001</v>
      </c>
      <c r="CD48" s="244">
        <v>139.31413800000001</v>
      </c>
      <c r="CE48" s="244">
        <v>139.89341200000001</v>
      </c>
      <c r="CF48" s="244">
        <v>142.51123100000001</v>
      </c>
      <c r="CG48" s="244">
        <v>134.01579799999999</v>
      </c>
      <c r="CH48" s="244">
        <v>134.528054</v>
      </c>
      <c r="CI48" s="244">
        <v>139.81198599999999</v>
      </c>
      <c r="CJ48" s="244">
        <v>142.16125</v>
      </c>
      <c r="CK48" s="244">
        <v>147.54689514</v>
      </c>
      <c r="CL48" s="244">
        <v>141.870226</v>
      </c>
      <c r="CM48" s="244">
        <v>142.92633900000001</v>
      </c>
      <c r="CN48" s="244">
        <v>133.54383799999999</v>
      </c>
      <c r="CO48" s="244">
        <v>131.58456799999999</v>
      </c>
      <c r="CP48" s="244">
        <v>150.61836672999999</v>
      </c>
      <c r="CQ48" s="244">
        <v>132.43806799999999</v>
      </c>
      <c r="CR48" s="244">
        <v>133.21579800000001</v>
      </c>
      <c r="CS48" s="244">
        <v>131.82240145</v>
      </c>
      <c r="CT48" s="244">
        <v>131.32493400000001</v>
      </c>
      <c r="CU48" s="244">
        <v>134.13000400000001</v>
      </c>
      <c r="CV48" s="244">
        <v>155.14973682999999</v>
      </c>
      <c r="CW48" s="244">
        <v>132.03400199999999</v>
      </c>
      <c r="CX48" s="244">
        <v>133.88161733000001</v>
      </c>
      <c r="CY48" s="244">
        <v>134.204286</v>
      </c>
      <c r="CZ48" s="244">
        <v>138.378311</v>
      </c>
      <c r="DA48" s="244">
        <v>149.49139099999999</v>
      </c>
      <c r="DB48" s="244">
        <v>149.832313</v>
      </c>
      <c r="DC48" s="244">
        <v>147.22347099999999</v>
      </c>
      <c r="DD48" s="244">
        <v>146.092735</v>
      </c>
      <c r="DE48" s="244">
        <v>137.96595600000001</v>
      </c>
      <c r="DF48" s="244">
        <v>138.563106</v>
      </c>
      <c r="DG48" s="244">
        <v>136.179889</v>
      </c>
      <c r="DH48" s="244">
        <v>144.67758843999999</v>
      </c>
      <c r="DI48" s="244">
        <v>150.59029000000001</v>
      </c>
      <c r="DJ48" s="244">
        <v>150.10001500000001</v>
      </c>
      <c r="DK48" s="244">
        <v>133.26224167000001</v>
      </c>
      <c r="DL48" s="244">
        <v>147.54472999999999</v>
      </c>
      <c r="DM48" s="244">
        <v>143.20827700000001</v>
      </c>
      <c r="DN48" s="244">
        <v>135.913893</v>
      </c>
      <c r="DO48" s="244">
        <v>124.44815</v>
      </c>
      <c r="DP48" s="244">
        <v>142.64611099999999</v>
      </c>
      <c r="DQ48" s="244">
        <v>133.19405699999999</v>
      </c>
      <c r="DR48" s="244">
        <v>133.70039499999999</v>
      </c>
      <c r="DS48" s="244">
        <v>134.94290699999999</v>
      </c>
      <c r="DT48" s="244">
        <v>147.84944300000001</v>
      </c>
      <c r="DU48" s="244">
        <v>148.23249999999999</v>
      </c>
      <c r="DV48" s="244">
        <v>131.31666000000001</v>
      </c>
      <c r="DW48" s="244">
        <v>122.875418</v>
      </c>
      <c r="DX48" s="244">
        <v>119.73132875</v>
      </c>
      <c r="DY48" s="244">
        <v>132.62166987000001</v>
      </c>
      <c r="DZ48" s="244">
        <v>140.16224500000001</v>
      </c>
      <c r="EA48" s="244">
        <v>140.509152</v>
      </c>
      <c r="EB48" s="244">
        <v>131.67842300000001</v>
      </c>
      <c r="EC48" s="244">
        <v>132.460883</v>
      </c>
      <c r="ED48" s="244">
        <v>143.29685499999999</v>
      </c>
      <c r="EE48" s="244">
        <v>133.77545499999999</v>
      </c>
      <c r="EF48" s="244">
        <v>152.97265662999999</v>
      </c>
      <c r="EG48" s="244">
        <v>150.01355000000001</v>
      </c>
      <c r="EH48" s="244">
        <v>150.01355000000001</v>
      </c>
      <c r="EI48" s="244">
        <v>133.83614700000001</v>
      </c>
      <c r="EJ48" s="244">
        <v>146.77992900000001</v>
      </c>
      <c r="EK48" s="244">
        <v>147.410776</v>
      </c>
      <c r="EL48" s="244">
        <v>147.22347099999999</v>
      </c>
      <c r="EM48" s="244">
        <v>133.072844</v>
      </c>
      <c r="EN48" s="244">
        <v>139.516324</v>
      </c>
      <c r="EO48" s="244">
        <v>149.899035</v>
      </c>
      <c r="EP48" s="244">
        <v>134.27484000000001</v>
      </c>
      <c r="EQ48" s="244">
        <v>134.62720100000001</v>
      </c>
      <c r="ER48" s="244">
        <v>137.90898892000001</v>
      </c>
      <c r="ES48" s="244">
        <v>131.17565400000001</v>
      </c>
      <c r="ET48" s="244">
        <v>130.17878099999999</v>
      </c>
      <c r="EU48" s="244">
        <v>132.41663199999999</v>
      </c>
      <c r="EV48" s="244">
        <v>137.80031700000001</v>
      </c>
      <c r="EW48" s="244">
        <v>129.02771899999999</v>
      </c>
      <c r="EX48" s="244">
        <v>127.56056700000001</v>
      </c>
      <c r="EY48" s="244">
        <v>133.07108600000001</v>
      </c>
      <c r="EZ48" s="244">
        <v>133.64107899999999</v>
      </c>
      <c r="FA48" s="244">
        <v>133.87960200000001</v>
      </c>
      <c r="FB48" s="244">
        <v>138.44157142</v>
      </c>
      <c r="FC48" s="244">
        <v>129.364451</v>
      </c>
      <c r="FD48" s="244">
        <v>146.844155</v>
      </c>
      <c r="FE48" s="244">
        <v>136.308391</v>
      </c>
      <c r="FF48" s="244">
        <v>140.33064960999999</v>
      </c>
      <c r="FG48" s="244">
        <v>151.529302</v>
      </c>
      <c r="FH48" s="244">
        <v>129.0350905</v>
      </c>
      <c r="FI48" s="244">
        <v>129.55877599999999</v>
      </c>
      <c r="FJ48" s="244">
        <v>132.87052800000001</v>
      </c>
      <c r="FK48" s="244">
        <v>139.82030399999999</v>
      </c>
      <c r="FL48" s="244">
        <v>133.6927838</v>
      </c>
      <c r="FM48" s="244">
        <v>133.36827299999999</v>
      </c>
      <c r="FN48" s="244">
        <v>133.67540600000001</v>
      </c>
      <c r="FO48" s="244">
        <v>145.47277600000001</v>
      </c>
      <c r="FP48" s="244">
        <v>145.47277600000001</v>
      </c>
      <c r="FQ48" s="244">
        <v>149.02038099999999</v>
      </c>
      <c r="FR48" s="244">
        <v>149.02038099999999</v>
      </c>
      <c r="FS48" s="244">
        <v>149.02038099999999</v>
      </c>
      <c r="FT48" s="244">
        <v>149.725346</v>
      </c>
      <c r="FU48" s="244">
        <v>149.44627500000001</v>
      </c>
      <c r="FV48" s="244">
        <v>137.655711</v>
      </c>
      <c r="FW48" s="244">
        <v>137.15642</v>
      </c>
      <c r="FX48" s="244">
        <v>136.53841308</v>
      </c>
      <c r="FY48" s="244">
        <v>139.164568</v>
      </c>
      <c r="FZ48" s="244">
        <v>133.69762299999999</v>
      </c>
      <c r="GA48" s="244">
        <v>142.51123100000001</v>
      </c>
      <c r="GB48" s="244">
        <v>142.51123100000001</v>
      </c>
      <c r="GC48" s="244">
        <v>148.42484300000001</v>
      </c>
      <c r="GD48" s="244">
        <v>130.97431732999999</v>
      </c>
      <c r="GE48" s="244">
        <v>146.77992900000001</v>
      </c>
      <c r="GF48" s="244">
        <v>146.092735</v>
      </c>
      <c r="GG48" s="244">
        <v>155.18221045999999</v>
      </c>
      <c r="GH48" s="244">
        <v>140.45465899999999</v>
      </c>
      <c r="GI48" s="244">
        <v>155.18221045999999</v>
      </c>
      <c r="GJ48" s="244">
        <v>145.47277600000001</v>
      </c>
      <c r="GK48" s="244">
        <v>135.13263799999999</v>
      </c>
      <c r="GL48" s="244">
        <v>142.88282899999999</v>
      </c>
      <c r="GM48" s="244">
        <v>126.37021300000001</v>
      </c>
      <c r="GN48" s="244">
        <v>135.73768000000001</v>
      </c>
      <c r="GO48" s="244">
        <v>122.44541026</v>
      </c>
      <c r="GP48" s="244">
        <v>122.13024679999999</v>
      </c>
      <c r="GQ48" s="244">
        <v>133.776749</v>
      </c>
      <c r="GR48" s="244">
        <v>146.752139</v>
      </c>
      <c r="GS48" s="244">
        <v>146.319457</v>
      </c>
      <c r="GT48" s="244">
        <v>146.010276</v>
      </c>
      <c r="GU48" s="244">
        <v>135.73768000000001</v>
      </c>
      <c r="GV48" s="244">
        <v>135.73768000000001</v>
      </c>
      <c r="GW48" s="244">
        <v>135.73768000000001</v>
      </c>
      <c r="GX48" s="244">
        <v>147.24073300000001</v>
      </c>
      <c r="GY48" s="244">
        <v>147.49676700000001</v>
      </c>
      <c r="GZ48" s="244">
        <v>147.49676700000001</v>
      </c>
      <c r="HA48" s="244">
        <v>147.49676700000001</v>
      </c>
      <c r="HB48" s="244">
        <v>129.988719</v>
      </c>
      <c r="HC48" s="244">
        <v>150.83651800000001</v>
      </c>
      <c r="HD48" s="244">
        <v>150.504974</v>
      </c>
      <c r="HE48" s="244">
        <v>138.338683</v>
      </c>
      <c r="HF48" s="244">
        <v>149.82578100000001</v>
      </c>
      <c r="HG48" s="244">
        <v>140.64551900000001</v>
      </c>
      <c r="HH48" s="244">
        <v>136.96660800000001</v>
      </c>
      <c r="HI48" s="244">
        <v>147.244722</v>
      </c>
      <c r="HJ48" s="244">
        <v>135.74849449999999</v>
      </c>
      <c r="HK48" s="244">
        <v>136.11632599999999</v>
      </c>
      <c r="HL48" s="244">
        <v>131.40095500000001</v>
      </c>
      <c r="HM48" s="244">
        <v>133.28957800000001</v>
      </c>
      <c r="HN48" s="244">
        <v>121.60755622000001</v>
      </c>
      <c r="HO48" s="244">
        <v>123.5962025</v>
      </c>
      <c r="HP48" s="244">
        <v>124.266465</v>
      </c>
      <c r="HQ48" s="244">
        <v>144.33774036</v>
      </c>
      <c r="HR48" s="244">
        <v>136.00684999999999</v>
      </c>
      <c r="HS48" s="244">
        <v>149.612504</v>
      </c>
    </row>
    <row r="49" spans="1:227" x14ac:dyDescent="0.25">
      <c r="A49" s="240"/>
      <c r="B49" s="243">
        <v>45692.958333333299</v>
      </c>
      <c r="C49" s="244">
        <v>120.00356499999999</v>
      </c>
      <c r="D49" s="244">
        <v>120.800145</v>
      </c>
      <c r="E49" s="244">
        <v>120.655255</v>
      </c>
      <c r="F49" s="244">
        <v>120.584886</v>
      </c>
      <c r="G49" s="244">
        <v>126.512027</v>
      </c>
      <c r="H49" s="244">
        <v>139.637325</v>
      </c>
      <c r="I49" s="244">
        <v>139.07098400000001</v>
      </c>
      <c r="J49" s="244">
        <v>139.962368</v>
      </c>
      <c r="K49" s="244">
        <v>126.600797</v>
      </c>
      <c r="L49" s="244">
        <v>123.58842</v>
      </c>
      <c r="M49" s="244">
        <v>140.355861</v>
      </c>
      <c r="N49" s="244">
        <v>139.698633</v>
      </c>
      <c r="O49" s="244">
        <v>132.364295</v>
      </c>
      <c r="P49" s="244">
        <v>127.18100732000001</v>
      </c>
      <c r="Q49" s="244">
        <v>139.79054400000001</v>
      </c>
      <c r="R49" s="244">
        <v>130.21368000000001</v>
      </c>
      <c r="S49" s="244">
        <v>130.47949</v>
      </c>
      <c r="T49" s="244">
        <v>118.64685900000001</v>
      </c>
      <c r="U49" s="244">
        <v>119.60353499999999</v>
      </c>
      <c r="V49" s="244">
        <v>128.92632</v>
      </c>
      <c r="W49" s="244">
        <v>127.23271800000001</v>
      </c>
      <c r="X49" s="244">
        <v>122.294245</v>
      </c>
      <c r="Y49" s="244">
        <v>125.20859400000001</v>
      </c>
      <c r="Z49" s="244">
        <v>140.43644399999999</v>
      </c>
      <c r="AA49" s="244">
        <v>122.934606</v>
      </c>
      <c r="AB49" s="244">
        <v>128.13184999999999</v>
      </c>
      <c r="AC49" s="244">
        <v>127.45563</v>
      </c>
      <c r="AD49" s="244">
        <v>126.909431</v>
      </c>
      <c r="AE49" s="244">
        <v>119.891305</v>
      </c>
      <c r="AF49" s="244">
        <v>127.92964025000001</v>
      </c>
      <c r="AG49" s="244">
        <v>129.26630193</v>
      </c>
      <c r="AH49" s="244">
        <v>129.02750399999999</v>
      </c>
      <c r="AI49" s="244">
        <v>129.00324800000001</v>
      </c>
      <c r="AJ49" s="244">
        <v>119.110951</v>
      </c>
      <c r="AK49" s="244">
        <v>129.231514</v>
      </c>
      <c r="AL49" s="244">
        <v>122.639062</v>
      </c>
      <c r="AM49" s="244">
        <v>123.268137</v>
      </c>
      <c r="AN49" s="244">
        <v>137.871801</v>
      </c>
      <c r="AO49" s="244">
        <v>120.597689</v>
      </c>
      <c r="AP49" s="244">
        <v>112.9677745</v>
      </c>
      <c r="AQ49" s="244">
        <v>113.43503699999999</v>
      </c>
      <c r="AR49" s="244">
        <v>139.83926700000001</v>
      </c>
      <c r="AS49" s="244">
        <v>137.05310800000001</v>
      </c>
      <c r="AT49" s="244">
        <v>137.05310800000001</v>
      </c>
      <c r="AU49" s="244">
        <v>135.334588</v>
      </c>
      <c r="AV49" s="244">
        <v>127.87267799999999</v>
      </c>
      <c r="AW49" s="244">
        <v>120.00034650000001</v>
      </c>
      <c r="AX49" s="244">
        <v>120.709366</v>
      </c>
      <c r="AY49" s="244">
        <v>132.91403</v>
      </c>
      <c r="AZ49" s="244">
        <v>126.38833</v>
      </c>
      <c r="BA49" s="244">
        <v>126.029872</v>
      </c>
      <c r="BB49" s="244">
        <v>126.018191</v>
      </c>
      <c r="BC49" s="244">
        <v>125.85827067</v>
      </c>
      <c r="BD49" s="244">
        <v>125.444093</v>
      </c>
      <c r="BE49" s="244">
        <v>126.018191</v>
      </c>
      <c r="BF49" s="244">
        <v>138.376892</v>
      </c>
      <c r="BG49" s="244">
        <v>138.67753300000001</v>
      </c>
      <c r="BH49" s="244">
        <v>138.67753300000001</v>
      </c>
      <c r="BI49" s="244">
        <v>138.67753300000001</v>
      </c>
      <c r="BJ49" s="244">
        <v>123.32476</v>
      </c>
      <c r="BK49" s="244">
        <v>123.997843</v>
      </c>
      <c r="BL49" s="244">
        <v>130.121219</v>
      </c>
      <c r="BM49" s="244">
        <v>129.86187899999999</v>
      </c>
      <c r="BN49" s="244">
        <v>129.45511400000001</v>
      </c>
      <c r="BO49" s="244">
        <v>126.94102700000001</v>
      </c>
      <c r="BP49" s="244">
        <v>136.22752700000001</v>
      </c>
      <c r="BQ49" s="244">
        <v>119.07580900000001</v>
      </c>
      <c r="BR49" s="244">
        <v>119.22108149</v>
      </c>
      <c r="BS49" s="244">
        <v>129.820932</v>
      </c>
      <c r="BT49" s="244">
        <v>121.65705367</v>
      </c>
      <c r="BU49" s="244">
        <v>132.814278</v>
      </c>
      <c r="BV49" s="244">
        <v>138.129559</v>
      </c>
      <c r="BW49" s="244">
        <v>130.465228</v>
      </c>
      <c r="BX49" s="244">
        <v>130.465228</v>
      </c>
      <c r="BY49" s="244">
        <v>124.43724899999999</v>
      </c>
      <c r="BZ49" s="244">
        <v>130.36389700000001</v>
      </c>
      <c r="CA49" s="244">
        <v>129.01192399999999</v>
      </c>
      <c r="CB49" s="244">
        <v>131.60329300000001</v>
      </c>
      <c r="CC49" s="244">
        <v>131.001779</v>
      </c>
      <c r="CD49" s="244">
        <v>129.588089</v>
      </c>
      <c r="CE49" s="244">
        <v>131.387348</v>
      </c>
      <c r="CF49" s="244">
        <v>132.814278</v>
      </c>
      <c r="CG49" s="244">
        <v>125.79412533</v>
      </c>
      <c r="CH49" s="244">
        <v>126.276162</v>
      </c>
      <c r="CI49" s="244">
        <v>131.258093</v>
      </c>
      <c r="CJ49" s="244">
        <v>132.14438200000001</v>
      </c>
      <c r="CK49" s="244">
        <v>137.37027936999999</v>
      </c>
      <c r="CL49" s="244">
        <v>132.28889699999999</v>
      </c>
      <c r="CM49" s="244">
        <v>133.26441800000001</v>
      </c>
      <c r="CN49" s="244">
        <v>124.970817</v>
      </c>
      <c r="CO49" s="244">
        <v>122.807481</v>
      </c>
      <c r="CP49" s="244">
        <v>140.59910253999999</v>
      </c>
      <c r="CQ49" s="244">
        <v>124.095714</v>
      </c>
      <c r="CR49" s="244">
        <v>125.055606</v>
      </c>
      <c r="CS49" s="244">
        <v>123.72812093</v>
      </c>
      <c r="CT49" s="244">
        <v>122.607828</v>
      </c>
      <c r="CU49" s="244">
        <v>125.73314999999999</v>
      </c>
      <c r="CV49" s="244">
        <v>145.59944942999999</v>
      </c>
      <c r="CW49" s="244">
        <v>123.782555</v>
      </c>
      <c r="CX49" s="244">
        <v>125.70026300000001</v>
      </c>
      <c r="CY49" s="244">
        <v>125.98308400000001</v>
      </c>
      <c r="CZ49" s="244">
        <v>129.96625399999999</v>
      </c>
      <c r="DA49" s="244">
        <v>140.215069</v>
      </c>
      <c r="DB49" s="244">
        <v>140.52916400000001</v>
      </c>
      <c r="DC49" s="244">
        <v>138.129559</v>
      </c>
      <c r="DD49" s="244">
        <v>137.08751100000001</v>
      </c>
      <c r="DE49" s="244">
        <v>129.76203599999999</v>
      </c>
      <c r="DF49" s="244">
        <v>130.465228</v>
      </c>
      <c r="DG49" s="244">
        <v>127.71571350000001</v>
      </c>
      <c r="DH49" s="244">
        <v>134.47909414</v>
      </c>
      <c r="DI49" s="244">
        <v>141.01752999999999</v>
      </c>
      <c r="DJ49" s="244">
        <v>140.612639</v>
      </c>
      <c r="DK49" s="244">
        <v>125.193005</v>
      </c>
      <c r="DL49" s="244">
        <v>137.37199699999999</v>
      </c>
      <c r="DM49" s="244">
        <v>133.53635600000001</v>
      </c>
      <c r="DN49" s="244">
        <v>126.77314</v>
      </c>
      <c r="DO49" s="244">
        <v>116.520848</v>
      </c>
      <c r="DP49" s="244">
        <v>133.043049</v>
      </c>
      <c r="DQ49" s="244">
        <v>125.072503</v>
      </c>
      <c r="DR49" s="244">
        <v>125.546959</v>
      </c>
      <c r="DS49" s="244">
        <v>126.376329</v>
      </c>
      <c r="DT49" s="244">
        <v>138.68438800000001</v>
      </c>
      <c r="DU49" s="244">
        <v>139.02558300000001</v>
      </c>
      <c r="DV49" s="244">
        <v>123.454421</v>
      </c>
      <c r="DW49" s="244">
        <v>115.206907</v>
      </c>
      <c r="DX49" s="244">
        <v>112.24778675</v>
      </c>
      <c r="DY49" s="244">
        <v>124.06480731000001</v>
      </c>
      <c r="DZ49" s="244">
        <v>131.631485</v>
      </c>
      <c r="EA49" s="244">
        <v>131.96116599999999</v>
      </c>
      <c r="EB49" s="244">
        <v>123.560559</v>
      </c>
      <c r="EC49" s="244">
        <v>124.27196499999999</v>
      </c>
      <c r="ED49" s="244">
        <v>133.74287699999999</v>
      </c>
      <c r="EE49" s="244">
        <v>125.164514</v>
      </c>
      <c r="EF49" s="244">
        <v>143.55638003999999</v>
      </c>
      <c r="EG49" s="244">
        <v>140.654462</v>
      </c>
      <c r="EH49" s="244">
        <v>140.654462</v>
      </c>
      <c r="EI49" s="244">
        <v>125.57604000000001</v>
      </c>
      <c r="EJ49" s="244">
        <v>137.71874399999999</v>
      </c>
      <c r="EK49" s="244">
        <v>138.30433600000001</v>
      </c>
      <c r="EL49" s="244">
        <v>138.129559</v>
      </c>
      <c r="EM49" s="244">
        <v>124.996762</v>
      </c>
      <c r="EN49" s="244">
        <v>130.92397600000001</v>
      </c>
      <c r="EO49" s="244">
        <v>139.47880000000001</v>
      </c>
      <c r="EP49" s="244">
        <v>126.038782</v>
      </c>
      <c r="EQ49" s="244">
        <v>126.369507</v>
      </c>
      <c r="ER49" s="244">
        <v>129.22654097</v>
      </c>
      <c r="ES49" s="244">
        <v>123.017269</v>
      </c>
      <c r="ET49" s="244">
        <v>122.082527</v>
      </c>
      <c r="EU49" s="244">
        <v>124.211151</v>
      </c>
      <c r="EV49" s="244">
        <v>129.338975</v>
      </c>
      <c r="EW49" s="244">
        <v>120.922848</v>
      </c>
      <c r="EX49" s="244">
        <v>119.535061</v>
      </c>
      <c r="EY49" s="244">
        <v>124.529774</v>
      </c>
      <c r="EZ49" s="244">
        <v>125.031505</v>
      </c>
      <c r="FA49" s="244">
        <v>125.241489</v>
      </c>
      <c r="FB49" s="244">
        <v>129.20710163999999</v>
      </c>
      <c r="FC49" s="244">
        <v>120.70108</v>
      </c>
      <c r="FD49" s="244">
        <v>136.77014199999999</v>
      </c>
      <c r="FE49" s="244">
        <v>127.819892</v>
      </c>
      <c r="FF49" s="244">
        <v>131.00257360000001</v>
      </c>
      <c r="FG49" s="244">
        <v>141.04950700000001</v>
      </c>
      <c r="FH49" s="244">
        <v>121.254814</v>
      </c>
      <c r="FI49" s="244">
        <v>121.742885</v>
      </c>
      <c r="FJ49" s="244">
        <v>124.650734</v>
      </c>
      <c r="FK49" s="244">
        <v>131.26566399999999</v>
      </c>
      <c r="FL49" s="244">
        <v>124.45342583999999</v>
      </c>
      <c r="FM49" s="244">
        <v>124.16814100000001</v>
      </c>
      <c r="FN49" s="244">
        <v>124.43724899999999</v>
      </c>
      <c r="FO49" s="244">
        <v>136.517596</v>
      </c>
      <c r="FP49" s="244">
        <v>136.517596</v>
      </c>
      <c r="FQ49" s="244">
        <v>138.73852400000001</v>
      </c>
      <c r="FR49" s="244">
        <v>138.73852400000001</v>
      </c>
      <c r="FS49" s="244">
        <v>138.73852400000001</v>
      </c>
      <c r="FT49" s="244">
        <v>140.30808300000001</v>
      </c>
      <c r="FU49" s="244">
        <v>140.05577400000001</v>
      </c>
      <c r="FV49" s="244">
        <v>128.904741</v>
      </c>
      <c r="FW49" s="244">
        <v>128.40228300000001</v>
      </c>
      <c r="FX49" s="244">
        <v>127.71357064999999</v>
      </c>
      <c r="FY49" s="244">
        <v>131.15119999999999</v>
      </c>
      <c r="FZ49" s="244">
        <v>124.747741</v>
      </c>
      <c r="GA49" s="244">
        <v>132.814278</v>
      </c>
      <c r="GB49" s="244">
        <v>132.814278</v>
      </c>
      <c r="GC49" s="244">
        <v>139.190764</v>
      </c>
      <c r="GD49" s="244">
        <v>122.89287767</v>
      </c>
      <c r="GE49" s="244">
        <v>137.71874399999999</v>
      </c>
      <c r="GF49" s="244">
        <v>137.08751100000001</v>
      </c>
      <c r="GG49" s="244">
        <v>145.62992414000001</v>
      </c>
      <c r="GH49" s="244">
        <v>131.305171</v>
      </c>
      <c r="GI49" s="244">
        <v>145.62992414000001</v>
      </c>
      <c r="GJ49" s="244">
        <v>136.517596</v>
      </c>
      <c r="GK49" s="244">
        <v>126.82695099999999</v>
      </c>
      <c r="GL49" s="244">
        <v>134.179732</v>
      </c>
      <c r="GM49" s="244">
        <v>118.406418</v>
      </c>
      <c r="GN49" s="244">
        <v>127.317941</v>
      </c>
      <c r="GO49" s="244">
        <v>114.58486731000001</v>
      </c>
      <c r="GP49" s="244">
        <v>114.28993618</v>
      </c>
      <c r="GQ49" s="244">
        <v>125.728607</v>
      </c>
      <c r="GR49" s="244">
        <v>137.775035</v>
      </c>
      <c r="GS49" s="244">
        <v>137.30381499999999</v>
      </c>
      <c r="GT49" s="244">
        <v>137.01595599999999</v>
      </c>
      <c r="GU49" s="244">
        <v>127.317941</v>
      </c>
      <c r="GV49" s="244">
        <v>127.317941</v>
      </c>
      <c r="GW49" s="244">
        <v>127.317941</v>
      </c>
      <c r="GX49" s="244">
        <v>137.08435</v>
      </c>
      <c r="GY49" s="244">
        <v>137.326054</v>
      </c>
      <c r="GZ49" s="244">
        <v>137.326054</v>
      </c>
      <c r="HA49" s="244">
        <v>137.326054</v>
      </c>
      <c r="HB49" s="244">
        <v>121.258286</v>
      </c>
      <c r="HC49" s="244">
        <v>141.431881</v>
      </c>
      <c r="HD49" s="244">
        <v>141.11175299999999</v>
      </c>
      <c r="HE49" s="244">
        <v>128.60816800000001</v>
      </c>
      <c r="HF49" s="244">
        <v>140.54658699999999</v>
      </c>
      <c r="HG49" s="244">
        <v>131.287623</v>
      </c>
      <c r="HH49" s="244">
        <v>128.04433838</v>
      </c>
      <c r="HI49" s="244">
        <v>137.11761999999999</v>
      </c>
      <c r="HJ49" s="244">
        <v>127.20681449999999</v>
      </c>
      <c r="HK49" s="244">
        <v>127.552393</v>
      </c>
      <c r="HL49" s="244">
        <v>122.922854</v>
      </c>
      <c r="HM49" s="244">
        <v>125.063951</v>
      </c>
      <c r="HN49" s="244">
        <v>113.80080040999999</v>
      </c>
      <c r="HO49" s="244">
        <v>115.75177100000001</v>
      </c>
      <c r="HP49" s="244">
        <v>116.393737</v>
      </c>
      <c r="HQ49" s="244">
        <v>134.48270868</v>
      </c>
      <c r="HR49" s="244">
        <v>127.469283</v>
      </c>
      <c r="HS49" s="244">
        <v>139.22182799999999</v>
      </c>
    </row>
    <row r="50" spans="1:227" x14ac:dyDescent="0.25">
      <c r="A50" s="240"/>
      <c r="B50" s="243">
        <v>45692.979166666701</v>
      </c>
      <c r="C50" s="244">
        <v>135.48281</v>
      </c>
      <c r="D50" s="244">
        <v>135.69795500000001</v>
      </c>
      <c r="E50" s="244">
        <v>135.57083900000001</v>
      </c>
      <c r="F50" s="244">
        <v>135.48281</v>
      </c>
      <c r="G50" s="244">
        <v>135.16820999999999</v>
      </c>
      <c r="H50" s="244">
        <v>148.878489</v>
      </c>
      <c r="I50" s="244">
        <v>148.256539</v>
      </c>
      <c r="J50" s="244">
        <v>149.23947899999999</v>
      </c>
      <c r="K50" s="244">
        <v>135.182456</v>
      </c>
      <c r="L50" s="244">
        <v>136.61747299999999</v>
      </c>
      <c r="M50" s="244">
        <v>149.54238799999999</v>
      </c>
      <c r="N50" s="244">
        <v>148.81527399999999</v>
      </c>
      <c r="O50" s="244">
        <v>141.408153</v>
      </c>
      <c r="P50" s="244">
        <v>135.48818544</v>
      </c>
      <c r="Q50" s="244">
        <v>149.027534</v>
      </c>
      <c r="R50" s="244">
        <v>138.47203200000001</v>
      </c>
      <c r="S50" s="244">
        <v>139.449894</v>
      </c>
      <c r="T50" s="244">
        <v>127.2168585</v>
      </c>
      <c r="U50" s="244">
        <v>128.24315000000001</v>
      </c>
      <c r="V50" s="244">
        <v>137.770825</v>
      </c>
      <c r="W50" s="244">
        <v>135.87790799999999</v>
      </c>
      <c r="X50" s="244">
        <v>130.63199700000001</v>
      </c>
      <c r="Y50" s="244">
        <v>133.75400999999999</v>
      </c>
      <c r="Z50" s="244">
        <v>149.58542299999999</v>
      </c>
      <c r="AA50" s="244">
        <v>131.225674</v>
      </c>
      <c r="AB50" s="244">
        <v>136.58648299999999</v>
      </c>
      <c r="AC50" s="244">
        <v>136.14907400000001</v>
      </c>
      <c r="AD50" s="244">
        <v>135.5444</v>
      </c>
      <c r="AE50" s="244">
        <v>128.69352499999999</v>
      </c>
      <c r="AF50" s="244">
        <v>136.56464975</v>
      </c>
      <c r="AG50" s="244">
        <v>138.00367725999999</v>
      </c>
      <c r="AH50" s="244">
        <v>137.72307599999999</v>
      </c>
      <c r="AI50" s="244">
        <v>137.720912</v>
      </c>
      <c r="AJ50" s="244">
        <v>127.52878800000001</v>
      </c>
      <c r="AK50" s="244">
        <v>138.089079</v>
      </c>
      <c r="AL50" s="244">
        <v>130.92157433</v>
      </c>
      <c r="AM50" s="244">
        <v>131.597024</v>
      </c>
      <c r="AN50" s="244">
        <v>146.96857499999999</v>
      </c>
      <c r="AO50" s="244">
        <v>129.048824</v>
      </c>
      <c r="AP50" s="244">
        <v>121.90983900000001</v>
      </c>
      <c r="AQ50" s="244">
        <v>122.38879900000001</v>
      </c>
      <c r="AR50" s="244">
        <v>149.04287299999999</v>
      </c>
      <c r="AS50" s="244">
        <v>145.92475099999999</v>
      </c>
      <c r="AT50" s="244">
        <v>145.92475099999999</v>
      </c>
      <c r="AU50" s="244">
        <v>144.25301099999999</v>
      </c>
      <c r="AV50" s="244">
        <v>136.51602399999999</v>
      </c>
      <c r="AW50" s="244">
        <v>128.42544000000001</v>
      </c>
      <c r="AX50" s="244">
        <v>129.18644599999999</v>
      </c>
      <c r="AY50" s="244">
        <v>141.82222400000001</v>
      </c>
      <c r="AZ50" s="244">
        <v>135.10559499999999</v>
      </c>
      <c r="BA50" s="244">
        <v>134.73241899999999</v>
      </c>
      <c r="BB50" s="244">
        <v>134.73241899999999</v>
      </c>
      <c r="BC50" s="244">
        <v>134.73241899999999</v>
      </c>
      <c r="BD50" s="244">
        <v>134.089742</v>
      </c>
      <c r="BE50" s="244">
        <v>134.73241899999999</v>
      </c>
      <c r="BF50" s="244">
        <v>147.35319799999999</v>
      </c>
      <c r="BG50" s="244">
        <v>147.66560899999999</v>
      </c>
      <c r="BH50" s="244">
        <v>147.66560899999999</v>
      </c>
      <c r="BI50" s="244">
        <v>147.66560899999999</v>
      </c>
      <c r="BJ50" s="244">
        <v>131.56949499999999</v>
      </c>
      <c r="BK50" s="244">
        <v>132.35190900000001</v>
      </c>
      <c r="BL50" s="244">
        <v>138.967905</v>
      </c>
      <c r="BM50" s="244">
        <v>138.69403399999999</v>
      </c>
      <c r="BN50" s="244">
        <v>137.82925599999999</v>
      </c>
      <c r="BO50" s="244">
        <v>135.23298</v>
      </c>
      <c r="BP50" s="244">
        <v>144.960702</v>
      </c>
      <c r="BQ50" s="244">
        <v>127.48121</v>
      </c>
      <c r="BR50" s="244">
        <v>127.63673708</v>
      </c>
      <c r="BS50" s="244">
        <v>138.40503699999999</v>
      </c>
      <c r="BT50" s="244">
        <v>130.15130633000001</v>
      </c>
      <c r="BU50" s="244">
        <v>141.72297699999999</v>
      </c>
      <c r="BV50" s="244">
        <v>147.28720100000001</v>
      </c>
      <c r="BW50" s="244">
        <v>138.81925899999999</v>
      </c>
      <c r="BX50" s="244">
        <v>138.81925899999999</v>
      </c>
      <c r="BY50" s="244">
        <v>139.31524899999999</v>
      </c>
      <c r="BZ50" s="244">
        <v>138.856874</v>
      </c>
      <c r="CA50" s="244">
        <v>137.43712400000001</v>
      </c>
      <c r="CB50" s="244">
        <v>139.821023</v>
      </c>
      <c r="CC50" s="244">
        <v>139.25857400000001</v>
      </c>
      <c r="CD50" s="244">
        <v>138.12451300000001</v>
      </c>
      <c r="CE50" s="244">
        <v>140.36651499999999</v>
      </c>
      <c r="CF50" s="244">
        <v>141.72297699999999</v>
      </c>
      <c r="CG50" s="244">
        <v>134.46844733</v>
      </c>
      <c r="CH50" s="244">
        <v>134.985321</v>
      </c>
      <c r="CI50" s="244">
        <v>140.188648</v>
      </c>
      <c r="CJ50" s="244">
        <v>140.73620199999999</v>
      </c>
      <c r="CK50" s="244">
        <v>146.31020715</v>
      </c>
      <c r="CL50" s="244">
        <v>141.200346</v>
      </c>
      <c r="CM50" s="244">
        <v>142.204938</v>
      </c>
      <c r="CN50" s="244">
        <v>133.76011</v>
      </c>
      <c r="CO50" s="244">
        <v>131.37964400000001</v>
      </c>
      <c r="CP50" s="244">
        <v>150.51584531</v>
      </c>
      <c r="CQ50" s="244">
        <v>132.363756</v>
      </c>
      <c r="CR50" s="244">
        <v>133.357832</v>
      </c>
      <c r="CS50" s="244">
        <v>133.23728686999999</v>
      </c>
      <c r="CT50" s="244">
        <v>133.86595700000001</v>
      </c>
      <c r="CU50" s="244">
        <v>134.258532</v>
      </c>
      <c r="CV50" s="244">
        <v>155.08478149000001</v>
      </c>
      <c r="CW50" s="244">
        <v>132.09477699999999</v>
      </c>
      <c r="CX50" s="244">
        <v>134.16055499999999</v>
      </c>
      <c r="CY50" s="244">
        <v>134.44103699999999</v>
      </c>
      <c r="CZ50" s="244">
        <v>138.47245599999999</v>
      </c>
      <c r="DA50" s="244">
        <v>149.549239</v>
      </c>
      <c r="DB50" s="244">
        <v>149.91507999999999</v>
      </c>
      <c r="DC50" s="244">
        <v>147.28720100000001</v>
      </c>
      <c r="DD50" s="244">
        <v>146.18292700000001</v>
      </c>
      <c r="DE50" s="244">
        <v>138.03958800000001</v>
      </c>
      <c r="DF50" s="244">
        <v>138.81925899999999</v>
      </c>
      <c r="DG50" s="244">
        <v>136.41748000000001</v>
      </c>
      <c r="DH50" s="244">
        <v>143.24016893999999</v>
      </c>
      <c r="DI50" s="244">
        <v>150.17404500000001</v>
      </c>
      <c r="DJ50" s="244">
        <v>149.788431</v>
      </c>
      <c r="DK50" s="244">
        <v>133.82074033000001</v>
      </c>
      <c r="DL50" s="244">
        <v>146.31110200000001</v>
      </c>
      <c r="DM50" s="244">
        <v>142.44583600000001</v>
      </c>
      <c r="DN50" s="244">
        <v>135.612492</v>
      </c>
      <c r="DO50" s="244">
        <v>124.735282</v>
      </c>
      <c r="DP50" s="244">
        <v>141.943352</v>
      </c>
      <c r="DQ50" s="244">
        <v>133.70963699999999</v>
      </c>
      <c r="DR50" s="244">
        <v>134.21651</v>
      </c>
      <c r="DS50" s="244">
        <v>135.088503</v>
      </c>
      <c r="DT50" s="244">
        <v>147.90104600000001</v>
      </c>
      <c r="DU50" s="244">
        <v>148.279402</v>
      </c>
      <c r="DV50" s="244">
        <v>131.39829700000001</v>
      </c>
      <c r="DW50" s="244">
        <v>123.163943</v>
      </c>
      <c r="DX50" s="244">
        <v>119.93713825</v>
      </c>
      <c r="DY50" s="244">
        <v>134.20806078999999</v>
      </c>
      <c r="DZ50" s="244">
        <v>140.59871799999999</v>
      </c>
      <c r="EA50" s="244">
        <v>140.943288</v>
      </c>
      <c r="EB50" s="244">
        <v>131.91181900000001</v>
      </c>
      <c r="EC50" s="244">
        <v>132.70712</v>
      </c>
      <c r="ED50" s="244">
        <v>142.11038400000001</v>
      </c>
      <c r="EE50" s="244">
        <v>134.04964100000001</v>
      </c>
      <c r="EF50" s="244">
        <v>152.90861276000001</v>
      </c>
      <c r="EG50" s="244">
        <v>149.912351</v>
      </c>
      <c r="EH50" s="244">
        <v>149.912351</v>
      </c>
      <c r="EI50" s="244">
        <v>133.87815900000001</v>
      </c>
      <c r="EJ50" s="244">
        <v>146.85605200000001</v>
      </c>
      <c r="EK50" s="244">
        <v>147.47134600000001</v>
      </c>
      <c r="EL50" s="244">
        <v>147.28720100000001</v>
      </c>
      <c r="EM50" s="244">
        <v>133.33161899999999</v>
      </c>
      <c r="EN50" s="244">
        <v>139.84720100000001</v>
      </c>
      <c r="EO50" s="244">
        <v>148.46159599999999</v>
      </c>
      <c r="EP50" s="244">
        <v>134.72959900000001</v>
      </c>
      <c r="EQ50" s="244">
        <v>135.08534800000001</v>
      </c>
      <c r="ER50" s="244">
        <v>137.96449236000001</v>
      </c>
      <c r="ES50" s="244">
        <v>131.690744</v>
      </c>
      <c r="ET50" s="244">
        <v>130.64824999999999</v>
      </c>
      <c r="EU50" s="244">
        <v>132.81045399999999</v>
      </c>
      <c r="EV50" s="244">
        <v>139.27936500000001</v>
      </c>
      <c r="EW50" s="244">
        <v>130.202876</v>
      </c>
      <c r="EX50" s="244">
        <v>128.64519000000001</v>
      </c>
      <c r="EY50" s="244">
        <v>133.52749800000001</v>
      </c>
      <c r="EZ50" s="244">
        <v>134.00282100000001</v>
      </c>
      <c r="FA50" s="244">
        <v>134.201795</v>
      </c>
      <c r="FB50" s="244">
        <v>138.22596863000001</v>
      </c>
      <c r="FC50" s="244">
        <v>133.391752</v>
      </c>
      <c r="FD50" s="244">
        <v>145.71597299999999</v>
      </c>
      <c r="FE50" s="244">
        <v>136.56328099999999</v>
      </c>
      <c r="FF50" s="244">
        <v>139.84839869999999</v>
      </c>
      <c r="FG50" s="244">
        <v>150.539165</v>
      </c>
      <c r="FH50" s="244">
        <v>129.1074625</v>
      </c>
      <c r="FI50" s="244">
        <v>129.68838199999999</v>
      </c>
      <c r="FJ50" s="244">
        <v>133.27489499999999</v>
      </c>
      <c r="FK50" s="244">
        <v>140.193488</v>
      </c>
      <c r="FL50" s="244">
        <v>139.33335998000001</v>
      </c>
      <c r="FM50" s="244">
        <v>139.047461</v>
      </c>
      <c r="FN50" s="244">
        <v>139.31524899999999</v>
      </c>
      <c r="FO50" s="244">
        <v>145.58941200000001</v>
      </c>
      <c r="FP50" s="244">
        <v>145.58941200000001</v>
      </c>
      <c r="FQ50" s="244">
        <v>147.10790700000001</v>
      </c>
      <c r="FR50" s="244">
        <v>147.10790700000001</v>
      </c>
      <c r="FS50" s="244">
        <v>147.10790700000001</v>
      </c>
      <c r="FT50" s="244">
        <v>149.47746699999999</v>
      </c>
      <c r="FU50" s="244">
        <v>149.21673000000001</v>
      </c>
      <c r="FV50" s="244">
        <v>137.83208500000001</v>
      </c>
      <c r="FW50" s="244">
        <v>137.464145</v>
      </c>
      <c r="FX50" s="244">
        <v>136.83828299000001</v>
      </c>
      <c r="FY50" s="244">
        <v>139.42593600000001</v>
      </c>
      <c r="FZ50" s="244">
        <v>133.56997999999999</v>
      </c>
      <c r="GA50" s="244">
        <v>141.72297699999999</v>
      </c>
      <c r="GB50" s="244">
        <v>141.72297699999999</v>
      </c>
      <c r="GC50" s="244">
        <v>148.351191</v>
      </c>
      <c r="GD50" s="244">
        <v>131.18112966999999</v>
      </c>
      <c r="GE50" s="244">
        <v>146.85605200000001</v>
      </c>
      <c r="GF50" s="244">
        <v>146.18292700000001</v>
      </c>
      <c r="GG50" s="244">
        <v>155.11724153</v>
      </c>
      <c r="GH50" s="244">
        <v>139.67641800000001</v>
      </c>
      <c r="GI50" s="244">
        <v>155.11724153</v>
      </c>
      <c r="GJ50" s="244">
        <v>145.58941200000001</v>
      </c>
      <c r="GK50" s="244">
        <v>135.473277</v>
      </c>
      <c r="GL50" s="244">
        <v>143.32201699999999</v>
      </c>
      <c r="GM50" s="244">
        <v>127.2315</v>
      </c>
      <c r="GN50" s="244">
        <v>135.96244200000001</v>
      </c>
      <c r="GO50" s="244">
        <v>122.64370854000001</v>
      </c>
      <c r="GP50" s="244">
        <v>122.32803468</v>
      </c>
      <c r="GQ50" s="244">
        <v>133.90680900000001</v>
      </c>
      <c r="GR50" s="244">
        <v>146.740633</v>
      </c>
      <c r="GS50" s="244">
        <v>146.3734</v>
      </c>
      <c r="GT50" s="244">
        <v>146.08628100000001</v>
      </c>
      <c r="GU50" s="244">
        <v>135.96244200000001</v>
      </c>
      <c r="GV50" s="244">
        <v>135.96244200000001</v>
      </c>
      <c r="GW50" s="244">
        <v>135.96244200000001</v>
      </c>
      <c r="GX50" s="244">
        <v>145.99403799999999</v>
      </c>
      <c r="GY50" s="244">
        <v>146.257935</v>
      </c>
      <c r="GZ50" s="244">
        <v>146.257935</v>
      </c>
      <c r="HA50" s="244">
        <v>146.257935</v>
      </c>
      <c r="HB50" s="244">
        <v>134.74223000000001</v>
      </c>
      <c r="HC50" s="244">
        <v>150.731436</v>
      </c>
      <c r="HD50" s="244">
        <v>150.39395400000001</v>
      </c>
      <c r="HE50" s="244">
        <v>140.65414699999999</v>
      </c>
      <c r="HF50" s="244">
        <v>149.875146</v>
      </c>
      <c r="HG50" s="244">
        <v>140.15346500000001</v>
      </c>
      <c r="HH50" s="244">
        <v>136.20769383999999</v>
      </c>
      <c r="HI50" s="244">
        <v>146.06571</v>
      </c>
      <c r="HJ50" s="244">
        <v>135.8128025</v>
      </c>
      <c r="HK50" s="244">
        <v>136.18343300000001</v>
      </c>
      <c r="HL50" s="244">
        <v>132.97274400000001</v>
      </c>
      <c r="HM50" s="244">
        <v>133.565989</v>
      </c>
      <c r="HN50" s="244">
        <v>121.80449761</v>
      </c>
      <c r="HO50" s="244">
        <v>124.3694335</v>
      </c>
      <c r="HP50" s="244">
        <v>125.062123</v>
      </c>
      <c r="HQ50" s="244">
        <v>143.48511525000001</v>
      </c>
      <c r="HR50" s="244">
        <v>136.156767</v>
      </c>
      <c r="HS50" s="244">
        <v>148.19904099999999</v>
      </c>
    </row>
    <row r="51" spans="1:227" x14ac:dyDescent="0.25">
      <c r="A51" s="240"/>
      <c r="B51" s="243">
        <v>45692.999305555597</v>
      </c>
      <c r="C51" s="244">
        <v>95.781667999999996</v>
      </c>
      <c r="D51" s="244">
        <v>95.931315999999995</v>
      </c>
      <c r="E51" s="244">
        <v>95.841933999999995</v>
      </c>
      <c r="F51" s="244">
        <v>95.781667999999996</v>
      </c>
      <c r="G51" s="244">
        <v>96.124855999999994</v>
      </c>
      <c r="H51" s="244">
        <v>105.48007699999999</v>
      </c>
      <c r="I51" s="244">
        <v>105.060416</v>
      </c>
      <c r="J51" s="244">
        <v>105.743666</v>
      </c>
      <c r="K51" s="244">
        <v>96.248593</v>
      </c>
      <c r="L51" s="244">
        <v>96.635884000000004</v>
      </c>
      <c r="M51" s="244">
        <v>104.751098</v>
      </c>
      <c r="N51" s="244">
        <v>103.853882</v>
      </c>
      <c r="O51" s="244">
        <v>100.48481</v>
      </c>
      <c r="P51" s="244">
        <v>96.452927770000002</v>
      </c>
      <c r="Q51" s="244">
        <v>105.494472</v>
      </c>
      <c r="R51" s="244">
        <v>97.773058000000006</v>
      </c>
      <c r="S51" s="244">
        <v>99.046527999999995</v>
      </c>
      <c r="T51" s="244">
        <v>90.131373999999994</v>
      </c>
      <c r="U51" s="244">
        <v>90.875555000000006</v>
      </c>
      <c r="V51" s="244">
        <v>97.822455000000005</v>
      </c>
      <c r="W51" s="244">
        <v>96.605348000000006</v>
      </c>
      <c r="X51" s="244">
        <v>92.955558999999994</v>
      </c>
      <c r="Y51" s="244">
        <v>95.102155999999994</v>
      </c>
      <c r="Z51" s="244">
        <v>105.49017000000001</v>
      </c>
      <c r="AA51" s="244">
        <v>93.135604999999998</v>
      </c>
      <c r="AB51" s="244">
        <v>97.430834000000004</v>
      </c>
      <c r="AC51" s="244">
        <v>96.755813000000003</v>
      </c>
      <c r="AD51" s="244">
        <v>96.379071999999994</v>
      </c>
      <c r="AE51" s="244">
        <v>91.037285999999995</v>
      </c>
      <c r="AF51" s="244">
        <v>96.973218750000001</v>
      </c>
      <c r="AG51" s="244">
        <v>98.000625189999994</v>
      </c>
      <c r="AH51" s="244">
        <v>97.812549000000004</v>
      </c>
      <c r="AI51" s="244">
        <v>97.809477000000001</v>
      </c>
      <c r="AJ51" s="244">
        <v>90.661038000000005</v>
      </c>
      <c r="AK51" s="244">
        <v>98.049611999999996</v>
      </c>
      <c r="AL51" s="244">
        <v>92.917518329999993</v>
      </c>
      <c r="AM51" s="244">
        <v>93.407071000000002</v>
      </c>
      <c r="AN51" s="244">
        <v>104.076187</v>
      </c>
      <c r="AO51" s="244">
        <v>92.149066000000005</v>
      </c>
      <c r="AP51" s="244">
        <v>85.416428499999995</v>
      </c>
      <c r="AQ51" s="244">
        <v>85.805976000000001</v>
      </c>
      <c r="AR51" s="244">
        <v>105.59187900000001</v>
      </c>
      <c r="AS51" s="244">
        <v>102.902292</v>
      </c>
      <c r="AT51" s="244">
        <v>102.902292</v>
      </c>
      <c r="AU51" s="244">
        <v>101.64403</v>
      </c>
      <c r="AV51" s="244">
        <v>97.012305999999995</v>
      </c>
      <c r="AW51" s="244">
        <v>91.002874000000006</v>
      </c>
      <c r="AX51" s="244">
        <v>91.558950999999993</v>
      </c>
      <c r="AY51" s="244">
        <v>100.79035500000001</v>
      </c>
      <c r="AZ51" s="244">
        <v>96.058021999999994</v>
      </c>
      <c r="BA51" s="244">
        <v>95.803050999999996</v>
      </c>
      <c r="BB51" s="244">
        <v>95.803050999999996</v>
      </c>
      <c r="BC51" s="244">
        <v>95.803050999999996</v>
      </c>
      <c r="BD51" s="244">
        <v>95.366532000000007</v>
      </c>
      <c r="BE51" s="244">
        <v>95.803050999999996</v>
      </c>
      <c r="BF51" s="244">
        <v>103.818045</v>
      </c>
      <c r="BG51" s="244">
        <v>104.18072100000001</v>
      </c>
      <c r="BH51" s="244">
        <v>104.18072100000001</v>
      </c>
      <c r="BI51" s="244">
        <v>104.18072100000001</v>
      </c>
      <c r="BJ51" s="244">
        <v>93.329599000000002</v>
      </c>
      <c r="BK51" s="244">
        <v>93.932013999999995</v>
      </c>
      <c r="BL51" s="244">
        <v>98.847645</v>
      </c>
      <c r="BM51" s="244">
        <v>98.616051999999996</v>
      </c>
      <c r="BN51" s="244">
        <v>98.4983</v>
      </c>
      <c r="BO51" s="244">
        <v>96.399642999999998</v>
      </c>
      <c r="BP51" s="244">
        <v>102.277722</v>
      </c>
      <c r="BQ51" s="244">
        <v>90.706304000000003</v>
      </c>
      <c r="BR51" s="244">
        <v>90.816965690000004</v>
      </c>
      <c r="BS51" s="244">
        <v>97.940763000000004</v>
      </c>
      <c r="BT51" s="244">
        <v>92.215988170000003</v>
      </c>
      <c r="BU51" s="244">
        <v>100.717735</v>
      </c>
      <c r="BV51" s="244">
        <v>104.347212</v>
      </c>
      <c r="BW51" s="244">
        <v>99.301158999999998</v>
      </c>
      <c r="BX51" s="244">
        <v>99.301158999999998</v>
      </c>
      <c r="BY51" s="244">
        <v>98.449686</v>
      </c>
      <c r="BZ51" s="244">
        <v>98.631085999999996</v>
      </c>
      <c r="CA51" s="244">
        <v>98.161553999999995</v>
      </c>
      <c r="CB51" s="244">
        <v>98.696460000000002</v>
      </c>
      <c r="CC51" s="244">
        <v>98.302795000000003</v>
      </c>
      <c r="CD51" s="244">
        <v>98.109927999999996</v>
      </c>
      <c r="CE51" s="244">
        <v>99.792997</v>
      </c>
      <c r="CF51" s="244">
        <v>100.717735</v>
      </c>
      <c r="CG51" s="244">
        <v>95.594177329999994</v>
      </c>
      <c r="CH51" s="244">
        <v>95.970461</v>
      </c>
      <c r="CI51" s="244">
        <v>99.587828000000002</v>
      </c>
      <c r="CJ51" s="244">
        <v>99.778732000000005</v>
      </c>
      <c r="CK51" s="244">
        <v>104.15011549</v>
      </c>
      <c r="CL51" s="244">
        <v>100.335318</v>
      </c>
      <c r="CM51" s="244">
        <v>101.040322</v>
      </c>
      <c r="CN51" s="244">
        <v>94.901347999999999</v>
      </c>
      <c r="CO51" s="244">
        <v>93.122242999999997</v>
      </c>
      <c r="CP51" s="244">
        <v>106.67598108</v>
      </c>
      <c r="CQ51" s="244">
        <v>95.919309999999996</v>
      </c>
      <c r="CR51" s="244">
        <v>94.846361999999999</v>
      </c>
      <c r="CS51" s="244">
        <v>94.610459969999994</v>
      </c>
      <c r="CT51" s="244">
        <v>94.534419999999997</v>
      </c>
      <c r="CU51" s="244">
        <v>95.347971000000001</v>
      </c>
      <c r="CV51" s="244">
        <v>109.36841061</v>
      </c>
      <c r="CW51" s="244">
        <v>93.741055000000003</v>
      </c>
      <c r="CX51" s="244">
        <v>95.521439000000001</v>
      </c>
      <c r="CY51" s="244">
        <v>95.723438000000002</v>
      </c>
      <c r="CZ51" s="244">
        <v>98.981589</v>
      </c>
      <c r="DA51" s="244">
        <v>105.94729100000001</v>
      </c>
      <c r="DB51" s="244">
        <v>106.196748</v>
      </c>
      <c r="DC51" s="244">
        <v>104.347212</v>
      </c>
      <c r="DD51" s="244">
        <v>103.582458</v>
      </c>
      <c r="DE51" s="244">
        <v>98.722091000000006</v>
      </c>
      <c r="DF51" s="244">
        <v>99.301158999999998</v>
      </c>
      <c r="DG51" s="244">
        <v>96.986154499999998</v>
      </c>
      <c r="DH51" s="244">
        <v>101.74457348999999</v>
      </c>
      <c r="DI51" s="244">
        <v>105.559158</v>
      </c>
      <c r="DJ51" s="244">
        <v>105.283559</v>
      </c>
      <c r="DK51" s="244">
        <v>95.168869000000001</v>
      </c>
      <c r="DL51" s="244">
        <v>104.148877</v>
      </c>
      <c r="DM51" s="244">
        <v>101.31785000000001</v>
      </c>
      <c r="DN51" s="244">
        <v>96.226113999999995</v>
      </c>
      <c r="DO51" s="244">
        <v>88.581805000000003</v>
      </c>
      <c r="DP51" s="244">
        <v>100.950504</v>
      </c>
      <c r="DQ51" s="244">
        <v>95.048768999999993</v>
      </c>
      <c r="DR51" s="244">
        <v>95.422578000000001</v>
      </c>
      <c r="DS51" s="244">
        <v>95.919448000000003</v>
      </c>
      <c r="DT51" s="244">
        <v>104.821388</v>
      </c>
      <c r="DU51" s="244">
        <v>105.11665499999999</v>
      </c>
      <c r="DV51" s="244">
        <v>92.832933999999995</v>
      </c>
      <c r="DW51" s="244">
        <v>89.782354999999995</v>
      </c>
      <c r="DX51" s="244">
        <v>88.469821999999994</v>
      </c>
      <c r="DY51" s="244">
        <v>94.984241530000006</v>
      </c>
      <c r="DZ51" s="244">
        <v>99.951238000000004</v>
      </c>
      <c r="EA51" s="244">
        <v>100.19076699999999</v>
      </c>
      <c r="EB51" s="244">
        <v>93.832723000000001</v>
      </c>
      <c r="EC51" s="244">
        <v>94.380669999999995</v>
      </c>
      <c r="ED51" s="244">
        <v>94.357590000000002</v>
      </c>
      <c r="EE51" s="244">
        <v>95.102103</v>
      </c>
      <c r="EF51" s="244">
        <v>107.83373962</v>
      </c>
      <c r="EG51" s="244">
        <v>106.248242</v>
      </c>
      <c r="EH51" s="244">
        <v>106.248242</v>
      </c>
      <c r="EI51" s="244">
        <v>95.194992999999997</v>
      </c>
      <c r="EJ51" s="244">
        <v>104.052471</v>
      </c>
      <c r="EK51" s="244">
        <v>104.467479</v>
      </c>
      <c r="EL51" s="244">
        <v>104.347212</v>
      </c>
      <c r="EM51" s="244">
        <v>95.084346999999994</v>
      </c>
      <c r="EN51" s="244">
        <v>99.591623999999996</v>
      </c>
      <c r="EO51" s="244">
        <v>105.678145</v>
      </c>
      <c r="EP51" s="244">
        <v>95.840215000000001</v>
      </c>
      <c r="EQ51" s="244">
        <v>96.046289000000002</v>
      </c>
      <c r="ER51" s="244">
        <v>98.031220140000002</v>
      </c>
      <c r="ES51" s="244">
        <v>93.511481000000003</v>
      </c>
      <c r="ET51" s="244">
        <v>92.913111999999998</v>
      </c>
      <c r="EU51" s="244">
        <v>94.343320000000006</v>
      </c>
      <c r="EV51" s="244">
        <v>98.900879000000003</v>
      </c>
      <c r="EW51" s="244">
        <v>92.007401999999999</v>
      </c>
      <c r="EX51" s="244">
        <v>90.887231999999997</v>
      </c>
      <c r="EY51" s="244">
        <v>94.708398000000003</v>
      </c>
      <c r="EZ51" s="244">
        <v>95.058829000000003</v>
      </c>
      <c r="FA51" s="244">
        <v>95.205522000000002</v>
      </c>
      <c r="FB51" s="244">
        <v>97.974936200000002</v>
      </c>
      <c r="FC51" s="244">
        <v>94.217631999999995</v>
      </c>
      <c r="FD51" s="244">
        <v>103.725711</v>
      </c>
      <c r="FE51" s="244">
        <v>97.066693999999998</v>
      </c>
      <c r="FF51" s="244">
        <v>99.486279249999995</v>
      </c>
      <c r="FG51" s="244">
        <v>107.086581</v>
      </c>
      <c r="FH51" s="244">
        <v>92.161713000000006</v>
      </c>
      <c r="FI51" s="244">
        <v>92.53501</v>
      </c>
      <c r="FJ51" s="244">
        <v>94.678562999999997</v>
      </c>
      <c r="FK51" s="244">
        <v>99.589027000000002</v>
      </c>
      <c r="FL51" s="244">
        <v>98.462484459999999</v>
      </c>
      <c r="FM51" s="244">
        <v>98.263174000000006</v>
      </c>
      <c r="FN51" s="244">
        <v>98.449686</v>
      </c>
      <c r="FO51" s="244">
        <v>103.19513000000001</v>
      </c>
      <c r="FP51" s="244">
        <v>103.19513000000001</v>
      </c>
      <c r="FQ51" s="244">
        <v>97.820471999999995</v>
      </c>
      <c r="FR51" s="244">
        <v>97.820471999999995</v>
      </c>
      <c r="FS51" s="244">
        <v>97.820471999999995</v>
      </c>
      <c r="FT51" s="244">
        <v>105.20977000000001</v>
      </c>
      <c r="FU51" s="244">
        <v>104.98260000000001</v>
      </c>
      <c r="FV51" s="244">
        <v>98.503992999999994</v>
      </c>
      <c r="FW51" s="244">
        <v>98.239941999999999</v>
      </c>
      <c r="FX51" s="244">
        <v>97.086482930000003</v>
      </c>
      <c r="FY51" s="244">
        <v>98.409004999999993</v>
      </c>
      <c r="FZ51" s="244">
        <v>94.719701000000001</v>
      </c>
      <c r="GA51" s="244">
        <v>100.717735</v>
      </c>
      <c r="GB51" s="244">
        <v>100.717735</v>
      </c>
      <c r="GC51" s="244">
        <v>105.06968999999999</v>
      </c>
      <c r="GD51" s="244">
        <v>93.10282033</v>
      </c>
      <c r="GE51" s="244">
        <v>104.052471</v>
      </c>
      <c r="GF51" s="244">
        <v>103.582458</v>
      </c>
      <c r="GG51" s="244">
        <v>109.39130197999999</v>
      </c>
      <c r="GH51" s="244">
        <v>92.683858999999998</v>
      </c>
      <c r="GI51" s="244">
        <v>109.39130197999999</v>
      </c>
      <c r="GJ51" s="244">
        <v>103.19513000000001</v>
      </c>
      <c r="GK51" s="244">
        <v>96.331245999999993</v>
      </c>
      <c r="GL51" s="244">
        <v>101.881142</v>
      </c>
      <c r="GM51" s="244">
        <v>89.963314999999994</v>
      </c>
      <c r="GN51" s="244">
        <v>96.691188999999994</v>
      </c>
      <c r="GO51" s="244">
        <v>87.014381670000006</v>
      </c>
      <c r="GP51" s="244">
        <v>86.790414490000003</v>
      </c>
      <c r="GQ51" s="244">
        <v>94.608056000000005</v>
      </c>
      <c r="GR51" s="244">
        <v>103.333761</v>
      </c>
      <c r="GS51" s="244">
        <v>103.641205</v>
      </c>
      <c r="GT51" s="244">
        <v>103.46758800000001</v>
      </c>
      <c r="GU51" s="244">
        <v>96.691188999999994</v>
      </c>
      <c r="GV51" s="244">
        <v>96.691188999999994</v>
      </c>
      <c r="GW51" s="244">
        <v>96.691188999999994</v>
      </c>
      <c r="GX51" s="244">
        <v>103.907016</v>
      </c>
      <c r="GY51" s="244">
        <v>104.10641800000001</v>
      </c>
      <c r="GZ51" s="244">
        <v>104.10641800000001</v>
      </c>
      <c r="HA51" s="244">
        <v>104.10641800000001</v>
      </c>
      <c r="HB51" s="244">
        <v>95.224963000000002</v>
      </c>
      <c r="HC51" s="244">
        <v>106.332132</v>
      </c>
      <c r="HD51" s="244">
        <v>106.049648</v>
      </c>
      <c r="HE51" s="244">
        <v>99.643443000000005</v>
      </c>
      <c r="HF51" s="244">
        <v>106.189066</v>
      </c>
      <c r="HG51" s="244">
        <v>99.629418999999999</v>
      </c>
      <c r="HH51" s="244">
        <v>90.382148049999998</v>
      </c>
      <c r="HI51" s="244">
        <v>103.99832499999999</v>
      </c>
      <c r="HJ51" s="244">
        <v>96.493179499999997</v>
      </c>
      <c r="HK51" s="244">
        <v>96.765967000000003</v>
      </c>
      <c r="HL51" s="244">
        <v>94.109960000000001</v>
      </c>
      <c r="HM51" s="244">
        <v>94.854687999999996</v>
      </c>
      <c r="HN51" s="244">
        <v>86.418970610000002</v>
      </c>
      <c r="HO51" s="244">
        <v>87.876470999999995</v>
      </c>
      <c r="HP51" s="244">
        <v>88.381281000000001</v>
      </c>
      <c r="HQ51" s="244">
        <v>101.96581979</v>
      </c>
      <c r="HR51" s="244">
        <v>96.754969000000003</v>
      </c>
      <c r="HS51" s="244">
        <v>105.490962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D5AD0-26D9-4E7E-8A0B-981E66BB46ED}">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27" width="19" style="241" customWidth="1"/>
    <col min="228" max="16384" width="9.140625" style="24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2" t="s">
        <v>3296</v>
      </c>
      <c r="C3" s="242" t="s">
        <v>3297</v>
      </c>
      <c r="D3" s="242" t="s">
        <v>3298</v>
      </c>
      <c r="E3" s="242" t="s">
        <v>3299</v>
      </c>
      <c r="F3" s="242" t="s">
        <v>3300</v>
      </c>
      <c r="G3" s="242" t="s">
        <v>3301</v>
      </c>
      <c r="H3" s="242" t="s">
        <v>3302</v>
      </c>
      <c r="I3" s="242" t="s">
        <v>3303</v>
      </c>
      <c r="J3" s="242" t="s">
        <v>3304</v>
      </c>
      <c r="K3" s="242" t="s">
        <v>3305</v>
      </c>
      <c r="L3" s="242" t="s">
        <v>3306</v>
      </c>
      <c r="M3" s="242" t="s">
        <v>3307</v>
      </c>
      <c r="N3" s="242" t="s">
        <v>3308</v>
      </c>
      <c r="O3" s="242" t="s">
        <v>3309</v>
      </c>
      <c r="P3" s="242" t="s">
        <v>3310</v>
      </c>
      <c r="Q3" s="242" t="s">
        <v>3311</v>
      </c>
      <c r="R3" s="242" t="s">
        <v>3312</v>
      </c>
      <c r="S3" s="242" t="s">
        <v>3313</v>
      </c>
      <c r="T3" s="242" t="s">
        <v>3314</v>
      </c>
      <c r="U3" s="242" t="s">
        <v>3315</v>
      </c>
      <c r="V3" s="242" t="s">
        <v>3316</v>
      </c>
      <c r="W3" s="242" t="s">
        <v>3317</v>
      </c>
      <c r="X3" s="242" t="s">
        <v>3318</v>
      </c>
      <c r="Y3" s="242" t="s">
        <v>3319</v>
      </c>
      <c r="Z3" s="242" t="s">
        <v>3320</v>
      </c>
      <c r="AA3" s="242" t="s">
        <v>3321</v>
      </c>
      <c r="AB3" s="242" t="s">
        <v>3322</v>
      </c>
      <c r="AC3" s="242" t="s">
        <v>3323</v>
      </c>
      <c r="AD3" s="242" t="s">
        <v>3324</v>
      </c>
      <c r="AE3" s="242" t="s">
        <v>3325</v>
      </c>
      <c r="AF3" s="242" t="s">
        <v>3326</v>
      </c>
      <c r="AG3" s="242" t="s">
        <v>3327</v>
      </c>
      <c r="AH3" s="242" t="s">
        <v>3328</v>
      </c>
      <c r="AI3" s="242" t="s">
        <v>3329</v>
      </c>
      <c r="AJ3" s="242" t="s">
        <v>3330</v>
      </c>
      <c r="AK3" s="242" t="s">
        <v>3331</v>
      </c>
      <c r="AL3" s="242" t="s">
        <v>3332</v>
      </c>
      <c r="AM3" s="242" t="s">
        <v>3333</v>
      </c>
      <c r="AN3" s="242" t="s">
        <v>3334</v>
      </c>
      <c r="AO3" s="242" t="s">
        <v>3335</v>
      </c>
      <c r="AP3" s="242" t="s">
        <v>3336</v>
      </c>
      <c r="AQ3" s="242" t="s">
        <v>3337</v>
      </c>
      <c r="AR3" s="242" t="s">
        <v>3338</v>
      </c>
      <c r="AS3" s="242" t="s">
        <v>3339</v>
      </c>
      <c r="AT3" s="242" t="s">
        <v>3340</v>
      </c>
      <c r="AU3" s="242" t="s">
        <v>3341</v>
      </c>
      <c r="AV3" s="242" t="s">
        <v>3342</v>
      </c>
      <c r="AW3" s="242" t="s">
        <v>3343</v>
      </c>
      <c r="AX3" s="242" t="s">
        <v>3344</v>
      </c>
      <c r="AY3" s="242" t="s">
        <v>3345</v>
      </c>
      <c r="AZ3" s="242" t="s">
        <v>3346</v>
      </c>
      <c r="BA3" s="242" t="s">
        <v>3347</v>
      </c>
      <c r="BB3" s="242" t="s">
        <v>3348</v>
      </c>
      <c r="BC3" s="242" t="s">
        <v>3349</v>
      </c>
      <c r="BD3" s="242" t="s">
        <v>3350</v>
      </c>
      <c r="BE3" s="242" t="s">
        <v>3351</v>
      </c>
      <c r="BF3" s="242" t="s">
        <v>3352</v>
      </c>
      <c r="BG3" s="242" t="s">
        <v>3353</v>
      </c>
      <c r="BH3" s="242" t="s">
        <v>3354</v>
      </c>
      <c r="BI3" s="242" t="s">
        <v>3355</v>
      </c>
      <c r="BJ3" s="242" t="s">
        <v>3356</v>
      </c>
      <c r="BK3" s="242" t="s">
        <v>3357</v>
      </c>
      <c r="BL3" s="242" t="s">
        <v>3358</v>
      </c>
      <c r="BM3" s="242" t="s">
        <v>3359</v>
      </c>
      <c r="BN3" s="242" t="s">
        <v>3360</v>
      </c>
      <c r="BO3" s="242" t="s">
        <v>3361</v>
      </c>
      <c r="BP3" s="242" t="s">
        <v>3362</v>
      </c>
      <c r="BQ3" s="242" t="s">
        <v>3363</v>
      </c>
      <c r="BR3" s="242" t="s">
        <v>3364</v>
      </c>
      <c r="BS3" s="242" t="s">
        <v>3365</v>
      </c>
      <c r="BT3" s="242" t="s">
        <v>3366</v>
      </c>
      <c r="BU3" s="242" t="s">
        <v>3367</v>
      </c>
      <c r="BV3" s="242" t="s">
        <v>3368</v>
      </c>
      <c r="BW3" s="242" t="s">
        <v>3369</v>
      </c>
      <c r="BX3" s="242" t="s">
        <v>3370</v>
      </c>
      <c r="BY3" s="242" t="s">
        <v>3371</v>
      </c>
      <c r="BZ3" s="242" t="s">
        <v>3372</v>
      </c>
      <c r="CA3" s="242" t="s">
        <v>3373</v>
      </c>
      <c r="CB3" s="242" t="s">
        <v>3374</v>
      </c>
      <c r="CC3" s="242" t="s">
        <v>3375</v>
      </c>
      <c r="CD3" s="242" t="s">
        <v>3376</v>
      </c>
      <c r="CE3" s="242" t="s">
        <v>3377</v>
      </c>
      <c r="CF3" s="242" t="s">
        <v>3378</v>
      </c>
      <c r="CG3" s="242" t="s">
        <v>3379</v>
      </c>
      <c r="CH3" s="242" t="s">
        <v>3380</v>
      </c>
      <c r="CI3" s="242" t="s">
        <v>3381</v>
      </c>
      <c r="CJ3" s="242" t="s">
        <v>3382</v>
      </c>
      <c r="CK3" s="242" t="s">
        <v>3383</v>
      </c>
      <c r="CL3" s="242" t="s">
        <v>3384</v>
      </c>
      <c r="CM3" s="242" t="s">
        <v>3385</v>
      </c>
      <c r="CN3" s="242" t="s">
        <v>3386</v>
      </c>
      <c r="CO3" s="242" t="s">
        <v>3387</v>
      </c>
      <c r="CP3" s="242" t="s">
        <v>3388</v>
      </c>
      <c r="CQ3" s="242" t="s">
        <v>3389</v>
      </c>
      <c r="CR3" s="242" t="s">
        <v>3390</v>
      </c>
      <c r="CS3" s="242" t="s">
        <v>3391</v>
      </c>
      <c r="CT3" s="242" t="s">
        <v>3392</v>
      </c>
      <c r="CU3" s="242" t="s">
        <v>3393</v>
      </c>
      <c r="CV3" s="242" t="s">
        <v>3394</v>
      </c>
      <c r="CW3" s="242" t="s">
        <v>3395</v>
      </c>
      <c r="CX3" s="242" t="s">
        <v>3396</v>
      </c>
      <c r="CY3" s="242" t="s">
        <v>3397</v>
      </c>
      <c r="CZ3" s="242" t="s">
        <v>3398</v>
      </c>
      <c r="DA3" s="242" t="s">
        <v>3399</v>
      </c>
      <c r="DB3" s="242" t="s">
        <v>3400</v>
      </c>
      <c r="DC3" s="242" t="s">
        <v>3401</v>
      </c>
      <c r="DD3" s="242" t="s">
        <v>3402</v>
      </c>
      <c r="DE3" s="242" t="s">
        <v>3403</v>
      </c>
      <c r="DF3" s="242" t="s">
        <v>3404</v>
      </c>
      <c r="DG3" s="242" t="s">
        <v>3405</v>
      </c>
      <c r="DH3" s="242" t="s">
        <v>3406</v>
      </c>
      <c r="DI3" s="242" t="s">
        <v>3407</v>
      </c>
      <c r="DJ3" s="242" t="s">
        <v>3408</v>
      </c>
      <c r="DK3" s="242" t="s">
        <v>3409</v>
      </c>
      <c r="DL3" s="242" t="s">
        <v>3410</v>
      </c>
      <c r="DM3" s="242" t="s">
        <v>3411</v>
      </c>
      <c r="DN3" s="242" t="s">
        <v>3412</v>
      </c>
      <c r="DO3" s="242" t="s">
        <v>3413</v>
      </c>
      <c r="DP3" s="242" t="s">
        <v>3414</v>
      </c>
      <c r="DQ3" s="242" t="s">
        <v>3415</v>
      </c>
      <c r="DR3" s="242" t="s">
        <v>3416</v>
      </c>
      <c r="DS3" s="242" t="s">
        <v>3417</v>
      </c>
      <c r="DT3" s="242" t="s">
        <v>3418</v>
      </c>
      <c r="DU3" s="242" t="s">
        <v>3419</v>
      </c>
      <c r="DV3" s="242" t="s">
        <v>3420</v>
      </c>
      <c r="DW3" s="242" t="s">
        <v>3421</v>
      </c>
      <c r="DX3" s="242" t="s">
        <v>3422</v>
      </c>
      <c r="DY3" s="242" t="s">
        <v>3423</v>
      </c>
      <c r="DZ3" s="242" t="s">
        <v>3424</v>
      </c>
      <c r="EA3" s="242" t="s">
        <v>3425</v>
      </c>
      <c r="EB3" s="242" t="s">
        <v>3426</v>
      </c>
      <c r="EC3" s="242" t="s">
        <v>3427</v>
      </c>
      <c r="ED3" s="242" t="s">
        <v>3428</v>
      </c>
      <c r="EE3" s="242" t="s">
        <v>3429</v>
      </c>
      <c r="EF3" s="242" t="s">
        <v>3430</v>
      </c>
      <c r="EG3" s="242" t="s">
        <v>3431</v>
      </c>
      <c r="EH3" s="242" t="s">
        <v>3432</v>
      </c>
      <c r="EI3" s="242" t="s">
        <v>3433</v>
      </c>
      <c r="EJ3" s="242" t="s">
        <v>3434</v>
      </c>
      <c r="EK3" s="242" t="s">
        <v>3435</v>
      </c>
      <c r="EL3" s="242" t="s">
        <v>3436</v>
      </c>
      <c r="EM3" s="242" t="s">
        <v>3437</v>
      </c>
      <c r="EN3" s="242" t="s">
        <v>3438</v>
      </c>
      <c r="EO3" s="242" t="s">
        <v>3439</v>
      </c>
      <c r="EP3" s="242" t="s">
        <v>3440</v>
      </c>
      <c r="EQ3" s="242" t="s">
        <v>3441</v>
      </c>
      <c r="ER3" s="242" t="s">
        <v>3442</v>
      </c>
      <c r="ES3" s="242" t="s">
        <v>3443</v>
      </c>
      <c r="ET3" s="242" t="s">
        <v>3444</v>
      </c>
      <c r="EU3" s="242" t="s">
        <v>3445</v>
      </c>
      <c r="EV3" s="242" t="s">
        <v>3446</v>
      </c>
      <c r="EW3" s="242" t="s">
        <v>3447</v>
      </c>
      <c r="EX3" s="242" t="s">
        <v>3448</v>
      </c>
      <c r="EY3" s="242" t="s">
        <v>3449</v>
      </c>
      <c r="EZ3" s="242" t="s">
        <v>3450</v>
      </c>
      <c r="FA3" s="242" t="s">
        <v>3451</v>
      </c>
      <c r="FB3" s="242" t="s">
        <v>3452</v>
      </c>
      <c r="FC3" s="242" t="s">
        <v>3453</v>
      </c>
      <c r="FD3" s="242" t="s">
        <v>3454</v>
      </c>
      <c r="FE3" s="242" t="s">
        <v>3455</v>
      </c>
      <c r="FF3" s="242" t="s">
        <v>3456</v>
      </c>
      <c r="FG3" s="242" t="s">
        <v>3457</v>
      </c>
      <c r="FH3" s="242" t="s">
        <v>3458</v>
      </c>
      <c r="FI3" s="242" t="s">
        <v>3459</v>
      </c>
      <c r="FJ3" s="242" t="s">
        <v>3460</v>
      </c>
      <c r="FK3" s="242" t="s">
        <v>3461</v>
      </c>
      <c r="FL3" s="242" t="s">
        <v>3462</v>
      </c>
      <c r="FM3" s="242" t="s">
        <v>3463</v>
      </c>
      <c r="FN3" s="242" t="s">
        <v>3464</v>
      </c>
      <c r="FO3" s="242" t="s">
        <v>3465</v>
      </c>
      <c r="FP3" s="242" t="s">
        <v>3466</v>
      </c>
      <c r="FQ3" s="242" t="s">
        <v>3467</v>
      </c>
      <c r="FR3" s="242" t="s">
        <v>3468</v>
      </c>
      <c r="FS3" s="242" t="s">
        <v>3469</v>
      </c>
      <c r="FT3" s="242" t="s">
        <v>3470</v>
      </c>
      <c r="FU3" s="242" t="s">
        <v>3471</v>
      </c>
      <c r="FV3" s="242" t="s">
        <v>3472</v>
      </c>
      <c r="FW3" s="242" t="s">
        <v>3473</v>
      </c>
      <c r="FX3" s="242" t="s">
        <v>3474</v>
      </c>
      <c r="FY3" s="242" t="s">
        <v>3475</v>
      </c>
      <c r="FZ3" s="242" t="s">
        <v>3476</v>
      </c>
      <c r="GA3" s="242" t="s">
        <v>3477</v>
      </c>
      <c r="GB3" s="242" t="s">
        <v>3478</v>
      </c>
      <c r="GC3" s="242" t="s">
        <v>3479</v>
      </c>
      <c r="GD3" s="242" t="s">
        <v>3480</v>
      </c>
      <c r="GE3" s="242" t="s">
        <v>3481</v>
      </c>
      <c r="GF3" s="242" t="s">
        <v>3482</v>
      </c>
      <c r="GG3" s="242" t="s">
        <v>3483</v>
      </c>
      <c r="GH3" s="242" t="s">
        <v>3484</v>
      </c>
      <c r="GI3" s="242" t="s">
        <v>3485</v>
      </c>
      <c r="GJ3" s="242" t="s">
        <v>3486</v>
      </c>
      <c r="GK3" s="242" t="s">
        <v>3487</v>
      </c>
      <c r="GL3" s="242" t="s">
        <v>3488</v>
      </c>
      <c r="GM3" s="242" t="s">
        <v>3489</v>
      </c>
      <c r="GN3" s="242" t="s">
        <v>3490</v>
      </c>
      <c r="GO3" s="242" t="s">
        <v>3491</v>
      </c>
      <c r="GP3" s="242" t="s">
        <v>3492</v>
      </c>
      <c r="GQ3" s="242" t="s">
        <v>3493</v>
      </c>
      <c r="GR3" s="242" t="s">
        <v>3494</v>
      </c>
      <c r="GS3" s="242" t="s">
        <v>3495</v>
      </c>
      <c r="GT3" s="242" t="s">
        <v>3496</v>
      </c>
      <c r="GU3" s="242" t="s">
        <v>3497</v>
      </c>
      <c r="GV3" s="242" t="s">
        <v>3498</v>
      </c>
      <c r="GW3" s="242" t="s">
        <v>3499</v>
      </c>
      <c r="GX3" s="242" t="s">
        <v>3500</v>
      </c>
      <c r="GY3" s="242" t="s">
        <v>3501</v>
      </c>
      <c r="GZ3" s="242" t="s">
        <v>3502</v>
      </c>
      <c r="HA3" s="242" t="s">
        <v>3503</v>
      </c>
      <c r="HB3" s="242" t="s">
        <v>3504</v>
      </c>
      <c r="HC3" s="242" t="s">
        <v>3505</v>
      </c>
      <c r="HD3" s="242" t="s">
        <v>3506</v>
      </c>
      <c r="HE3" s="242" t="s">
        <v>3507</v>
      </c>
      <c r="HF3" s="242" t="s">
        <v>3508</v>
      </c>
      <c r="HG3" s="242" t="s">
        <v>3509</v>
      </c>
      <c r="HH3" s="242" t="s">
        <v>3510</v>
      </c>
      <c r="HI3" s="242" t="s">
        <v>3511</v>
      </c>
      <c r="HJ3" s="242" t="s">
        <v>3512</v>
      </c>
      <c r="HK3" s="242" t="s">
        <v>3513</v>
      </c>
      <c r="HL3" s="242" t="s">
        <v>3514</v>
      </c>
      <c r="HM3" s="242" t="s">
        <v>3515</v>
      </c>
      <c r="HN3" s="242" t="s">
        <v>3516</v>
      </c>
      <c r="HO3" s="242" t="s">
        <v>3517</v>
      </c>
      <c r="HP3" s="242" t="s">
        <v>3518</v>
      </c>
      <c r="HQ3" s="242" t="s">
        <v>3519</v>
      </c>
      <c r="HR3" s="242" t="s">
        <v>3520</v>
      </c>
      <c r="HS3" s="242" t="s">
        <v>3521</v>
      </c>
    </row>
    <row r="4" spans="1:227" x14ac:dyDescent="0.25">
      <c r="A4" s="240"/>
      <c r="B4" s="243">
        <v>45692.020833333299</v>
      </c>
      <c r="C4" s="244">
        <v>0</v>
      </c>
      <c r="D4" s="244">
        <v>0</v>
      </c>
      <c r="E4" s="244">
        <v>0</v>
      </c>
      <c r="F4" s="244">
        <v>0</v>
      </c>
      <c r="G4" s="244">
        <v>0</v>
      </c>
      <c r="H4" s="244">
        <v>0</v>
      </c>
      <c r="I4" s="244">
        <v>0</v>
      </c>
      <c r="J4" s="244">
        <v>0</v>
      </c>
      <c r="K4" s="244">
        <v>0</v>
      </c>
      <c r="L4" s="244">
        <v>0</v>
      </c>
      <c r="M4" s="244">
        <v>0</v>
      </c>
      <c r="N4" s="244">
        <v>0</v>
      </c>
      <c r="O4" s="244">
        <v>0</v>
      </c>
      <c r="P4" s="244">
        <v>0</v>
      </c>
      <c r="Q4" s="244">
        <v>0</v>
      </c>
      <c r="R4" s="244">
        <v>0</v>
      </c>
      <c r="S4" s="244">
        <v>0</v>
      </c>
      <c r="T4" s="244">
        <v>0</v>
      </c>
      <c r="U4" s="244">
        <v>0</v>
      </c>
      <c r="V4" s="244">
        <v>0</v>
      </c>
      <c r="W4" s="244">
        <v>0</v>
      </c>
      <c r="X4" s="244">
        <v>0</v>
      </c>
      <c r="Y4" s="244">
        <v>0</v>
      </c>
      <c r="Z4" s="244">
        <v>0</v>
      </c>
      <c r="AA4" s="244">
        <v>0</v>
      </c>
      <c r="AB4" s="244">
        <v>0</v>
      </c>
      <c r="AC4" s="244">
        <v>0</v>
      </c>
      <c r="AD4" s="244">
        <v>0</v>
      </c>
      <c r="AE4" s="244">
        <v>0</v>
      </c>
      <c r="AF4" s="244">
        <v>0</v>
      </c>
      <c r="AG4" s="244">
        <v>0</v>
      </c>
      <c r="AH4" s="244">
        <v>0</v>
      </c>
      <c r="AI4" s="244">
        <v>0</v>
      </c>
      <c r="AJ4" s="244">
        <v>0</v>
      </c>
      <c r="AK4" s="244">
        <v>0</v>
      </c>
      <c r="AL4" s="244">
        <v>0</v>
      </c>
      <c r="AM4" s="244">
        <v>0</v>
      </c>
      <c r="AN4" s="244">
        <v>0</v>
      </c>
      <c r="AO4" s="244">
        <v>0</v>
      </c>
      <c r="AP4" s="244">
        <v>0</v>
      </c>
      <c r="AQ4" s="244">
        <v>0</v>
      </c>
      <c r="AR4" s="244">
        <v>0</v>
      </c>
      <c r="AS4" s="244">
        <v>0</v>
      </c>
      <c r="AT4" s="244">
        <v>0</v>
      </c>
      <c r="AU4" s="244">
        <v>0</v>
      </c>
      <c r="AV4" s="244">
        <v>0</v>
      </c>
      <c r="AW4" s="244">
        <v>0</v>
      </c>
      <c r="AX4" s="244">
        <v>0</v>
      </c>
      <c r="AY4" s="244">
        <v>0</v>
      </c>
      <c r="AZ4" s="244">
        <v>0</v>
      </c>
      <c r="BA4" s="244">
        <v>0</v>
      </c>
      <c r="BB4" s="244">
        <v>0</v>
      </c>
      <c r="BC4" s="244">
        <v>0</v>
      </c>
      <c r="BD4" s="244">
        <v>0</v>
      </c>
      <c r="BE4" s="244">
        <v>0</v>
      </c>
      <c r="BF4" s="244">
        <v>0</v>
      </c>
      <c r="BG4" s="244">
        <v>0</v>
      </c>
      <c r="BH4" s="244">
        <v>0</v>
      </c>
      <c r="BI4" s="244">
        <v>0</v>
      </c>
      <c r="BJ4" s="244">
        <v>0</v>
      </c>
      <c r="BK4" s="244">
        <v>0</v>
      </c>
      <c r="BL4" s="244">
        <v>0</v>
      </c>
      <c r="BM4" s="244">
        <v>0</v>
      </c>
      <c r="BN4" s="244">
        <v>0</v>
      </c>
      <c r="BO4" s="244">
        <v>0</v>
      </c>
      <c r="BP4" s="244">
        <v>0</v>
      </c>
      <c r="BQ4" s="244">
        <v>0</v>
      </c>
      <c r="BR4" s="244">
        <v>0</v>
      </c>
      <c r="BS4" s="244">
        <v>0</v>
      </c>
      <c r="BT4" s="244">
        <v>0</v>
      </c>
      <c r="BU4" s="244">
        <v>0</v>
      </c>
      <c r="BV4" s="244">
        <v>0</v>
      </c>
      <c r="BW4" s="244">
        <v>0</v>
      </c>
      <c r="BX4" s="244">
        <v>0</v>
      </c>
      <c r="BY4" s="244">
        <v>0</v>
      </c>
      <c r="BZ4" s="244">
        <v>0</v>
      </c>
      <c r="CA4" s="244">
        <v>0</v>
      </c>
      <c r="CB4" s="244">
        <v>0</v>
      </c>
      <c r="CC4" s="244">
        <v>0</v>
      </c>
      <c r="CD4" s="244">
        <v>0</v>
      </c>
      <c r="CE4" s="244">
        <v>0</v>
      </c>
      <c r="CF4" s="244">
        <v>0</v>
      </c>
      <c r="CG4" s="244">
        <v>0</v>
      </c>
      <c r="CH4" s="244">
        <v>0</v>
      </c>
      <c r="CI4" s="244">
        <v>0</v>
      </c>
      <c r="CJ4" s="244">
        <v>0</v>
      </c>
      <c r="CK4" s="244">
        <v>0</v>
      </c>
      <c r="CL4" s="244">
        <v>0</v>
      </c>
      <c r="CM4" s="244">
        <v>0</v>
      </c>
      <c r="CN4" s="244">
        <v>0</v>
      </c>
      <c r="CO4" s="244">
        <v>0</v>
      </c>
      <c r="CP4" s="244">
        <v>0</v>
      </c>
      <c r="CQ4" s="244">
        <v>0</v>
      </c>
      <c r="CR4" s="244">
        <v>0</v>
      </c>
      <c r="CS4" s="244">
        <v>0</v>
      </c>
      <c r="CT4" s="244">
        <v>0</v>
      </c>
      <c r="CU4" s="244">
        <v>0</v>
      </c>
      <c r="CV4" s="244">
        <v>0</v>
      </c>
      <c r="CW4" s="244">
        <v>0</v>
      </c>
      <c r="CX4" s="244">
        <v>0</v>
      </c>
      <c r="CY4" s="244">
        <v>0</v>
      </c>
      <c r="CZ4" s="244">
        <v>0</v>
      </c>
      <c r="DA4" s="244">
        <v>0</v>
      </c>
      <c r="DB4" s="244">
        <v>0</v>
      </c>
      <c r="DC4" s="244">
        <v>0</v>
      </c>
      <c r="DD4" s="244">
        <v>0</v>
      </c>
      <c r="DE4" s="244">
        <v>0</v>
      </c>
      <c r="DF4" s="244">
        <v>0</v>
      </c>
      <c r="DG4" s="244">
        <v>0</v>
      </c>
      <c r="DH4" s="244">
        <v>0</v>
      </c>
      <c r="DI4" s="244">
        <v>0</v>
      </c>
      <c r="DJ4" s="244">
        <v>0</v>
      </c>
      <c r="DK4" s="244">
        <v>0</v>
      </c>
      <c r="DL4" s="244">
        <v>0</v>
      </c>
      <c r="DM4" s="244">
        <v>0</v>
      </c>
      <c r="DN4" s="244">
        <v>0</v>
      </c>
      <c r="DO4" s="244">
        <v>0</v>
      </c>
      <c r="DP4" s="244">
        <v>0</v>
      </c>
      <c r="DQ4" s="244">
        <v>0</v>
      </c>
      <c r="DR4" s="244">
        <v>0</v>
      </c>
      <c r="DS4" s="244">
        <v>0</v>
      </c>
      <c r="DT4" s="244">
        <v>0</v>
      </c>
      <c r="DU4" s="244">
        <v>0</v>
      </c>
      <c r="DV4" s="244">
        <v>0</v>
      </c>
      <c r="DW4" s="244">
        <v>0</v>
      </c>
      <c r="DX4" s="244">
        <v>0</v>
      </c>
      <c r="DY4" s="244">
        <v>0</v>
      </c>
      <c r="DZ4" s="244">
        <v>0</v>
      </c>
      <c r="EA4" s="244">
        <v>0</v>
      </c>
      <c r="EB4" s="244">
        <v>0</v>
      </c>
      <c r="EC4" s="244">
        <v>0</v>
      </c>
      <c r="ED4" s="244">
        <v>0</v>
      </c>
      <c r="EE4" s="244">
        <v>0</v>
      </c>
      <c r="EF4" s="244">
        <v>0</v>
      </c>
      <c r="EG4" s="244">
        <v>0</v>
      </c>
      <c r="EH4" s="244">
        <v>0</v>
      </c>
      <c r="EI4" s="244">
        <v>0</v>
      </c>
      <c r="EJ4" s="244">
        <v>0</v>
      </c>
      <c r="EK4" s="244">
        <v>0</v>
      </c>
      <c r="EL4" s="244">
        <v>0</v>
      </c>
      <c r="EM4" s="244">
        <v>0</v>
      </c>
      <c r="EN4" s="244">
        <v>0</v>
      </c>
      <c r="EO4" s="244">
        <v>0</v>
      </c>
      <c r="EP4" s="244">
        <v>0</v>
      </c>
      <c r="EQ4" s="244">
        <v>0</v>
      </c>
      <c r="ER4" s="244">
        <v>0</v>
      </c>
      <c r="ES4" s="244">
        <v>0</v>
      </c>
      <c r="ET4" s="244">
        <v>0</v>
      </c>
      <c r="EU4" s="244">
        <v>0</v>
      </c>
      <c r="EV4" s="244">
        <v>0</v>
      </c>
      <c r="EW4" s="244">
        <v>0</v>
      </c>
      <c r="EX4" s="244">
        <v>0</v>
      </c>
      <c r="EY4" s="244">
        <v>0</v>
      </c>
      <c r="EZ4" s="244">
        <v>0</v>
      </c>
      <c r="FA4" s="244">
        <v>0</v>
      </c>
      <c r="FB4" s="244">
        <v>0</v>
      </c>
      <c r="FC4" s="244">
        <v>0</v>
      </c>
      <c r="FD4" s="244">
        <v>0</v>
      </c>
      <c r="FE4" s="244">
        <v>0</v>
      </c>
      <c r="FF4" s="244">
        <v>0</v>
      </c>
      <c r="FG4" s="244">
        <v>0</v>
      </c>
      <c r="FH4" s="244">
        <v>0</v>
      </c>
      <c r="FI4" s="244">
        <v>0</v>
      </c>
      <c r="FJ4" s="244">
        <v>0</v>
      </c>
      <c r="FK4" s="244">
        <v>0</v>
      </c>
      <c r="FL4" s="244">
        <v>0</v>
      </c>
      <c r="FM4" s="244">
        <v>0</v>
      </c>
      <c r="FN4" s="244">
        <v>0</v>
      </c>
      <c r="FO4" s="244">
        <v>0</v>
      </c>
      <c r="FP4" s="244">
        <v>0</v>
      </c>
      <c r="FQ4" s="244">
        <v>0</v>
      </c>
      <c r="FR4" s="244">
        <v>0</v>
      </c>
      <c r="FS4" s="244">
        <v>0</v>
      </c>
      <c r="FT4" s="244">
        <v>0</v>
      </c>
      <c r="FU4" s="244">
        <v>0</v>
      </c>
      <c r="FV4" s="244">
        <v>0</v>
      </c>
      <c r="FW4" s="244">
        <v>0</v>
      </c>
      <c r="FX4" s="244">
        <v>0</v>
      </c>
      <c r="FY4" s="244">
        <v>0</v>
      </c>
      <c r="FZ4" s="244">
        <v>0</v>
      </c>
      <c r="GA4" s="244">
        <v>0</v>
      </c>
      <c r="GB4" s="244">
        <v>0</v>
      </c>
      <c r="GC4" s="244">
        <v>0</v>
      </c>
      <c r="GD4" s="244">
        <v>0</v>
      </c>
      <c r="GE4" s="244">
        <v>0</v>
      </c>
      <c r="GF4" s="244">
        <v>0</v>
      </c>
      <c r="GG4" s="244">
        <v>0</v>
      </c>
      <c r="GH4" s="244">
        <v>0</v>
      </c>
      <c r="GI4" s="244">
        <v>0</v>
      </c>
      <c r="GJ4" s="244">
        <v>0</v>
      </c>
      <c r="GK4" s="244">
        <v>0</v>
      </c>
      <c r="GL4" s="244">
        <v>0</v>
      </c>
      <c r="GM4" s="244">
        <v>0</v>
      </c>
      <c r="GN4" s="244">
        <v>0</v>
      </c>
      <c r="GO4" s="244">
        <v>0</v>
      </c>
      <c r="GP4" s="244">
        <v>0</v>
      </c>
      <c r="GQ4" s="244">
        <v>0</v>
      </c>
      <c r="GR4" s="244">
        <v>0</v>
      </c>
      <c r="GS4" s="244">
        <v>0</v>
      </c>
      <c r="GT4" s="244">
        <v>0</v>
      </c>
      <c r="GU4" s="244">
        <v>0</v>
      </c>
      <c r="GV4" s="244">
        <v>0</v>
      </c>
      <c r="GW4" s="244">
        <v>0</v>
      </c>
      <c r="GX4" s="244">
        <v>0</v>
      </c>
      <c r="GY4" s="244">
        <v>0</v>
      </c>
      <c r="GZ4" s="244">
        <v>0</v>
      </c>
      <c r="HA4" s="244">
        <v>0</v>
      </c>
      <c r="HB4" s="244">
        <v>0</v>
      </c>
      <c r="HC4" s="244">
        <v>0</v>
      </c>
      <c r="HD4" s="244">
        <v>0</v>
      </c>
      <c r="HE4" s="244">
        <v>0</v>
      </c>
      <c r="HF4" s="244">
        <v>0</v>
      </c>
      <c r="HG4" s="244">
        <v>0</v>
      </c>
      <c r="HH4" s="244">
        <v>0</v>
      </c>
      <c r="HI4" s="244">
        <v>0</v>
      </c>
      <c r="HJ4" s="244">
        <v>0</v>
      </c>
      <c r="HK4" s="244">
        <v>0</v>
      </c>
      <c r="HL4" s="244">
        <v>0</v>
      </c>
      <c r="HM4" s="244">
        <v>0</v>
      </c>
      <c r="HN4" s="244">
        <v>0</v>
      </c>
      <c r="HO4" s="244">
        <v>0</v>
      </c>
      <c r="HP4" s="244">
        <v>0</v>
      </c>
      <c r="HQ4" s="244">
        <v>0</v>
      </c>
      <c r="HR4" s="244">
        <v>0</v>
      </c>
      <c r="HS4" s="244">
        <v>0</v>
      </c>
    </row>
    <row r="5" spans="1:227" x14ac:dyDescent="0.25">
      <c r="A5" s="240"/>
      <c r="B5" s="243">
        <v>45692.041666666701</v>
      </c>
      <c r="C5" s="244">
        <v>0</v>
      </c>
      <c r="D5" s="244">
        <v>0</v>
      </c>
      <c r="E5" s="244">
        <v>0</v>
      </c>
      <c r="F5" s="244">
        <v>0</v>
      </c>
      <c r="G5" s="244">
        <v>0</v>
      </c>
      <c r="H5" s="244">
        <v>0</v>
      </c>
      <c r="I5" s="244">
        <v>0</v>
      </c>
      <c r="J5" s="244">
        <v>0</v>
      </c>
      <c r="K5" s="244">
        <v>0</v>
      </c>
      <c r="L5" s="244">
        <v>0</v>
      </c>
      <c r="M5" s="244">
        <v>0</v>
      </c>
      <c r="N5" s="244">
        <v>0</v>
      </c>
      <c r="O5" s="244">
        <v>0</v>
      </c>
      <c r="P5" s="244">
        <v>0</v>
      </c>
      <c r="Q5" s="244">
        <v>0</v>
      </c>
      <c r="R5" s="244">
        <v>0</v>
      </c>
      <c r="S5" s="244">
        <v>0</v>
      </c>
      <c r="T5" s="244">
        <v>0</v>
      </c>
      <c r="U5" s="244">
        <v>0</v>
      </c>
      <c r="V5" s="244">
        <v>0</v>
      </c>
      <c r="W5" s="244">
        <v>0</v>
      </c>
      <c r="X5" s="244">
        <v>0</v>
      </c>
      <c r="Y5" s="244">
        <v>0</v>
      </c>
      <c r="Z5" s="244">
        <v>0</v>
      </c>
      <c r="AA5" s="244">
        <v>0</v>
      </c>
      <c r="AB5" s="244">
        <v>0</v>
      </c>
      <c r="AC5" s="244">
        <v>0</v>
      </c>
      <c r="AD5" s="244">
        <v>0</v>
      </c>
      <c r="AE5" s="244">
        <v>0</v>
      </c>
      <c r="AF5" s="244">
        <v>0</v>
      </c>
      <c r="AG5" s="244">
        <v>0</v>
      </c>
      <c r="AH5" s="244">
        <v>0</v>
      </c>
      <c r="AI5" s="244">
        <v>0</v>
      </c>
      <c r="AJ5" s="244">
        <v>0</v>
      </c>
      <c r="AK5" s="244">
        <v>0</v>
      </c>
      <c r="AL5" s="244">
        <v>0</v>
      </c>
      <c r="AM5" s="244">
        <v>0</v>
      </c>
      <c r="AN5" s="244">
        <v>0</v>
      </c>
      <c r="AO5" s="244">
        <v>0</v>
      </c>
      <c r="AP5" s="244">
        <v>0</v>
      </c>
      <c r="AQ5" s="244">
        <v>0</v>
      </c>
      <c r="AR5" s="244">
        <v>0</v>
      </c>
      <c r="AS5" s="244">
        <v>0</v>
      </c>
      <c r="AT5" s="244">
        <v>0</v>
      </c>
      <c r="AU5" s="244">
        <v>0</v>
      </c>
      <c r="AV5" s="244">
        <v>0</v>
      </c>
      <c r="AW5" s="244">
        <v>0</v>
      </c>
      <c r="AX5" s="244">
        <v>0</v>
      </c>
      <c r="AY5" s="244">
        <v>0</v>
      </c>
      <c r="AZ5" s="244">
        <v>0</v>
      </c>
      <c r="BA5" s="244">
        <v>0</v>
      </c>
      <c r="BB5" s="244">
        <v>0</v>
      </c>
      <c r="BC5" s="244">
        <v>0</v>
      </c>
      <c r="BD5" s="244">
        <v>0</v>
      </c>
      <c r="BE5" s="244">
        <v>0</v>
      </c>
      <c r="BF5" s="244">
        <v>0</v>
      </c>
      <c r="BG5" s="244">
        <v>0</v>
      </c>
      <c r="BH5" s="244">
        <v>0</v>
      </c>
      <c r="BI5" s="244">
        <v>0</v>
      </c>
      <c r="BJ5" s="244">
        <v>0</v>
      </c>
      <c r="BK5" s="244">
        <v>0</v>
      </c>
      <c r="BL5" s="244">
        <v>0</v>
      </c>
      <c r="BM5" s="244">
        <v>0</v>
      </c>
      <c r="BN5" s="244">
        <v>0</v>
      </c>
      <c r="BO5" s="244">
        <v>0</v>
      </c>
      <c r="BP5" s="244">
        <v>0</v>
      </c>
      <c r="BQ5" s="244">
        <v>0</v>
      </c>
      <c r="BR5" s="244">
        <v>0</v>
      </c>
      <c r="BS5" s="244">
        <v>0</v>
      </c>
      <c r="BT5" s="244">
        <v>0</v>
      </c>
      <c r="BU5" s="244">
        <v>0</v>
      </c>
      <c r="BV5" s="244">
        <v>0</v>
      </c>
      <c r="BW5" s="244">
        <v>0</v>
      </c>
      <c r="BX5" s="244">
        <v>0</v>
      </c>
      <c r="BY5" s="244">
        <v>0</v>
      </c>
      <c r="BZ5" s="244">
        <v>0</v>
      </c>
      <c r="CA5" s="244">
        <v>0</v>
      </c>
      <c r="CB5" s="244">
        <v>0</v>
      </c>
      <c r="CC5" s="244">
        <v>0</v>
      </c>
      <c r="CD5" s="244">
        <v>0</v>
      </c>
      <c r="CE5" s="244">
        <v>0</v>
      </c>
      <c r="CF5" s="244">
        <v>0</v>
      </c>
      <c r="CG5" s="244">
        <v>0</v>
      </c>
      <c r="CH5" s="244">
        <v>0</v>
      </c>
      <c r="CI5" s="244">
        <v>0</v>
      </c>
      <c r="CJ5" s="244">
        <v>0</v>
      </c>
      <c r="CK5" s="244">
        <v>0</v>
      </c>
      <c r="CL5" s="244">
        <v>0</v>
      </c>
      <c r="CM5" s="244">
        <v>0</v>
      </c>
      <c r="CN5" s="244">
        <v>0</v>
      </c>
      <c r="CO5" s="244">
        <v>0</v>
      </c>
      <c r="CP5" s="244">
        <v>0</v>
      </c>
      <c r="CQ5" s="244">
        <v>0</v>
      </c>
      <c r="CR5" s="244">
        <v>0</v>
      </c>
      <c r="CS5" s="244">
        <v>0</v>
      </c>
      <c r="CT5" s="244">
        <v>0</v>
      </c>
      <c r="CU5" s="244">
        <v>0</v>
      </c>
      <c r="CV5" s="244">
        <v>0</v>
      </c>
      <c r="CW5" s="244">
        <v>0</v>
      </c>
      <c r="CX5" s="244">
        <v>0</v>
      </c>
      <c r="CY5" s="244">
        <v>0</v>
      </c>
      <c r="CZ5" s="244">
        <v>0</v>
      </c>
      <c r="DA5" s="244">
        <v>0</v>
      </c>
      <c r="DB5" s="244">
        <v>0</v>
      </c>
      <c r="DC5" s="244">
        <v>0</v>
      </c>
      <c r="DD5" s="244">
        <v>0</v>
      </c>
      <c r="DE5" s="244">
        <v>0</v>
      </c>
      <c r="DF5" s="244">
        <v>0</v>
      </c>
      <c r="DG5" s="244">
        <v>0</v>
      </c>
      <c r="DH5" s="244">
        <v>0</v>
      </c>
      <c r="DI5" s="244">
        <v>0</v>
      </c>
      <c r="DJ5" s="244">
        <v>0</v>
      </c>
      <c r="DK5" s="244">
        <v>0</v>
      </c>
      <c r="DL5" s="244">
        <v>0</v>
      </c>
      <c r="DM5" s="244">
        <v>0</v>
      </c>
      <c r="DN5" s="244">
        <v>0</v>
      </c>
      <c r="DO5" s="244">
        <v>0</v>
      </c>
      <c r="DP5" s="244">
        <v>0</v>
      </c>
      <c r="DQ5" s="244">
        <v>0</v>
      </c>
      <c r="DR5" s="244">
        <v>0</v>
      </c>
      <c r="DS5" s="244">
        <v>0</v>
      </c>
      <c r="DT5" s="244">
        <v>0</v>
      </c>
      <c r="DU5" s="244">
        <v>0</v>
      </c>
      <c r="DV5" s="244">
        <v>0</v>
      </c>
      <c r="DW5" s="244">
        <v>0</v>
      </c>
      <c r="DX5" s="244">
        <v>0</v>
      </c>
      <c r="DY5" s="244">
        <v>0</v>
      </c>
      <c r="DZ5" s="244">
        <v>0</v>
      </c>
      <c r="EA5" s="244">
        <v>0</v>
      </c>
      <c r="EB5" s="244">
        <v>0</v>
      </c>
      <c r="EC5" s="244">
        <v>0</v>
      </c>
      <c r="ED5" s="244">
        <v>0</v>
      </c>
      <c r="EE5" s="244">
        <v>0</v>
      </c>
      <c r="EF5" s="244">
        <v>0</v>
      </c>
      <c r="EG5" s="244">
        <v>0</v>
      </c>
      <c r="EH5" s="244">
        <v>0</v>
      </c>
      <c r="EI5" s="244">
        <v>0</v>
      </c>
      <c r="EJ5" s="244">
        <v>0</v>
      </c>
      <c r="EK5" s="244">
        <v>0</v>
      </c>
      <c r="EL5" s="244">
        <v>0</v>
      </c>
      <c r="EM5" s="244">
        <v>0</v>
      </c>
      <c r="EN5" s="244">
        <v>0</v>
      </c>
      <c r="EO5" s="244">
        <v>0</v>
      </c>
      <c r="EP5" s="244">
        <v>0</v>
      </c>
      <c r="EQ5" s="244">
        <v>0</v>
      </c>
      <c r="ER5" s="244">
        <v>0</v>
      </c>
      <c r="ES5" s="244">
        <v>0</v>
      </c>
      <c r="ET5" s="244">
        <v>0</v>
      </c>
      <c r="EU5" s="244">
        <v>0</v>
      </c>
      <c r="EV5" s="244">
        <v>0</v>
      </c>
      <c r="EW5" s="244">
        <v>0</v>
      </c>
      <c r="EX5" s="244">
        <v>0</v>
      </c>
      <c r="EY5" s="244">
        <v>0</v>
      </c>
      <c r="EZ5" s="244">
        <v>0</v>
      </c>
      <c r="FA5" s="244">
        <v>0</v>
      </c>
      <c r="FB5" s="244">
        <v>0</v>
      </c>
      <c r="FC5" s="244">
        <v>0</v>
      </c>
      <c r="FD5" s="244">
        <v>0</v>
      </c>
      <c r="FE5" s="244">
        <v>0</v>
      </c>
      <c r="FF5" s="244">
        <v>0</v>
      </c>
      <c r="FG5" s="244">
        <v>0</v>
      </c>
      <c r="FH5" s="244">
        <v>0</v>
      </c>
      <c r="FI5" s="244">
        <v>0</v>
      </c>
      <c r="FJ5" s="244">
        <v>0</v>
      </c>
      <c r="FK5" s="244">
        <v>0</v>
      </c>
      <c r="FL5" s="244">
        <v>0</v>
      </c>
      <c r="FM5" s="244">
        <v>0</v>
      </c>
      <c r="FN5" s="244">
        <v>0</v>
      </c>
      <c r="FO5" s="244">
        <v>0</v>
      </c>
      <c r="FP5" s="244">
        <v>0</v>
      </c>
      <c r="FQ5" s="244">
        <v>0</v>
      </c>
      <c r="FR5" s="244">
        <v>0</v>
      </c>
      <c r="FS5" s="244">
        <v>0</v>
      </c>
      <c r="FT5" s="244">
        <v>0</v>
      </c>
      <c r="FU5" s="244">
        <v>0</v>
      </c>
      <c r="FV5" s="244">
        <v>0</v>
      </c>
      <c r="FW5" s="244">
        <v>0</v>
      </c>
      <c r="FX5" s="244">
        <v>0</v>
      </c>
      <c r="FY5" s="244">
        <v>0</v>
      </c>
      <c r="FZ5" s="244">
        <v>0</v>
      </c>
      <c r="GA5" s="244">
        <v>0</v>
      </c>
      <c r="GB5" s="244">
        <v>0</v>
      </c>
      <c r="GC5" s="244">
        <v>0</v>
      </c>
      <c r="GD5" s="244">
        <v>0</v>
      </c>
      <c r="GE5" s="244">
        <v>0</v>
      </c>
      <c r="GF5" s="244">
        <v>0</v>
      </c>
      <c r="GG5" s="244">
        <v>0</v>
      </c>
      <c r="GH5" s="244">
        <v>0</v>
      </c>
      <c r="GI5" s="244">
        <v>0</v>
      </c>
      <c r="GJ5" s="244">
        <v>0</v>
      </c>
      <c r="GK5" s="244">
        <v>0</v>
      </c>
      <c r="GL5" s="244">
        <v>0</v>
      </c>
      <c r="GM5" s="244">
        <v>0</v>
      </c>
      <c r="GN5" s="244">
        <v>0</v>
      </c>
      <c r="GO5" s="244">
        <v>0</v>
      </c>
      <c r="GP5" s="244">
        <v>0</v>
      </c>
      <c r="GQ5" s="244">
        <v>0</v>
      </c>
      <c r="GR5" s="244">
        <v>0</v>
      </c>
      <c r="GS5" s="244">
        <v>0</v>
      </c>
      <c r="GT5" s="244">
        <v>0</v>
      </c>
      <c r="GU5" s="244">
        <v>0</v>
      </c>
      <c r="GV5" s="244">
        <v>0</v>
      </c>
      <c r="GW5" s="244">
        <v>0</v>
      </c>
      <c r="GX5" s="244">
        <v>0</v>
      </c>
      <c r="GY5" s="244">
        <v>0</v>
      </c>
      <c r="GZ5" s="244">
        <v>0</v>
      </c>
      <c r="HA5" s="244">
        <v>0</v>
      </c>
      <c r="HB5" s="244">
        <v>0</v>
      </c>
      <c r="HC5" s="244">
        <v>0</v>
      </c>
      <c r="HD5" s="244">
        <v>0</v>
      </c>
      <c r="HE5" s="244">
        <v>0</v>
      </c>
      <c r="HF5" s="244">
        <v>0</v>
      </c>
      <c r="HG5" s="244">
        <v>0</v>
      </c>
      <c r="HH5" s="244">
        <v>0</v>
      </c>
      <c r="HI5" s="244">
        <v>0</v>
      </c>
      <c r="HJ5" s="244">
        <v>0</v>
      </c>
      <c r="HK5" s="244">
        <v>0</v>
      </c>
      <c r="HL5" s="244">
        <v>0</v>
      </c>
      <c r="HM5" s="244">
        <v>0</v>
      </c>
      <c r="HN5" s="244">
        <v>0</v>
      </c>
      <c r="HO5" s="244">
        <v>0</v>
      </c>
      <c r="HP5" s="244">
        <v>0</v>
      </c>
      <c r="HQ5" s="244">
        <v>0</v>
      </c>
      <c r="HR5" s="244">
        <v>0</v>
      </c>
      <c r="HS5" s="244">
        <v>0</v>
      </c>
    </row>
    <row r="6" spans="1:227" x14ac:dyDescent="0.25">
      <c r="A6" s="240"/>
      <c r="B6" s="243">
        <v>45692.0625</v>
      </c>
      <c r="C6" s="244">
        <v>0</v>
      </c>
      <c r="D6" s="244">
        <v>0</v>
      </c>
      <c r="E6" s="244">
        <v>0</v>
      </c>
      <c r="F6" s="244">
        <v>0</v>
      </c>
      <c r="G6" s="244">
        <v>0</v>
      </c>
      <c r="H6" s="244">
        <v>0</v>
      </c>
      <c r="I6" s="244">
        <v>0</v>
      </c>
      <c r="J6" s="244">
        <v>0</v>
      </c>
      <c r="K6" s="244">
        <v>0</v>
      </c>
      <c r="L6" s="244">
        <v>0</v>
      </c>
      <c r="M6" s="244">
        <v>0</v>
      </c>
      <c r="N6" s="244">
        <v>0</v>
      </c>
      <c r="O6" s="244">
        <v>0</v>
      </c>
      <c r="P6" s="244">
        <v>0</v>
      </c>
      <c r="Q6" s="244">
        <v>0</v>
      </c>
      <c r="R6" s="244">
        <v>0</v>
      </c>
      <c r="S6" s="244">
        <v>0</v>
      </c>
      <c r="T6" s="244">
        <v>0</v>
      </c>
      <c r="U6" s="244">
        <v>0</v>
      </c>
      <c r="V6" s="244">
        <v>0</v>
      </c>
      <c r="W6" s="244">
        <v>0</v>
      </c>
      <c r="X6" s="244">
        <v>0</v>
      </c>
      <c r="Y6" s="244">
        <v>0</v>
      </c>
      <c r="Z6" s="244">
        <v>0</v>
      </c>
      <c r="AA6" s="244">
        <v>0</v>
      </c>
      <c r="AB6" s="244">
        <v>0</v>
      </c>
      <c r="AC6" s="244">
        <v>0</v>
      </c>
      <c r="AD6" s="244">
        <v>0</v>
      </c>
      <c r="AE6" s="244">
        <v>0</v>
      </c>
      <c r="AF6" s="244">
        <v>0</v>
      </c>
      <c r="AG6" s="244">
        <v>0</v>
      </c>
      <c r="AH6" s="244">
        <v>0</v>
      </c>
      <c r="AI6" s="244">
        <v>0</v>
      </c>
      <c r="AJ6" s="244">
        <v>0</v>
      </c>
      <c r="AK6" s="244">
        <v>0</v>
      </c>
      <c r="AL6" s="244">
        <v>0</v>
      </c>
      <c r="AM6" s="244">
        <v>0</v>
      </c>
      <c r="AN6" s="244">
        <v>0</v>
      </c>
      <c r="AO6" s="244">
        <v>0</v>
      </c>
      <c r="AP6" s="244">
        <v>0</v>
      </c>
      <c r="AQ6" s="244">
        <v>0</v>
      </c>
      <c r="AR6" s="244">
        <v>0</v>
      </c>
      <c r="AS6" s="244">
        <v>0</v>
      </c>
      <c r="AT6" s="244">
        <v>0</v>
      </c>
      <c r="AU6" s="244">
        <v>0</v>
      </c>
      <c r="AV6" s="244">
        <v>0</v>
      </c>
      <c r="AW6" s="244">
        <v>0</v>
      </c>
      <c r="AX6" s="244">
        <v>0</v>
      </c>
      <c r="AY6" s="244">
        <v>0</v>
      </c>
      <c r="AZ6" s="244">
        <v>0</v>
      </c>
      <c r="BA6" s="244">
        <v>0</v>
      </c>
      <c r="BB6" s="244">
        <v>0</v>
      </c>
      <c r="BC6" s="244">
        <v>0</v>
      </c>
      <c r="BD6" s="244">
        <v>0</v>
      </c>
      <c r="BE6" s="244">
        <v>0</v>
      </c>
      <c r="BF6" s="244">
        <v>0</v>
      </c>
      <c r="BG6" s="244">
        <v>0</v>
      </c>
      <c r="BH6" s="244">
        <v>0</v>
      </c>
      <c r="BI6" s="244">
        <v>0</v>
      </c>
      <c r="BJ6" s="244">
        <v>0</v>
      </c>
      <c r="BK6" s="244">
        <v>0</v>
      </c>
      <c r="BL6" s="244">
        <v>0</v>
      </c>
      <c r="BM6" s="244">
        <v>0</v>
      </c>
      <c r="BN6" s="244">
        <v>0</v>
      </c>
      <c r="BO6" s="244">
        <v>0</v>
      </c>
      <c r="BP6" s="244">
        <v>0</v>
      </c>
      <c r="BQ6" s="244">
        <v>0</v>
      </c>
      <c r="BR6" s="244">
        <v>0</v>
      </c>
      <c r="BS6" s="244">
        <v>0</v>
      </c>
      <c r="BT6" s="244">
        <v>0</v>
      </c>
      <c r="BU6" s="244">
        <v>0</v>
      </c>
      <c r="BV6" s="244">
        <v>0</v>
      </c>
      <c r="BW6" s="244">
        <v>0</v>
      </c>
      <c r="BX6" s="244">
        <v>0</v>
      </c>
      <c r="BY6" s="244">
        <v>0</v>
      </c>
      <c r="BZ6" s="244">
        <v>0</v>
      </c>
      <c r="CA6" s="244">
        <v>0</v>
      </c>
      <c r="CB6" s="244">
        <v>0</v>
      </c>
      <c r="CC6" s="244">
        <v>0</v>
      </c>
      <c r="CD6" s="244">
        <v>0</v>
      </c>
      <c r="CE6" s="244">
        <v>0</v>
      </c>
      <c r="CF6" s="244">
        <v>0</v>
      </c>
      <c r="CG6" s="244">
        <v>0</v>
      </c>
      <c r="CH6" s="244">
        <v>0</v>
      </c>
      <c r="CI6" s="244">
        <v>0</v>
      </c>
      <c r="CJ6" s="244">
        <v>0</v>
      </c>
      <c r="CK6" s="244">
        <v>0</v>
      </c>
      <c r="CL6" s="244">
        <v>0</v>
      </c>
      <c r="CM6" s="244">
        <v>0</v>
      </c>
      <c r="CN6" s="244">
        <v>0</v>
      </c>
      <c r="CO6" s="244">
        <v>0</v>
      </c>
      <c r="CP6" s="244">
        <v>0</v>
      </c>
      <c r="CQ6" s="244">
        <v>0</v>
      </c>
      <c r="CR6" s="244">
        <v>0</v>
      </c>
      <c r="CS6" s="244">
        <v>0</v>
      </c>
      <c r="CT6" s="244">
        <v>0</v>
      </c>
      <c r="CU6" s="244">
        <v>0</v>
      </c>
      <c r="CV6" s="244">
        <v>0</v>
      </c>
      <c r="CW6" s="244">
        <v>0</v>
      </c>
      <c r="CX6" s="244">
        <v>0</v>
      </c>
      <c r="CY6" s="244">
        <v>0</v>
      </c>
      <c r="CZ6" s="244">
        <v>0</v>
      </c>
      <c r="DA6" s="244">
        <v>0</v>
      </c>
      <c r="DB6" s="244">
        <v>0</v>
      </c>
      <c r="DC6" s="244">
        <v>0</v>
      </c>
      <c r="DD6" s="244">
        <v>0</v>
      </c>
      <c r="DE6" s="244">
        <v>0</v>
      </c>
      <c r="DF6" s="244">
        <v>0</v>
      </c>
      <c r="DG6" s="244">
        <v>0</v>
      </c>
      <c r="DH6" s="244">
        <v>0</v>
      </c>
      <c r="DI6" s="244">
        <v>0</v>
      </c>
      <c r="DJ6" s="244">
        <v>0</v>
      </c>
      <c r="DK6" s="244">
        <v>0</v>
      </c>
      <c r="DL6" s="244">
        <v>0</v>
      </c>
      <c r="DM6" s="244">
        <v>0</v>
      </c>
      <c r="DN6" s="244">
        <v>0</v>
      </c>
      <c r="DO6" s="244">
        <v>0</v>
      </c>
      <c r="DP6" s="244">
        <v>0</v>
      </c>
      <c r="DQ6" s="244">
        <v>0</v>
      </c>
      <c r="DR6" s="244">
        <v>0</v>
      </c>
      <c r="DS6" s="244">
        <v>0</v>
      </c>
      <c r="DT6" s="244">
        <v>0</v>
      </c>
      <c r="DU6" s="244">
        <v>0</v>
      </c>
      <c r="DV6" s="244">
        <v>0</v>
      </c>
      <c r="DW6" s="244">
        <v>0</v>
      </c>
      <c r="DX6" s="244">
        <v>0</v>
      </c>
      <c r="DY6" s="244">
        <v>0</v>
      </c>
      <c r="DZ6" s="244">
        <v>0</v>
      </c>
      <c r="EA6" s="244">
        <v>0</v>
      </c>
      <c r="EB6" s="244">
        <v>0</v>
      </c>
      <c r="EC6" s="244">
        <v>0</v>
      </c>
      <c r="ED6" s="244">
        <v>0</v>
      </c>
      <c r="EE6" s="244">
        <v>0</v>
      </c>
      <c r="EF6" s="244">
        <v>0</v>
      </c>
      <c r="EG6" s="244">
        <v>0</v>
      </c>
      <c r="EH6" s="244">
        <v>0</v>
      </c>
      <c r="EI6" s="244">
        <v>0</v>
      </c>
      <c r="EJ6" s="244">
        <v>0</v>
      </c>
      <c r="EK6" s="244">
        <v>0</v>
      </c>
      <c r="EL6" s="244">
        <v>0</v>
      </c>
      <c r="EM6" s="244">
        <v>0</v>
      </c>
      <c r="EN6" s="244">
        <v>0</v>
      </c>
      <c r="EO6" s="244">
        <v>0</v>
      </c>
      <c r="EP6" s="244">
        <v>0</v>
      </c>
      <c r="EQ6" s="244">
        <v>0</v>
      </c>
      <c r="ER6" s="244">
        <v>0</v>
      </c>
      <c r="ES6" s="244">
        <v>0</v>
      </c>
      <c r="ET6" s="244">
        <v>0</v>
      </c>
      <c r="EU6" s="244">
        <v>0</v>
      </c>
      <c r="EV6" s="244">
        <v>0</v>
      </c>
      <c r="EW6" s="244">
        <v>0</v>
      </c>
      <c r="EX6" s="244">
        <v>0</v>
      </c>
      <c r="EY6" s="244">
        <v>0</v>
      </c>
      <c r="EZ6" s="244">
        <v>0</v>
      </c>
      <c r="FA6" s="244">
        <v>0</v>
      </c>
      <c r="FB6" s="244">
        <v>0</v>
      </c>
      <c r="FC6" s="244">
        <v>0</v>
      </c>
      <c r="FD6" s="244">
        <v>0</v>
      </c>
      <c r="FE6" s="244">
        <v>0</v>
      </c>
      <c r="FF6" s="244">
        <v>0</v>
      </c>
      <c r="FG6" s="244">
        <v>0</v>
      </c>
      <c r="FH6" s="244">
        <v>0</v>
      </c>
      <c r="FI6" s="244">
        <v>0</v>
      </c>
      <c r="FJ6" s="244">
        <v>0</v>
      </c>
      <c r="FK6" s="244">
        <v>0</v>
      </c>
      <c r="FL6" s="244">
        <v>0</v>
      </c>
      <c r="FM6" s="244">
        <v>0</v>
      </c>
      <c r="FN6" s="244">
        <v>0</v>
      </c>
      <c r="FO6" s="244">
        <v>0</v>
      </c>
      <c r="FP6" s="244">
        <v>0</v>
      </c>
      <c r="FQ6" s="244">
        <v>0</v>
      </c>
      <c r="FR6" s="244">
        <v>0</v>
      </c>
      <c r="FS6" s="244">
        <v>0</v>
      </c>
      <c r="FT6" s="244">
        <v>0</v>
      </c>
      <c r="FU6" s="244">
        <v>0</v>
      </c>
      <c r="FV6" s="244">
        <v>0</v>
      </c>
      <c r="FW6" s="244">
        <v>0</v>
      </c>
      <c r="FX6" s="244">
        <v>0</v>
      </c>
      <c r="FY6" s="244">
        <v>0</v>
      </c>
      <c r="FZ6" s="244">
        <v>0</v>
      </c>
      <c r="GA6" s="244">
        <v>0</v>
      </c>
      <c r="GB6" s="244">
        <v>0</v>
      </c>
      <c r="GC6" s="244">
        <v>0</v>
      </c>
      <c r="GD6" s="244">
        <v>0</v>
      </c>
      <c r="GE6" s="244">
        <v>0</v>
      </c>
      <c r="GF6" s="244">
        <v>0</v>
      </c>
      <c r="GG6" s="244">
        <v>0</v>
      </c>
      <c r="GH6" s="244">
        <v>0</v>
      </c>
      <c r="GI6" s="244">
        <v>0</v>
      </c>
      <c r="GJ6" s="244">
        <v>0</v>
      </c>
      <c r="GK6" s="244">
        <v>0</v>
      </c>
      <c r="GL6" s="244">
        <v>0</v>
      </c>
      <c r="GM6" s="244">
        <v>0</v>
      </c>
      <c r="GN6" s="244">
        <v>0</v>
      </c>
      <c r="GO6" s="244">
        <v>0</v>
      </c>
      <c r="GP6" s="244">
        <v>0</v>
      </c>
      <c r="GQ6" s="244">
        <v>0</v>
      </c>
      <c r="GR6" s="244">
        <v>0</v>
      </c>
      <c r="GS6" s="244">
        <v>0</v>
      </c>
      <c r="GT6" s="244">
        <v>0</v>
      </c>
      <c r="GU6" s="244">
        <v>0</v>
      </c>
      <c r="GV6" s="244">
        <v>0</v>
      </c>
      <c r="GW6" s="244">
        <v>0</v>
      </c>
      <c r="GX6" s="244">
        <v>0</v>
      </c>
      <c r="GY6" s="244">
        <v>0</v>
      </c>
      <c r="GZ6" s="244">
        <v>0</v>
      </c>
      <c r="HA6" s="244">
        <v>0</v>
      </c>
      <c r="HB6" s="244">
        <v>0</v>
      </c>
      <c r="HC6" s="244">
        <v>0</v>
      </c>
      <c r="HD6" s="244">
        <v>0</v>
      </c>
      <c r="HE6" s="244">
        <v>0</v>
      </c>
      <c r="HF6" s="244">
        <v>0</v>
      </c>
      <c r="HG6" s="244">
        <v>0</v>
      </c>
      <c r="HH6" s="244">
        <v>0</v>
      </c>
      <c r="HI6" s="244">
        <v>0</v>
      </c>
      <c r="HJ6" s="244">
        <v>0</v>
      </c>
      <c r="HK6" s="244">
        <v>0</v>
      </c>
      <c r="HL6" s="244">
        <v>0</v>
      </c>
      <c r="HM6" s="244">
        <v>0</v>
      </c>
      <c r="HN6" s="244">
        <v>0</v>
      </c>
      <c r="HO6" s="244">
        <v>0</v>
      </c>
      <c r="HP6" s="244">
        <v>0</v>
      </c>
      <c r="HQ6" s="244">
        <v>0</v>
      </c>
      <c r="HR6" s="244">
        <v>0</v>
      </c>
      <c r="HS6" s="244">
        <v>0</v>
      </c>
    </row>
    <row r="7" spans="1:227" x14ac:dyDescent="0.25">
      <c r="A7" s="240"/>
      <c r="B7" s="243">
        <v>45692.083333333299</v>
      </c>
      <c r="C7" s="244">
        <v>0</v>
      </c>
      <c r="D7" s="244">
        <v>0</v>
      </c>
      <c r="E7" s="244">
        <v>0</v>
      </c>
      <c r="F7" s="244">
        <v>0</v>
      </c>
      <c r="G7" s="244">
        <v>0</v>
      </c>
      <c r="H7" s="244">
        <v>0</v>
      </c>
      <c r="I7" s="244">
        <v>0</v>
      </c>
      <c r="J7" s="244">
        <v>0</v>
      </c>
      <c r="K7" s="244">
        <v>0</v>
      </c>
      <c r="L7" s="244">
        <v>0</v>
      </c>
      <c r="M7" s="244">
        <v>0</v>
      </c>
      <c r="N7" s="244">
        <v>0</v>
      </c>
      <c r="O7" s="244">
        <v>0</v>
      </c>
      <c r="P7" s="244">
        <v>0</v>
      </c>
      <c r="Q7" s="244">
        <v>0</v>
      </c>
      <c r="R7" s="244">
        <v>0</v>
      </c>
      <c r="S7" s="244">
        <v>0</v>
      </c>
      <c r="T7" s="244">
        <v>0</v>
      </c>
      <c r="U7" s="244">
        <v>0</v>
      </c>
      <c r="V7" s="244">
        <v>0</v>
      </c>
      <c r="W7" s="244">
        <v>0</v>
      </c>
      <c r="X7" s="244">
        <v>0</v>
      </c>
      <c r="Y7" s="244">
        <v>0</v>
      </c>
      <c r="Z7" s="244">
        <v>0</v>
      </c>
      <c r="AA7" s="244">
        <v>0</v>
      </c>
      <c r="AB7" s="244">
        <v>0</v>
      </c>
      <c r="AC7" s="244">
        <v>0</v>
      </c>
      <c r="AD7" s="244">
        <v>0</v>
      </c>
      <c r="AE7" s="244">
        <v>0</v>
      </c>
      <c r="AF7" s="244">
        <v>0</v>
      </c>
      <c r="AG7" s="244">
        <v>0</v>
      </c>
      <c r="AH7" s="244">
        <v>0</v>
      </c>
      <c r="AI7" s="244">
        <v>0</v>
      </c>
      <c r="AJ7" s="244">
        <v>0</v>
      </c>
      <c r="AK7" s="244">
        <v>0</v>
      </c>
      <c r="AL7" s="244">
        <v>0</v>
      </c>
      <c r="AM7" s="244">
        <v>0</v>
      </c>
      <c r="AN7" s="244">
        <v>0</v>
      </c>
      <c r="AO7" s="244">
        <v>0</v>
      </c>
      <c r="AP7" s="244">
        <v>0</v>
      </c>
      <c r="AQ7" s="244">
        <v>0</v>
      </c>
      <c r="AR7" s="244">
        <v>0</v>
      </c>
      <c r="AS7" s="244">
        <v>0</v>
      </c>
      <c r="AT7" s="244">
        <v>0</v>
      </c>
      <c r="AU7" s="244">
        <v>0</v>
      </c>
      <c r="AV7" s="244">
        <v>0</v>
      </c>
      <c r="AW7" s="244">
        <v>0</v>
      </c>
      <c r="AX7" s="244">
        <v>0</v>
      </c>
      <c r="AY7" s="244">
        <v>0</v>
      </c>
      <c r="AZ7" s="244">
        <v>0</v>
      </c>
      <c r="BA7" s="244">
        <v>0</v>
      </c>
      <c r="BB7" s="244">
        <v>0</v>
      </c>
      <c r="BC7" s="244">
        <v>0</v>
      </c>
      <c r="BD7" s="244">
        <v>0</v>
      </c>
      <c r="BE7" s="244">
        <v>0</v>
      </c>
      <c r="BF7" s="244">
        <v>0</v>
      </c>
      <c r="BG7" s="244">
        <v>0</v>
      </c>
      <c r="BH7" s="244">
        <v>0</v>
      </c>
      <c r="BI7" s="244">
        <v>0</v>
      </c>
      <c r="BJ7" s="244">
        <v>0</v>
      </c>
      <c r="BK7" s="244">
        <v>0</v>
      </c>
      <c r="BL7" s="244">
        <v>0</v>
      </c>
      <c r="BM7" s="244">
        <v>0</v>
      </c>
      <c r="BN7" s="244">
        <v>0</v>
      </c>
      <c r="BO7" s="244">
        <v>0</v>
      </c>
      <c r="BP7" s="244">
        <v>0</v>
      </c>
      <c r="BQ7" s="244">
        <v>0</v>
      </c>
      <c r="BR7" s="244">
        <v>0</v>
      </c>
      <c r="BS7" s="244">
        <v>0</v>
      </c>
      <c r="BT7" s="244">
        <v>0</v>
      </c>
      <c r="BU7" s="244">
        <v>0</v>
      </c>
      <c r="BV7" s="244">
        <v>0</v>
      </c>
      <c r="BW7" s="244">
        <v>0</v>
      </c>
      <c r="BX7" s="244">
        <v>0</v>
      </c>
      <c r="BY7" s="244">
        <v>0</v>
      </c>
      <c r="BZ7" s="244">
        <v>0</v>
      </c>
      <c r="CA7" s="244">
        <v>0</v>
      </c>
      <c r="CB7" s="244">
        <v>0</v>
      </c>
      <c r="CC7" s="244">
        <v>0</v>
      </c>
      <c r="CD7" s="244">
        <v>0</v>
      </c>
      <c r="CE7" s="244">
        <v>0</v>
      </c>
      <c r="CF7" s="244">
        <v>0</v>
      </c>
      <c r="CG7" s="244">
        <v>0</v>
      </c>
      <c r="CH7" s="244">
        <v>0</v>
      </c>
      <c r="CI7" s="244">
        <v>0</v>
      </c>
      <c r="CJ7" s="244">
        <v>0</v>
      </c>
      <c r="CK7" s="244">
        <v>0</v>
      </c>
      <c r="CL7" s="244">
        <v>0</v>
      </c>
      <c r="CM7" s="244">
        <v>0</v>
      </c>
      <c r="CN7" s="244">
        <v>0</v>
      </c>
      <c r="CO7" s="244">
        <v>0</v>
      </c>
      <c r="CP7" s="244">
        <v>0</v>
      </c>
      <c r="CQ7" s="244">
        <v>0</v>
      </c>
      <c r="CR7" s="244">
        <v>0</v>
      </c>
      <c r="CS7" s="244">
        <v>0</v>
      </c>
      <c r="CT7" s="244">
        <v>0</v>
      </c>
      <c r="CU7" s="244">
        <v>0</v>
      </c>
      <c r="CV7" s="244">
        <v>0</v>
      </c>
      <c r="CW7" s="244">
        <v>0</v>
      </c>
      <c r="CX7" s="244">
        <v>0</v>
      </c>
      <c r="CY7" s="244">
        <v>0</v>
      </c>
      <c r="CZ7" s="244">
        <v>0</v>
      </c>
      <c r="DA7" s="244">
        <v>0</v>
      </c>
      <c r="DB7" s="244">
        <v>0</v>
      </c>
      <c r="DC7" s="244">
        <v>0</v>
      </c>
      <c r="DD7" s="244">
        <v>0</v>
      </c>
      <c r="DE7" s="244">
        <v>0</v>
      </c>
      <c r="DF7" s="244">
        <v>0</v>
      </c>
      <c r="DG7" s="244">
        <v>0</v>
      </c>
      <c r="DH7" s="244">
        <v>0</v>
      </c>
      <c r="DI7" s="244">
        <v>0</v>
      </c>
      <c r="DJ7" s="244">
        <v>0</v>
      </c>
      <c r="DK7" s="244">
        <v>0</v>
      </c>
      <c r="DL7" s="244">
        <v>0</v>
      </c>
      <c r="DM7" s="244">
        <v>0</v>
      </c>
      <c r="DN7" s="244">
        <v>0</v>
      </c>
      <c r="DO7" s="244">
        <v>0</v>
      </c>
      <c r="DP7" s="244">
        <v>0</v>
      </c>
      <c r="DQ7" s="244">
        <v>0</v>
      </c>
      <c r="DR7" s="244">
        <v>0</v>
      </c>
      <c r="DS7" s="244">
        <v>0</v>
      </c>
      <c r="DT7" s="244">
        <v>0</v>
      </c>
      <c r="DU7" s="244">
        <v>0</v>
      </c>
      <c r="DV7" s="244">
        <v>0</v>
      </c>
      <c r="DW7" s="244">
        <v>0</v>
      </c>
      <c r="DX7" s="244">
        <v>0</v>
      </c>
      <c r="DY7" s="244">
        <v>0</v>
      </c>
      <c r="DZ7" s="244">
        <v>0</v>
      </c>
      <c r="EA7" s="244">
        <v>0</v>
      </c>
      <c r="EB7" s="244">
        <v>0</v>
      </c>
      <c r="EC7" s="244">
        <v>0</v>
      </c>
      <c r="ED7" s="244">
        <v>0</v>
      </c>
      <c r="EE7" s="244">
        <v>0</v>
      </c>
      <c r="EF7" s="244">
        <v>0</v>
      </c>
      <c r="EG7" s="244">
        <v>0</v>
      </c>
      <c r="EH7" s="244">
        <v>0</v>
      </c>
      <c r="EI7" s="244">
        <v>0</v>
      </c>
      <c r="EJ7" s="244">
        <v>0</v>
      </c>
      <c r="EK7" s="244">
        <v>0</v>
      </c>
      <c r="EL7" s="244">
        <v>0</v>
      </c>
      <c r="EM7" s="244">
        <v>0</v>
      </c>
      <c r="EN7" s="244">
        <v>0</v>
      </c>
      <c r="EO7" s="244">
        <v>0</v>
      </c>
      <c r="EP7" s="244">
        <v>0</v>
      </c>
      <c r="EQ7" s="244">
        <v>0</v>
      </c>
      <c r="ER7" s="244">
        <v>0</v>
      </c>
      <c r="ES7" s="244">
        <v>0</v>
      </c>
      <c r="ET7" s="244">
        <v>0</v>
      </c>
      <c r="EU7" s="244">
        <v>0</v>
      </c>
      <c r="EV7" s="244">
        <v>0</v>
      </c>
      <c r="EW7" s="244">
        <v>0</v>
      </c>
      <c r="EX7" s="244">
        <v>0</v>
      </c>
      <c r="EY7" s="244">
        <v>0</v>
      </c>
      <c r="EZ7" s="244">
        <v>0</v>
      </c>
      <c r="FA7" s="244">
        <v>0</v>
      </c>
      <c r="FB7" s="244">
        <v>0</v>
      </c>
      <c r="FC7" s="244">
        <v>0</v>
      </c>
      <c r="FD7" s="244">
        <v>0</v>
      </c>
      <c r="FE7" s="244">
        <v>0</v>
      </c>
      <c r="FF7" s="244">
        <v>0</v>
      </c>
      <c r="FG7" s="244">
        <v>0</v>
      </c>
      <c r="FH7" s="244">
        <v>0</v>
      </c>
      <c r="FI7" s="244">
        <v>0</v>
      </c>
      <c r="FJ7" s="244">
        <v>0</v>
      </c>
      <c r="FK7" s="244">
        <v>0</v>
      </c>
      <c r="FL7" s="244">
        <v>0</v>
      </c>
      <c r="FM7" s="244">
        <v>0</v>
      </c>
      <c r="FN7" s="244">
        <v>0</v>
      </c>
      <c r="FO7" s="244">
        <v>0</v>
      </c>
      <c r="FP7" s="244">
        <v>0</v>
      </c>
      <c r="FQ7" s="244">
        <v>0</v>
      </c>
      <c r="FR7" s="244">
        <v>0</v>
      </c>
      <c r="FS7" s="244">
        <v>0</v>
      </c>
      <c r="FT7" s="244">
        <v>0</v>
      </c>
      <c r="FU7" s="244">
        <v>0</v>
      </c>
      <c r="FV7" s="244">
        <v>0</v>
      </c>
      <c r="FW7" s="244">
        <v>0</v>
      </c>
      <c r="FX7" s="244">
        <v>0</v>
      </c>
      <c r="FY7" s="244">
        <v>0</v>
      </c>
      <c r="FZ7" s="244">
        <v>0</v>
      </c>
      <c r="GA7" s="244">
        <v>0</v>
      </c>
      <c r="GB7" s="244">
        <v>0</v>
      </c>
      <c r="GC7" s="244">
        <v>0</v>
      </c>
      <c r="GD7" s="244">
        <v>0</v>
      </c>
      <c r="GE7" s="244">
        <v>0</v>
      </c>
      <c r="GF7" s="244">
        <v>0</v>
      </c>
      <c r="GG7" s="244">
        <v>0</v>
      </c>
      <c r="GH7" s="244">
        <v>0</v>
      </c>
      <c r="GI7" s="244">
        <v>0</v>
      </c>
      <c r="GJ7" s="244">
        <v>0</v>
      </c>
      <c r="GK7" s="244">
        <v>0</v>
      </c>
      <c r="GL7" s="244">
        <v>0</v>
      </c>
      <c r="GM7" s="244">
        <v>0</v>
      </c>
      <c r="GN7" s="244">
        <v>0</v>
      </c>
      <c r="GO7" s="244">
        <v>0</v>
      </c>
      <c r="GP7" s="244">
        <v>0</v>
      </c>
      <c r="GQ7" s="244">
        <v>0</v>
      </c>
      <c r="GR7" s="244">
        <v>0</v>
      </c>
      <c r="GS7" s="244">
        <v>0</v>
      </c>
      <c r="GT7" s="244">
        <v>0</v>
      </c>
      <c r="GU7" s="244">
        <v>0</v>
      </c>
      <c r="GV7" s="244">
        <v>0</v>
      </c>
      <c r="GW7" s="244">
        <v>0</v>
      </c>
      <c r="GX7" s="244">
        <v>0</v>
      </c>
      <c r="GY7" s="244">
        <v>0</v>
      </c>
      <c r="GZ7" s="244">
        <v>0</v>
      </c>
      <c r="HA7" s="244">
        <v>0</v>
      </c>
      <c r="HB7" s="244">
        <v>0</v>
      </c>
      <c r="HC7" s="244">
        <v>0</v>
      </c>
      <c r="HD7" s="244">
        <v>0</v>
      </c>
      <c r="HE7" s="244">
        <v>0</v>
      </c>
      <c r="HF7" s="244">
        <v>0</v>
      </c>
      <c r="HG7" s="244">
        <v>0</v>
      </c>
      <c r="HH7" s="244">
        <v>0</v>
      </c>
      <c r="HI7" s="244">
        <v>0</v>
      </c>
      <c r="HJ7" s="244">
        <v>0</v>
      </c>
      <c r="HK7" s="244">
        <v>0</v>
      </c>
      <c r="HL7" s="244">
        <v>0</v>
      </c>
      <c r="HM7" s="244">
        <v>0</v>
      </c>
      <c r="HN7" s="244">
        <v>0</v>
      </c>
      <c r="HO7" s="244">
        <v>0</v>
      </c>
      <c r="HP7" s="244">
        <v>0</v>
      </c>
      <c r="HQ7" s="244">
        <v>0</v>
      </c>
      <c r="HR7" s="244">
        <v>0</v>
      </c>
      <c r="HS7" s="244">
        <v>0</v>
      </c>
    </row>
    <row r="8" spans="1:227" x14ac:dyDescent="0.25">
      <c r="A8" s="240"/>
      <c r="B8" s="243">
        <v>45692.104166666701</v>
      </c>
      <c r="C8" s="244">
        <v>0</v>
      </c>
      <c r="D8" s="244">
        <v>0</v>
      </c>
      <c r="E8" s="244">
        <v>0</v>
      </c>
      <c r="F8" s="244">
        <v>0</v>
      </c>
      <c r="G8" s="244">
        <v>0</v>
      </c>
      <c r="H8" s="244">
        <v>0</v>
      </c>
      <c r="I8" s="244">
        <v>0</v>
      </c>
      <c r="J8" s="244">
        <v>0</v>
      </c>
      <c r="K8" s="244">
        <v>0</v>
      </c>
      <c r="L8" s="244">
        <v>0</v>
      </c>
      <c r="M8" s="244">
        <v>0</v>
      </c>
      <c r="N8" s="244">
        <v>0</v>
      </c>
      <c r="O8" s="244">
        <v>0</v>
      </c>
      <c r="P8" s="244">
        <v>0</v>
      </c>
      <c r="Q8" s="244">
        <v>0</v>
      </c>
      <c r="R8" s="244">
        <v>0</v>
      </c>
      <c r="S8" s="244">
        <v>0</v>
      </c>
      <c r="T8" s="244">
        <v>0</v>
      </c>
      <c r="U8" s="244">
        <v>0</v>
      </c>
      <c r="V8" s="244">
        <v>0</v>
      </c>
      <c r="W8" s="244">
        <v>0</v>
      </c>
      <c r="X8" s="244">
        <v>0</v>
      </c>
      <c r="Y8" s="244">
        <v>0</v>
      </c>
      <c r="Z8" s="244">
        <v>0</v>
      </c>
      <c r="AA8" s="244">
        <v>0</v>
      </c>
      <c r="AB8" s="244">
        <v>0</v>
      </c>
      <c r="AC8" s="244">
        <v>0</v>
      </c>
      <c r="AD8" s="244">
        <v>0</v>
      </c>
      <c r="AE8" s="244">
        <v>0</v>
      </c>
      <c r="AF8" s="244">
        <v>0</v>
      </c>
      <c r="AG8" s="244">
        <v>0</v>
      </c>
      <c r="AH8" s="244">
        <v>0</v>
      </c>
      <c r="AI8" s="244">
        <v>0</v>
      </c>
      <c r="AJ8" s="244">
        <v>0</v>
      </c>
      <c r="AK8" s="244">
        <v>0</v>
      </c>
      <c r="AL8" s="244">
        <v>0</v>
      </c>
      <c r="AM8" s="244">
        <v>0</v>
      </c>
      <c r="AN8" s="244">
        <v>0</v>
      </c>
      <c r="AO8" s="244">
        <v>0</v>
      </c>
      <c r="AP8" s="244">
        <v>0</v>
      </c>
      <c r="AQ8" s="244">
        <v>0</v>
      </c>
      <c r="AR8" s="244">
        <v>0</v>
      </c>
      <c r="AS8" s="244">
        <v>0</v>
      </c>
      <c r="AT8" s="244">
        <v>0</v>
      </c>
      <c r="AU8" s="244">
        <v>0</v>
      </c>
      <c r="AV8" s="244">
        <v>0</v>
      </c>
      <c r="AW8" s="244">
        <v>0</v>
      </c>
      <c r="AX8" s="244">
        <v>0</v>
      </c>
      <c r="AY8" s="244">
        <v>0</v>
      </c>
      <c r="AZ8" s="244">
        <v>0</v>
      </c>
      <c r="BA8" s="244">
        <v>0</v>
      </c>
      <c r="BB8" s="244">
        <v>0</v>
      </c>
      <c r="BC8" s="244">
        <v>0</v>
      </c>
      <c r="BD8" s="244">
        <v>0</v>
      </c>
      <c r="BE8" s="244">
        <v>0</v>
      </c>
      <c r="BF8" s="244">
        <v>0</v>
      </c>
      <c r="BG8" s="244">
        <v>0</v>
      </c>
      <c r="BH8" s="244">
        <v>0</v>
      </c>
      <c r="BI8" s="244">
        <v>0</v>
      </c>
      <c r="BJ8" s="244">
        <v>0</v>
      </c>
      <c r="BK8" s="244">
        <v>0</v>
      </c>
      <c r="BL8" s="244">
        <v>0</v>
      </c>
      <c r="BM8" s="244">
        <v>0</v>
      </c>
      <c r="BN8" s="244">
        <v>0</v>
      </c>
      <c r="BO8" s="244">
        <v>0</v>
      </c>
      <c r="BP8" s="244">
        <v>0</v>
      </c>
      <c r="BQ8" s="244">
        <v>0</v>
      </c>
      <c r="BR8" s="244">
        <v>0</v>
      </c>
      <c r="BS8" s="244">
        <v>0</v>
      </c>
      <c r="BT8" s="244">
        <v>0</v>
      </c>
      <c r="BU8" s="244">
        <v>0</v>
      </c>
      <c r="BV8" s="244">
        <v>0</v>
      </c>
      <c r="BW8" s="244">
        <v>0</v>
      </c>
      <c r="BX8" s="244">
        <v>0</v>
      </c>
      <c r="BY8" s="244">
        <v>0</v>
      </c>
      <c r="BZ8" s="244">
        <v>0</v>
      </c>
      <c r="CA8" s="244">
        <v>0</v>
      </c>
      <c r="CB8" s="244">
        <v>0</v>
      </c>
      <c r="CC8" s="244">
        <v>0</v>
      </c>
      <c r="CD8" s="244">
        <v>0</v>
      </c>
      <c r="CE8" s="244">
        <v>0</v>
      </c>
      <c r="CF8" s="244">
        <v>0</v>
      </c>
      <c r="CG8" s="244">
        <v>0</v>
      </c>
      <c r="CH8" s="244">
        <v>0</v>
      </c>
      <c r="CI8" s="244">
        <v>0</v>
      </c>
      <c r="CJ8" s="244">
        <v>0</v>
      </c>
      <c r="CK8" s="244">
        <v>0</v>
      </c>
      <c r="CL8" s="244">
        <v>0</v>
      </c>
      <c r="CM8" s="244">
        <v>0</v>
      </c>
      <c r="CN8" s="244">
        <v>0</v>
      </c>
      <c r="CO8" s="244">
        <v>0</v>
      </c>
      <c r="CP8" s="244">
        <v>0</v>
      </c>
      <c r="CQ8" s="244">
        <v>0</v>
      </c>
      <c r="CR8" s="244">
        <v>0</v>
      </c>
      <c r="CS8" s="244">
        <v>0</v>
      </c>
      <c r="CT8" s="244">
        <v>0</v>
      </c>
      <c r="CU8" s="244">
        <v>0</v>
      </c>
      <c r="CV8" s="244">
        <v>0</v>
      </c>
      <c r="CW8" s="244">
        <v>0</v>
      </c>
      <c r="CX8" s="244">
        <v>0</v>
      </c>
      <c r="CY8" s="244">
        <v>0</v>
      </c>
      <c r="CZ8" s="244">
        <v>0</v>
      </c>
      <c r="DA8" s="244">
        <v>0</v>
      </c>
      <c r="DB8" s="244">
        <v>0</v>
      </c>
      <c r="DC8" s="244">
        <v>0</v>
      </c>
      <c r="DD8" s="244">
        <v>0</v>
      </c>
      <c r="DE8" s="244">
        <v>0</v>
      </c>
      <c r="DF8" s="244">
        <v>0</v>
      </c>
      <c r="DG8" s="244">
        <v>0</v>
      </c>
      <c r="DH8" s="244">
        <v>0</v>
      </c>
      <c r="DI8" s="244">
        <v>0</v>
      </c>
      <c r="DJ8" s="244">
        <v>0</v>
      </c>
      <c r="DK8" s="244">
        <v>0</v>
      </c>
      <c r="DL8" s="244">
        <v>0</v>
      </c>
      <c r="DM8" s="244">
        <v>0</v>
      </c>
      <c r="DN8" s="244">
        <v>0</v>
      </c>
      <c r="DO8" s="244">
        <v>0</v>
      </c>
      <c r="DP8" s="244">
        <v>0</v>
      </c>
      <c r="DQ8" s="244">
        <v>0</v>
      </c>
      <c r="DR8" s="244">
        <v>0</v>
      </c>
      <c r="DS8" s="244">
        <v>0</v>
      </c>
      <c r="DT8" s="244">
        <v>0</v>
      </c>
      <c r="DU8" s="244">
        <v>0</v>
      </c>
      <c r="DV8" s="244">
        <v>0</v>
      </c>
      <c r="DW8" s="244">
        <v>0</v>
      </c>
      <c r="DX8" s="244">
        <v>0</v>
      </c>
      <c r="DY8" s="244">
        <v>0</v>
      </c>
      <c r="DZ8" s="244">
        <v>0</v>
      </c>
      <c r="EA8" s="244">
        <v>0</v>
      </c>
      <c r="EB8" s="244">
        <v>0</v>
      </c>
      <c r="EC8" s="244">
        <v>0</v>
      </c>
      <c r="ED8" s="244">
        <v>0</v>
      </c>
      <c r="EE8" s="244">
        <v>0</v>
      </c>
      <c r="EF8" s="244">
        <v>0</v>
      </c>
      <c r="EG8" s="244">
        <v>0</v>
      </c>
      <c r="EH8" s="244">
        <v>0</v>
      </c>
      <c r="EI8" s="244">
        <v>0</v>
      </c>
      <c r="EJ8" s="244">
        <v>0</v>
      </c>
      <c r="EK8" s="244">
        <v>0</v>
      </c>
      <c r="EL8" s="244">
        <v>0</v>
      </c>
      <c r="EM8" s="244">
        <v>0</v>
      </c>
      <c r="EN8" s="244">
        <v>0</v>
      </c>
      <c r="EO8" s="244">
        <v>0</v>
      </c>
      <c r="EP8" s="244">
        <v>0</v>
      </c>
      <c r="EQ8" s="244">
        <v>0</v>
      </c>
      <c r="ER8" s="244">
        <v>0</v>
      </c>
      <c r="ES8" s="244">
        <v>0</v>
      </c>
      <c r="ET8" s="244">
        <v>0</v>
      </c>
      <c r="EU8" s="244">
        <v>0</v>
      </c>
      <c r="EV8" s="244">
        <v>0</v>
      </c>
      <c r="EW8" s="244">
        <v>0</v>
      </c>
      <c r="EX8" s="244">
        <v>0</v>
      </c>
      <c r="EY8" s="244">
        <v>0</v>
      </c>
      <c r="EZ8" s="244">
        <v>0</v>
      </c>
      <c r="FA8" s="244">
        <v>0</v>
      </c>
      <c r="FB8" s="244">
        <v>0</v>
      </c>
      <c r="FC8" s="244">
        <v>0</v>
      </c>
      <c r="FD8" s="244">
        <v>0</v>
      </c>
      <c r="FE8" s="244">
        <v>0</v>
      </c>
      <c r="FF8" s="244">
        <v>0</v>
      </c>
      <c r="FG8" s="244">
        <v>0</v>
      </c>
      <c r="FH8" s="244">
        <v>0</v>
      </c>
      <c r="FI8" s="244">
        <v>0</v>
      </c>
      <c r="FJ8" s="244">
        <v>0</v>
      </c>
      <c r="FK8" s="244">
        <v>0</v>
      </c>
      <c r="FL8" s="244">
        <v>0</v>
      </c>
      <c r="FM8" s="244">
        <v>0</v>
      </c>
      <c r="FN8" s="244">
        <v>0</v>
      </c>
      <c r="FO8" s="244">
        <v>0</v>
      </c>
      <c r="FP8" s="244">
        <v>0</v>
      </c>
      <c r="FQ8" s="244">
        <v>0</v>
      </c>
      <c r="FR8" s="244">
        <v>0</v>
      </c>
      <c r="FS8" s="244">
        <v>0</v>
      </c>
      <c r="FT8" s="244">
        <v>0</v>
      </c>
      <c r="FU8" s="244">
        <v>0</v>
      </c>
      <c r="FV8" s="244">
        <v>0</v>
      </c>
      <c r="FW8" s="244">
        <v>0</v>
      </c>
      <c r="FX8" s="244">
        <v>0</v>
      </c>
      <c r="FY8" s="244">
        <v>0</v>
      </c>
      <c r="FZ8" s="244">
        <v>0</v>
      </c>
      <c r="GA8" s="244">
        <v>0</v>
      </c>
      <c r="GB8" s="244">
        <v>0</v>
      </c>
      <c r="GC8" s="244">
        <v>0</v>
      </c>
      <c r="GD8" s="244">
        <v>0</v>
      </c>
      <c r="GE8" s="244">
        <v>0</v>
      </c>
      <c r="GF8" s="244">
        <v>0</v>
      </c>
      <c r="GG8" s="244">
        <v>0</v>
      </c>
      <c r="GH8" s="244">
        <v>0</v>
      </c>
      <c r="GI8" s="244">
        <v>0</v>
      </c>
      <c r="GJ8" s="244">
        <v>0</v>
      </c>
      <c r="GK8" s="244">
        <v>0</v>
      </c>
      <c r="GL8" s="244">
        <v>0</v>
      </c>
      <c r="GM8" s="244">
        <v>0</v>
      </c>
      <c r="GN8" s="244">
        <v>0</v>
      </c>
      <c r="GO8" s="244">
        <v>0</v>
      </c>
      <c r="GP8" s="244">
        <v>0</v>
      </c>
      <c r="GQ8" s="244">
        <v>0</v>
      </c>
      <c r="GR8" s="244">
        <v>0</v>
      </c>
      <c r="GS8" s="244">
        <v>0</v>
      </c>
      <c r="GT8" s="244">
        <v>0</v>
      </c>
      <c r="GU8" s="244">
        <v>0</v>
      </c>
      <c r="GV8" s="244">
        <v>0</v>
      </c>
      <c r="GW8" s="244">
        <v>0</v>
      </c>
      <c r="GX8" s="244">
        <v>0</v>
      </c>
      <c r="GY8" s="244">
        <v>0</v>
      </c>
      <c r="GZ8" s="244">
        <v>0</v>
      </c>
      <c r="HA8" s="244">
        <v>0</v>
      </c>
      <c r="HB8" s="244">
        <v>0</v>
      </c>
      <c r="HC8" s="244">
        <v>0</v>
      </c>
      <c r="HD8" s="244">
        <v>0</v>
      </c>
      <c r="HE8" s="244">
        <v>0</v>
      </c>
      <c r="HF8" s="244">
        <v>0</v>
      </c>
      <c r="HG8" s="244">
        <v>0</v>
      </c>
      <c r="HH8" s="244">
        <v>0</v>
      </c>
      <c r="HI8" s="244">
        <v>0</v>
      </c>
      <c r="HJ8" s="244">
        <v>0</v>
      </c>
      <c r="HK8" s="244">
        <v>0</v>
      </c>
      <c r="HL8" s="244">
        <v>0</v>
      </c>
      <c r="HM8" s="244">
        <v>0</v>
      </c>
      <c r="HN8" s="244">
        <v>0</v>
      </c>
      <c r="HO8" s="244">
        <v>0</v>
      </c>
      <c r="HP8" s="244">
        <v>0</v>
      </c>
      <c r="HQ8" s="244">
        <v>0</v>
      </c>
      <c r="HR8" s="244">
        <v>0</v>
      </c>
      <c r="HS8" s="244">
        <v>0</v>
      </c>
    </row>
    <row r="9" spans="1:227" x14ac:dyDescent="0.25">
      <c r="A9" s="240"/>
      <c r="B9" s="243">
        <v>45692.125</v>
      </c>
      <c r="C9" s="244">
        <v>0</v>
      </c>
      <c r="D9" s="244">
        <v>0</v>
      </c>
      <c r="E9" s="244">
        <v>0</v>
      </c>
      <c r="F9" s="244">
        <v>0</v>
      </c>
      <c r="G9" s="244">
        <v>0</v>
      </c>
      <c r="H9" s="244">
        <v>0</v>
      </c>
      <c r="I9" s="244">
        <v>0</v>
      </c>
      <c r="J9" s="244">
        <v>0</v>
      </c>
      <c r="K9" s="244">
        <v>0</v>
      </c>
      <c r="L9" s="244">
        <v>0</v>
      </c>
      <c r="M9" s="244">
        <v>0</v>
      </c>
      <c r="N9" s="244">
        <v>0</v>
      </c>
      <c r="O9" s="244">
        <v>0</v>
      </c>
      <c r="P9" s="244">
        <v>0</v>
      </c>
      <c r="Q9" s="244">
        <v>0</v>
      </c>
      <c r="R9" s="244">
        <v>0</v>
      </c>
      <c r="S9" s="244">
        <v>0</v>
      </c>
      <c r="T9" s="244">
        <v>0</v>
      </c>
      <c r="U9" s="244">
        <v>0</v>
      </c>
      <c r="V9" s="244">
        <v>0</v>
      </c>
      <c r="W9" s="244">
        <v>0</v>
      </c>
      <c r="X9" s="244">
        <v>0</v>
      </c>
      <c r="Y9" s="244">
        <v>0</v>
      </c>
      <c r="Z9" s="244">
        <v>0</v>
      </c>
      <c r="AA9" s="244">
        <v>0</v>
      </c>
      <c r="AB9" s="244">
        <v>0</v>
      </c>
      <c r="AC9" s="244">
        <v>0</v>
      </c>
      <c r="AD9" s="244">
        <v>0</v>
      </c>
      <c r="AE9" s="244">
        <v>0</v>
      </c>
      <c r="AF9" s="244">
        <v>0</v>
      </c>
      <c r="AG9" s="244">
        <v>0</v>
      </c>
      <c r="AH9" s="244">
        <v>0</v>
      </c>
      <c r="AI9" s="244">
        <v>0</v>
      </c>
      <c r="AJ9" s="244">
        <v>0</v>
      </c>
      <c r="AK9" s="244">
        <v>0</v>
      </c>
      <c r="AL9" s="244">
        <v>0</v>
      </c>
      <c r="AM9" s="244">
        <v>0</v>
      </c>
      <c r="AN9" s="244">
        <v>0</v>
      </c>
      <c r="AO9" s="244">
        <v>0</v>
      </c>
      <c r="AP9" s="244">
        <v>0</v>
      </c>
      <c r="AQ9" s="244">
        <v>0</v>
      </c>
      <c r="AR9" s="244">
        <v>0</v>
      </c>
      <c r="AS9" s="244">
        <v>0</v>
      </c>
      <c r="AT9" s="244">
        <v>0</v>
      </c>
      <c r="AU9" s="244">
        <v>0</v>
      </c>
      <c r="AV9" s="244">
        <v>0</v>
      </c>
      <c r="AW9" s="244">
        <v>0</v>
      </c>
      <c r="AX9" s="244">
        <v>0</v>
      </c>
      <c r="AY9" s="244">
        <v>0</v>
      </c>
      <c r="AZ9" s="244">
        <v>0</v>
      </c>
      <c r="BA9" s="244">
        <v>0</v>
      </c>
      <c r="BB9" s="244">
        <v>0</v>
      </c>
      <c r="BC9" s="244">
        <v>0</v>
      </c>
      <c r="BD9" s="244">
        <v>0</v>
      </c>
      <c r="BE9" s="244">
        <v>0</v>
      </c>
      <c r="BF9" s="244">
        <v>0</v>
      </c>
      <c r="BG9" s="244">
        <v>0</v>
      </c>
      <c r="BH9" s="244">
        <v>0</v>
      </c>
      <c r="BI9" s="244">
        <v>0</v>
      </c>
      <c r="BJ9" s="244">
        <v>0</v>
      </c>
      <c r="BK9" s="244">
        <v>0</v>
      </c>
      <c r="BL9" s="244">
        <v>0</v>
      </c>
      <c r="BM9" s="244">
        <v>0</v>
      </c>
      <c r="BN9" s="244">
        <v>0</v>
      </c>
      <c r="BO9" s="244">
        <v>0</v>
      </c>
      <c r="BP9" s="244">
        <v>0</v>
      </c>
      <c r="BQ9" s="244">
        <v>0</v>
      </c>
      <c r="BR9" s="244">
        <v>0</v>
      </c>
      <c r="BS9" s="244">
        <v>0</v>
      </c>
      <c r="BT9" s="244">
        <v>0</v>
      </c>
      <c r="BU9" s="244">
        <v>0</v>
      </c>
      <c r="BV9" s="244">
        <v>0</v>
      </c>
      <c r="BW9" s="244">
        <v>0</v>
      </c>
      <c r="BX9" s="244">
        <v>0</v>
      </c>
      <c r="BY9" s="244">
        <v>0</v>
      </c>
      <c r="BZ9" s="244">
        <v>0</v>
      </c>
      <c r="CA9" s="244">
        <v>0</v>
      </c>
      <c r="CB9" s="244">
        <v>0</v>
      </c>
      <c r="CC9" s="244">
        <v>0</v>
      </c>
      <c r="CD9" s="244">
        <v>0</v>
      </c>
      <c r="CE9" s="244">
        <v>0</v>
      </c>
      <c r="CF9" s="244">
        <v>0</v>
      </c>
      <c r="CG9" s="244">
        <v>0</v>
      </c>
      <c r="CH9" s="244">
        <v>0</v>
      </c>
      <c r="CI9" s="244">
        <v>0</v>
      </c>
      <c r="CJ9" s="244">
        <v>0</v>
      </c>
      <c r="CK9" s="244">
        <v>0</v>
      </c>
      <c r="CL9" s="244">
        <v>0</v>
      </c>
      <c r="CM9" s="244">
        <v>0</v>
      </c>
      <c r="CN9" s="244">
        <v>0</v>
      </c>
      <c r="CO9" s="244">
        <v>0</v>
      </c>
      <c r="CP9" s="244">
        <v>0</v>
      </c>
      <c r="CQ9" s="244">
        <v>0</v>
      </c>
      <c r="CR9" s="244">
        <v>0</v>
      </c>
      <c r="CS9" s="244">
        <v>0</v>
      </c>
      <c r="CT9" s="244">
        <v>0</v>
      </c>
      <c r="CU9" s="244">
        <v>0</v>
      </c>
      <c r="CV9" s="244">
        <v>0</v>
      </c>
      <c r="CW9" s="244">
        <v>0</v>
      </c>
      <c r="CX9" s="244">
        <v>0</v>
      </c>
      <c r="CY9" s="244">
        <v>0</v>
      </c>
      <c r="CZ9" s="244">
        <v>0</v>
      </c>
      <c r="DA9" s="244">
        <v>0</v>
      </c>
      <c r="DB9" s="244">
        <v>0</v>
      </c>
      <c r="DC9" s="244">
        <v>0</v>
      </c>
      <c r="DD9" s="244">
        <v>0</v>
      </c>
      <c r="DE9" s="244">
        <v>0</v>
      </c>
      <c r="DF9" s="244">
        <v>0</v>
      </c>
      <c r="DG9" s="244">
        <v>0</v>
      </c>
      <c r="DH9" s="244">
        <v>0</v>
      </c>
      <c r="DI9" s="244">
        <v>0</v>
      </c>
      <c r="DJ9" s="244">
        <v>0</v>
      </c>
      <c r="DK9" s="244">
        <v>0</v>
      </c>
      <c r="DL9" s="244">
        <v>0</v>
      </c>
      <c r="DM9" s="244">
        <v>0</v>
      </c>
      <c r="DN9" s="244">
        <v>0</v>
      </c>
      <c r="DO9" s="244">
        <v>0</v>
      </c>
      <c r="DP9" s="244">
        <v>0</v>
      </c>
      <c r="DQ9" s="244">
        <v>0</v>
      </c>
      <c r="DR9" s="244">
        <v>0</v>
      </c>
      <c r="DS9" s="244">
        <v>0</v>
      </c>
      <c r="DT9" s="244">
        <v>0</v>
      </c>
      <c r="DU9" s="244">
        <v>0</v>
      </c>
      <c r="DV9" s="244">
        <v>0</v>
      </c>
      <c r="DW9" s="244">
        <v>0</v>
      </c>
      <c r="DX9" s="244">
        <v>0</v>
      </c>
      <c r="DY9" s="244">
        <v>0</v>
      </c>
      <c r="DZ9" s="244">
        <v>0</v>
      </c>
      <c r="EA9" s="244">
        <v>0</v>
      </c>
      <c r="EB9" s="244">
        <v>0</v>
      </c>
      <c r="EC9" s="244">
        <v>0</v>
      </c>
      <c r="ED9" s="244">
        <v>0</v>
      </c>
      <c r="EE9" s="244">
        <v>0</v>
      </c>
      <c r="EF9" s="244">
        <v>0</v>
      </c>
      <c r="EG9" s="244">
        <v>0</v>
      </c>
      <c r="EH9" s="244">
        <v>0</v>
      </c>
      <c r="EI9" s="244">
        <v>0</v>
      </c>
      <c r="EJ9" s="244">
        <v>0</v>
      </c>
      <c r="EK9" s="244">
        <v>0</v>
      </c>
      <c r="EL9" s="244">
        <v>0</v>
      </c>
      <c r="EM9" s="244">
        <v>0</v>
      </c>
      <c r="EN9" s="244">
        <v>0</v>
      </c>
      <c r="EO9" s="244">
        <v>0</v>
      </c>
      <c r="EP9" s="244">
        <v>0</v>
      </c>
      <c r="EQ9" s="244">
        <v>0</v>
      </c>
      <c r="ER9" s="244">
        <v>0</v>
      </c>
      <c r="ES9" s="244">
        <v>0</v>
      </c>
      <c r="ET9" s="244">
        <v>0</v>
      </c>
      <c r="EU9" s="244">
        <v>0</v>
      </c>
      <c r="EV9" s="244">
        <v>0</v>
      </c>
      <c r="EW9" s="244">
        <v>0</v>
      </c>
      <c r="EX9" s="244">
        <v>0</v>
      </c>
      <c r="EY9" s="244">
        <v>0</v>
      </c>
      <c r="EZ9" s="244">
        <v>0</v>
      </c>
      <c r="FA9" s="244">
        <v>0</v>
      </c>
      <c r="FB9" s="244">
        <v>0</v>
      </c>
      <c r="FC9" s="244">
        <v>0</v>
      </c>
      <c r="FD9" s="244">
        <v>0</v>
      </c>
      <c r="FE9" s="244">
        <v>0</v>
      </c>
      <c r="FF9" s="244">
        <v>0</v>
      </c>
      <c r="FG9" s="244">
        <v>0</v>
      </c>
      <c r="FH9" s="244">
        <v>0</v>
      </c>
      <c r="FI9" s="244">
        <v>0</v>
      </c>
      <c r="FJ9" s="244">
        <v>0</v>
      </c>
      <c r="FK9" s="244">
        <v>0</v>
      </c>
      <c r="FL9" s="244">
        <v>0</v>
      </c>
      <c r="FM9" s="244">
        <v>0</v>
      </c>
      <c r="FN9" s="244">
        <v>0</v>
      </c>
      <c r="FO9" s="244">
        <v>0</v>
      </c>
      <c r="FP9" s="244">
        <v>0</v>
      </c>
      <c r="FQ9" s="244">
        <v>0</v>
      </c>
      <c r="FR9" s="244">
        <v>0</v>
      </c>
      <c r="FS9" s="244">
        <v>0</v>
      </c>
      <c r="FT9" s="244">
        <v>0</v>
      </c>
      <c r="FU9" s="244">
        <v>0</v>
      </c>
      <c r="FV9" s="244">
        <v>0</v>
      </c>
      <c r="FW9" s="244">
        <v>0</v>
      </c>
      <c r="FX9" s="244">
        <v>0</v>
      </c>
      <c r="FY9" s="244">
        <v>0</v>
      </c>
      <c r="FZ9" s="244">
        <v>0</v>
      </c>
      <c r="GA9" s="244">
        <v>0</v>
      </c>
      <c r="GB9" s="244">
        <v>0</v>
      </c>
      <c r="GC9" s="244">
        <v>0</v>
      </c>
      <c r="GD9" s="244">
        <v>0</v>
      </c>
      <c r="GE9" s="244">
        <v>0</v>
      </c>
      <c r="GF9" s="244">
        <v>0</v>
      </c>
      <c r="GG9" s="244">
        <v>0</v>
      </c>
      <c r="GH9" s="244">
        <v>0</v>
      </c>
      <c r="GI9" s="244">
        <v>0</v>
      </c>
      <c r="GJ9" s="244">
        <v>0</v>
      </c>
      <c r="GK9" s="244">
        <v>0</v>
      </c>
      <c r="GL9" s="244">
        <v>0</v>
      </c>
      <c r="GM9" s="244">
        <v>0</v>
      </c>
      <c r="GN9" s="244">
        <v>0</v>
      </c>
      <c r="GO9" s="244">
        <v>0</v>
      </c>
      <c r="GP9" s="244">
        <v>0</v>
      </c>
      <c r="GQ9" s="244">
        <v>0</v>
      </c>
      <c r="GR9" s="244">
        <v>0</v>
      </c>
      <c r="GS9" s="244">
        <v>0</v>
      </c>
      <c r="GT9" s="244">
        <v>0</v>
      </c>
      <c r="GU9" s="244">
        <v>0</v>
      </c>
      <c r="GV9" s="244">
        <v>0</v>
      </c>
      <c r="GW9" s="244">
        <v>0</v>
      </c>
      <c r="GX9" s="244">
        <v>0</v>
      </c>
      <c r="GY9" s="244">
        <v>0</v>
      </c>
      <c r="GZ9" s="244">
        <v>0</v>
      </c>
      <c r="HA9" s="244">
        <v>0</v>
      </c>
      <c r="HB9" s="244">
        <v>0</v>
      </c>
      <c r="HC9" s="244">
        <v>0</v>
      </c>
      <c r="HD9" s="244">
        <v>0</v>
      </c>
      <c r="HE9" s="244">
        <v>0</v>
      </c>
      <c r="HF9" s="244">
        <v>0</v>
      </c>
      <c r="HG9" s="244">
        <v>0</v>
      </c>
      <c r="HH9" s="244">
        <v>0</v>
      </c>
      <c r="HI9" s="244">
        <v>0</v>
      </c>
      <c r="HJ9" s="244">
        <v>0</v>
      </c>
      <c r="HK9" s="244">
        <v>0</v>
      </c>
      <c r="HL9" s="244">
        <v>0</v>
      </c>
      <c r="HM9" s="244">
        <v>0</v>
      </c>
      <c r="HN9" s="244">
        <v>0</v>
      </c>
      <c r="HO9" s="244">
        <v>0</v>
      </c>
      <c r="HP9" s="244">
        <v>0</v>
      </c>
      <c r="HQ9" s="244">
        <v>0</v>
      </c>
      <c r="HR9" s="244">
        <v>0</v>
      </c>
      <c r="HS9" s="244">
        <v>0</v>
      </c>
    </row>
    <row r="10" spans="1:227" x14ac:dyDescent="0.25">
      <c r="A10" s="240"/>
      <c r="B10" s="243">
        <v>45692.145833333299</v>
      </c>
      <c r="C10" s="244">
        <v>0</v>
      </c>
      <c r="D10" s="244">
        <v>0</v>
      </c>
      <c r="E10" s="244">
        <v>0</v>
      </c>
      <c r="F10" s="244">
        <v>0</v>
      </c>
      <c r="G10" s="244">
        <v>0</v>
      </c>
      <c r="H10" s="244">
        <v>0</v>
      </c>
      <c r="I10" s="244">
        <v>0</v>
      </c>
      <c r="J10" s="244">
        <v>0</v>
      </c>
      <c r="K10" s="244">
        <v>0</v>
      </c>
      <c r="L10" s="244">
        <v>0</v>
      </c>
      <c r="M10" s="244">
        <v>0</v>
      </c>
      <c r="N10" s="244">
        <v>0</v>
      </c>
      <c r="O10" s="244">
        <v>0</v>
      </c>
      <c r="P10" s="244">
        <v>0</v>
      </c>
      <c r="Q10" s="244">
        <v>0</v>
      </c>
      <c r="R10" s="244">
        <v>0</v>
      </c>
      <c r="S10" s="244">
        <v>0</v>
      </c>
      <c r="T10" s="244">
        <v>0</v>
      </c>
      <c r="U10" s="244">
        <v>0</v>
      </c>
      <c r="V10" s="244">
        <v>0</v>
      </c>
      <c r="W10" s="244">
        <v>0</v>
      </c>
      <c r="X10" s="244">
        <v>0</v>
      </c>
      <c r="Y10" s="244">
        <v>0</v>
      </c>
      <c r="Z10" s="244">
        <v>0</v>
      </c>
      <c r="AA10" s="244">
        <v>0</v>
      </c>
      <c r="AB10" s="244">
        <v>0</v>
      </c>
      <c r="AC10" s="244">
        <v>0</v>
      </c>
      <c r="AD10" s="244">
        <v>0</v>
      </c>
      <c r="AE10" s="244">
        <v>0</v>
      </c>
      <c r="AF10" s="244">
        <v>0</v>
      </c>
      <c r="AG10" s="244">
        <v>0</v>
      </c>
      <c r="AH10" s="244">
        <v>0</v>
      </c>
      <c r="AI10" s="244">
        <v>0</v>
      </c>
      <c r="AJ10" s="244">
        <v>0</v>
      </c>
      <c r="AK10" s="244">
        <v>0</v>
      </c>
      <c r="AL10" s="244">
        <v>0</v>
      </c>
      <c r="AM10" s="244">
        <v>0</v>
      </c>
      <c r="AN10" s="244">
        <v>0</v>
      </c>
      <c r="AO10" s="244">
        <v>0</v>
      </c>
      <c r="AP10" s="244">
        <v>0</v>
      </c>
      <c r="AQ10" s="244">
        <v>0</v>
      </c>
      <c r="AR10" s="244">
        <v>0</v>
      </c>
      <c r="AS10" s="244">
        <v>0</v>
      </c>
      <c r="AT10" s="244">
        <v>0</v>
      </c>
      <c r="AU10" s="244">
        <v>0</v>
      </c>
      <c r="AV10" s="244">
        <v>0</v>
      </c>
      <c r="AW10" s="244">
        <v>0</v>
      </c>
      <c r="AX10" s="244">
        <v>0</v>
      </c>
      <c r="AY10" s="244">
        <v>0</v>
      </c>
      <c r="AZ10" s="244">
        <v>0</v>
      </c>
      <c r="BA10" s="244">
        <v>0</v>
      </c>
      <c r="BB10" s="244">
        <v>0</v>
      </c>
      <c r="BC10" s="244">
        <v>0</v>
      </c>
      <c r="BD10" s="244">
        <v>0</v>
      </c>
      <c r="BE10" s="244">
        <v>0</v>
      </c>
      <c r="BF10" s="244">
        <v>0</v>
      </c>
      <c r="BG10" s="244">
        <v>0</v>
      </c>
      <c r="BH10" s="244">
        <v>0</v>
      </c>
      <c r="BI10" s="244">
        <v>0</v>
      </c>
      <c r="BJ10" s="244">
        <v>0</v>
      </c>
      <c r="BK10" s="244">
        <v>0</v>
      </c>
      <c r="BL10" s="244">
        <v>0</v>
      </c>
      <c r="BM10" s="244">
        <v>0</v>
      </c>
      <c r="BN10" s="244">
        <v>0</v>
      </c>
      <c r="BO10" s="244">
        <v>0</v>
      </c>
      <c r="BP10" s="244">
        <v>0</v>
      </c>
      <c r="BQ10" s="244">
        <v>0</v>
      </c>
      <c r="BR10" s="244">
        <v>0</v>
      </c>
      <c r="BS10" s="244">
        <v>0</v>
      </c>
      <c r="BT10" s="244">
        <v>0</v>
      </c>
      <c r="BU10" s="244">
        <v>0</v>
      </c>
      <c r="BV10" s="244">
        <v>0</v>
      </c>
      <c r="BW10" s="244">
        <v>0</v>
      </c>
      <c r="BX10" s="244">
        <v>0</v>
      </c>
      <c r="BY10" s="244">
        <v>0</v>
      </c>
      <c r="BZ10" s="244">
        <v>0</v>
      </c>
      <c r="CA10" s="244">
        <v>0</v>
      </c>
      <c r="CB10" s="244">
        <v>0</v>
      </c>
      <c r="CC10" s="244">
        <v>0</v>
      </c>
      <c r="CD10" s="244">
        <v>0</v>
      </c>
      <c r="CE10" s="244">
        <v>0</v>
      </c>
      <c r="CF10" s="244">
        <v>0</v>
      </c>
      <c r="CG10" s="244">
        <v>0</v>
      </c>
      <c r="CH10" s="244">
        <v>0</v>
      </c>
      <c r="CI10" s="244">
        <v>0</v>
      </c>
      <c r="CJ10" s="244">
        <v>0</v>
      </c>
      <c r="CK10" s="244">
        <v>0</v>
      </c>
      <c r="CL10" s="244">
        <v>0</v>
      </c>
      <c r="CM10" s="244">
        <v>0</v>
      </c>
      <c r="CN10" s="244">
        <v>0</v>
      </c>
      <c r="CO10" s="244">
        <v>0</v>
      </c>
      <c r="CP10" s="244">
        <v>0</v>
      </c>
      <c r="CQ10" s="244">
        <v>0</v>
      </c>
      <c r="CR10" s="244">
        <v>0</v>
      </c>
      <c r="CS10" s="244">
        <v>0</v>
      </c>
      <c r="CT10" s="244">
        <v>0</v>
      </c>
      <c r="CU10" s="244">
        <v>0</v>
      </c>
      <c r="CV10" s="244">
        <v>0</v>
      </c>
      <c r="CW10" s="244">
        <v>0</v>
      </c>
      <c r="CX10" s="244">
        <v>0</v>
      </c>
      <c r="CY10" s="244">
        <v>0</v>
      </c>
      <c r="CZ10" s="244">
        <v>0</v>
      </c>
      <c r="DA10" s="244">
        <v>0</v>
      </c>
      <c r="DB10" s="244">
        <v>0</v>
      </c>
      <c r="DC10" s="244">
        <v>0</v>
      </c>
      <c r="DD10" s="244">
        <v>0</v>
      </c>
      <c r="DE10" s="244">
        <v>0</v>
      </c>
      <c r="DF10" s="244">
        <v>0</v>
      </c>
      <c r="DG10" s="244">
        <v>0</v>
      </c>
      <c r="DH10" s="244">
        <v>0</v>
      </c>
      <c r="DI10" s="244">
        <v>0</v>
      </c>
      <c r="DJ10" s="244">
        <v>0</v>
      </c>
      <c r="DK10" s="244">
        <v>0</v>
      </c>
      <c r="DL10" s="244">
        <v>0</v>
      </c>
      <c r="DM10" s="244">
        <v>0</v>
      </c>
      <c r="DN10" s="244">
        <v>0</v>
      </c>
      <c r="DO10" s="244">
        <v>0</v>
      </c>
      <c r="DP10" s="244">
        <v>0</v>
      </c>
      <c r="DQ10" s="244">
        <v>0</v>
      </c>
      <c r="DR10" s="244">
        <v>0</v>
      </c>
      <c r="DS10" s="244">
        <v>0</v>
      </c>
      <c r="DT10" s="244">
        <v>0</v>
      </c>
      <c r="DU10" s="244">
        <v>0</v>
      </c>
      <c r="DV10" s="244">
        <v>0</v>
      </c>
      <c r="DW10" s="244">
        <v>0</v>
      </c>
      <c r="DX10" s="244">
        <v>0</v>
      </c>
      <c r="DY10" s="244">
        <v>0</v>
      </c>
      <c r="DZ10" s="244">
        <v>0</v>
      </c>
      <c r="EA10" s="244">
        <v>0</v>
      </c>
      <c r="EB10" s="244">
        <v>0</v>
      </c>
      <c r="EC10" s="244">
        <v>0</v>
      </c>
      <c r="ED10" s="244">
        <v>0</v>
      </c>
      <c r="EE10" s="244">
        <v>0</v>
      </c>
      <c r="EF10" s="244">
        <v>0</v>
      </c>
      <c r="EG10" s="244">
        <v>0</v>
      </c>
      <c r="EH10" s="244">
        <v>0</v>
      </c>
      <c r="EI10" s="244">
        <v>0</v>
      </c>
      <c r="EJ10" s="244">
        <v>0</v>
      </c>
      <c r="EK10" s="244">
        <v>0</v>
      </c>
      <c r="EL10" s="244">
        <v>0</v>
      </c>
      <c r="EM10" s="244">
        <v>0</v>
      </c>
      <c r="EN10" s="244">
        <v>0</v>
      </c>
      <c r="EO10" s="244">
        <v>0</v>
      </c>
      <c r="EP10" s="244">
        <v>0</v>
      </c>
      <c r="EQ10" s="244">
        <v>0</v>
      </c>
      <c r="ER10" s="244">
        <v>0</v>
      </c>
      <c r="ES10" s="244">
        <v>0</v>
      </c>
      <c r="ET10" s="244">
        <v>0</v>
      </c>
      <c r="EU10" s="244">
        <v>0</v>
      </c>
      <c r="EV10" s="244">
        <v>0</v>
      </c>
      <c r="EW10" s="244">
        <v>0</v>
      </c>
      <c r="EX10" s="244">
        <v>0</v>
      </c>
      <c r="EY10" s="244">
        <v>0</v>
      </c>
      <c r="EZ10" s="244">
        <v>0</v>
      </c>
      <c r="FA10" s="244">
        <v>0</v>
      </c>
      <c r="FB10" s="244">
        <v>0</v>
      </c>
      <c r="FC10" s="244">
        <v>0</v>
      </c>
      <c r="FD10" s="244">
        <v>0</v>
      </c>
      <c r="FE10" s="244">
        <v>0</v>
      </c>
      <c r="FF10" s="244">
        <v>0</v>
      </c>
      <c r="FG10" s="244">
        <v>0</v>
      </c>
      <c r="FH10" s="244">
        <v>0</v>
      </c>
      <c r="FI10" s="244">
        <v>0</v>
      </c>
      <c r="FJ10" s="244">
        <v>0</v>
      </c>
      <c r="FK10" s="244">
        <v>0</v>
      </c>
      <c r="FL10" s="244">
        <v>0</v>
      </c>
      <c r="FM10" s="244">
        <v>0</v>
      </c>
      <c r="FN10" s="244">
        <v>0</v>
      </c>
      <c r="FO10" s="244">
        <v>0</v>
      </c>
      <c r="FP10" s="244">
        <v>0</v>
      </c>
      <c r="FQ10" s="244">
        <v>0</v>
      </c>
      <c r="FR10" s="244">
        <v>0</v>
      </c>
      <c r="FS10" s="244">
        <v>0</v>
      </c>
      <c r="FT10" s="244">
        <v>0</v>
      </c>
      <c r="FU10" s="244">
        <v>0</v>
      </c>
      <c r="FV10" s="244">
        <v>0</v>
      </c>
      <c r="FW10" s="244">
        <v>0</v>
      </c>
      <c r="FX10" s="244">
        <v>0</v>
      </c>
      <c r="FY10" s="244">
        <v>0</v>
      </c>
      <c r="FZ10" s="244">
        <v>0</v>
      </c>
      <c r="GA10" s="244">
        <v>0</v>
      </c>
      <c r="GB10" s="244">
        <v>0</v>
      </c>
      <c r="GC10" s="244">
        <v>0</v>
      </c>
      <c r="GD10" s="244">
        <v>0</v>
      </c>
      <c r="GE10" s="244">
        <v>0</v>
      </c>
      <c r="GF10" s="244">
        <v>0</v>
      </c>
      <c r="GG10" s="244">
        <v>0</v>
      </c>
      <c r="GH10" s="244">
        <v>0</v>
      </c>
      <c r="GI10" s="244">
        <v>0</v>
      </c>
      <c r="GJ10" s="244">
        <v>0</v>
      </c>
      <c r="GK10" s="244">
        <v>0</v>
      </c>
      <c r="GL10" s="244">
        <v>0</v>
      </c>
      <c r="GM10" s="244">
        <v>0</v>
      </c>
      <c r="GN10" s="244">
        <v>0</v>
      </c>
      <c r="GO10" s="244">
        <v>0</v>
      </c>
      <c r="GP10" s="244">
        <v>0</v>
      </c>
      <c r="GQ10" s="244">
        <v>0</v>
      </c>
      <c r="GR10" s="244">
        <v>0</v>
      </c>
      <c r="GS10" s="244">
        <v>0</v>
      </c>
      <c r="GT10" s="244">
        <v>0</v>
      </c>
      <c r="GU10" s="244">
        <v>0</v>
      </c>
      <c r="GV10" s="244">
        <v>0</v>
      </c>
      <c r="GW10" s="244">
        <v>0</v>
      </c>
      <c r="GX10" s="244">
        <v>0</v>
      </c>
      <c r="GY10" s="244">
        <v>0</v>
      </c>
      <c r="GZ10" s="244">
        <v>0</v>
      </c>
      <c r="HA10" s="244">
        <v>0</v>
      </c>
      <c r="HB10" s="244">
        <v>0</v>
      </c>
      <c r="HC10" s="244">
        <v>0</v>
      </c>
      <c r="HD10" s="244">
        <v>0</v>
      </c>
      <c r="HE10" s="244">
        <v>0</v>
      </c>
      <c r="HF10" s="244">
        <v>0</v>
      </c>
      <c r="HG10" s="244">
        <v>0</v>
      </c>
      <c r="HH10" s="244">
        <v>0</v>
      </c>
      <c r="HI10" s="244">
        <v>0</v>
      </c>
      <c r="HJ10" s="244">
        <v>0</v>
      </c>
      <c r="HK10" s="244">
        <v>0</v>
      </c>
      <c r="HL10" s="244">
        <v>0</v>
      </c>
      <c r="HM10" s="244">
        <v>0</v>
      </c>
      <c r="HN10" s="244">
        <v>0</v>
      </c>
      <c r="HO10" s="244">
        <v>0</v>
      </c>
      <c r="HP10" s="244">
        <v>0</v>
      </c>
      <c r="HQ10" s="244">
        <v>0</v>
      </c>
      <c r="HR10" s="244">
        <v>0</v>
      </c>
      <c r="HS10" s="244">
        <v>0</v>
      </c>
    </row>
    <row r="11" spans="1:227" x14ac:dyDescent="0.25">
      <c r="A11" s="240"/>
      <c r="B11" s="243">
        <v>45692.166666666701</v>
      </c>
      <c r="C11" s="244">
        <v>0</v>
      </c>
      <c r="D11" s="244">
        <v>0</v>
      </c>
      <c r="E11" s="244">
        <v>0</v>
      </c>
      <c r="F11" s="244">
        <v>0</v>
      </c>
      <c r="G11" s="244">
        <v>0</v>
      </c>
      <c r="H11" s="244">
        <v>0</v>
      </c>
      <c r="I11" s="244">
        <v>0</v>
      </c>
      <c r="J11" s="244">
        <v>0</v>
      </c>
      <c r="K11" s="244">
        <v>0</v>
      </c>
      <c r="L11" s="244">
        <v>0</v>
      </c>
      <c r="M11" s="244">
        <v>0</v>
      </c>
      <c r="N11" s="244">
        <v>0</v>
      </c>
      <c r="O11" s="244">
        <v>0</v>
      </c>
      <c r="P11" s="244">
        <v>0</v>
      </c>
      <c r="Q11" s="244">
        <v>0</v>
      </c>
      <c r="R11" s="244">
        <v>0</v>
      </c>
      <c r="S11" s="244">
        <v>0</v>
      </c>
      <c r="T11" s="244">
        <v>0</v>
      </c>
      <c r="U11" s="244">
        <v>0</v>
      </c>
      <c r="V11" s="244">
        <v>0</v>
      </c>
      <c r="W11" s="244">
        <v>0</v>
      </c>
      <c r="X11" s="244">
        <v>0</v>
      </c>
      <c r="Y11" s="244">
        <v>0</v>
      </c>
      <c r="Z11" s="244">
        <v>0</v>
      </c>
      <c r="AA11" s="244">
        <v>0</v>
      </c>
      <c r="AB11" s="244">
        <v>0</v>
      </c>
      <c r="AC11" s="244">
        <v>0</v>
      </c>
      <c r="AD11" s="244">
        <v>0</v>
      </c>
      <c r="AE11" s="244">
        <v>0</v>
      </c>
      <c r="AF11" s="244">
        <v>0</v>
      </c>
      <c r="AG11" s="244">
        <v>0</v>
      </c>
      <c r="AH11" s="244">
        <v>0</v>
      </c>
      <c r="AI11" s="244">
        <v>0</v>
      </c>
      <c r="AJ11" s="244">
        <v>0</v>
      </c>
      <c r="AK11" s="244">
        <v>0</v>
      </c>
      <c r="AL11" s="244">
        <v>0</v>
      </c>
      <c r="AM11" s="244">
        <v>0</v>
      </c>
      <c r="AN11" s="244">
        <v>0</v>
      </c>
      <c r="AO11" s="244">
        <v>0</v>
      </c>
      <c r="AP11" s="244">
        <v>0</v>
      </c>
      <c r="AQ11" s="244">
        <v>0</v>
      </c>
      <c r="AR11" s="244">
        <v>0</v>
      </c>
      <c r="AS11" s="244">
        <v>0</v>
      </c>
      <c r="AT11" s="244">
        <v>0</v>
      </c>
      <c r="AU11" s="244">
        <v>0</v>
      </c>
      <c r="AV11" s="244">
        <v>0</v>
      </c>
      <c r="AW11" s="244">
        <v>0</v>
      </c>
      <c r="AX11" s="244">
        <v>0</v>
      </c>
      <c r="AY11" s="244">
        <v>0</v>
      </c>
      <c r="AZ11" s="244">
        <v>0</v>
      </c>
      <c r="BA11" s="244">
        <v>0</v>
      </c>
      <c r="BB11" s="244">
        <v>0</v>
      </c>
      <c r="BC11" s="244">
        <v>0</v>
      </c>
      <c r="BD11" s="244">
        <v>0</v>
      </c>
      <c r="BE11" s="244">
        <v>0</v>
      </c>
      <c r="BF11" s="244">
        <v>0</v>
      </c>
      <c r="BG11" s="244">
        <v>0</v>
      </c>
      <c r="BH11" s="244">
        <v>0</v>
      </c>
      <c r="BI11" s="244">
        <v>0</v>
      </c>
      <c r="BJ11" s="244">
        <v>0</v>
      </c>
      <c r="BK11" s="244">
        <v>0</v>
      </c>
      <c r="BL11" s="244">
        <v>0</v>
      </c>
      <c r="BM11" s="244">
        <v>0</v>
      </c>
      <c r="BN11" s="244">
        <v>0</v>
      </c>
      <c r="BO11" s="244">
        <v>0</v>
      </c>
      <c r="BP11" s="244">
        <v>0</v>
      </c>
      <c r="BQ11" s="244">
        <v>0</v>
      </c>
      <c r="BR11" s="244">
        <v>0</v>
      </c>
      <c r="BS11" s="244">
        <v>0</v>
      </c>
      <c r="BT11" s="244">
        <v>0</v>
      </c>
      <c r="BU11" s="244">
        <v>0</v>
      </c>
      <c r="BV11" s="244">
        <v>0</v>
      </c>
      <c r="BW11" s="244">
        <v>0</v>
      </c>
      <c r="BX11" s="244">
        <v>0</v>
      </c>
      <c r="BY11" s="244">
        <v>0</v>
      </c>
      <c r="BZ11" s="244">
        <v>0</v>
      </c>
      <c r="CA11" s="244">
        <v>0</v>
      </c>
      <c r="CB11" s="244">
        <v>0</v>
      </c>
      <c r="CC11" s="244">
        <v>0</v>
      </c>
      <c r="CD11" s="244">
        <v>0</v>
      </c>
      <c r="CE11" s="244">
        <v>0</v>
      </c>
      <c r="CF11" s="244">
        <v>0</v>
      </c>
      <c r="CG11" s="244">
        <v>0</v>
      </c>
      <c r="CH11" s="244">
        <v>0</v>
      </c>
      <c r="CI11" s="244">
        <v>0</v>
      </c>
      <c r="CJ11" s="244">
        <v>0</v>
      </c>
      <c r="CK11" s="244">
        <v>0</v>
      </c>
      <c r="CL11" s="244">
        <v>0</v>
      </c>
      <c r="CM11" s="244">
        <v>0</v>
      </c>
      <c r="CN11" s="244">
        <v>0</v>
      </c>
      <c r="CO11" s="244">
        <v>0</v>
      </c>
      <c r="CP11" s="244">
        <v>0</v>
      </c>
      <c r="CQ11" s="244">
        <v>0</v>
      </c>
      <c r="CR11" s="244">
        <v>0</v>
      </c>
      <c r="CS11" s="244">
        <v>0</v>
      </c>
      <c r="CT11" s="244">
        <v>0</v>
      </c>
      <c r="CU11" s="244">
        <v>0</v>
      </c>
      <c r="CV11" s="244">
        <v>0</v>
      </c>
      <c r="CW11" s="244">
        <v>0</v>
      </c>
      <c r="CX11" s="244">
        <v>0</v>
      </c>
      <c r="CY11" s="244">
        <v>0</v>
      </c>
      <c r="CZ11" s="244">
        <v>0</v>
      </c>
      <c r="DA11" s="244">
        <v>0</v>
      </c>
      <c r="DB11" s="244">
        <v>0</v>
      </c>
      <c r="DC11" s="244">
        <v>0</v>
      </c>
      <c r="DD11" s="244">
        <v>0</v>
      </c>
      <c r="DE11" s="244">
        <v>0</v>
      </c>
      <c r="DF11" s="244">
        <v>0</v>
      </c>
      <c r="DG11" s="244">
        <v>0</v>
      </c>
      <c r="DH11" s="244">
        <v>0</v>
      </c>
      <c r="DI11" s="244">
        <v>0</v>
      </c>
      <c r="DJ11" s="244">
        <v>0</v>
      </c>
      <c r="DK11" s="244">
        <v>0</v>
      </c>
      <c r="DL11" s="244">
        <v>0</v>
      </c>
      <c r="DM11" s="244">
        <v>0</v>
      </c>
      <c r="DN11" s="244">
        <v>0</v>
      </c>
      <c r="DO11" s="244">
        <v>0</v>
      </c>
      <c r="DP11" s="244">
        <v>0</v>
      </c>
      <c r="DQ11" s="244">
        <v>0</v>
      </c>
      <c r="DR11" s="244">
        <v>0</v>
      </c>
      <c r="DS11" s="244">
        <v>0</v>
      </c>
      <c r="DT11" s="244">
        <v>0</v>
      </c>
      <c r="DU11" s="244">
        <v>0</v>
      </c>
      <c r="DV11" s="244">
        <v>0</v>
      </c>
      <c r="DW11" s="244">
        <v>0</v>
      </c>
      <c r="DX11" s="244">
        <v>0</v>
      </c>
      <c r="DY11" s="244">
        <v>0</v>
      </c>
      <c r="DZ11" s="244">
        <v>0</v>
      </c>
      <c r="EA11" s="244">
        <v>0</v>
      </c>
      <c r="EB11" s="244">
        <v>0</v>
      </c>
      <c r="EC11" s="244">
        <v>0</v>
      </c>
      <c r="ED11" s="244">
        <v>0</v>
      </c>
      <c r="EE11" s="244">
        <v>0</v>
      </c>
      <c r="EF11" s="244">
        <v>0</v>
      </c>
      <c r="EG11" s="244">
        <v>0</v>
      </c>
      <c r="EH11" s="244">
        <v>0</v>
      </c>
      <c r="EI11" s="244">
        <v>0</v>
      </c>
      <c r="EJ11" s="244">
        <v>0</v>
      </c>
      <c r="EK11" s="244">
        <v>0</v>
      </c>
      <c r="EL11" s="244">
        <v>0</v>
      </c>
      <c r="EM11" s="244">
        <v>0</v>
      </c>
      <c r="EN11" s="244">
        <v>0</v>
      </c>
      <c r="EO11" s="244">
        <v>0</v>
      </c>
      <c r="EP11" s="244">
        <v>0</v>
      </c>
      <c r="EQ11" s="244">
        <v>0</v>
      </c>
      <c r="ER11" s="244">
        <v>0</v>
      </c>
      <c r="ES11" s="244">
        <v>0</v>
      </c>
      <c r="ET11" s="244">
        <v>0</v>
      </c>
      <c r="EU11" s="244">
        <v>0</v>
      </c>
      <c r="EV11" s="244">
        <v>0</v>
      </c>
      <c r="EW11" s="244">
        <v>0</v>
      </c>
      <c r="EX11" s="244">
        <v>0</v>
      </c>
      <c r="EY11" s="244">
        <v>0</v>
      </c>
      <c r="EZ11" s="244">
        <v>0</v>
      </c>
      <c r="FA11" s="244">
        <v>0</v>
      </c>
      <c r="FB11" s="244">
        <v>0</v>
      </c>
      <c r="FC11" s="244">
        <v>0</v>
      </c>
      <c r="FD11" s="244">
        <v>0</v>
      </c>
      <c r="FE11" s="244">
        <v>0</v>
      </c>
      <c r="FF11" s="244">
        <v>0</v>
      </c>
      <c r="FG11" s="244">
        <v>0</v>
      </c>
      <c r="FH11" s="244">
        <v>0</v>
      </c>
      <c r="FI11" s="244">
        <v>0</v>
      </c>
      <c r="FJ11" s="244">
        <v>0</v>
      </c>
      <c r="FK11" s="244">
        <v>0</v>
      </c>
      <c r="FL11" s="244">
        <v>0</v>
      </c>
      <c r="FM11" s="244">
        <v>0</v>
      </c>
      <c r="FN11" s="244">
        <v>0</v>
      </c>
      <c r="FO11" s="244">
        <v>0</v>
      </c>
      <c r="FP11" s="244">
        <v>0</v>
      </c>
      <c r="FQ11" s="244">
        <v>0</v>
      </c>
      <c r="FR11" s="244">
        <v>0</v>
      </c>
      <c r="FS11" s="244">
        <v>0</v>
      </c>
      <c r="FT11" s="244">
        <v>0</v>
      </c>
      <c r="FU11" s="244">
        <v>0</v>
      </c>
      <c r="FV11" s="244">
        <v>0</v>
      </c>
      <c r="FW11" s="244">
        <v>0</v>
      </c>
      <c r="FX11" s="244">
        <v>0</v>
      </c>
      <c r="FY11" s="244">
        <v>0</v>
      </c>
      <c r="FZ11" s="244">
        <v>0</v>
      </c>
      <c r="GA11" s="244">
        <v>0</v>
      </c>
      <c r="GB11" s="244">
        <v>0</v>
      </c>
      <c r="GC11" s="244">
        <v>0</v>
      </c>
      <c r="GD11" s="244">
        <v>0</v>
      </c>
      <c r="GE11" s="244">
        <v>0</v>
      </c>
      <c r="GF11" s="244">
        <v>0</v>
      </c>
      <c r="GG11" s="244">
        <v>0</v>
      </c>
      <c r="GH11" s="244">
        <v>0</v>
      </c>
      <c r="GI11" s="244">
        <v>0</v>
      </c>
      <c r="GJ11" s="244">
        <v>0</v>
      </c>
      <c r="GK11" s="244">
        <v>0</v>
      </c>
      <c r="GL11" s="244">
        <v>0</v>
      </c>
      <c r="GM11" s="244">
        <v>0</v>
      </c>
      <c r="GN11" s="244">
        <v>0</v>
      </c>
      <c r="GO11" s="244">
        <v>0</v>
      </c>
      <c r="GP11" s="244">
        <v>0</v>
      </c>
      <c r="GQ11" s="244">
        <v>0</v>
      </c>
      <c r="GR11" s="244">
        <v>0</v>
      </c>
      <c r="GS11" s="244">
        <v>0</v>
      </c>
      <c r="GT11" s="244">
        <v>0</v>
      </c>
      <c r="GU11" s="244">
        <v>0</v>
      </c>
      <c r="GV11" s="244">
        <v>0</v>
      </c>
      <c r="GW11" s="244">
        <v>0</v>
      </c>
      <c r="GX11" s="244">
        <v>0</v>
      </c>
      <c r="GY11" s="244">
        <v>0</v>
      </c>
      <c r="GZ11" s="244">
        <v>0</v>
      </c>
      <c r="HA11" s="244">
        <v>0</v>
      </c>
      <c r="HB11" s="244">
        <v>0</v>
      </c>
      <c r="HC11" s="244">
        <v>0</v>
      </c>
      <c r="HD11" s="244">
        <v>0</v>
      </c>
      <c r="HE11" s="244">
        <v>0</v>
      </c>
      <c r="HF11" s="244">
        <v>0</v>
      </c>
      <c r="HG11" s="244">
        <v>0</v>
      </c>
      <c r="HH11" s="244">
        <v>0</v>
      </c>
      <c r="HI11" s="244">
        <v>0</v>
      </c>
      <c r="HJ11" s="244">
        <v>0</v>
      </c>
      <c r="HK11" s="244">
        <v>0</v>
      </c>
      <c r="HL11" s="244">
        <v>0</v>
      </c>
      <c r="HM11" s="244">
        <v>0</v>
      </c>
      <c r="HN11" s="244">
        <v>0</v>
      </c>
      <c r="HO11" s="244">
        <v>0</v>
      </c>
      <c r="HP11" s="244">
        <v>0</v>
      </c>
      <c r="HQ11" s="244">
        <v>0</v>
      </c>
      <c r="HR11" s="244">
        <v>0</v>
      </c>
      <c r="HS11" s="244">
        <v>0</v>
      </c>
    </row>
    <row r="12" spans="1:227" x14ac:dyDescent="0.25">
      <c r="A12" s="240"/>
      <c r="B12" s="243">
        <v>45692.1875</v>
      </c>
      <c r="C12" s="244">
        <v>0</v>
      </c>
      <c r="D12" s="244">
        <v>0</v>
      </c>
      <c r="E12" s="244">
        <v>0</v>
      </c>
      <c r="F12" s="244">
        <v>0</v>
      </c>
      <c r="G12" s="244">
        <v>0</v>
      </c>
      <c r="H12" s="244">
        <v>0</v>
      </c>
      <c r="I12" s="244">
        <v>0</v>
      </c>
      <c r="J12" s="244">
        <v>0</v>
      </c>
      <c r="K12" s="244">
        <v>0</v>
      </c>
      <c r="L12" s="244">
        <v>0</v>
      </c>
      <c r="M12" s="244">
        <v>0</v>
      </c>
      <c r="N12" s="244">
        <v>0</v>
      </c>
      <c r="O12" s="244">
        <v>0</v>
      </c>
      <c r="P12" s="244">
        <v>0</v>
      </c>
      <c r="Q12" s="244">
        <v>0</v>
      </c>
      <c r="R12" s="244">
        <v>0</v>
      </c>
      <c r="S12" s="244">
        <v>0</v>
      </c>
      <c r="T12" s="244">
        <v>0</v>
      </c>
      <c r="U12" s="244">
        <v>0</v>
      </c>
      <c r="V12" s="244">
        <v>0</v>
      </c>
      <c r="W12" s="244">
        <v>0</v>
      </c>
      <c r="X12" s="244">
        <v>0</v>
      </c>
      <c r="Y12" s="244">
        <v>0</v>
      </c>
      <c r="Z12" s="244">
        <v>0</v>
      </c>
      <c r="AA12" s="244">
        <v>0</v>
      </c>
      <c r="AB12" s="244">
        <v>0</v>
      </c>
      <c r="AC12" s="244">
        <v>0</v>
      </c>
      <c r="AD12" s="244">
        <v>0</v>
      </c>
      <c r="AE12" s="244">
        <v>0</v>
      </c>
      <c r="AF12" s="244">
        <v>0</v>
      </c>
      <c r="AG12" s="244">
        <v>0</v>
      </c>
      <c r="AH12" s="244">
        <v>0</v>
      </c>
      <c r="AI12" s="244">
        <v>0</v>
      </c>
      <c r="AJ12" s="244">
        <v>0</v>
      </c>
      <c r="AK12" s="244">
        <v>0</v>
      </c>
      <c r="AL12" s="244">
        <v>0</v>
      </c>
      <c r="AM12" s="244">
        <v>0</v>
      </c>
      <c r="AN12" s="244">
        <v>0</v>
      </c>
      <c r="AO12" s="244">
        <v>0</v>
      </c>
      <c r="AP12" s="244">
        <v>0</v>
      </c>
      <c r="AQ12" s="244">
        <v>0</v>
      </c>
      <c r="AR12" s="244">
        <v>0</v>
      </c>
      <c r="AS12" s="244">
        <v>0</v>
      </c>
      <c r="AT12" s="244">
        <v>0</v>
      </c>
      <c r="AU12" s="244">
        <v>0</v>
      </c>
      <c r="AV12" s="244">
        <v>0</v>
      </c>
      <c r="AW12" s="244">
        <v>0</v>
      </c>
      <c r="AX12" s="244">
        <v>0</v>
      </c>
      <c r="AY12" s="244">
        <v>0</v>
      </c>
      <c r="AZ12" s="244">
        <v>0</v>
      </c>
      <c r="BA12" s="244">
        <v>0</v>
      </c>
      <c r="BB12" s="244">
        <v>0</v>
      </c>
      <c r="BC12" s="244">
        <v>0</v>
      </c>
      <c r="BD12" s="244">
        <v>0</v>
      </c>
      <c r="BE12" s="244">
        <v>0</v>
      </c>
      <c r="BF12" s="244">
        <v>0</v>
      </c>
      <c r="BG12" s="244">
        <v>0</v>
      </c>
      <c r="BH12" s="244">
        <v>0</v>
      </c>
      <c r="BI12" s="244">
        <v>0</v>
      </c>
      <c r="BJ12" s="244">
        <v>0</v>
      </c>
      <c r="BK12" s="244">
        <v>0</v>
      </c>
      <c r="BL12" s="244">
        <v>0</v>
      </c>
      <c r="BM12" s="244">
        <v>0</v>
      </c>
      <c r="BN12" s="244">
        <v>0</v>
      </c>
      <c r="BO12" s="244">
        <v>0</v>
      </c>
      <c r="BP12" s="244">
        <v>0</v>
      </c>
      <c r="BQ12" s="244">
        <v>0</v>
      </c>
      <c r="BR12" s="244">
        <v>0</v>
      </c>
      <c r="BS12" s="244">
        <v>0</v>
      </c>
      <c r="BT12" s="244">
        <v>0</v>
      </c>
      <c r="BU12" s="244">
        <v>0</v>
      </c>
      <c r="BV12" s="244">
        <v>0</v>
      </c>
      <c r="BW12" s="244">
        <v>0</v>
      </c>
      <c r="BX12" s="244">
        <v>0</v>
      </c>
      <c r="BY12" s="244">
        <v>0</v>
      </c>
      <c r="BZ12" s="244">
        <v>0</v>
      </c>
      <c r="CA12" s="244">
        <v>0</v>
      </c>
      <c r="CB12" s="244">
        <v>0</v>
      </c>
      <c r="CC12" s="244">
        <v>0</v>
      </c>
      <c r="CD12" s="244">
        <v>0</v>
      </c>
      <c r="CE12" s="244">
        <v>0</v>
      </c>
      <c r="CF12" s="244">
        <v>0</v>
      </c>
      <c r="CG12" s="244">
        <v>0</v>
      </c>
      <c r="CH12" s="244">
        <v>0</v>
      </c>
      <c r="CI12" s="244">
        <v>0</v>
      </c>
      <c r="CJ12" s="244">
        <v>0</v>
      </c>
      <c r="CK12" s="244">
        <v>0</v>
      </c>
      <c r="CL12" s="244">
        <v>0</v>
      </c>
      <c r="CM12" s="244">
        <v>0</v>
      </c>
      <c r="CN12" s="244">
        <v>0</v>
      </c>
      <c r="CO12" s="244">
        <v>0</v>
      </c>
      <c r="CP12" s="244">
        <v>0</v>
      </c>
      <c r="CQ12" s="244">
        <v>0</v>
      </c>
      <c r="CR12" s="244">
        <v>0</v>
      </c>
      <c r="CS12" s="244">
        <v>0</v>
      </c>
      <c r="CT12" s="244">
        <v>0</v>
      </c>
      <c r="CU12" s="244">
        <v>0</v>
      </c>
      <c r="CV12" s="244">
        <v>0</v>
      </c>
      <c r="CW12" s="244">
        <v>0</v>
      </c>
      <c r="CX12" s="244">
        <v>0</v>
      </c>
      <c r="CY12" s="244">
        <v>0</v>
      </c>
      <c r="CZ12" s="244">
        <v>0</v>
      </c>
      <c r="DA12" s="244">
        <v>0</v>
      </c>
      <c r="DB12" s="244">
        <v>0</v>
      </c>
      <c r="DC12" s="244">
        <v>0</v>
      </c>
      <c r="DD12" s="244">
        <v>0</v>
      </c>
      <c r="DE12" s="244">
        <v>0</v>
      </c>
      <c r="DF12" s="244">
        <v>0</v>
      </c>
      <c r="DG12" s="244">
        <v>0</v>
      </c>
      <c r="DH12" s="244">
        <v>0</v>
      </c>
      <c r="DI12" s="244">
        <v>0</v>
      </c>
      <c r="DJ12" s="244">
        <v>0</v>
      </c>
      <c r="DK12" s="244">
        <v>0</v>
      </c>
      <c r="DL12" s="244">
        <v>0</v>
      </c>
      <c r="DM12" s="244">
        <v>0</v>
      </c>
      <c r="DN12" s="244">
        <v>0</v>
      </c>
      <c r="DO12" s="244">
        <v>0</v>
      </c>
      <c r="DP12" s="244">
        <v>0</v>
      </c>
      <c r="DQ12" s="244">
        <v>0</v>
      </c>
      <c r="DR12" s="244">
        <v>0</v>
      </c>
      <c r="DS12" s="244">
        <v>0</v>
      </c>
      <c r="DT12" s="244">
        <v>0</v>
      </c>
      <c r="DU12" s="244">
        <v>0</v>
      </c>
      <c r="DV12" s="244">
        <v>0</v>
      </c>
      <c r="DW12" s="244">
        <v>0</v>
      </c>
      <c r="DX12" s="244">
        <v>0</v>
      </c>
      <c r="DY12" s="244">
        <v>0</v>
      </c>
      <c r="DZ12" s="244">
        <v>0</v>
      </c>
      <c r="EA12" s="244">
        <v>0</v>
      </c>
      <c r="EB12" s="244">
        <v>0</v>
      </c>
      <c r="EC12" s="244">
        <v>0</v>
      </c>
      <c r="ED12" s="244">
        <v>0</v>
      </c>
      <c r="EE12" s="244">
        <v>0</v>
      </c>
      <c r="EF12" s="244">
        <v>0</v>
      </c>
      <c r="EG12" s="244">
        <v>0</v>
      </c>
      <c r="EH12" s="244">
        <v>0</v>
      </c>
      <c r="EI12" s="244">
        <v>0</v>
      </c>
      <c r="EJ12" s="244">
        <v>0</v>
      </c>
      <c r="EK12" s="244">
        <v>0</v>
      </c>
      <c r="EL12" s="244">
        <v>0</v>
      </c>
      <c r="EM12" s="244">
        <v>0</v>
      </c>
      <c r="EN12" s="244">
        <v>0</v>
      </c>
      <c r="EO12" s="244">
        <v>0</v>
      </c>
      <c r="EP12" s="244">
        <v>0</v>
      </c>
      <c r="EQ12" s="244">
        <v>0</v>
      </c>
      <c r="ER12" s="244">
        <v>0</v>
      </c>
      <c r="ES12" s="244">
        <v>0</v>
      </c>
      <c r="ET12" s="244">
        <v>0</v>
      </c>
      <c r="EU12" s="244">
        <v>0</v>
      </c>
      <c r="EV12" s="244">
        <v>0</v>
      </c>
      <c r="EW12" s="244">
        <v>0</v>
      </c>
      <c r="EX12" s="244">
        <v>0</v>
      </c>
      <c r="EY12" s="244">
        <v>0</v>
      </c>
      <c r="EZ12" s="244">
        <v>0</v>
      </c>
      <c r="FA12" s="244">
        <v>0</v>
      </c>
      <c r="FB12" s="244">
        <v>0</v>
      </c>
      <c r="FC12" s="244">
        <v>0</v>
      </c>
      <c r="FD12" s="244">
        <v>0</v>
      </c>
      <c r="FE12" s="244">
        <v>0</v>
      </c>
      <c r="FF12" s="244">
        <v>0</v>
      </c>
      <c r="FG12" s="244">
        <v>0</v>
      </c>
      <c r="FH12" s="244">
        <v>0</v>
      </c>
      <c r="FI12" s="244">
        <v>0</v>
      </c>
      <c r="FJ12" s="244">
        <v>0</v>
      </c>
      <c r="FK12" s="244">
        <v>0</v>
      </c>
      <c r="FL12" s="244">
        <v>0</v>
      </c>
      <c r="FM12" s="244">
        <v>0</v>
      </c>
      <c r="FN12" s="244">
        <v>0</v>
      </c>
      <c r="FO12" s="244">
        <v>0</v>
      </c>
      <c r="FP12" s="244">
        <v>0</v>
      </c>
      <c r="FQ12" s="244">
        <v>0</v>
      </c>
      <c r="FR12" s="244">
        <v>0</v>
      </c>
      <c r="FS12" s="244">
        <v>0</v>
      </c>
      <c r="FT12" s="244">
        <v>0</v>
      </c>
      <c r="FU12" s="244">
        <v>0</v>
      </c>
      <c r="FV12" s="244">
        <v>0</v>
      </c>
      <c r="FW12" s="244">
        <v>0</v>
      </c>
      <c r="FX12" s="244">
        <v>0</v>
      </c>
      <c r="FY12" s="244">
        <v>0</v>
      </c>
      <c r="FZ12" s="244">
        <v>0</v>
      </c>
      <c r="GA12" s="244">
        <v>0</v>
      </c>
      <c r="GB12" s="244">
        <v>0</v>
      </c>
      <c r="GC12" s="244">
        <v>0</v>
      </c>
      <c r="GD12" s="244">
        <v>0</v>
      </c>
      <c r="GE12" s="244">
        <v>0</v>
      </c>
      <c r="GF12" s="244">
        <v>0</v>
      </c>
      <c r="GG12" s="244">
        <v>0</v>
      </c>
      <c r="GH12" s="244">
        <v>0</v>
      </c>
      <c r="GI12" s="244">
        <v>0</v>
      </c>
      <c r="GJ12" s="244">
        <v>0</v>
      </c>
      <c r="GK12" s="244">
        <v>0</v>
      </c>
      <c r="GL12" s="244">
        <v>0</v>
      </c>
      <c r="GM12" s="244">
        <v>0</v>
      </c>
      <c r="GN12" s="244">
        <v>0</v>
      </c>
      <c r="GO12" s="244">
        <v>0</v>
      </c>
      <c r="GP12" s="244">
        <v>0</v>
      </c>
      <c r="GQ12" s="244">
        <v>0</v>
      </c>
      <c r="GR12" s="244">
        <v>0</v>
      </c>
      <c r="GS12" s="244">
        <v>0</v>
      </c>
      <c r="GT12" s="244">
        <v>0</v>
      </c>
      <c r="GU12" s="244">
        <v>0</v>
      </c>
      <c r="GV12" s="244">
        <v>0</v>
      </c>
      <c r="GW12" s="244">
        <v>0</v>
      </c>
      <c r="GX12" s="244">
        <v>0</v>
      </c>
      <c r="GY12" s="244">
        <v>0</v>
      </c>
      <c r="GZ12" s="244">
        <v>0</v>
      </c>
      <c r="HA12" s="244">
        <v>0</v>
      </c>
      <c r="HB12" s="244">
        <v>0</v>
      </c>
      <c r="HC12" s="244">
        <v>0</v>
      </c>
      <c r="HD12" s="244">
        <v>0</v>
      </c>
      <c r="HE12" s="244">
        <v>0</v>
      </c>
      <c r="HF12" s="244">
        <v>0</v>
      </c>
      <c r="HG12" s="244">
        <v>0</v>
      </c>
      <c r="HH12" s="244">
        <v>0</v>
      </c>
      <c r="HI12" s="244">
        <v>0</v>
      </c>
      <c r="HJ12" s="244">
        <v>0</v>
      </c>
      <c r="HK12" s="244">
        <v>0</v>
      </c>
      <c r="HL12" s="244">
        <v>0</v>
      </c>
      <c r="HM12" s="244">
        <v>0</v>
      </c>
      <c r="HN12" s="244">
        <v>0</v>
      </c>
      <c r="HO12" s="244">
        <v>0</v>
      </c>
      <c r="HP12" s="244">
        <v>0</v>
      </c>
      <c r="HQ12" s="244">
        <v>0</v>
      </c>
      <c r="HR12" s="244">
        <v>0</v>
      </c>
      <c r="HS12" s="244">
        <v>0</v>
      </c>
    </row>
    <row r="13" spans="1:227" x14ac:dyDescent="0.25">
      <c r="A13" s="240"/>
      <c r="B13" s="243">
        <v>45692.208333333299</v>
      </c>
      <c r="C13" s="244">
        <v>0</v>
      </c>
      <c r="D13" s="244">
        <v>0</v>
      </c>
      <c r="E13" s="244">
        <v>0</v>
      </c>
      <c r="F13" s="244">
        <v>0</v>
      </c>
      <c r="G13" s="244">
        <v>0</v>
      </c>
      <c r="H13" s="244">
        <v>0</v>
      </c>
      <c r="I13" s="244">
        <v>0</v>
      </c>
      <c r="J13" s="244">
        <v>0</v>
      </c>
      <c r="K13" s="244">
        <v>0</v>
      </c>
      <c r="L13" s="244">
        <v>0</v>
      </c>
      <c r="M13" s="244">
        <v>0</v>
      </c>
      <c r="N13" s="244">
        <v>0</v>
      </c>
      <c r="O13" s="244">
        <v>0</v>
      </c>
      <c r="P13" s="244">
        <v>0</v>
      </c>
      <c r="Q13" s="244">
        <v>0</v>
      </c>
      <c r="R13" s="244">
        <v>0</v>
      </c>
      <c r="S13" s="244">
        <v>0</v>
      </c>
      <c r="T13" s="244">
        <v>0</v>
      </c>
      <c r="U13" s="244">
        <v>0</v>
      </c>
      <c r="V13" s="244">
        <v>0</v>
      </c>
      <c r="W13" s="244">
        <v>0</v>
      </c>
      <c r="X13" s="244">
        <v>0</v>
      </c>
      <c r="Y13" s="244">
        <v>0</v>
      </c>
      <c r="Z13" s="244">
        <v>0</v>
      </c>
      <c r="AA13" s="244">
        <v>0</v>
      </c>
      <c r="AB13" s="244">
        <v>0</v>
      </c>
      <c r="AC13" s="244">
        <v>0</v>
      </c>
      <c r="AD13" s="244">
        <v>0</v>
      </c>
      <c r="AE13" s="244">
        <v>0</v>
      </c>
      <c r="AF13" s="244">
        <v>0</v>
      </c>
      <c r="AG13" s="244">
        <v>0</v>
      </c>
      <c r="AH13" s="244">
        <v>0</v>
      </c>
      <c r="AI13" s="244">
        <v>0</v>
      </c>
      <c r="AJ13" s="244">
        <v>0</v>
      </c>
      <c r="AK13" s="244">
        <v>0</v>
      </c>
      <c r="AL13" s="244">
        <v>0</v>
      </c>
      <c r="AM13" s="244">
        <v>0</v>
      </c>
      <c r="AN13" s="244">
        <v>0</v>
      </c>
      <c r="AO13" s="244">
        <v>0</v>
      </c>
      <c r="AP13" s="244">
        <v>0</v>
      </c>
      <c r="AQ13" s="244">
        <v>0</v>
      </c>
      <c r="AR13" s="244">
        <v>0</v>
      </c>
      <c r="AS13" s="244">
        <v>0</v>
      </c>
      <c r="AT13" s="244">
        <v>0</v>
      </c>
      <c r="AU13" s="244">
        <v>0</v>
      </c>
      <c r="AV13" s="244">
        <v>0</v>
      </c>
      <c r="AW13" s="244">
        <v>0</v>
      </c>
      <c r="AX13" s="244">
        <v>0</v>
      </c>
      <c r="AY13" s="244">
        <v>0</v>
      </c>
      <c r="AZ13" s="244">
        <v>0</v>
      </c>
      <c r="BA13" s="244">
        <v>0</v>
      </c>
      <c r="BB13" s="244">
        <v>0</v>
      </c>
      <c r="BC13" s="244">
        <v>0</v>
      </c>
      <c r="BD13" s="244">
        <v>0</v>
      </c>
      <c r="BE13" s="244">
        <v>0</v>
      </c>
      <c r="BF13" s="244">
        <v>0</v>
      </c>
      <c r="BG13" s="244">
        <v>0</v>
      </c>
      <c r="BH13" s="244">
        <v>0</v>
      </c>
      <c r="BI13" s="244">
        <v>0</v>
      </c>
      <c r="BJ13" s="244">
        <v>0</v>
      </c>
      <c r="BK13" s="244">
        <v>0</v>
      </c>
      <c r="BL13" s="244">
        <v>0</v>
      </c>
      <c r="BM13" s="244">
        <v>0</v>
      </c>
      <c r="BN13" s="244">
        <v>0</v>
      </c>
      <c r="BO13" s="244">
        <v>0</v>
      </c>
      <c r="BP13" s="244">
        <v>0</v>
      </c>
      <c r="BQ13" s="244">
        <v>0</v>
      </c>
      <c r="BR13" s="244">
        <v>0</v>
      </c>
      <c r="BS13" s="244">
        <v>0</v>
      </c>
      <c r="BT13" s="244">
        <v>0</v>
      </c>
      <c r="BU13" s="244">
        <v>0</v>
      </c>
      <c r="BV13" s="244">
        <v>0</v>
      </c>
      <c r="BW13" s="244">
        <v>0</v>
      </c>
      <c r="BX13" s="244">
        <v>0</v>
      </c>
      <c r="BY13" s="244">
        <v>0</v>
      </c>
      <c r="BZ13" s="244">
        <v>0</v>
      </c>
      <c r="CA13" s="244">
        <v>0</v>
      </c>
      <c r="CB13" s="244">
        <v>0</v>
      </c>
      <c r="CC13" s="244">
        <v>0</v>
      </c>
      <c r="CD13" s="244">
        <v>0</v>
      </c>
      <c r="CE13" s="244">
        <v>0</v>
      </c>
      <c r="CF13" s="244">
        <v>0</v>
      </c>
      <c r="CG13" s="244">
        <v>0</v>
      </c>
      <c r="CH13" s="244">
        <v>0</v>
      </c>
      <c r="CI13" s="244">
        <v>0</v>
      </c>
      <c r="CJ13" s="244">
        <v>0</v>
      </c>
      <c r="CK13" s="244">
        <v>0</v>
      </c>
      <c r="CL13" s="244">
        <v>0</v>
      </c>
      <c r="CM13" s="244">
        <v>0</v>
      </c>
      <c r="CN13" s="244">
        <v>0</v>
      </c>
      <c r="CO13" s="244">
        <v>0</v>
      </c>
      <c r="CP13" s="244">
        <v>0</v>
      </c>
      <c r="CQ13" s="244">
        <v>0</v>
      </c>
      <c r="CR13" s="244">
        <v>0</v>
      </c>
      <c r="CS13" s="244">
        <v>0</v>
      </c>
      <c r="CT13" s="244">
        <v>0</v>
      </c>
      <c r="CU13" s="244">
        <v>0</v>
      </c>
      <c r="CV13" s="244">
        <v>0</v>
      </c>
      <c r="CW13" s="244">
        <v>0</v>
      </c>
      <c r="CX13" s="244">
        <v>0</v>
      </c>
      <c r="CY13" s="244">
        <v>0</v>
      </c>
      <c r="CZ13" s="244">
        <v>0</v>
      </c>
      <c r="DA13" s="244">
        <v>0</v>
      </c>
      <c r="DB13" s="244">
        <v>0</v>
      </c>
      <c r="DC13" s="244">
        <v>0</v>
      </c>
      <c r="DD13" s="244">
        <v>0</v>
      </c>
      <c r="DE13" s="244">
        <v>0</v>
      </c>
      <c r="DF13" s="244">
        <v>0</v>
      </c>
      <c r="DG13" s="244">
        <v>0</v>
      </c>
      <c r="DH13" s="244">
        <v>0</v>
      </c>
      <c r="DI13" s="244">
        <v>0</v>
      </c>
      <c r="DJ13" s="244">
        <v>0</v>
      </c>
      <c r="DK13" s="244">
        <v>0</v>
      </c>
      <c r="DL13" s="244">
        <v>0</v>
      </c>
      <c r="DM13" s="244">
        <v>0</v>
      </c>
      <c r="DN13" s="244">
        <v>0</v>
      </c>
      <c r="DO13" s="244">
        <v>0</v>
      </c>
      <c r="DP13" s="244">
        <v>0</v>
      </c>
      <c r="DQ13" s="244">
        <v>0</v>
      </c>
      <c r="DR13" s="244">
        <v>0</v>
      </c>
      <c r="DS13" s="244">
        <v>0</v>
      </c>
      <c r="DT13" s="244">
        <v>0</v>
      </c>
      <c r="DU13" s="244">
        <v>0</v>
      </c>
      <c r="DV13" s="244">
        <v>0</v>
      </c>
      <c r="DW13" s="244">
        <v>0</v>
      </c>
      <c r="DX13" s="244">
        <v>0</v>
      </c>
      <c r="DY13" s="244">
        <v>0</v>
      </c>
      <c r="DZ13" s="244">
        <v>0</v>
      </c>
      <c r="EA13" s="244">
        <v>0</v>
      </c>
      <c r="EB13" s="244">
        <v>0</v>
      </c>
      <c r="EC13" s="244">
        <v>0</v>
      </c>
      <c r="ED13" s="244">
        <v>0</v>
      </c>
      <c r="EE13" s="244">
        <v>0</v>
      </c>
      <c r="EF13" s="244">
        <v>0</v>
      </c>
      <c r="EG13" s="244">
        <v>0</v>
      </c>
      <c r="EH13" s="244">
        <v>0</v>
      </c>
      <c r="EI13" s="244">
        <v>0</v>
      </c>
      <c r="EJ13" s="244">
        <v>0</v>
      </c>
      <c r="EK13" s="244">
        <v>0</v>
      </c>
      <c r="EL13" s="244">
        <v>0</v>
      </c>
      <c r="EM13" s="244">
        <v>0</v>
      </c>
      <c r="EN13" s="244">
        <v>0</v>
      </c>
      <c r="EO13" s="244">
        <v>0</v>
      </c>
      <c r="EP13" s="244">
        <v>0</v>
      </c>
      <c r="EQ13" s="244">
        <v>0</v>
      </c>
      <c r="ER13" s="244">
        <v>0</v>
      </c>
      <c r="ES13" s="244">
        <v>0</v>
      </c>
      <c r="ET13" s="244">
        <v>0</v>
      </c>
      <c r="EU13" s="244">
        <v>0</v>
      </c>
      <c r="EV13" s="244">
        <v>0</v>
      </c>
      <c r="EW13" s="244">
        <v>0</v>
      </c>
      <c r="EX13" s="244">
        <v>0</v>
      </c>
      <c r="EY13" s="244">
        <v>0</v>
      </c>
      <c r="EZ13" s="244">
        <v>0</v>
      </c>
      <c r="FA13" s="244">
        <v>0</v>
      </c>
      <c r="FB13" s="244">
        <v>0</v>
      </c>
      <c r="FC13" s="244">
        <v>0</v>
      </c>
      <c r="FD13" s="244">
        <v>0</v>
      </c>
      <c r="FE13" s="244">
        <v>0</v>
      </c>
      <c r="FF13" s="244">
        <v>0</v>
      </c>
      <c r="FG13" s="244">
        <v>0</v>
      </c>
      <c r="FH13" s="244">
        <v>0</v>
      </c>
      <c r="FI13" s="244">
        <v>0</v>
      </c>
      <c r="FJ13" s="244">
        <v>0</v>
      </c>
      <c r="FK13" s="244">
        <v>0</v>
      </c>
      <c r="FL13" s="244">
        <v>0</v>
      </c>
      <c r="FM13" s="244">
        <v>0</v>
      </c>
      <c r="FN13" s="244">
        <v>0</v>
      </c>
      <c r="FO13" s="244">
        <v>0</v>
      </c>
      <c r="FP13" s="244">
        <v>0</v>
      </c>
      <c r="FQ13" s="244">
        <v>0</v>
      </c>
      <c r="FR13" s="244">
        <v>0</v>
      </c>
      <c r="FS13" s="244">
        <v>0</v>
      </c>
      <c r="FT13" s="244">
        <v>0</v>
      </c>
      <c r="FU13" s="244">
        <v>0</v>
      </c>
      <c r="FV13" s="244">
        <v>0</v>
      </c>
      <c r="FW13" s="244">
        <v>0</v>
      </c>
      <c r="FX13" s="244">
        <v>0</v>
      </c>
      <c r="FY13" s="244">
        <v>0</v>
      </c>
      <c r="FZ13" s="244">
        <v>0</v>
      </c>
      <c r="GA13" s="244">
        <v>0</v>
      </c>
      <c r="GB13" s="244">
        <v>0</v>
      </c>
      <c r="GC13" s="244">
        <v>0</v>
      </c>
      <c r="GD13" s="244">
        <v>0</v>
      </c>
      <c r="GE13" s="244">
        <v>0</v>
      </c>
      <c r="GF13" s="244">
        <v>0</v>
      </c>
      <c r="GG13" s="244">
        <v>0</v>
      </c>
      <c r="GH13" s="244">
        <v>0</v>
      </c>
      <c r="GI13" s="244">
        <v>0</v>
      </c>
      <c r="GJ13" s="244">
        <v>0</v>
      </c>
      <c r="GK13" s="244">
        <v>0</v>
      </c>
      <c r="GL13" s="244">
        <v>0</v>
      </c>
      <c r="GM13" s="244">
        <v>0</v>
      </c>
      <c r="GN13" s="244">
        <v>0</v>
      </c>
      <c r="GO13" s="244">
        <v>0</v>
      </c>
      <c r="GP13" s="244">
        <v>0</v>
      </c>
      <c r="GQ13" s="244">
        <v>0</v>
      </c>
      <c r="GR13" s="244">
        <v>0</v>
      </c>
      <c r="GS13" s="244">
        <v>0</v>
      </c>
      <c r="GT13" s="244">
        <v>0</v>
      </c>
      <c r="GU13" s="244">
        <v>0</v>
      </c>
      <c r="GV13" s="244">
        <v>0</v>
      </c>
      <c r="GW13" s="244">
        <v>0</v>
      </c>
      <c r="GX13" s="244">
        <v>0</v>
      </c>
      <c r="GY13" s="244">
        <v>0</v>
      </c>
      <c r="GZ13" s="244">
        <v>0</v>
      </c>
      <c r="HA13" s="244">
        <v>0</v>
      </c>
      <c r="HB13" s="244">
        <v>0</v>
      </c>
      <c r="HC13" s="244">
        <v>0</v>
      </c>
      <c r="HD13" s="244">
        <v>0</v>
      </c>
      <c r="HE13" s="244">
        <v>0</v>
      </c>
      <c r="HF13" s="244">
        <v>0</v>
      </c>
      <c r="HG13" s="244">
        <v>0</v>
      </c>
      <c r="HH13" s="244">
        <v>0</v>
      </c>
      <c r="HI13" s="244">
        <v>0</v>
      </c>
      <c r="HJ13" s="244">
        <v>0</v>
      </c>
      <c r="HK13" s="244">
        <v>0</v>
      </c>
      <c r="HL13" s="244">
        <v>0</v>
      </c>
      <c r="HM13" s="244">
        <v>0</v>
      </c>
      <c r="HN13" s="244">
        <v>0</v>
      </c>
      <c r="HO13" s="244">
        <v>0</v>
      </c>
      <c r="HP13" s="244">
        <v>0</v>
      </c>
      <c r="HQ13" s="244">
        <v>0</v>
      </c>
      <c r="HR13" s="244">
        <v>0</v>
      </c>
      <c r="HS13" s="244">
        <v>0</v>
      </c>
    </row>
    <row r="14" spans="1:227" x14ac:dyDescent="0.25">
      <c r="A14" s="240"/>
      <c r="B14" s="243">
        <v>45692.229166666701</v>
      </c>
      <c r="C14" s="244">
        <v>0</v>
      </c>
      <c r="D14" s="244">
        <v>0</v>
      </c>
      <c r="E14" s="244">
        <v>0</v>
      </c>
      <c r="F14" s="244">
        <v>0</v>
      </c>
      <c r="G14" s="244">
        <v>0</v>
      </c>
      <c r="H14" s="244">
        <v>0</v>
      </c>
      <c r="I14" s="244">
        <v>0</v>
      </c>
      <c r="J14" s="244">
        <v>0</v>
      </c>
      <c r="K14" s="244">
        <v>0</v>
      </c>
      <c r="L14" s="244">
        <v>0</v>
      </c>
      <c r="M14" s="244">
        <v>0</v>
      </c>
      <c r="N14" s="244">
        <v>0</v>
      </c>
      <c r="O14" s="244">
        <v>0</v>
      </c>
      <c r="P14" s="244">
        <v>0</v>
      </c>
      <c r="Q14" s="244">
        <v>0</v>
      </c>
      <c r="R14" s="244">
        <v>0</v>
      </c>
      <c r="S14" s="244">
        <v>0</v>
      </c>
      <c r="T14" s="244">
        <v>0</v>
      </c>
      <c r="U14" s="244">
        <v>0</v>
      </c>
      <c r="V14" s="244">
        <v>0</v>
      </c>
      <c r="W14" s="244">
        <v>0</v>
      </c>
      <c r="X14" s="244">
        <v>0</v>
      </c>
      <c r="Y14" s="244">
        <v>0</v>
      </c>
      <c r="Z14" s="244">
        <v>0</v>
      </c>
      <c r="AA14" s="244">
        <v>0</v>
      </c>
      <c r="AB14" s="244">
        <v>0</v>
      </c>
      <c r="AC14" s="244">
        <v>0</v>
      </c>
      <c r="AD14" s="244">
        <v>0</v>
      </c>
      <c r="AE14" s="244">
        <v>0</v>
      </c>
      <c r="AF14" s="244">
        <v>0</v>
      </c>
      <c r="AG14" s="244">
        <v>0</v>
      </c>
      <c r="AH14" s="244">
        <v>0</v>
      </c>
      <c r="AI14" s="244">
        <v>0</v>
      </c>
      <c r="AJ14" s="244">
        <v>0</v>
      </c>
      <c r="AK14" s="244">
        <v>0</v>
      </c>
      <c r="AL14" s="244">
        <v>0</v>
      </c>
      <c r="AM14" s="244">
        <v>0</v>
      </c>
      <c r="AN14" s="244">
        <v>0</v>
      </c>
      <c r="AO14" s="244">
        <v>0</v>
      </c>
      <c r="AP14" s="244">
        <v>0</v>
      </c>
      <c r="AQ14" s="244">
        <v>0</v>
      </c>
      <c r="AR14" s="244">
        <v>0</v>
      </c>
      <c r="AS14" s="244">
        <v>0</v>
      </c>
      <c r="AT14" s="244">
        <v>0</v>
      </c>
      <c r="AU14" s="244">
        <v>0</v>
      </c>
      <c r="AV14" s="244">
        <v>0</v>
      </c>
      <c r="AW14" s="244">
        <v>0</v>
      </c>
      <c r="AX14" s="244">
        <v>0</v>
      </c>
      <c r="AY14" s="244">
        <v>0</v>
      </c>
      <c r="AZ14" s="244">
        <v>0</v>
      </c>
      <c r="BA14" s="244">
        <v>0</v>
      </c>
      <c r="BB14" s="244">
        <v>0</v>
      </c>
      <c r="BC14" s="244">
        <v>0</v>
      </c>
      <c r="BD14" s="244">
        <v>0</v>
      </c>
      <c r="BE14" s="244">
        <v>0</v>
      </c>
      <c r="BF14" s="244">
        <v>0</v>
      </c>
      <c r="BG14" s="244">
        <v>0</v>
      </c>
      <c r="BH14" s="244">
        <v>0</v>
      </c>
      <c r="BI14" s="244">
        <v>0</v>
      </c>
      <c r="BJ14" s="244">
        <v>0</v>
      </c>
      <c r="BK14" s="244">
        <v>0</v>
      </c>
      <c r="BL14" s="244">
        <v>0</v>
      </c>
      <c r="BM14" s="244">
        <v>0</v>
      </c>
      <c r="BN14" s="244">
        <v>0</v>
      </c>
      <c r="BO14" s="244">
        <v>0</v>
      </c>
      <c r="BP14" s="244">
        <v>0</v>
      </c>
      <c r="BQ14" s="244">
        <v>0</v>
      </c>
      <c r="BR14" s="244">
        <v>0</v>
      </c>
      <c r="BS14" s="244">
        <v>0</v>
      </c>
      <c r="BT14" s="244">
        <v>0</v>
      </c>
      <c r="BU14" s="244">
        <v>0</v>
      </c>
      <c r="BV14" s="244">
        <v>0</v>
      </c>
      <c r="BW14" s="244">
        <v>0</v>
      </c>
      <c r="BX14" s="244">
        <v>0</v>
      </c>
      <c r="BY14" s="244">
        <v>0</v>
      </c>
      <c r="BZ14" s="244">
        <v>0</v>
      </c>
      <c r="CA14" s="244">
        <v>0</v>
      </c>
      <c r="CB14" s="244">
        <v>0</v>
      </c>
      <c r="CC14" s="244">
        <v>0</v>
      </c>
      <c r="CD14" s="244">
        <v>0</v>
      </c>
      <c r="CE14" s="244">
        <v>0</v>
      </c>
      <c r="CF14" s="244">
        <v>0</v>
      </c>
      <c r="CG14" s="244">
        <v>0</v>
      </c>
      <c r="CH14" s="244">
        <v>0</v>
      </c>
      <c r="CI14" s="244">
        <v>0</v>
      </c>
      <c r="CJ14" s="244">
        <v>0</v>
      </c>
      <c r="CK14" s="244">
        <v>0</v>
      </c>
      <c r="CL14" s="244">
        <v>0</v>
      </c>
      <c r="CM14" s="244">
        <v>0</v>
      </c>
      <c r="CN14" s="244">
        <v>0</v>
      </c>
      <c r="CO14" s="244">
        <v>0</v>
      </c>
      <c r="CP14" s="244">
        <v>0</v>
      </c>
      <c r="CQ14" s="244">
        <v>0</v>
      </c>
      <c r="CR14" s="244">
        <v>0</v>
      </c>
      <c r="CS14" s="244">
        <v>0</v>
      </c>
      <c r="CT14" s="244">
        <v>0</v>
      </c>
      <c r="CU14" s="244">
        <v>0</v>
      </c>
      <c r="CV14" s="244">
        <v>0</v>
      </c>
      <c r="CW14" s="244">
        <v>0</v>
      </c>
      <c r="CX14" s="244">
        <v>0</v>
      </c>
      <c r="CY14" s="244">
        <v>0</v>
      </c>
      <c r="CZ14" s="244">
        <v>0</v>
      </c>
      <c r="DA14" s="244">
        <v>0</v>
      </c>
      <c r="DB14" s="244">
        <v>0</v>
      </c>
      <c r="DC14" s="244">
        <v>0</v>
      </c>
      <c r="DD14" s="244">
        <v>0</v>
      </c>
      <c r="DE14" s="244">
        <v>0</v>
      </c>
      <c r="DF14" s="244">
        <v>0</v>
      </c>
      <c r="DG14" s="244">
        <v>0</v>
      </c>
      <c r="DH14" s="244">
        <v>0</v>
      </c>
      <c r="DI14" s="244">
        <v>0</v>
      </c>
      <c r="DJ14" s="244">
        <v>0</v>
      </c>
      <c r="DK14" s="244">
        <v>0</v>
      </c>
      <c r="DL14" s="244">
        <v>0</v>
      </c>
      <c r="DM14" s="244">
        <v>0</v>
      </c>
      <c r="DN14" s="244">
        <v>0</v>
      </c>
      <c r="DO14" s="244">
        <v>0</v>
      </c>
      <c r="DP14" s="244">
        <v>0</v>
      </c>
      <c r="DQ14" s="244">
        <v>0</v>
      </c>
      <c r="DR14" s="244">
        <v>0</v>
      </c>
      <c r="DS14" s="244">
        <v>0</v>
      </c>
      <c r="DT14" s="244">
        <v>0</v>
      </c>
      <c r="DU14" s="244">
        <v>0</v>
      </c>
      <c r="DV14" s="244">
        <v>0</v>
      </c>
      <c r="DW14" s="244">
        <v>0</v>
      </c>
      <c r="DX14" s="244">
        <v>0</v>
      </c>
      <c r="DY14" s="244">
        <v>0</v>
      </c>
      <c r="DZ14" s="244">
        <v>0</v>
      </c>
      <c r="EA14" s="244">
        <v>0</v>
      </c>
      <c r="EB14" s="244">
        <v>0</v>
      </c>
      <c r="EC14" s="244">
        <v>0</v>
      </c>
      <c r="ED14" s="244">
        <v>0</v>
      </c>
      <c r="EE14" s="244">
        <v>0</v>
      </c>
      <c r="EF14" s="244">
        <v>0</v>
      </c>
      <c r="EG14" s="244">
        <v>0</v>
      </c>
      <c r="EH14" s="244">
        <v>0</v>
      </c>
      <c r="EI14" s="244">
        <v>0</v>
      </c>
      <c r="EJ14" s="244">
        <v>0</v>
      </c>
      <c r="EK14" s="244">
        <v>0</v>
      </c>
      <c r="EL14" s="244">
        <v>0</v>
      </c>
      <c r="EM14" s="244">
        <v>0</v>
      </c>
      <c r="EN14" s="244">
        <v>0</v>
      </c>
      <c r="EO14" s="244">
        <v>0</v>
      </c>
      <c r="EP14" s="244">
        <v>0</v>
      </c>
      <c r="EQ14" s="244">
        <v>0</v>
      </c>
      <c r="ER14" s="244">
        <v>0</v>
      </c>
      <c r="ES14" s="244">
        <v>0</v>
      </c>
      <c r="ET14" s="244">
        <v>0</v>
      </c>
      <c r="EU14" s="244">
        <v>0</v>
      </c>
      <c r="EV14" s="244">
        <v>0</v>
      </c>
      <c r="EW14" s="244">
        <v>0</v>
      </c>
      <c r="EX14" s="244">
        <v>0</v>
      </c>
      <c r="EY14" s="244">
        <v>0</v>
      </c>
      <c r="EZ14" s="244">
        <v>0</v>
      </c>
      <c r="FA14" s="244">
        <v>0</v>
      </c>
      <c r="FB14" s="244">
        <v>0</v>
      </c>
      <c r="FC14" s="244">
        <v>0</v>
      </c>
      <c r="FD14" s="244">
        <v>0</v>
      </c>
      <c r="FE14" s="244">
        <v>0</v>
      </c>
      <c r="FF14" s="244">
        <v>0</v>
      </c>
      <c r="FG14" s="244">
        <v>0</v>
      </c>
      <c r="FH14" s="244">
        <v>0</v>
      </c>
      <c r="FI14" s="244">
        <v>0</v>
      </c>
      <c r="FJ14" s="244">
        <v>0</v>
      </c>
      <c r="FK14" s="244">
        <v>0</v>
      </c>
      <c r="FL14" s="244">
        <v>0</v>
      </c>
      <c r="FM14" s="244">
        <v>0</v>
      </c>
      <c r="FN14" s="244">
        <v>0</v>
      </c>
      <c r="FO14" s="244">
        <v>0</v>
      </c>
      <c r="FP14" s="244">
        <v>0</v>
      </c>
      <c r="FQ14" s="244">
        <v>0</v>
      </c>
      <c r="FR14" s="244">
        <v>0</v>
      </c>
      <c r="FS14" s="244">
        <v>0</v>
      </c>
      <c r="FT14" s="244">
        <v>0</v>
      </c>
      <c r="FU14" s="244">
        <v>0</v>
      </c>
      <c r="FV14" s="244">
        <v>0</v>
      </c>
      <c r="FW14" s="244">
        <v>0</v>
      </c>
      <c r="FX14" s="244">
        <v>0</v>
      </c>
      <c r="FY14" s="244">
        <v>0</v>
      </c>
      <c r="FZ14" s="244">
        <v>0</v>
      </c>
      <c r="GA14" s="244">
        <v>0</v>
      </c>
      <c r="GB14" s="244">
        <v>0</v>
      </c>
      <c r="GC14" s="244">
        <v>0</v>
      </c>
      <c r="GD14" s="244">
        <v>0</v>
      </c>
      <c r="GE14" s="244">
        <v>0</v>
      </c>
      <c r="GF14" s="244">
        <v>0</v>
      </c>
      <c r="GG14" s="244">
        <v>0</v>
      </c>
      <c r="GH14" s="244">
        <v>0</v>
      </c>
      <c r="GI14" s="244">
        <v>0</v>
      </c>
      <c r="GJ14" s="244">
        <v>0</v>
      </c>
      <c r="GK14" s="244">
        <v>0</v>
      </c>
      <c r="GL14" s="244">
        <v>0</v>
      </c>
      <c r="GM14" s="244">
        <v>0</v>
      </c>
      <c r="GN14" s="244">
        <v>0</v>
      </c>
      <c r="GO14" s="244">
        <v>0</v>
      </c>
      <c r="GP14" s="244">
        <v>0</v>
      </c>
      <c r="GQ14" s="244">
        <v>0</v>
      </c>
      <c r="GR14" s="244">
        <v>0</v>
      </c>
      <c r="GS14" s="244">
        <v>0</v>
      </c>
      <c r="GT14" s="244">
        <v>0</v>
      </c>
      <c r="GU14" s="244">
        <v>0</v>
      </c>
      <c r="GV14" s="244">
        <v>0</v>
      </c>
      <c r="GW14" s="244">
        <v>0</v>
      </c>
      <c r="GX14" s="244">
        <v>0</v>
      </c>
      <c r="GY14" s="244">
        <v>0</v>
      </c>
      <c r="GZ14" s="244">
        <v>0</v>
      </c>
      <c r="HA14" s="244">
        <v>0</v>
      </c>
      <c r="HB14" s="244">
        <v>0</v>
      </c>
      <c r="HC14" s="244">
        <v>0</v>
      </c>
      <c r="HD14" s="244">
        <v>0</v>
      </c>
      <c r="HE14" s="244">
        <v>0</v>
      </c>
      <c r="HF14" s="244">
        <v>0</v>
      </c>
      <c r="HG14" s="244">
        <v>0</v>
      </c>
      <c r="HH14" s="244">
        <v>0</v>
      </c>
      <c r="HI14" s="244">
        <v>0</v>
      </c>
      <c r="HJ14" s="244">
        <v>0</v>
      </c>
      <c r="HK14" s="244">
        <v>0</v>
      </c>
      <c r="HL14" s="244">
        <v>0</v>
      </c>
      <c r="HM14" s="244">
        <v>0</v>
      </c>
      <c r="HN14" s="244">
        <v>0</v>
      </c>
      <c r="HO14" s="244">
        <v>0</v>
      </c>
      <c r="HP14" s="244">
        <v>0</v>
      </c>
      <c r="HQ14" s="244">
        <v>0</v>
      </c>
      <c r="HR14" s="244">
        <v>0</v>
      </c>
      <c r="HS14" s="244">
        <v>0</v>
      </c>
    </row>
    <row r="15" spans="1:227" x14ac:dyDescent="0.25">
      <c r="A15" s="240"/>
      <c r="B15" s="243">
        <v>45692.25</v>
      </c>
      <c r="C15" s="244">
        <v>0</v>
      </c>
      <c r="D15" s="244">
        <v>0</v>
      </c>
      <c r="E15" s="244">
        <v>0</v>
      </c>
      <c r="F15" s="244">
        <v>0</v>
      </c>
      <c r="G15" s="244">
        <v>0</v>
      </c>
      <c r="H15" s="244">
        <v>0</v>
      </c>
      <c r="I15" s="244">
        <v>0</v>
      </c>
      <c r="J15" s="244">
        <v>0</v>
      </c>
      <c r="K15" s="244">
        <v>0</v>
      </c>
      <c r="L15" s="244">
        <v>0</v>
      </c>
      <c r="M15" s="244">
        <v>0</v>
      </c>
      <c r="N15" s="244">
        <v>0</v>
      </c>
      <c r="O15" s="244">
        <v>0</v>
      </c>
      <c r="P15" s="244">
        <v>0</v>
      </c>
      <c r="Q15" s="244">
        <v>0</v>
      </c>
      <c r="R15" s="244">
        <v>0</v>
      </c>
      <c r="S15" s="244">
        <v>0</v>
      </c>
      <c r="T15" s="244">
        <v>0</v>
      </c>
      <c r="U15" s="244">
        <v>0</v>
      </c>
      <c r="V15" s="244">
        <v>0</v>
      </c>
      <c r="W15" s="244">
        <v>0</v>
      </c>
      <c r="X15" s="244">
        <v>0</v>
      </c>
      <c r="Y15" s="244">
        <v>0</v>
      </c>
      <c r="Z15" s="244">
        <v>0</v>
      </c>
      <c r="AA15" s="244">
        <v>0</v>
      </c>
      <c r="AB15" s="244">
        <v>0</v>
      </c>
      <c r="AC15" s="244">
        <v>0</v>
      </c>
      <c r="AD15" s="244">
        <v>0</v>
      </c>
      <c r="AE15" s="244">
        <v>0</v>
      </c>
      <c r="AF15" s="244">
        <v>0</v>
      </c>
      <c r="AG15" s="244">
        <v>0</v>
      </c>
      <c r="AH15" s="244">
        <v>0</v>
      </c>
      <c r="AI15" s="244">
        <v>0</v>
      </c>
      <c r="AJ15" s="244">
        <v>0</v>
      </c>
      <c r="AK15" s="244">
        <v>0</v>
      </c>
      <c r="AL15" s="244">
        <v>0</v>
      </c>
      <c r="AM15" s="244">
        <v>0</v>
      </c>
      <c r="AN15" s="244">
        <v>0</v>
      </c>
      <c r="AO15" s="244">
        <v>0</v>
      </c>
      <c r="AP15" s="244">
        <v>0</v>
      </c>
      <c r="AQ15" s="244">
        <v>0</v>
      </c>
      <c r="AR15" s="244">
        <v>0</v>
      </c>
      <c r="AS15" s="244">
        <v>0</v>
      </c>
      <c r="AT15" s="244">
        <v>0</v>
      </c>
      <c r="AU15" s="244">
        <v>0</v>
      </c>
      <c r="AV15" s="244">
        <v>0</v>
      </c>
      <c r="AW15" s="244">
        <v>0</v>
      </c>
      <c r="AX15" s="244">
        <v>0</v>
      </c>
      <c r="AY15" s="244">
        <v>0</v>
      </c>
      <c r="AZ15" s="244">
        <v>0</v>
      </c>
      <c r="BA15" s="244">
        <v>0</v>
      </c>
      <c r="BB15" s="244">
        <v>0</v>
      </c>
      <c r="BC15" s="244">
        <v>0</v>
      </c>
      <c r="BD15" s="244">
        <v>0</v>
      </c>
      <c r="BE15" s="244">
        <v>0</v>
      </c>
      <c r="BF15" s="244">
        <v>0</v>
      </c>
      <c r="BG15" s="244">
        <v>0</v>
      </c>
      <c r="BH15" s="244">
        <v>0</v>
      </c>
      <c r="BI15" s="244">
        <v>0</v>
      </c>
      <c r="BJ15" s="244">
        <v>0</v>
      </c>
      <c r="BK15" s="244">
        <v>0</v>
      </c>
      <c r="BL15" s="244">
        <v>0</v>
      </c>
      <c r="BM15" s="244">
        <v>0</v>
      </c>
      <c r="BN15" s="244">
        <v>0</v>
      </c>
      <c r="BO15" s="244">
        <v>0</v>
      </c>
      <c r="BP15" s="244">
        <v>0</v>
      </c>
      <c r="BQ15" s="244">
        <v>0</v>
      </c>
      <c r="BR15" s="244">
        <v>0</v>
      </c>
      <c r="BS15" s="244">
        <v>0</v>
      </c>
      <c r="BT15" s="244">
        <v>0</v>
      </c>
      <c r="BU15" s="244">
        <v>0</v>
      </c>
      <c r="BV15" s="244">
        <v>0</v>
      </c>
      <c r="BW15" s="244">
        <v>0</v>
      </c>
      <c r="BX15" s="244">
        <v>0</v>
      </c>
      <c r="BY15" s="244">
        <v>0</v>
      </c>
      <c r="BZ15" s="244">
        <v>0</v>
      </c>
      <c r="CA15" s="244">
        <v>0</v>
      </c>
      <c r="CB15" s="244">
        <v>0</v>
      </c>
      <c r="CC15" s="244">
        <v>0</v>
      </c>
      <c r="CD15" s="244">
        <v>0</v>
      </c>
      <c r="CE15" s="244">
        <v>0</v>
      </c>
      <c r="CF15" s="244">
        <v>0</v>
      </c>
      <c r="CG15" s="244">
        <v>0</v>
      </c>
      <c r="CH15" s="244">
        <v>0</v>
      </c>
      <c r="CI15" s="244">
        <v>0</v>
      </c>
      <c r="CJ15" s="244">
        <v>0</v>
      </c>
      <c r="CK15" s="244">
        <v>0</v>
      </c>
      <c r="CL15" s="244">
        <v>0</v>
      </c>
      <c r="CM15" s="244">
        <v>0</v>
      </c>
      <c r="CN15" s="244">
        <v>0</v>
      </c>
      <c r="CO15" s="244">
        <v>0</v>
      </c>
      <c r="CP15" s="244">
        <v>0</v>
      </c>
      <c r="CQ15" s="244">
        <v>0</v>
      </c>
      <c r="CR15" s="244">
        <v>0</v>
      </c>
      <c r="CS15" s="244">
        <v>0</v>
      </c>
      <c r="CT15" s="244">
        <v>0</v>
      </c>
      <c r="CU15" s="244">
        <v>0</v>
      </c>
      <c r="CV15" s="244">
        <v>0</v>
      </c>
      <c r="CW15" s="244">
        <v>0</v>
      </c>
      <c r="CX15" s="244">
        <v>0</v>
      </c>
      <c r="CY15" s="244">
        <v>0</v>
      </c>
      <c r="CZ15" s="244">
        <v>0</v>
      </c>
      <c r="DA15" s="244">
        <v>0</v>
      </c>
      <c r="DB15" s="244">
        <v>0</v>
      </c>
      <c r="DC15" s="244">
        <v>0</v>
      </c>
      <c r="DD15" s="244">
        <v>0</v>
      </c>
      <c r="DE15" s="244">
        <v>0</v>
      </c>
      <c r="DF15" s="244">
        <v>0</v>
      </c>
      <c r="DG15" s="244">
        <v>0</v>
      </c>
      <c r="DH15" s="244">
        <v>0</v>
      </c>
      <c r="DI15" s="244">
        <v>0</v>
      </c>
      <c r="DJ15" s="244">
        <v>0</v>
      </c>
      <c r="DK15" s="244">
        <v>0</v>
      </c>
      <c r="DL15" s="244">
        <v>0</v>
      </c>
      <c r="DM15" s="244">
        <v>0</v>
      </c>
      <c r="DN15" s="244">
        <v>0</v>
      </c>
      <c r="DO15" s="244">
        <v>0</v>
      </c>
      <c r="DP15" s="244">
        <v>0</v>
      </c>
      <c r="DQ15" s="244">
        <v>0</v>
      </c>
      <c r="DR15" s="244">
        <v>0</v>
      </c>
      <c r="DS15" s="244">
        <v>0</v>
      </c>
      <c r="DT15" s="244">
        <v>0</v>
      </c>
      <c r="DU15" s="244">
        <v>0</v>
      </c>
      <c r="DV15" s="244">
        <v>0</v>
      </c>
      <c r="DW15" s="244">
        <v>0</v>
      </c>
      <c r="DX15" s="244">
        <v>0</v>
      </c>
      <c r="DY15" s="244">
        <v>0</v>
      </c>
      <c r="DZ15" s="244">
        <v>0</v>
      </c>
      <c r="EA15" s="244">
        <v>0</v>
      </c>
      <c r="EB15" s="244">
        <v>0</v>
      </c>
      <c r="EC15" s="244">
        <v>0</v>
      </c>
      <c r="ED15" s="244">
        <v>0</v>
      </c>
      <c r="EE15" s="244">
        <v>0</v>
      </c>
      <c r="EF15" s="244">
        <v>0</v>
      </c>
      <c r="EG15" s="244">
        <v>0</v>
      </c>
      <c r="EH15" s="244">
        <v>0</v>
      </c>
      <c r="EI15" s="244">
        <v>0</v>
      </c>
      <c r="EJ15" s="244">
        <v>0</v>
      </c>
      <c r="EK15" s="244">
        <v>0</v>
      </c>
      <c r="EL15" s="244">
        <v>0</v>
      </c>
      <c r="EM15" s="244">
        <v>0</v>
      </c>
      <c r="EN15" s="244">
        <v>0</v>
      </c>
      <c r="EO15" s="244">
        <v>0</v>
      </c>
      <c r="EP15" s="244">
        <v>0</v>
      </c>
      <c r="EQ15" s="244">
        <v>0</v>
      </c>
      <c r="ER15" s="244">
        <v>0</v>
      </c>
      <c r="ES15" s="244">
        <v>0</v>
      </c>
      <c r="ET15" s="244">
        <v>0</v>
      </c>
      <c r="EU15" s="244">
        <v>0</v>
      </c>
      <c r="EV15" s="244">
        <v>0</v>
      </c>
      <c r="EW15" s="244">
        <v>0</v>
      </c>
      <c r="EX15" s="244">
        <v>0</v>
      </c>
      <c r="EY15" s="244">
        <v>0</v>
      </c>
      <c r="EZ15" s="244">
        <v>0</v>
      </c>
      <c r="FA15" s="244">
        <v>0</v>
      </c>
      <c r="FB15" s="244">
        <v>0</v>
      </c>
      <c r="FC15" s="244">
        <v>0</v>
      </c>
      <c r="FD15" s="244">
        <v>0</v>
      </c>
      <c r="FE15" s="244">
        <v>0</v>
      </c>
      <c r="FF15" s="244">
        <v>0</v>
      </c>
      <c r="FG15" s="244">
        <v>0</v>
      </c>
      <c r="FH15" s="244">
        <v>0</v>
      </c>
      <c r="FI15" s="244">
        <v>0</v>
      </c>
      <c r="FJ15" s="244">
        <v>0</v>
      </c>
      <c r="FK15" s="244">
        <v>0</v>
      </c>
      <c r="FL15" s="244">
        <v>0</v>
      </c>
      <c r="FM15" s="244">
        <v>0</v>
      </c>
      <c r="FN15" s="244">
        <v>0</v>
      </c>
      <c r="FO15" s="244">
        <v>0</v>
      </c>
      <c r="FP15" s="244">
        <v>0</v>
      </c>
      <c r="FQ15" s="244">
        <v>0</v>
      </c>
      <c r="FR15" s="244">
        <v>0</v>
      </c>
      <c r="FS15" s="244">
        <v>0</v>
      </c>
      <c r="FT15" s="244">
        <v>0</v>
      </c>
      <c r="FU15" s="244">
        <v>0</v>
      </c>
      <c r="FV15" s="244">
        <v>0</v>
      </c>
      <c r="FW15" s="244">
        <v>0</v>
      </c>
      <c r="FX15" s="244">
        <v>0</v>
      </c>
      <c r="FY15" s="244">
        <v>0</v>
      </c>
      <c r="FZ15" s="244">
        <v>0</v>
      </c>
      <c r="GA15" s="244">
        <v>0</v>
      </c>
      <c r="GB15" s="244">
        <v>0</v>
      </c>
      <c r="GC15" s="244">
        <v>0</v>
      </c>
      <c r="GD15" s="244">
        <v>0</v>
      </c>
      <c r="GE15" s="244">
        <v>0</v>
      </c>
      <c r="GF15" s="244">
        <v>0</v>
      </c>
      <c r="GG15" s="244">
        <v>0</v>
      </c>
      <c r="GH15" s="244">
        <v>0</v>
      </c>
      <c r="GI15" s="244">
        <v>0</v>
      </c>
      <c r="GJ15" s="244">
        <v>0</v>
      </c>
      <c r="GK15" s="244">
        <v>0</v>
      </c>
      <c r="GL15" s="244">
        <v>0</v>
      </c>
      <c r="GM15" s="244">
        <v>0</v>
      </c>
      <c r="GN15" s="244">
        <v>0</v>
      </c>
      <c r="GO15" s="244">
        <v>0</v>
      </c>
      <c r="GP15" s="244">
        <v>0</v>
      </c>
      <c r="GQ15" s="244">
        <v>0</v>
      </c>
      <c r="GR15" s="244">
        <v>0</v>
      </c>
      <c r="GS15" s="244">
        <v>0</v>
      </c>
      <c r="GT15" s="244">
        <v>0</v>
      </c>
      <c r="GU15" s="244">
        <v>0</v>
      </c>
      <c r="GV15" s="244">
        <v>0</v>
      </c>
      <c r="GW15" s="244">
        <v>0</v>
      </c>
      <c r="GX15" s="244">
        <v>0</v>
      </c>
      <c r="GY15" s="244">
        <v>0</v>
      </c>
      <c r="GZ15" s="244">
        <v>0</v>
      </c>
      <c r="HA15" s="244">
        <v>0</v>
      </c>
      <c r="HB15" s="244">
        <v>0</v>
      </c>
      <c r="HC15" s="244">
        <v>0</v>
      </c>
      <c r="HD15" s="244">
        <v>0</v>
      </c>
      <c r="HE15" s="244">
        <v>0</v>
      </c>
      <c r="HF15" s="244">
        <v>0</v>
      </c>
      <c r="HG15" s="244">
        <v>0</v>
      </c>
      <c r="HH15" s="244">
        <v>0</v>
      </c>
      <c r="HI15" s="244">
        <v>0</v>
      </c>
      <c r="HJ15" s="244">
        <v>0</v>
      </c>
      <c r="HK15" s="244">
        <v>0</v>
      </c>
      <c r="HL15" s="244">
        <v>0</v>
      </c>
      <c r="HM15" s="244">
        <v>0</v>
      </c>
      <c r="HN15" s="244">
        <v>0</v>
      </c>
      <c r="HO15" s="244">
        <v>0</v>
      </c>
      <c r="HP15" s="244">
        <v>0</v>
      </c>
      <c r="HQ15" s="244">
        <v>0</v>
      </c>
      <c r="HR15" s="244">
        <v>0</v>
      </c>
      <c r="HS15" s="244">
        <v>0</v>
      </c>
    </row>
    <row r="16" spans="1:227" x14ac:dyDescent="0.25">
      <c r="A16" s="240"/>
      <c r="B16" s="243">
        <v>45692.270833333299</v>
      </c>
      <c r="C16" s="244">
        <v>0</v>
      </c>
      <c r="D16" s="244">
        <v>0</v>
      </c>
      <c r="E16" s="244">
        <v>0</v>
      </c>
      <c r="F16" s="244">
        <v>0</v>
      </c>
      <c r="G16" s="244">
        <v>0</v>
      </c>
      <c r="H16" s="244">
        <v>0</v>
      </c>
      <c r="I16" s="244">
        <v>0</v>
      </c>
      <c r="J16" s="244">
        <v>0</v>
      </c>
      <c r="K16" s="244">
        <v>0</v>
      </c>
      <c r="L16" s="244">
        <v>0</v>
      </c>
      <c r="M16" s="244">
        <v>0</v>
      </c>
      <c r="N16" s="244">
        <v>0</v>
      </c>
      <c r="O16" s="244">
        <v>0</v>
      </c>
      <c r="P16" s="244">
        <v>0</v>
      </c>
      <c r="Q16" s="244">
        <v>0</v>
      </c>
      <c r="R16" s="244">
        <v>0</v>
      </c>
      <c r="S16" s="244">
        <v>0</v>
      </c>
      <c r="T16" s="244">
        <v>0</v>
      </c>
      <c r="U16" s="244">
        <v>0</v>
      </c>
      <c r="V16" s="244">
        <v>0</v>
      </c>
      <c r="W16" s="244">
        <v>0</v>
      </c>
      <c r="X16" s="244">
        <v>0</v>
      </c>
      <c r="Y16" s="244">
        <v>0</v>
      </c>
      <c r="Z16" s="244">
        <v>0</v>
      </c>
      <c r="AA16" s="244">
        <v>0</v>
      </c>
      <c r="AB16" s="244">
        <v>0</v>
      </c>
      <c r="AC16" s="244">
        <v>0</v>
      </c>
      <c r="AD16" s="244">
        <v>0</v>
      </c>
      <c r="AE16" s="244">
        <v>0</v>
      </c>
      <c r="AF16" s="244">
        <v>0</v>
      </c>
      <c r="AG16" s="244">
        <v>0</v>
      </c>
      <c r="AH16" s="244">
        <v>0</v>
      </c>
      <c r="AI16" s="244">
        <v>0</v>
      </c>
      <c r="AJ16" s="244">
        <v>0</v>
      </c>
      <c r="AK16" s="244">
        <v>0</v>
      </c>
      <c r="AL16" s="244">
        <v>0</v>
      </c>
      <c r="AM16" s="244">
        <v>0</v>
      </c>
      <c r="AN16" s="244">
        <v>0</v>
      </c>
      <c r="AO16" s="244">
        <v>0</v>
      </c>
      <c r="AP16" s="244">
        <v>0</v>
      </c>
      <c r="AQ16" s="244">
        <v>0</v>
      </c>
      <c r="AR16" s="244">
        <v>0</v>
      </c>
      <c r="AS16" s="244">
        <v>0</v>
      </c>
      <c r="AT16" s="244">
        <v>0</v>
      </c>
      <c r="AU16" s="244">
        <v>0</v>
      </c>
      <c r="AV16" s="244">
        <v>0</v>
      </c>
      <c r="AW16" s="244">
        <v>0</v>
      </c>
      <c r="AX16" s="244">
        <v>0</v>
      </c>
      <c r="AY16" s="244">
        <v>0</v>
      </c>
      <c r="AZ16" s="244">
        <v>0</v>
      </c>
      <c r="BA16" s="244">
        <v>0</v>
      </c>
      <c r="BB16" s="244">
        <v>0</v>
      </c>
      <c r="BC16" s="244">
        <v>0</v>
      </c>
      <c r="BD16" s="244">
        <v>0</v>
      </c>
      <c r="BE16" s="244">
        <v>0</v>
      </c>
      <c r="BF16" s="244">
        <v>0</v>
      </c>
      <c r="BG16" s="244">
        <v>0</v>
      </c>
      <c r="BH16" s="244">
        <v>0</v>
      </c>
      <c r="BI16" s="244">
        <v>0</v>
      </c>
      <c r="BJ16" s="244">
        <v>0</v>
      </c>
      <c r="BK16" s="244">
        <v>0</v>
      </c>
      <c r="BL16" s="244">
        <v>0</v>
      </c>
      <c r="BM16" s="244">
        <v>0</v>
      </c>
      <c r="BN16" s="244">
        <v>0</v>
      </c>
      <c r="BO16" s="244">
        <v>0</v>
      </c>
      <c r="BP16" s="244">
        <v>0</v>
      </c>
      <c r="BQ16" s="244">
        <v>0</v>
      </c>
      <c r="BR16" s="244">
        <v>0</v>
      </c>
      <c r="BS16" s="244">
        <v>0</v>
      </c>
      <c r="BT16" s="244">
        <v>0</v>
      </c>
      <c r="BU16" s="244">
        <v>0</v>
      </c>
      <c r="BV16" s="244">
        <v>0</v>
      </c>
      <c r="BW16" s="244">
        <v>0</v>
      </c>
      <c r="BX16" s="244">
        <v>0</v>
      </c>
      <c r="BY16" s="244">
        <v>0</v>
      </c>
      <c r="BZ16" s="244">
        <v>0</v>
      </c>
      <c r="CA16" s="244">
        <v>0</v>
      </c>
      <c r="CB16" s="244">
        <v>0</v>
      </c>
      <c r="CC16" s="244">
        <v>0</v>
      </c>
      <c r="CD16" s="244">
        <v>0</v>
      </c>
      <c r="CE16" s="244">
        <v>0</v>
      </c>
      <c r="CF16" s="244">
        <v>0</v>
      </c>
      <c r="CG16" s="244">
        <v>0</v>
      </c>
      <c r="CH16" s="244">
        <v>0</v>
      </c>
      <c r="CI16" s="244">
        <v>0</v>
      </c>
      <c r="CJ16" s="244">
        <v>0</v>
      </c>
      <c r="CK16" s="244">
        <v>0</v>
      </c>
      <c r="CL16" s="244">
        <v>0</v>
      </c>
      <c r="CM16" s="244">
        <v>0</v>
      </c>
      <c r="CN16" s="244">
        <v>0</v>
      </c>
      <c r="CO16" s="244">
        <v>0</v>
      </c>
      <c r="CP16" s="244">
        <v>0</v>
      </c>
      <c r="CQ16" s="244">
        <v>0</v>
      </c>
      <c r="CR16" s="244">
        <v>0</v>
      </c>
      <c r="CS16" s="244">
        <v>0</v>
      </c>
      <c r="CT16" s="244">
        <v>0</v>
      </c>
      <c r="CU16" s="244">
        <v>0</v>
      </c>
      <c r="CV16" s="244">
        <v>0</v>
      </c>
      <c r="CW16" s="244">
        <v>0</v>
      </c>
      <c r="CX16" s="244">
        <v>0</v>
      </c>
      <c r="CY16" s="244">
        <v>0</v>
      </c>
      <c r="CZ16" s="244">
        <v>0</v>
      </c>
      <c r="DA16" s="244">
        <v>0</v>
      </c>
      <c r="DB16" s="244">
        <v>0</v>
      </c>
      <c r="DC16" s="244">
        <v>0</v>
      </c>
      <c r="DD16" s="244">
        <v>0</v>
      </c>
      <c r="DE16" s="244">
        <v>0</v>
      </c>
      <c r="DF16" s="244">
        <v>0</v>
      </c>
      <c r="DG16" s="244">
        <v>0</v>
      </c>
      <c r="DH16" s="244">
        <v>0</v>
      </c>
      <c r="DI16" s="244">
        <v>0</v>
      </c>
      <c r="DJ16" s="244">
        <v>0</v>
      </c>
      <c r="DK16" s="244">
        <v>0</v>
      </c>
      <c r="DL16" s="244">
        <v>0</v>
      </c>
      <c r="DM16" s="244">
        <v>0</v>
      </c>
      <c r="DN16" s="244">
        <v>0</v>
      </c>
      <c r="DO16" s="244">
        <v>0</v>
      </c>
      <c r="DP16" s="244">
        <v>0</v>
      </c>
      <c r="DQ16" s="244">
        <v>0</v>
      </c>
      <c r="DR16" s="244">
        <v>0</v>
      </c>
      <c r="DS16" s="244">
        <v>0</v>
      </c>
      <c r="DT16" s="244">
        <v>0</v>
      </c>
      <c r="DU16" s="244">
        <v>0</v>
      </c>
      <c r="DV16" s="244">
        <v>0</v>
      </c>
      <c r="DW16" s="244">
        <v>0</v>
      </c>
      <c r="DX16" s="244">
        <v>0</v>
      </c>
      <c r="DY16" s="244">
        <v>0</v>
      </c>
      <c r="DZ16" s="244">
        <v>0</v>
      </c>
      <c r="EA16" s="244">
        <v>0</v>
      </c>
      <c r="EB16" s="244">
        <v>0</v>
      </c>
      <c r="EC16" s="244">
        <v>0</v>
      </c>
      <c r="ED16" s="244">
        <v>0</v>
      </c>
      <c r="EE16" s="244">
        <v>0</v>
      </c>
      <c r="EF16" s="244">
        <v>0</v>
      </c>
      <c r="EG16" s="244">
        <v>0</v>
      </c>
      <c r="EH16" s="244">
        <v>0</v>
      </c>
      <c r="EI16" s="244">
        <v>0</v>
      </c>
      <c r="EJ16" s="244">
        <v>0</v>
      </c>
      <c r="EK16" s="244">
        <v>0</v>
      </c>
      <c r="EL16" s="244">
        <v>0</v>
      </c>
      <c r="EM16" s="244">
        <v>0</v>
      </c>
      <c r="EN16" s="244">
        <v>0</v>
      </c>
      <c r="EO16" s="244">
        <v>0</v>
      </c>
      <c r="EP16" s="244">
        <v>0</v>
      </c>
      <c r="EQ16" s="244">
        <v>0</v>
      </c>
      <c r="ER16" s="244">
        <v>0</v>
      </c>
      <c r="ES16" s="244">
        <v>0</v>
      </c>
      <c r="ET16" s="244">
        <v>0</v>
      </c>
      <c r="EU16" s="244">
        <v>0</v>
      </c>
      <c r="EV16" s="244">
        <v>0</v>
      </c>
      <c r="EW16" s="244">
        <v>0</v>
      </c>
      <c r="EX16" s="244">
        <v>0</v>
      </c>
      <c r="EY16" s="244">
        <v>0</v>
      </c>
      <c r="EZ16" s="244">
        <v>0</v>
      </c>
      <c r="FA16" s="244">
        <v>0</v>
      </c>
      <c r="FB16" s="244">
        <v>0</v>
      </c>
      <c r="FC16" s="244">
        <v>0</v>
      </c>
      <c r="FD16" s="244">
        <v>0</v>
      </c>
      <c r="FE16" s="244">
        <v>0</v>
      </c>
      <c r="FF16" s="244">
        <v>0</v>
      </c>
      <c r="FG16" s="244">
        <v>0</v>
      </c>
      <c r="FH16" s="244">
        <v>0</v>
      </c>
      <c r="FI16" s="244">
        <v>0</v>
      </c>
      <c r="FJ16" s="244">
        <v>0</v>
      </c>
      <c r="FK16" s="244">
        <v>0</v>
      </c>
      <c r="FL16" s="244">
        <v>0</v>
      </c>
      <c r="FM16" s="244">
        <v>0</v>
      </c>
      <c r="FN16" s="244">
        <v>0</v>
      </c>
      <c r="FO16" s="244">
        <v>0</v>
      </c>
      <c r="FP16" s="244">
        <v>0</v>
      </c>
      <c r="FQ16" s="244">
        <v>0</v>
      </c>
      <c r="FR16" s="244">
        <v>0</v>
      </c>
      <c r="FS16" s="244">
        <v>0</v>
      </c>
      <c r="FT16" s="244">
        <v>0</v>
      </c>
      <c r="FU16" s="244">
        <v>0</v>
      </c>
      <c r="FV16" s="244">
        <v>0</v>
      </c>
      <c r="FW16" s="244">
        <v>0</v>
      </c>
      <c r="FX16" s="244">
        <v>0</v>
      </c>
      <c r="FY16" s="244">
        <v>0</v>
      </c>
      <c r="FZ16" s="244">
        <v>0</v>
      </c>
      <c r="GA16" s="244">
        <v>0</v>
      </c>
      <c r="GB16" s="244">
        <v>0</v>
      </c>
      <c r="GC16" s="244">
        <v>0</v>
      </c>
      <c r="GD16" s="244">
        <v>0</v>
      </c>
      <c r="GE16" s="244">
        <v>0</v>
      </c>
      <c r="GF16" s="244">
        <v>0</v>
      </c>
      <c r="GG16" s="244">
        <v>0</v>
      </c>
      <c r="GH16" s="244">
        <v>0</v>
      </c>
      <c r="GI16" s="244">
        <v>0</v>
      </c>
      <c r="GJ16" s="244">
        <v>0</v>
      </c>
      <c r="GK16" s="244">
        <v>0</v>
      </c>
      <c r="GL16" s="244">
        <v>0</v>
      </c>
      <c r="GM16" s="244">
        <v>0</v>
      </c>
      <c r="GN16" s="244">
        <v>0</v>
      </c>
      <c r="GO16" s="244">
        <v>0</v>
      </c>
      <c r="GP16" s="244">
        <v>0</v>
      </c>
      <c r="GQ16" s="244">
        <v>0</v>
      </c>
      <c r="GR16" s="244">
        <v>0</v>
      </c>
      <c r="GS16" s="244">
        <v>0</v>
      </c>
      <c r="GT16" s="244">
        <v>0</v>
      </c>
      <c r="GU16" s="244">
        <v>0</v>
      </c>
      <c r="GV16" s="244">
        <v>0</v>
      </c>
      <c r="GW16" s="244">
        <v>0</v>
      </c>
      <c r="GX16" s="244">
        <v>0</v>
      </c>
      <c r="GY16" s="244">
        <v>0</v>
      </c>
      <c r="GZ16" s="244">
        <v>0</v>
      </c>
      <c r="HA16" s="244">
        <v>0</v>
      </c>
      <c r="HB16" s="244">
        <v>0</v>
      </c>
      <c r="HC16" s="244">
        <v>0</v>
      </c>
      <c r="HD16" s="244">
        <v>0</v>
      </c>
      <c r="HE16" s="244">
        <v>0</v>
      </c>
      <c r="HF16" s="244">
        <v>0</v>
      </c>
      <c r="HG16" s="244">
        <v>0</v>
      </c>
      <c r="HH16" s="244">
        <v>0</v>
      </c>
      <c r="HI16" s="244">
        <v>0</v>
      </c>
      <c r="HJ16" s="244">
        <v>0</v>
      </c>
      <c r="HK16" s="244">
        <v>0</v>
      </c>
      <c r="HL16" s="244">
        <v>0</v>
      </c>
      <c r="HM16" s="244">
        <v>0</v>
      </c>
      <c r="HN16" s="244">
        <v>0</v>
      </c>
      <c r="HO16" s="244">
        <v>0</v>
      </c>
      <c r="HP16" s="244">
        <v>0</v>
      </c>
      <c r="HQ16" s="244">
        <v>0</v>
      </c>
      <c r="HR16" s="244">
        <v>0</v>
      </c>
      <c r="HS16" s="244">
        <v>0</v>
      </c>
    </row>
    <row r="17" spans="1:227" x14ac:dyDescent="0.25">
      <c r="A17" s="240"/>
      <c r="B17" s="243">
        <v>45692.291666666701</v>
      </c>
      <c r="C17" s="244">
        <v>0</v>
      </c>
      <c r="D17" s="244">
        <v>0</v>
      </c>
      <c r="E17" s="244">
        <v>0</v>
      </c>
      <c r="F17" s="244">
        <v>0</v>
      </c>
      <c r="G17" s="244">
        <v>0</v>
      </c>
      <c r="H17" s="244">
        <v>0</v>
      </c>
      <c r="I17" s="244">
        <v>0</v>
      </c>
      <c r="J17" s="244">
        <v>0</v>
      </c>
      <c r="K17" s="244">
        <v>0</v>
      </c>
      <c r="L17" s="244">
        <v>0</v>
      </c>
      <c r="M17" s="244">
        <v>0</v>
      </c>
      <c r="N17" s="244">
        <v>0</v>
      </c>
      <c r="O17" s="244">
        <v>0</v>
      </c>
      <c r="P17" s="244">
        <v>0</v>
      </c>
      <c r="Q17" s="244">
        <v>0</v>
      </c>
      <c r="R17" s="244">
        <v>0</v>
      </c>
      <c r="S17" s="244">
        <v>0</v>
      </c>
      <c r="T17" s="244">
        <v>0</v>
      </c>
      <c r="U17" s="244">
        <v>0</v>
      </c>
      <c r="V17" s="244">
        <v>0</v>
      </c>
      <c r="W17" s="244">
        <v>0</v>
      </c>
      <c r="X17" s="244">
        <v>0</v>
      </c>
      <c r="Y17" s="244">
        <v>0</v>
      </c>
      <c r="Z17" s="244">
        <v>0</v>
      </c>
      <c r="AA17" s="244">
        <v>0</v>
      </c>
      <c r="AB17" s="244">
        <v>0</v>
      </c>
      <c r="AC17" s="244">
        <v>0</v>
      </c>
      <c r="AD17" s="244">
        <v>0</v>
      </c>
      <c r="AE17" s="244">
        <v>0</v>
      </c>
      <c r="AF17" s="244">
        <v>0</v>
      </c>
      <c r="AG17" s="244">
        <v>0</v>
      </c>
      <c r="AH17" s="244">
        <v>0</v>
      </c>
      <c r="AI17" s="244">
        <v>0</v>
      </c>
      <c r="AJ17" s="244">
        <v>0</v>
      </c>
      <c r="AK17" s="244">
        <v>0</v>
      </c>
      <c r="AL17" s="244">
        <v>0</v>
      </c>
      <c r="AM17" s="244">
        <v>0</v>
      </c>
      <c r="AN17" s="244">
        <v>0</v>
      </c>
      <c r="AO17" s="244">
        <v>0</v>
      </c>
      <c r="AP17" s="244">
        <v>0</v>
      </c>
      <c r="AQ17" s="244">
        <v>0</v>
      </c>
      <c r="AR17" s="244">
        <v>0</v>
      </c>
      <c r="AS17" s="244">
        <v>0</v>
      </c>
      <c r="AT17" s="244">
        <v>0</v>
      </c>
      <c r="AU17" s="244">
        <v>0</v>
      </c>
      <c r="AV17" s="244">
        <v>0</v>
      </c>
      <c r="AW17" s="244">
        <v>0</v>
      </c>
      <c r="AX17" s="244">
        <v>0</v>
      </c>
      <c r="AY17" s="244">
        <v>0</v>
      </c>
      <c r="AZ17" s="244">
        <v>0</v>
      </c>
      <c r="BA17" s="244">
        <v>0</v>
      </c>
      <c r="BB17" s="244">
        <v>0</v>
      </c>
      <c r="BC17" s="244">
        <v>0</v>
      </c>
      <c r="BD17" s="244">
        <v>0</v>
      </c>
      <c r="BE17" s="244">
        <v>0</v>
      </c>
      <c r="BF17" s="244">
        <v>0</v>
      </c>
      <c r="BG17" s="244">
        <v>0</v>
      </c>
      <c r="BH17" s="244">
        <v>0</v>
      </c>
      <c r="BI17" s="244">
        <v>0</v>
      </c>
      <c r="BJ17" s="244">
        <v>0</v>
      </c>
      <c r="BK17" s="244">
        <v>0</v>
      </c>
      <c r="BL17" s="244">
        <v>0</v>
      </c>
      <c r="BM17" s="244">
        <v>0</v>
      </c>
      <c r="BN17" s="244">
        <v>0</v>
      </c>
      <c r="BO17" s="244">
        <v>0</v>
      </c>
      <c r="BP17" s="244">
        <v>0</v>
      </c>
      <c r="BQ17" s="244">
        <v>0</v>
      </c>
      <c r="BR17" s="244">
        <v>0</v>
      </c>
      <c r="BS17" s="244">
        <v>0</v>
      </c>
      <c r="BT17" s="244">
        <v>0</v>
      </c>
      <c r="BU17" s="244">
        <v>0</v>
      </c>
      <c r="BV17" s="244">
        <v>0</v>
      </c>
      <c r="BW17" s="244">
        <v>0</v>
      </c>
      <c r="BX17" s="244">
        <v>0</v>
      </c>
      <c r="BY17" s="244">
        <v>0</v>
      </c>
      <c r="BZ17" s="244">
        <v>0</v>
      </c>
      <c r="CA17" s="244">
        <v>0</v>
      </c>
      <c r="CB17" s="244">
        <v>0</v>
      </c>
      <c r="CC17" s="244">
        <v>0</v>
      </c>
      <c r="CD17" s="244">
        <v>0</v>
      </c>
      <c r="CE17" s="244">
        <v>0</v>
      </c>
      <c r="CF17" s="244">
        <v>0</v>
      </c>
      <c r="CG17" s="244">
        <v>0</v>
      </c>
      <c r="CH17" s="244">
        <v>0</v>
      </c>
      <c r="CI17" s="244">
        <v>0</v>
      </c>
      <c r="CJ17" s="244">
        <v>0</v>
      </c>
      <c r="CK17" s="244">
        <v>0</v>
      </c>
      <c r="CL17" s="244">
        <v>0</v>
      </c>
      <c r="CM17" s="244">
        <v>0</v>
      </c>
      <c r="CN17" s="244">
        <v>0</v>
      </c>
      <c r="CO17" s="244">
        <v>0</v>
      </c>
      <c r="CP17" s="244">
        <v>0</v>
      </c>
      <c r="CQ17" s="244">
        <v>0</v>
      </c>
      <c r="CR17" s="244">
        <v>0</v>
      </c>
      <c r="CS17" s="244">
        <v>0</v>
      </c>
      <c r="CT17" s="244">
        <v>0</v>
      </c>
      <c r="CU17" s="244">
        <v>0</v>
      </c>
      <c r="CV17" s="244">
        <v>0</v>
      </c>
      <c r="CW17" s="244">
        <v>0</v>
      </c>
      <c r="CX17" s="244">
        <v>0</v>
      </c>
      <c r="CY17" s="244">
        <v>0</v>
      </c>
      <c r="CZ17" s="244">
        <v>0</v>
      </c>
      <c r="DA17" s="244">
        <v>0</v>
      </c>
      <c r="DB17" s="244">
        <v>0</v>
      </c>
      <c r="DC17" s="244">
        <v>0</v>
      </c>
      <c r="DD17" s="244">
        <v>0</v>
      </c>
      <c r="DE17" s="244">
        <v>0</v>
      </c>
      <c r="DF17" s="244">
        <v>0</v>
      </c>
      <c r="DG17" s="244">
        <v>0</v>
      </c>
      <c r="DH17" s="244">
        <v>0</v>
      </c>
      <c r="DI17" s="244">
        <v>0</v>
      </c>
      <c r="DJ17" s="244">
        <v>0</v>
      </c>
      <c r="DK17" s="244">
        <v>0</v>
      </c>
      <c r="DL17" s="244">
        <v>0</v>
      </c>
      <c r="DM17" s="244">
        <v>0</v>
      </c>
      <c r="DN17" s="244">
        <v>0</v>
      </c>
      <c r="DO17" s="244">
        <v>0</v>
      </c>
      <c r="DP17" s="244">
        <v>0</v>
      </c>
      <c r="DQ17" s="244">
        <v>0</v>
      </c>
      <c r="DR17" s="244">
        <v>0</v>
      </c>
      <c r="DS17" s="244">
        <v>0</v>
      </c>
      <c r="DT17" s="244">
        <v>0</v>
      </c>
      <c r="DU17" s="244">
        <v>0</v>
      </c>
      <c r="DV17" s="244">
        <v>0</v>
      </c>
      <c r="DW17" s="244">
        <v>0</v>
      </c>
      <c r="DX17" s="244">
        <v>0</v>
      </c>
      <c r="DY17" s="244">
        <v>0</v>
      </c>
      <c r="DZ17" s="244">
        <v>0</v>
      </c>
      <c r="EA17" s="244">
        <v>0</v>
      </c>
      <c r="EB17" s="244">
        <v>0</v>
      </c>
      <c r="EC17" s="244">
        <v>0</v>
      </c>
      <c r="ED17" s="244">
        <v>0</v>
      </c>
      <c r="EE17" s="244">
        <v>0</v>
      </c>
      <c r="EF17" s="244">
        <v>0</v>
      </c>
      <c r="EG17" s="244">
        <v>0</v>
      </c>
      <c r="EH17" s="244">
        <v>0</v>
      </c>
      <c r="EI17" s="244">
        <v>0</v>
      </c>
      <c r="EJ17" s="244">
        <v>0</v>
      </c>
      <c r="EK17" s="244">
        <v>0</v>
      </c>
      <c r="EL17" s="244">
        <v>0</v>
      </c>
      <c r="EM17" s="244">
        <v>0</v>
      </c>
      <c r="EN17" s="244">
        <v>0</v>
      </c>
      <c r="EO17" s="244">
        <v>0</v>
      </c>
      <c r="EP17" s="244">
        <v>0</v>
      </c>
      <c r="EQ17" s="244">
        <v>0</v>
      </c>
      <c r="ER17" s="244">
        <v>0</v>
      </c>
      <c r="ES17" s="244">
        <v>0</v>
      </c>
      <c r="ET17" s="244">
        <v>0</v>
      </c>
      <c r="EU17" s="244">
        <v>0</v>
      </c>
      <c r="EV17" s="244">
        <v>0</v>
      </c>
      <c r="EW17" s="244">
        <v>0</v>
      </c>
      <c r="EX17" s="244">
        <v>0</v>
      </c>
      <c r="EY17" s="244">
        <v>0</v>
      </c>
      <c r="EZ17" s="244">
        <v>0</v>
      </c>
      <c r="FA17" s="244">
        <v>0</v>
      </c>
      <c r="FB17" s="244">
        <v>0</v>
      </c>
      <c r="FC17" s="244">
        <v>0</v>
      </c>
      <c r="FD17" s="244">
        <v>0</v>
      </c>
      <c r="FE17" s="244">
        <v>0</v>
      </c>
      <c r="FF17" s="244">
        <v>0</v>
      </c>
      <c r="FG17" s="244">
        <v>0</v>
      </c>
      <c r="FH17" s="244">
        <v>0</v>
      </c>
      <c r="FI17" s="244">
        <v>0</v>
      </c>
      <c r="FJ17" s="244">
        <v>0</v>
      </c>
      <c r="FK17" s="244">
        <v>0</v>
      </c>
      <c r="FL17" s="244">
        <v>0</v>
      </c>
      <c r="FM17" s="244">
        <v>0</v>
      </c>
      <c r="FN17" s="244">
        <v>0</v>
      </c>
      <c r="FO17" s="244">
        <v>0</v>
      </c>
      <c r="FP17" s="244">
        <v>0</v>
      </c>
      <c r="FQ17" s="244">
        <v>0</v>
      </c>
      <c r="FR17" s="244">
        <v>0</v>
      </c>
      <c r="FS17" s="244">
        <v>0</v>
      </c>
      <c r="FT17" s="244">
        <v>0</v>
      </c>
      <c r="FU17" s="244">
        <v>0</v>
      </c>
      <c r="FV17" s="244">
        <v>0</v>
      </c>
      <c r="FW17" s="244">
        <v>0</v>
      </c>
      <c r="FX17" s="244">
        <v>0</v>
      </c>
      <c r="FY17" s="244">
        <v>0</v>
      </c>
      <c r="FZ17" s="244">
        <v>0</v>
      </c>
      <c r="GA17" s="244">
        <v>0</v>
      </c>
      <c r="GB17" s="244">
        <v>0</v>
      </c>
      <c r="GC17" s="244">
        <v>0</v>
      </c>
      <c r="GD17" s="244">
        <v>0</v>
      </c>
      <c r="GE17" s="244">
        <v>0</v>
      </c>
      <c r="GF17" s="244">
        <v>0</v>
      </c>
      <c r="GG17" s="244">
        <v>0</v>
      </c>
      <c r="GH17" s="244">
        <v>0</v>
      </c>
      <c r="GI17" s="244">
        <v>0</v>
      </c>
      <c r="GJ17" s="244">
        <v>0</v>
      </c>
      <c r="GK17" s="244">
        <v>0</v>
      </c>
      <c r="GL17" s="244">
        <v>0</v>
      </c>
      <c r="GM17" s="244">
        <v>0</v>
      </c>
      <c r="GN17" s="244">
        <v>0</v>
      </c>
      <c r="GO17" s="244">
        <v>0</v>
      </c>
      <c r="GP17" s="244">
        <v>0</v>
      </c>
      <c r="GQ17" s="244">
        <v>0</v>
      </c>
      <c r="GR17" s="244">
        <v>0</v>
      </c>
      <c r="GS17" s="244">
        <v>0</v>
      </c>
      <c r="GT17" s="244">
        <v>0</v>
      </c>
      <c r="GU17" s="244">
        <v>0</v>
      </c>
      <c r="GV17" s="244">
        <v>0</v>
      </c>
      <c r="GW17" s="244">
        <v>0</v>
      </c>
      <c r="GX17" s="244">
        <v>0</v>
      </c>
      <c r="GY17" s="244">
        <v>0</v>
      </c>
      <c r="GZ17" s="244">
        <v>0</v>
      </c>
      <c r="HA17" s="244">
        <v>0</v>
      </c>
      <c r="HB17" s="244">
        <v>0</v>
      </c>
      <c r="HC17" s="244">
        <v>0</v>
      </c>
      <c r="HD17" s="244">
        <v>0</v>
      </c>
      <c r="HE17" s="244">
        <v>0</v>
      </c>
      <c r="HF17" s="244">
        <v>0</v>
      </c>
      <c r="HG17" s="244">
        <v>0</v>
      </c>
      <c r="HH17" s="244">
        <v>0</v>
      </c>
      <c r="HI17" s="244">
        <v>0</v>
      </c>
      <c r="HJ17" s="244">
        <v>0</v>
      </c>
      <c r="HK17" s="244">
        <v>0</v>
      </c>
      <c r="HL17" s="244">
        <v>0</v>
      </c>
      <c r="HM17" s="244">
        <v>0</v>
      </c>
      <c r="HN17" s="244">
        <v>0</v>
      </c>
      <c r="HO17" s="244">
        <v>0</v>
      </c>
      <c r="HP17" s="244">
        <v>0</v>
      </c>
      <c r="HQ17" s="244">
        <v>0</v>
      </c>
      <c r="HR17" s="244">
        <v>0</v>
      </c>
      <c r="HS17" s="244">
        <v>0</v>
      </c>
    </row>
    <row r="18" spans="1:227" x14ac:dyDescent="0.25">
      <c r="A18" s="240"/>
      <c r="B18" s="243">
        <v>45692.3125</v>
      </c>
      <c r="C18" s="244">
        <v>0</v>
      </c>
      <c r="D18" s="244">
        <v>0</v>
      </c>
      <c r="E18" s="244">
        <v>0</v>
      </c>
      <c r="F18" s="244">
        <v>0</v>
      </c>
      <c r="G18" s="244">
        <v>0</v>
      </c>
      <c r="H18" s="244">
        <v>0</v>
      </c>
      <c r="I18" s="244">
        <v>0</v>
      </c>
      <c r="J18" s="244">
        <v>0</v>
      </c>
      <c r="K18" s="244">
        <v>0</v>
      </c>
      <c r="L18" s="244">
        <v>0</v>
      </c>
      <c r="M18" s="244">
        <v>0</v>
      </c>
      <c r="N18" s="244">
        <v>0</v>
      </c>
      <c r="O18" s="244">
        <v>0</v>
      </c>
      <c r="P18" s="244">
        <v>0</v>
      </c>
      <c r="Q18" s="244">
        <v>0</v>
      </c>
      <c r="R18" s="244">
        <v>0</v>
      </c>
      <c r="S18" s="244">
        <v>0</v>
      </c>
      <c r="T18" s="244">
        <v>0</v>
      </c>
      <c r="U18" s="244">
        <v>0</v>
      </c>
      <c r="V18" s="244">
        <v>0</v>
      </c>
      <c r="W18" s="244">
        <v>0</v>
      </c>
      <c r="X18" s="244">
        <v>0</v>
      </c>
      <c r="Y18" s="244">
        <v>0</v>
      </c>
      <c r="Z18" s="244">
        <v>0</v>
      </c>
      <c r="AA18" s="244">
        <v>0</v>
      </c>
      <c r="AB18" s="244">
        <v>0</v>
      </c>
      <c r="AC18" s="244">
        <v>0</v>
      </c>
      <c r="AD18" s="244">
        <v>0</v>
      </c>
      <c r="AE18" s="244">
        <v>0</v>
      </c>
      <c r="AF18" s="244">
        <v>0</v>
      </c>
      <c r="AG18" s="244">
        <v>0</v>
      </c>
      <c r="AH18" s="244">
        <v>0</v>
      </c>
      <c r="AI18" s="244">
        <v>0</v>
      </c>
      <c r="AJ18" s="244">
        <v>0</v>
      </c>
      <c r="AK18" s="244">
        <v>0</v>
      </c>
      <c r="AL18" s="244">
        <v>0</v>
      </c>
      <c r="AM18" s="244">
        <v>0</v>
      </c>
      <c r="AN18" s="244">
        <v>0</v>
      </c>
      <c r="AO18" s="244">
        <v>0</v>
      </c>
      <c r="AP18" s="244">
        <v>0</v>
      </c>
      <c r="AQ18" s="244">
        <v>0</v>
      </c>
      <c r="AR18" s="244">
        <v>0</v>
      </c>
      <c r="AS18" s="244">
        <v>0</v>
      </c>
      <c r="AT18" s="244">
        <v>0</v>
      </c>
      <c r="AU18" s="244">
        <v>0</v>
      </c>
      <c r="AV18" s="244">
        <v>0</v>
      </c>
      <c r="AW18" s="244">
        <v>0</v>
      </c>
      <c r="AX18" s="244">
        <v>0</v>
      </c>
      <c r="AY18" s="244">
        <v>0</v>
      </c>
      <c r="AZ18" s="244">
        <v>0</v>
      </c>
      <c r="BA18" s="244">
        <v>0</v>
      </c>
      <c r="BB18" s="244">
        <v>0</v>
      </c>
      <c r="BC18" s="244">
        <v>0</v>
      </c>
      <c r="BD18" s="244">
        <v>0</v>
      </c>
      <c r="BE18" s="244">
        <v>0</v>
      </c>
      <c r="BF18" s="244">
        <v>0</v>
      </c>
      <c r="BG18" s="244">
        <v>0</v>
      </c>
      <c r="BH18" s="244">
        <v>0</v>
      </c>
      <c r="BI18" s="244">
        <v>0</v>
      </c>
      <c r="BJ18" s="244">
        <v>0</v>
      </c>
      <c r="BK18" s="244">
        <v>0</v>
      </c>
      <c r="BL18" s="244">
        <v>0</v>
      </c>
      <c r="BM18" s="244">
        <v>0</v>
      </c>
      <c r="BN18" s="244">
        <v>0</v>
      </c>
      <c r="BO18" s="244">
        <v>0</v>
      </c>
      <c r="BP18" s="244">
        <v>0</v>
      </c>
      <c r="BQ18" s="244">
        <v>0</v>
      </c>
      <c r="BR18" s="244">
        <v>0</v>
      </c>
      <c r="BS18" s="244">
        <v>0</v>
      </c>
      <c r="BT18" s="244">
        <v>0</v>
      </c>
      <c r="BU18" s="244">
        <v>0</v>
      </c>
      <c r="BV18" s="244">
        <v>0</v>
      </c>
      <c r="BW18" s="244">
        <v>0</v>
      </c>
      <c r="BX18" s="244">
        <v>0</v>
      </c>
      <c r="BY18" s="244">
        <v>0</v>
      </c>
      <c r="BZ18" s="244">
        <v>0</v>
      </c>
      <c r="CA18" s="244">
        <v>0</v>
      </c>
      <c r="CB18" s="244">
        <v>0</v>
      </c>
      <c r="CC18" s="244">
        <v>0</v>
      </c>
      <c r="CD18" s="244">
        <v>0</v>
      </c>
      <c r="CE18" s="244">
        <v>0</v>
      </c>
      <c r="CF18" s="244">
        <v>0</v>
      </c>
      <c r="CG18" s="244">
        <v>0</v>
      </c>
      <c r="CH18" s="244">
        <v>0</v>
      </c>
      <c r="CI18" s="244">
        <v>0</v>
      </c>
      <c r="CJ18" s="244">
        <v>0</v>
      </c>
      <c r="CK18" s="244">
        <v>0</v>
      </c>
      <c r="CL18" s="244">
        <v>0</v>
      </c>
      <c r="CM18" s="244">
        <v>0</v>
      </c>
      <c r="CN18" s="244">
        <v>0</v>
      </c>
      <c r="CO18" s="244">
        <v>0</v>
      </c>
      <c r="CP18" s="244">
        <v>0</v>
      </c>
      <c r="CQ18" s="244">
        <v>0</v>
      </c>
      <c r="CR18" s="244">
        <v>0</v>
      </c>
      <c r="CS18" s="244">
        <v>0</v>
      </c>
      <c r="CT18" s="244">
        <v>0</v>
      </c>
      <c r="CU18" s="244">
        <v>0</v>
      </c>
      <c r="CV18" s="244">
        <v>0</v>
      </c>
      <c r="CW18" s="244">
        <v>0</v>
      </c>
      <c r="CX18" s="244">
        <v>0</v>
      </c>
      <c r="CY18" s="244">
        <v>0</v>
      </c>
      <c r="CZ18" s="244">
        <v>0</v>
      </c>
      <c r="DA18" s="244">
        <v>0</v>
      </c>
      <c r="DB18" s="244">
        <v>0</v>
      </c>
      <c r="DC18" s="244">
        <v>0</v>
      </c>
      <c r="DD18" s="244">
        <v>0</v>
      </c>
      <c r="DE18" s="244">
        <v>0</v>
      </c>
      <c r="DF18" s="244">
        <v>0</v>
      </c>
      <c r="DG18" s="244">
        <v>0</v>
      </c>
      <c r="DH18" s="244">
        <v>0</v>
      </c>
      <c r="DI18" s="244">
        <v>0</v>
      </c>
      <c r="DJ18" s="244">
        <v>0</v>
      </c>
      <c r="DK18" s="244">
        <v>0</v>
      </c>
      <c r="DL18" s="244">
        <v>0</v>
      </c>
      <c r="DM18" s="244">
        <v>0</v>
      </c>
      <c r="DN18" s="244">
        <v>0</v>
      </c>
      <c r="DO18" s="244">
        <v>0</v>
      </c>
      <c r="DP18" s="244">
        <v>0</v>
      </c>
      <c r="DQ18" s="244">
        <v>0</v>
      </c>
      <c r="DR18" s="244">
        <v>0</v>
      </c>
      <c r="DS18" s="244">
        <v>0</v>
      </c>
      <c r="DT18" s="244">
        <v>0</v>
      </c>
      <c r="DU18" s="244">
        <v>0</v>
      </c>
      <c r="DV18" s="244">
        <v>0</v>
      </c>
      <c r="DW18" s="244">
        <v>0</v>
      </c>
      <c r="DX18" s="244">
        <v>0</v>
      </c>
      <c r="DY18" s="244">
        <v>0</v>
      </c>
      <c r="DZ18" s="244">
        <v>0</v>
      </c>
      <c r="EA18" s="244">
        <v>0</v>
      </c>
      <c r="EB18" s="244">
        <v>0</v>
      </c>
      <c r="EC18" s="244">
        <v>0</v>
      </c>
      <c r="ED18" s="244">
        <v>0</v>
      </c>
      <c r="EE18" s="244">
        <v>0</v>
      </c>
      <c r="EF18" s="244">
        <v>0</v>
      </c>
      <c r="EG18" s="244">
        <v>0</v>
      </c>
      <c r="EH18" s="244">
        <v>0</v>
      </c>
      <c r="EI18" s="244">
        <v>0</v>
      </c>
      <c r="EJ18" s="244">
        <v>0</v>
      </c>
      <c r="EK18" s="244">
        <v>0</v>
      </c>
      <c r="EL18" s="244">
        <v>0</v>
      </c>
      <c r="EM18" s="244">
        <v>0</v>
      </c>
      <c r="EN18" s="244">
        <v>0</v>
      </c>
      <c r="EO18" s="244">
        <v>0</v>
      </c>
      <c r="EP18" s="244">
        <v>0</v>
      </c>
      <c r="EQ18" s="244">
        <v>0</v>
      </c>
      <c r="ER18" s="244">
        <v>0</v>
      </c>
      <c r="ES18" s="244">
        <v>0</v>
      </c>
      <c r="ET18" s="244">
        <v>0</v>
      </c>
      <c r="EU18" s="244">
        <v>0</v>
      </c>
      <c r="EV18" s="244">
        <v>0</v>
      </c>
      <c r="EW18" s="244">
        <v>0</v>
      </c>
      <c r="EX18" s="244">
        <v>0</v>
      </c>
      <c r="EY18" s="244">
        <v>0</v>
      </c>
      <c r="EZ18" s="244">
        <v>0</v>
      </c>
      <c r="FA18" s="244">
        <v>0</v>
      </c>
      <c r="FB18" s="244">
        <v>0</v>
      </c>
      <c r="FC18" s="244">
        <v>0</v>
      </c>
      <c r="FD18" s="244">
        <v>0</v>
      </c>
      <c r="FE18" s="244">
        <v>0</v>
      </c>
      <c r="FF18" s="244">
        <v>0</v>
      </c>
      <c r="FG18" s="244">
        <v>0</v>
      </c>
      <c r="FH18" s="244">
        <v>0</v>
      </c>
      <c r="FI18" s="244">
        <v>0</v>
      </c>
      <c r="FJ18" s="244">
        <v>0</v>
      </c>
      <c r="FK18" s="244">
        <v>0</v>
      </c>
      <c r="FL18" s="244">
        <v>0</v>
      </c>
      <c r="FM18" s="244">
        <v>0</v>
      </c>
      <c r="FN18" s="244">
        <v>0</v>
      </c>
      <c r="FO18" s="244">
        <v>0</v>
      </c>
      <c r="FP18" s="244">
        <v>0</v>
      </c>
      <c r="FQ18" s="244">
        <v>0</v>
      </c>
      <c r="FR18" s="244">
        <v>0</v>
      </c>
      <c r="FS18" s="244">
        <v>0</v>
      </c>
      <c r="FT18" s="244">
        <v>0</v>
      </c>
      <c r="FU18" s="244">
        <v>0</v>
      </c>
      <c r="FV18" s="244">
        <v>0</v>
      </c>
      <c r="FW18" s="244">
        <v>0</v>
      </c>
      <c r="FX18" s="244">
        <v>0</v>
      </c>
      <c r="FY18" s="244">
        <v>0</v>
      </c>
      <c r="FZ18" s="244">
        <v>0</v>
      </c>
      <c r="GA18" s="244">
        <v>0</v>
      </c>
      <c r="GB18" s="244">
        <v>0</v>
      </c>
      <c r="GC18" s="244">
        <v>0</v>
      </c>
      <c r="GD18" s="244">
        <v>0</v>
      </c>
      <c r="GE18" s="244">
        <v>0</v>
      </c>
      <c r="GF18" s="244">
        <v>0</v>
      </c>
      <c r="GG18" s="244">
        <v>0</v>
      </c>
      <c r="GH18" s="244">
        <v>0</v>
      </c>
      <c r="GI18" s="244">
        <v>0</v>
      </c>
      <c r="GJ18" s="244">
        <v>0</v>
      </c>
      <c r="GK18" s="244">
        <v>0</v>
      </c>
      <c r="GL18" s="244">
        <v>0</v>
      </c>
      <c r="GM18" s="244">
        <v>0</v>
      </c>
      <c r="GN18" s="244">
        <v>0</v>
      </c>
      <c r="GO18" s="244">
        <v>0</v>
      </c>
      <c r="GP18" s="244">
        <v>0</v>
      </c>
      <c r="GQ18" s="244">
        <v>0</v>
      </c>
      <c r="GR18" s="244">
        <v>0</v>
      </c>
      <c r="GS18" s="244">
        <v>0</v>
      </c>
      <c r="GT18" s="244">
        <v>0</v>
      </c>
      <c r="GU18" s="244">
        <v>0</v>
      </c>
      <c r="GV18" s="244">
        <v>0</v>
      </c>
      <c r="GW18" s="244">
        <v>0</v>
      </c>
      <c r="GX18" s="244">
        <v>0</v>
      </c>
      <c r="GY18" s="244">
        <v>0</v>
      </c>
      <c r="GZ18" s="244">
        <v>0</v>
      </c>
      <c r="HA18" s="244">
        <v>0</v>
      </c>
      <c r="HB18" s="244">
        <v>0</v>
      </c>
      <c r="HC18" s="244">
        <v>0</v>
      </c>
      <c r="HD18" s="244">
        <v>0</v>
      </c>
      <c r="HE18" s="244">
        <v>0</v>
      </c>
      <c r="HF18" s="244">
        <v>0</v>
      </c>
      <c r="HG18" s="244">
        <v>0</v>
      </c>
      <c r="HH18" s="244">
        <v>0</v>
      </c>
      <c r="HI18" s="244">
        <v>0</v>
      </c>
      <c r="HJ18" s="244">
        <v>0</v>
      </c>
      <c r="HK18" s="244">
        <v>0</v>
      </c>
      <c r="HL18" s="244">
        <v>0</v>
      </c>
      <c r="HM18" s="244">
        <v>0</v>
      </c>
      <c r="HN18" s="244">
        <v>0</v>
      </c>
      <c r="HO18" s="244">
        <v>0</v>
      </c>
      <c r="HP18" s="244">
        <v>0</v>
      </c>
      <c r="HQ18" s="244">
        <v>0</v>
      </c>
      <c r="HR18" s="244">
        <v>0</v>
      </c>
      <c r="HS18" s="244">
        <v>0</v>
      </c>
    </row>
    <row r="19" spans="1:227" x14ac:dyDescent="0.25">
      <c r="A19" s="240"/>
      <c r="B19" s="243">
        <v>45692.333333333299</v>
      </c>
      <c r="C19" s="244">
        <v>0</v>
      </c>
      <c r="D19" s="244">
        <v>0</v>
      </c>
      <c r="E19" s="244">
        <v>0</v>
      </c>
      <c r="F19" s="244">
        <v>0</v>
      </c>
      <c r="G19" s="244">
        <v>0</v>
      </c>
      <c r="H19" s="244">
        <v>0</v>
      </c>
      <c r="I19" s="244">
        <v>0</v>
      </c>
      <c r="J19" s="244">
        <v>0</v>
      </c>
      <c r="K19" s="244">
        <v>0</v>
      </c>
      <c r="L19" s="244">
        <v>0</v>
      </c>
      <c r="M19" s="244">
        <v>0</v>
      </c>
      <c r="N19" s="244">
        <v>0</v>
      </c>
      <c r="O19" s="244">
        <v>0</v>
      </c>
      <c r="P19" s="244">
        <v>0</v>
      </c>
      <c r="Q19" s="244">
        <v>0</v>
      </c>
      <c r="R19" s="244">
        <v>0</v>
      </c>
      <c r="S19" s="244">
        <v>0</v>
      </c>
      <c r="T19" s="244">
        <v>0</v>
      </c>
      <c r="U19" s="244">
        <v>0</v>
      </c>
      <c r="V19" s="244">
        <v>0</v>
      </c>
      <c r="W19" s="244">
        <v>0</v>
      </c>
      <c r="X19" s="244">
        <v>0</v>
      </c>
      <c r="Y19" s="244">
        <v>0</v>
      </c>
      <c r="Z19" s="244">
        <v>0</v>
      </c>
      <c r="AA19" s="244">
        <v>0</v>
      </c>
      <c r="AB19" s="244">
        <v>0</v>
      </c>
      <c r="AC19" s="244">
        <v>0</v>
      </c>
      <c r="AD19" s="244">
        <v>0</v>
      </c>
      <c r="AE19" s="244">
        <v>0</v>
      </c>
      <c r="AF19" s="244">
        <v>0</v>
      </c>
      <c r="AG19" s="244">
        <v>0</v>
      </c>
      <c r="AH19" s="244">
        <v>0</v>
      </c>
      <c r="AI19" s="244">
        <v>0</v>
      </c>
      <c r="AJ19" s="244">
        <v>0</v>
      </c>
      <c r="AK19" s="244">
        <v>0</v>
      </c>
      <c r="AL19" s="244">
        <v>0</v>
      </c>
      <c r="AM19" s="244">
        <v>0</v>
      </c>
      <c r="AN19" s="244">
        <v>0</v>
      </c>
      <c r="AO19" s="244">
        <v>0</v>
      </c>
      <c r="AP19" s="244">
        <v>0</v>
      </c>
      <c r="AQ19" s="244">
        <v>0</v>
      </c>
      <c r="AR19" s="244">
        <v>0</v>
      </c>
      <c r="AS19" s="244">
        <v>0</v>
      </c>
      <c r="AT19" s="244">
        <v>0</v>
      </c>
      <c r="AU19" s="244">
        <v>0</v>
      </c>
      <c r="AV19" s="244">
        <v>0</v>
      </c>
      <c r="AW19" s="244">
        <v>0</v>
      </c>
      <c r="AX19" s="244">
        <v>0</v>
      </c>
      <c r="AY19" s="244">
        <v>0</v>
      </c>
      <c r="AZ19" s="244">
        <v>0</v>
      </c>
      <c r="BA19" s="244">
        <v>0</v>
      </c>
      <c r="BB19" s="244">
        <v>0</v>
      </c>
      <c r="BC19" s="244">
        <v>0</v>
      </c>
      <c r="BD19" s="244">
        <v>0</v>
      </c>
      <c r="BE19" s="244">
        <v>0</v>
      </c>
      <c r="BF19" s="244">
        <v>0</v>
      </c>
      <c r="BG19" s="244">
        <v>0</v>
      </c>
      <c r="BH19" s="244">
        <v>0</v>
      </c>
      <c r="BI19" s="244">
        <v>0</v>
      </c>
      <c r="BJ19" s="244">
        <v>0</v>
      </c>
      <c r="BK19" s="244">
        <v>0</v>
      </c>
      <c r="BL19" s="244">
        <v>0</v>
      </c>
      <c r="BM19" s="244">
        <v>0</v>
      </c>
      <c r="BN19" s="244">
        <v>0</v>
      </c>
      <c r="BO19" s="244">
        <v>0</v>
      </c>
      <c r="BP19" s="244">
        <v>0</v>
      </c>
      <c r="BQ19" s="244">
        <v>0</v>
      </c>
      <c r="BR19" s="244">
        <v>0</v>
      </c>
      <c r="BS19" s="244">
        <v>0</v>
      </c>
      <c r="BT19" s="244">
        <v>0</v>
      </c>
      <c r="BU19" s="244">
        <v>0</v>
      </c>
      <c r="BV19" s="244">
        <v>0</v>
      </c>
      <c r="BW19" s="244">
        <v>0</v>
      </c>
      <c r="BX19" s="244">
        <v>0</v>
      </c>
      <c r="BY19" s="244">
        <v>0</v>
      </c>
      <c r="BZ19" s="244">
        <v>0</v>
      </c>
      <c r="CA19" s="244">
        <v>0</v>
      </c>
      <c r="CB19" s="244">
        <v>0</v>
      </c>
      <c r="CC19" s="244">
        <v>0</v>
      </c>
      <c r="CD19" s="244">
        <v>0</v>
      </c>
      <c r="CE19" s="244">
        <v>0</v>
      </c>
      <c r="CF19" s="244">
        <v>0</v>
      </c>
      <c r="CG19" s="244">
        <v>0</v>
      </c>
      <c r="CH19" s="244">
        <v>0</v>
      </c>
      <c r="CI19" s="244">
        <v>0</v>
      </c>
      <c r="CJ19" s="244">
        <v>0</v>
      </c>
      <c r="CK19" s="244">
        <v>0</v>
      </c>
      <c r="CL19" s="244">
        <v>0</v>
      </c>
      <c r="CM19" s="244">
        <v>0</v>
      </c>
      <c r="CN19" s="244">
        <v>0</v>
      </c>
      <c r="CO19" s="244">
        <v>0</v>
      </c>
      <c r="CP19" s="244">
        <v>0</v>
      </c>
      <c r="CQ19" s="244">
        <v>0</v>
      </c>
      <c r="CR19" s="244">
        <v>0</v>
      </c>
      <c r="CS19" s="244">
        <v>0</v>
      </c>
      <c r="CT19" s="244">
        <v>0</v>
      </c>
      <c r="CU19" s="244">
        <v>0</v>
      </c>
      <c r="CV19" s="244">
        <v>0</v>
      </c>
      <c r="CW19" s="244">
        <v>0</v>
      </c>
      <c r="CX19" s="244">
        <v>0</v>
      </c>
      <c r="CY19" s="244">
        <v>0</v>
      </c>
      <c r="CZ19" s="244">
        <v>0</v>
      </c>
      <c r="DA19" s="244">
        <v>0</v>
      </c>
      <c r="DB19" s="244">
        <v>0</v>
      </c>
      <c r="DC19" s="244">
        <v>0</v>
      </c>
      <c r="DD19" s="244">
        <v>0</v>
      </c>
      <c r="DE19" s="244">
        <v>0</v>
      </c>
      <c r="DF19" s="244">
        <v>0</v>
      </c>
      <c r="DG19" s="244">
        <v>0</v>
      </c>
      <c r="DH19" s="244">
        <v>0</v>
      </c>
      <c r="DI19" s="244">
        <v>0</v>
      </c>
      <c r="DJ19" s="244">
        <v>0</v>
      </c>
      <c r="DK19" s="244">
        <v>0</v>
      </c>
      <c r="DL19" s="244">
        <v>0</v>
      </c>
      <c r="DM19" s="244">
        <v>0</v>
      </c>
      <c r="DN19" s="244">
        <v>0</v>
      </c>
      <c r="DO19" s="244">
        <v>0</v>
      </c>
      <c r="DP19" s="244">
        <v>0</v>
      </c>
      <c r="DQ19" s="244">
        <v>0</v>
      </c>
      <c r="DR19" s="244">
        <v>0</v>
      </c>
      <c r="DS19" s="244">
        <v>0</v>
      </c>
      <c r="DT19" s="244">
        <v>0</v>
      </c>
      <c r="DU19" s="244">
        <v>0</v>
      </c>
      <c r="DV19" s="244">
        <v>0</v>
      </c>
      <c r="DW19" s="244">
        <v>0</v>
      </c>
      <c r="DX19" s="244">
        <v>0</v>
      </c>
      <c r="DY19" s="244">
        <v>0</v>
      </c>
      <c r="DZ19" s="244">
        <v>0</v>
      </c>
      <c r="EA19" s="244">
        <v>0</v>
      </c>
      <c r="EB19" s="244">
        <v>0</v>
      </c>
      <c r="EC19" s="244">
        <v>0</v>
      </c>
      <c r="ED19" s="244">
        <v>0</v>
      </c>
      <c r="EE19" s="244">
        <v>0</v>
      </c>
      <c r="EF19" s="244">
        <v>0</v>
      </c>
      <c r="EG19" s="244">
        <v>0</v>
      </c>
      <c r="EH19" s="244">
        <v>0</v>
      </c>
      <c r="EI19" s="244">
        <v>0</v>
      </c>
      <c r="EJ19" s="244">
        <v>0</v>
      </c>
      <c r="EK19" s="244">
        <v>0</v>
      </c>
      <c r="EL19" s="244">
        <v>0</v>
      </c>
      <c r="EM19" s="244">
        <v>0</v>
      </c>
      <c r="EN19" s="244">
        <v>0</v>
      </c>
      <c r="EO19" s="244">
        <v>0</v>
      </c>
      <c r="EP19" s="244">
        <v>0</v>
      </c>
      <c r="EQ19" s="244">
        <v>0</v>
      </c>
      <c r="ER19" s="244">
        <v>0</v>
      </c>
      <c r="ES19" s="244">
        <v>0</v>
      </c>
      <c r="ET19" s="244">
        <v>0</v>
      </c>
      <c r="EU19" s="244">
        <v>0</v>
      </c>
      <c r="EV19" s="244">
        <v>0</v>
      </c>
      <c r="EW19" s="244">
        <v>0</v>
      </c>
      <c r="EX19" s="244">
        <v>0</v>
      </c>
      <c r="EY19" s="244">
        <v>0</v>
      </c>
      <c r="EZ19" s="244">
        <v>0</v>
      </c>
      <c r="FA19" s="244">
        <v>0</v>
      </c>
      <c r="FB19" s="244">
        <v>0</v>
      </c>
      <c r="FC19" s="244">
        <v>0</v>
      </c>
      <c r="FD19" s="244">
        <v>0</v>
      </c>
      <c r="FE19" s="244">
        <v>0</v>
      </c>
      <c r="FF19" s="244">
        <v>0</v>
      </c>
      <c r="FG19" s="244">
        <v>0</v>
      </c>
      <c r="FH19" s="244">
        <v>0</v>
      </c>
      <c r="FI19" s="244">
        <v>0</v>
      </c>
      <c r="FJ19" s="244">
        <v>0</v>
      </c>
      <c r="FK19" s="244">
        <v>0</v>
      </c>
      <c r="FL19" s="244">
        <v>0</v>
      </c>
      <c r="FM19" s="244">
        <v>0</v>
      </c>
      <c r="FN19" s="244">
        <v>0</v>
      </c>
      <c r="FO19" s="244">
        <v>0</v>
      </c>
      <c r="FP19" s="244">
        <v>0</v>
      </c>
      <c r="FQ19" s="244">
        <v>0</v>
      </c>
      <c r="FR19" s="244">
        <v>0</v>
      </c>
      <c r="FS19" s="244">
        <v>0</v>
      </c>
      <c r="FT19" s="244">
        <v>0</v>
      </c>
      <c r="FU19" s="244">
        <v>0</v>
      </c>
      <c r="FV19" s="244">
        <v>0</v>
      </c>
      <c r="FW19" s="244">
        <v>0</v>
      </c>
      <c r="FX19" s="244">
        <v>0</v>
      </c>
      <c r="FY19" s="244">
        <v>0</v>
      </c>
      <c r="FZ19" s="244">
        <v>0</v>
      </c>
      <c r="GA19" s="244">
        <v>0</v>
      </c>
      <c r="GB19" s="244">
        <v>0</v>
      </c>
      <c r="GC19" s="244">
        <v>0</v>
      </c>
      <c r="GD19" s="244">
        <v>0</v>
      </c>
      <c r="GE19" s="244">
        <v>0</v>
      </c>
      <c r="GF19" s="244">
        <v>0</v>
      </c>
      <c r="GG19" s="244">
        <v>0</v>
      </c>
      <c r="GH19" s="244">
        <v>0</v>
      </c>
      <c r="GI19" s="244">
        <v>0</v>
      </c>
      <c r="GJ19" s="244">
        <v>0</v>
      </c>
      <c r="GK19" s="244">
        <v>0</v>
      </c>
      <c r="GL19" s="244">
        <v>0</v>
      </c>
      <c r="GM19" s="244">
        <v>0</v>
      </c>
      <c r="GN19" s="244">
        <v>0</v>
      </c>
      <c r="GO19" s="244">
        <v>0</v>
      </c>
      <c r="GP19" s="244">
        <v>0</v>
      </c>
      <c r="GQ19" s="244">
        <v>0</v>
      </c>
      <c r="GR19" s="244">
        <v>0</v>
      </c>
      <c r="GS19" s="244">
        <v>0</v>
      </c>
      <c r="GT19" s="244">
        <v>0</v>
      </c>
      <c r="GU19" s="244">
        <v>0</v>
      </c>
      <c r="GV19" s="244">
        <v>0</v>
      </c>
      <c r="GW19" s="244">
        <v>0</v>
      </c>
      <c r="GX19" s="244">
        <v>0</v>
      </c>
      <c r="GY19" s="244">
        <v>0</v>
      </c>
      <c r="GZ19" s="244">
        <v>0</v>
      </c>
      <c r="HA19" s="244">
        <v>0</v>
      </c>
      <c r="HB19" s="244">
        <v>0</v>
      </c>
      <c r="HC19" s="244">
        <v>0</v>
      </c>
      <c r="HD19" s="244">
        <v>0</v>
      </c>
      <c r="HE19" s="244">
        <v>0</v>
      </c>
      <c r="HF19" s="244">
        <v>0</v>
      </c>
      <c r="HG19" s="244">
        <v>0</v>
      </c>
      <c r="HH19" s="244">
        <v>0</v>
      </c>
      <c r="HI19" s="244">
        <v>0</v>
      </c>
      <c r="HJ19" s="244">
        <v>0</v>
      </c>
      <c r="HK19" s="244">
        <v>0</v>
      </c>
      <c r="HL19" s="244">
        <v>0</v>
      </c>
      <c r="HM19" s="244">
        <v>0</v>
      </c>
      <c r="HN19" s="244">
        <v>0</v>
      </c>
      <c r="HO19" s="244">
        <v>0</v>
      </c>
      <c r="HP19" s="244">
        <v>0</v>
      </c>
      <c r="HQ19" s="244">
        <v>0</v>
      </c>
      <c r="HR19" s="244">
        <v>0</v>
      </c>
      <c r="HS19" s="244">
        <v>0</v>
      </c>
    </row>
    <row r="20" spans="1:227" x14ac:dyDescent="0.25">
      <c r="A20" s="240"/>
      <c r="B20" s="243">
        <v>45692.354166666701</v>
      </c>
      <c r="C20" s="244">
        <v>0</v>
      </c>
      <c r="D20" s="244">
        <v>0</v>
      </c>
      <c r="E20" s="244">
        <v>0</v>
      </c>
      <c r="F20" s="244">
        <v>0</v>
      </c>
      <c r="G20" s="244">
        <v>0</v>
      </c>
      <c r="H20" s="244">
        <v>0</v>
      </c>
      <c r="I20" s="244">
        <v>0</v>
      </c>
      <c r="J20" s="244">
        <v>0</v>
      </c>
      <c r="K20" s="244">
        <v>0</v>
      </c>
      <c r="L20" s="244">
        <v>0</v>
      </c>
      <c r="M20" s="244">
        <v>0</v>
      </c>
      <c r="N20" s="244">
        <v>0</v>
      </c>
      <c r="O20" s="244">
        <v>0</v>
      </c>
      <c r="P20" s="244">
        <v>0</v>
      </c>
      <c r="Q20" s="244">
        <v>0</v>
      </c>
      <c r="R20" s="244">
        <v>0</v>
      </c>
      <c r="S20" s="244">
        <v>0</v>
      </c>
      <c r="T20" s="244">
        <v>0</v>
      </c>
      <c r="U20" s="244">
        <v>0</v>
      </c>
      <c r="V20" s="244">
        <v>0</v>
      </c>
      <c r="W20" s="244">
        <v>0</v>
      </c>
      <c r="X20" s="244">
        <v>0</v>
      </c>
      <c r="Y20" s="244">
        <v>0</v>
      </c>
      <c r="Z20" s="244">
        <v>0</v>
      </c>
      <c r="AA20" s="244">
        <v>0</v>
      </c>
      <c r="AB20" s="244">
        <v>0</v>
      </c>
      <c r="AC20" s="244">
        <v>0</v>
      </c>
      <c r="AD20" s="244">
        <v>0</v>
      </c>
      <c r="AE20" s="244">
        <v>0</v>
      </c>
      <c r="AF20" s="244">
        <v>0</v>
      </c>
      <c r="AG20" s="244">
        <v>0</v>
      </c>
      <c r="AH20" s="244">
        <v>0</v>
      </c>
      <c r="AI20" s="244">
        <v>0</v>
      </c>
      <c r="AJ20" s="244">
        <v>0</v>
      </c>
      <c r="AK20" s="244">
        <v>0</v>
      </c>
      <c r="AL20" s="244">
        <v>0</v>
      </c>
      <c r="AM20" s="244">
        <v>0</v>
      </c>
      <c r="AN20" s="244">
        <v>0</v>
      </c>
      <c r="AO20" s="244">
        <v>0</v>
      </c>
      <c r="AP20" s="244">
        <v>0</v>
      </c>
      <c r="AQ20" s="244">
        <v>0</v>
      </c>
      <c r="AR20" s="244">
        <v>0</v>
      </c>
      <c r="AS20" s="244">
        <v>0</v>
      </c>
      <c r="AT20" s="244">
        <v>0</v>
      </c>
      <c r="AU20" s="244">
        <v>0</v>
      </c>
      <c r="AV20" s="244">
        <v>0</v>
      </c>
      <c r="AW20" s="244">
        <v>0</v>
      </c>
      <c r="AX20" s="244">
        <v>0</v>
      </c>
      <c r="AY20" s="244">
        <v>0</v>
      </c>
      <c r="AZ20" s="244">
        <v>0</v>
      </c>
      <c r="BA20" s="244">
        <v>0</v>
      </c>
      <c r="BB20" s="244">
        <v>0</v>
      </c>
      <c r="BC20" s="244">
        <v>0</v>
      </c>
      <c r="BD20" s="244">
        <v>0</v>
      </c>
      <c r="BE20" s="244">
        <v>0</v>
      </c>
      <c r="BF20" s="244">
        <v>0</v>
      </c>
      <c r="BG20" s="244">
        <v>0</v>
      </c>
      <c r="BH20" s="244">
        <v>0</v>
      </c>
      <c r="BI20" s="244">
        <v>0</v>
      </c>
      <c r="BJ20" s="244">
        <v>0</v>
      </c>
      <c r="BK20" s="244">
        <v>0</v>
      </c>
      <c r="BL20" s="244">
        <v>0</v>
      </c>
      <c r="BM20" s="244">
        <v>0</v>
      </c>
      <c r="BN20" s="244">
        <v>0</v>
      </c>
      <c r="BO20" s="244">
        <v>0</v>
      </c>
      <c r="BP20" s="244">
        <v>0</v>
      </c>
      <c r="BQ20" s="244">
        <v>0</v>
      </c>
      <c r="BR20" s="244">
        <v>0</v>
      </c>
      <c r="BS20" s="244">
        <v>0</v>
      </c>
      <c r="BT20" s="244">
        <v>0</v>
      </c>
      <c r="BU20" s="244">
        <v>0</v>
      </c>
      <c r="BV20" s="244">
        <v>0</v>
      </c>
      <c r="BW20" s="244">
        <v>0</v>
      </c>
      <c r="BX20" s="244">
        <v>0</v>
      </c>
      <c r="BY20" s="244">
        <v>0</v>
      </c>
      <c r="BZ20" s="244">
        <v>0</v>
      </c>
      <c r="CA20" s="244">
        <v>0</v>
      </c>
      <c r="CB20" s="244">
        <v>0</v>
      </c>
      <c r="CC20" s="244">
        <v>0</v>
      </c>
      <c r="CD20" s="244">
        <v>0</v>
      </c>
      <c r="CE20" s="244">
        <v>0</v>
      </c>
      <c r="CF20" s="244">
        <v>0</v>
      </c>
      <c r="CG20" s="244">
        <v>0</v>
      </c>
      <c r="CH20" s="244">
        <v>0</v>
      </c>
      <c r="CI20" s="244">
        <v>0</v>
      </c>
      <c r="CJ20" s="244">
        <v>0</v>
      </c>
      <c r="CK20" s="244">
        <v>0</v>
      </c>
      <c r="CL20" s="244">
        <v>0</v>
      </c>
      <c r="CM20" s="244">
        <v>0</v>
      </c>
      <c r="CN20" s="244">
        <v>0</v>
      </c>
      <c r="CO20" s="244">
        <v>0</v>
      </c>
      <c r="CP20" s="244">
        <v>0</v>
      </c>
      <c r="CQ20" s="244">
        <v>0</v>
      </c>
      <c r="CR20" s="244">
        <v>0</v>
      </c>
      <c r="CS20" s="244">
        <v>0</v>
      </c>
      <c r="CT20" s="244">
        <v>0</v>
      </c>
      <c r="CU20" s="244">
        <v>0</v>
      </c>
      <c r="CV20" s="244">
        <v>0</v>
      </c>
      <c r="CW20" s="244">
        <v>0</v>
      </c>
      <c r="CX20" s="244">
        <v>0</v>
      </c>
      <c r="CY20" s="244">
        <v>0</v>
      </c>
      <c r="CZ20" s="244">
        <v>0</v>
      </c>
      <c r="DA20" s="244">
        <v>0</v>
      </c>
      <c r="DB20" s="244">
        <v>0</v>
      </c>
      <c r="DC20" s="244">
        <v>0</v>
      </c>
      <c r="DD20" s="244">
        <v>0</v>
      </c>
      <c r="DE20" s="244">
        <v>0</v>
      </c>
      <c r="DF20" s="244">
        <v>0</v>
      </c>
      <c r="DG20" s="244">
        <v>0</v>
      </c>
      <c r="DH20" s="244">
        <v>0</v>
      </c>
      <c r="DI20" s="244">
        <v>0</v>
      </c>
      <c r="DJ20" s="244">
        <v>0</v>
      </c>
      <c r="DK20" s="244">
        <v>0</v>
      </c>
      <c r="DL20" s="244">
        <v>0</v>
      </c>
      <c r="DM20" s="244">
        <v>0</v>
      </c>
      <c r="DN20" s="244">
        <v>0</v>
      </c>
      <c r="DO20" s="244">
        <v>0</v>
      </c>
      <c r="DP20" s="244">
        <v>0</v>
      </c>
      <c r="DQ20" s="244">
        <v>0</v>
      </c>
      <c r="DR20" s="244">
        <v>0</v>
      </c>
      <c r="DS20" s="244">
        <v>0</v>
      </c>
      <c r="DT20" s="244">
        <v>0</v>
      </c>
      <c r="DU20" s="244">
        <v>0</v>
      </c>
      <c r="DV20" s="244">
        <v>0</v>
      </c>
      <c r="DW20" s="244">
        <v>0</v>
      </c>
      <c r="DX20" s="244">
        <v>0</v>
      </c>
      <c r="DY20" s="244">
        <v>0</v>
      </c>
      <c r="DZ20" s="244">
        <v>0</v>
      </c>
      <c r="EA20" s="244">
        <v>0</v>
      </c>
      <c r="EB20" s="244">
        <v>0</v>
      </c>
      <c r="EC20" s="244">
        <v>0</v>
      </c>
      <c r="ED20" s="244">
        <v>0</v>
      </c>
      <c r="EE20" s="244">
        <v>0</v>
      </c>
      <c r="EF20" s="244">
        <v>0</v>
      </c>
      <c r="EG20" s="244">
        <v>0</v>
      </c>
      <c r="EH20" s="244">
        <v>0</v>
      </c>
      <c r="EI20" s="244">
        <v>0</v>
      </c>
      <c r="EJ20" s="244">
        <v>0</v>
      </c>
      <c r="EK20" s="244">
        <v>0</v>
      </c>
      <c r="EL20" s="244">
        <v>0</v>
      </c>
      <c r="EM20" s="244">
        <v>0</v>
      </c>
      <c r="EN20" s="244">
        <v>0</v>
      </c>
      <c r="EO20" s="244">
        <v>0</v>
      </c>
      <c r="EP20" s="244">
        <v>0</v>
      </c>
      <c r="EQ20" s="244">
        <v>0</v>
      </c>
      <c r="ER20" s="244">
        <v>0</v>
      </c>
      <c r="ES20" s="244">
        <v>0</v>
      </c>
      <c r="ET20" s="244">
        <v>0</v>
      </c>
      <c r="EU20" s="244">
        <v>0</v>
      </c>
      <c r="EV20" s="244">
        <v>0</v>
      </c>
      <c r="EW20" s="244">
        <v>0</v>
      </c>
      <c r="EX20" s="244">
        <v>0</v>
      </c>
      <c r="EY20" s="244">
        <v>0</v>
      </c>
      <c r="EZ20" s="244">
        <v>0</v>
      </c>
      <c r="FA20" s="244">
        <v>0</v>
      </c>
      <c r="FB20" s="244">
        <v>0</v>
      </c>
      <c r="FC20" s="244">
        <v>0</v>
      </c>
      <c r="FD20" s="244">
        <v>0</v>
      </c>
      <c r="FE20" s="244">
        <v>0</v>
      </c>
      <c r="FF20" s="244">
        <v>0</v>
      </c>
      <c r="FG20" s="244">
        <v>0</v>
      </c>
      <c r="FH20" s="244">
        <v>0</v>
      </c>
      <c r="FI20" s="244">
        <v>0</v>
      </c>
      <c r="FJ20" s="244">
        <v>0</v>
      </c>
      <c r="FK20" s="244">
        <v>0</v>
      </c>
      <c r="FL20" s="244">
        <v>0</v>
      </c>
      <c r="FM20" s="244">
        <v>0</v>
      </c>
      <c r="FN20" s="244">
        <v>0</v>
      </c>
      <c r="FO20" s="244">
        <v>0</v>
      </c>
      <c r="FP20" s="244">
        <v>0</v>
      </c>
      <c r="FQ20" s="244">
        <v>0</v>
      </c>
      <c r="FR20" s="244">
        <v>0</v>
      </c>
      <c r="FS20" s="244">
        <v>0</v>
      </c>
      <c r="FT20" s="244">
        <v>0</v>
      </c>
      <c r="FU20" s="244">
        <v>0</v>
      </c>
      <c r="FV20" s="244">
        <v>0</v>
      </c>
      <c r="FW20" s="244">
        <v>0</v>
      </c>
      <c r="FX20" s="244">
        <v>0</v>
      </c>
      <c r="FY20" s="244">
        <v>0</v>
      </c>
      <c r="FZ20" s="244">
        <v>0</v>
      </c>
      <c r="GA20" s="244">
        <v>0</v>
      </c>
      <c r="GB20" s="244">
        <v>0</v>
      </c>
      <c r="GC20" s="244">
        <v>0</v>
      </c>
      <c r="GD20" s="244">
        <v>0</v>
      </c>
      <c r="GE20" s="244">
        <v>0</v>
      </c>
      <c r="GF20" s="244">
        <v>0</v>
      </c>
      <c r="GG20" s="244">
        <v>0</v>
      </c>
      <c r="GH20" s="244">
        <v>0</v>
      </c>
      <c r="GI20" s="244">
        <v>0</v>
      </c>
      <c r="GJ20" s="244">
        <v>0</v>
      </c>
      <c r="GK20" s="244">
        <v>0</v>
      </c>
      <c r="GL20" s="244">
        <v>0</v>
      </c>
      <c r="GM20" s="244">
        <v>0</v>
      </c>
      <c r="GN20" s="244">
        <v>0</v>
      </c>
      <c r="GO20" s="244">
        <v>0</v>
      </c>
      <c r="GP20" s="244">
        <v>0</v>
      </c>
      <c r="GQ20" s="244">
        <v>0</v>
      </c>
      <c r="GR20" s="244">
        <v>0</v>
      </c>
      <c r="GS20" s="244">
        <v>0</v>
      </c>
      <c r="GT20" s="244">
        <v>0</v>
      </c>
      <c r="GU20" s="244">
        <v>0</v>
      </c>
      <c r="GV20" s="244">
        <v>0</v>
      </c>
      <c r="GW20" s="244">
        <v>0</v>
      </c>
      <c r="GX20" s="244">
        <v>0</v>
      </c>
      <c r="GY20" s="244">
        <v>0</v>
      </c>
      <c r="GZ20" s="244">
        <v>0</v>
      </c>
      <c r="HA20" s="244">
        <v>0</v>
      </c>
      <c r="HB20" s="244">
        <v>0</v>
      </c>
      <c r="HC20" s="244">
        <v>0</v>
      </c>
      <c r="HD20" s="244">
        <v>0</v>
      </c>
      <c r="HE20" s="244">
        <v>0</v>
      </c>
      <c r="HF20" s="244">
        <v>0</v>
      </c>
      <c r="HG20" s="244">
        <v>0</v>
      </c>
      <c r="HH20" s="244">
        <v>0</v>
      </c>
      <c r="HI20" s="244">
        <v>0</v>
      </c>
      <c r="HJ20" s="244">
        <v>0</v>
      </c>
      <c r="HK20" s="244">
        <v>0</v>
      </c>
      <c r="HL20" s="244">
        <v>0</v>
      </c>
      <c r="HM20" s="244">
        <v>0</v>
      </c>
      <c r="HN20" s="244">
        <v>0</v>
      </c>
      <c r="HO20" s="244">
        <v>0</v>
      </c>
      <c r="HP20" s="244">
        <v>0</v>
      </c>
      <c r="HQ20" s="244">
        <v>0</v>
      </c>
      <c r="HR20" s="244">
        <v>0</v>
      </c>
      <c r="HS20" s="244">
        <v>0</v>
      </c>
    </row>
    <row r="21" spans="1:227" x14ac:dyDescent="0.25">
      <c r="A21" s="240"/>
      <c r="B21" s="243">
        <v>45692.375</v>
      </c>
      <c r="C21" s="244">
        <v>0</v>
      </c>
      <c r="D21" s="244">
        <v>0</v>
      </c>
      <c r="E21" s="244">
        <v>0</v>
      </c>
      <c r="F21" s="244">
        <v>0</v>
      </c>
      <c r="G21" s="244">
        <v>0</v>
      </c>
      <c r="H21" s="244">
        <v>0</v>
      </c>
      <c r="I21" s="244">
        <v>0</v>
      </c>
      <c r="J21" s="244">
        <v>0</v>
      </c>
      <c r="K21" s="244">
        <v>0</v>
      </c>
      <c r="L21" s="244">
        <v>0</v>
      </c>
      <c r="M21" s="244">
        <v>0</v>
      </c>
      <c r="N21" s="244">
        <v>0</v>
      </c>
      <c r="O21" s="244">
        <v>0</v>
      </c>
      <c r="P21" s="244">
        <v>0</v>
      </c>
      <c r="Q21" s="244">
        <v>0</v>
      </c>
      <c r="R21" s="244">
        <v>0</v>
      </c>
      <c r="S21" s="244">
        <v>0</v>
      </c>
      <c r="T21" s="244">
        <v>0</v>
      </c>
      <c r="U21" s="244">
        <v>0</v>
      </c>
      <c r="V21" s="244">
        <v>0</v>
      </c>
      <c r="W21" s="244">
        <v>0</v>
      </c>
      <c r="X21" s="244">
        <v>0</v>
      </c>
      <c r="Y21" s="244">
        <v>0</v>
      </c>
      <c r="Z21" s="244">
        <v>0</v>
      </c>
      <c r="AA21" s="244">
        <v>0</v>
      </c>
      <c r="AB21" s="244">
        <v>0</v>
      </c>
      <c r="AC21" s="244">
        <v>0</v>
      </c>
      <c r="AD21" s="244">
        <v>0</v>
      </c>
      <c r="AE21" s="244">
        <v>0</v>
      </c>
      <c r="AF21" s="244">
        <v>0</v>
      </c>
      <c r="AG21" s="244">
        <v>0</v>
      </c>
      <c r="AH21" s="244">
        <v>0</v>
      </c>
      <c r="AI21" s="244">
        <v>0</v>
      </c>
      <c r="AJ21" s="244">
        <v>0</v>
      </c>
      <c r="AK21" s="244">
        <v>0</v>
      </c>
      <c r="AL21" s="244">
        <v>0</v>
      </c>
      <c r="AM21" s="244">
        <v>0</v>
      </c>
      <c r="AN21" s="244">
        <v>0</v>
      </c>
      <c r="AO21" s="244">
        <v>0</v>
      </c>
      <c r="AP21" s="244">
        <v>0</v>
      </c>
      <c r="AQ21" s="244">
        <v>0</v>
      </c>
      <c r="AR21" s="244">
        <v>0</v>
      </c>
      <c r="AS21" s="244">
        <v>0</v>
      </c>
      <c r="AT21" s="244">
        <v>0</v>
      </c>
      <c r="AU21" s="244">
        <v>0</v>
      </c>
      <c r="AV21" s="244">
        <v>0</v>
      </c>
      <c r="AW21" s="244">
        <v>0</v>
      </c>
      <c r="AX21" s="244">
        <v>0</v>
      </c>
      <c r="AY21" s="244">
        <v>0</v>
      </c>
      <c r="AZ21" s="244">
        <v>0</v>
      </c>
      <c r="BA21" s="244">
        <v>0</v>
      </c>
      <c r="BB21" s="244">
        <v>0</v>
      </c>
      <c r="BC21" s="244">
        <v>0</v>
      </c>
      <c r="BD21" s="244">
        <v>0</v>
      </c>
      <c r="BE21" s="244">
        <v>0</v>
      </c>
      <c r="BF21" s="244">
        <v>0</v>
      </c>
      <c r="BG21" s="244">
        <v>0</v>
      </c>
      <c r="BH21" s="244">
        <v>0</v>
      </c>
      <c r="BI21" s="244">
        <v>0</v>
      </c>
      <c r="BJ21" s="244">
        <v>0</v>
      </c>
      <c r="BK21" s="244">
        <v>0</v>
      </c>
      <c r="BL21" s="244">
        <v>0</v>
      </c>
      <c r="BM21" s="244">
        <v>0</v>
      </c>
      <c r="BN21" s="244">
        <v>0</v>
      </c>
      <c r="BO21" s="244">
        <v>0</v>
      </c>
      <c r="BP21" s="244">
        <v>0</v>
      </c>
      <c r="BQ21" s="244">
        <v>0</v>
      </c>
      <c r="BR21" s="244">
        <v>0</v>
      </c>
      <c r="BS21" s="244">
        <v>0</v>
      </c>
      <c r="BT21" s="244">
        <v>0</v>
      </c>
      <c r="BU21" s="244">
        <v>0</v>
      </c>
      <c r="BV21" s="244">
        <v>0</v>
      </c>
      <c r="BW21" s="244">
        <v>0</v>
      </c>
      <c r="BX21" s="244">
        <v>0</v>
      </c>
      <c r="BY21" s="244">
        <v>0</v>
      </c>
      <c r="BZ21" s="244">
        <v>0</v>
      </c>
      <c r="CA21" s="244">
        <v>0</v>
      </c>
      <c r="CB21" s="244">
        <v>0</v>
      </c>
      <c r="CC21" s="244">
        <v>0</v>
      </c>
      <c r="CD21" s="244">
        <v>0</v>
      </c>
      <c r="CE21" s="244">
        <v>0</v>
      </c>
      <c r="CF21" s="244">
        <v>0</v>
      </c>
      <c r="CG21" s="244">
        <v>0</v>
      </c>
      <c r="CH21" s="244">
        <v>0</v>
      </c>
      <c r="CI21" s="244">
        <v>0</v>
      </c>
      <c r="CJ21" s="244">
        <v>0</v>
      </c>
      <c r="CK21" s="244">
        <v>0</v>
      </c>
      <c r="CL21" s="244">
        <v>0</v>
      </c>
      <c r="CM21" s="244">
        <v>0</v>
      </c>
      <c r="CN21" s="244">
        <v>0</v>
      </c>
      <c r="CO21" s="244">
        <v>0</v>
      </c>
      <c r="CP21" s="244">
        <v>0</v>
      </c>
      <c r="CQ21" s="244">
        <v>0</v>
      </c>
      <c r="CR21" s="244">
        <v>0</v>
      </c>
      <c r="CS21" s="244">
        <v>0</v>
      </c>
      <c r="CT21" s="244">
        <v>0</v>
      </c>
      <c r="CU21" s="244">
        <v>0</v>
      </c>
      <c r="CV21" s="244">
        <v>0</v>
      </c>
      <c r="CW21" s="244">
        <v>0</v>
      </c>
      <c r="CX21" s="244">
        <v>0</v>
      </c>
      <c r="CY21" s="244">
        <v>0</v>
      </c>
      <c r="CZ21" s="244">
        <v>0</v>
      </c>
      <c r="DA21" s="244">
        <v>0</v>
      </c>
      <c r="DB21" s="244">
        <v>0</v>
      </c>
      <c r="DC21" s="244">
        <v>0</v>
      </c>
      <c r="DD21" s="244">
        <v>0</v>
      </c>
      <c r="DE21" s="244">
        <v>0</v>
      </c>
      <c r="DF21" s="244">
        <v>0</v>
      </c>
      <c r="DG21" s="244">
        <v>0</v>
      </c>
      <c r="DH21" s="244">
        <v>0</v>
      </c>
      <c r="DI21" s="244">
        <v>0</v>
      </c>
      <c r="DJ21" s="244">
        <v>0</v>
      </c>
      <c r="DK21" s="244">
        <v>0</v>
      </c>
      <c r="DL21" s="244">
        <v>0</v>
      </c>
      <c r="DM21" s="244">
        <v>0</v>
      </c>
      <c r="DN21" s="244">
        <v>0</v>
      </c>
      <c r="DO21" s="244">
        <v>0</v>
      </c>
      <c r="DP21" s="244">
        <v>0</v>
      </c>
      <c r="DQ21" s="244">
        <v>0</v>
      </c>
      <c r="DR21" s="244">
        <v>0</v>
      </c>
      <c r="DS21" s="244">
        <v>0</v>
      </c>
      <c r="DT21" s="244">
        <v>0</v>
      </c>
      <c r="DU21" s="244">
        <v>0</v>
      </c>
      <c r="DV21" s="244">
        <v>0</v>
      </c>
      <c r="DW21" s="244">
        <v>0</v>
      </c>
      <c r="DX21" s="244">
        <v>0</v>
      </c>
      <c r="DY21" s="244">
        <v>0</v>
      </c>
      <c r="DZ21" s="244">
        <v>0</v>
      </c>
      <c r="EA21" s="244">
        <v>0</v>
      </c>
      <c r="EB21" s="244">
        <v>0</v>
      </c>
      <c r="EC21" s="244">
        <v>0</v>
      </c>
      <c r="ED21" s="244">
        <v>0</v>
      </c>
      <c r="EE21" s="244">
        <v>0</v>
      </c>
      <c r="EF21" s="244">
        <v>0</v>
      </c>
      <c r="EG21" s="244">
        <v>0</v>
      </c>
      <c r="EH21" s="244">
        <v>0</v>
      </c>
      <c r="EI21" s="244">
        <v>0</v>
      </c>
      <c r="EJ21" s="244">
        <v>0</v>
      </c>
      <c r="EK21" s="244">
        <v>0</v>
      </c>
      <c r="EL21" s="244">
        <v>0</v>
      </c>
      <c r="EM21" s="244">
        <v>0</v>
      </c>
      <c r="EN21" s="244">
        <v>0</v>
      </c>
      <c r="EO21" s="244">
        <v>0</v>
      </c>
      <c r="EP21" s="244">
        <v>0</v>
      </c>
      <c r="EQ21" s="244">
        <v>0</v>
      </c>
      <c r="ER21" s="244">
        <v>0</v>
      </c>
      <c r="ES21" s="244">
        <v>0</v>
      </c>
      <c r="ET21" s="244">
        <v>0</v>
      </c>
      <c r="EU21" s="244">
        <v>0</v>
      </c>
      <c r="EV21" s="244">
        <v>0</v>
      </c>
      <c r="EW21" s="244">
        <v>0</v>
      </c>
      <c r="EX21" s="244">
        <v>0</v>
      </c>
      <c r="EY21" s="244">
        <v>0</v>
      </c>
      <c r="EZ21" s="244">
        <v>0</v>
      </c>
      <c r="FA21" s="244">
        <v>0</v>
      </c>
      <c r="FB21" s="244">
        <v>0</v>
      </c>
      <c r="FC21" s="244">
        <v>0</v>
      </c>
      <c r="FD21" s="244">
        <v>0</v>
      </c>
      <c r="FE21" s="244">
        <v>0</v>
      </c>
      <c r="FF21" s="244">
        <v>0</v>
      </c>
      <c r="FG21" s="244">
        <v>0</v>
      </c>
      <c r="FH21" s="244">
        <v>0</v>
      </c>
      <c r="FI21" s="244">
        <v>0</v>
      </c>
      <c r="FJ21" s="244">
        <v>0</v>
      </c>
      <c r="FK21" s="244">
        <v>0</v>
      </c>
      <c r="FL21" s="244">
        <v>0</v>
      </c>
      <c r="FM21" s="244">
        <v>0</v>
      </c>
      <c r="FN21" s="244">
        <v>0</v>
      </c>
      <c r="FO21" s="244">
        <v>0</v>
      </c>
      <c r="FP21" s="244">
        <v>0</v>
      </c>
      <c r="FQ21" s="244">
        <v>0</v>
      </c>
      <c r="FR21" s="244">
        <v>0</v>
      </c>
      <c r="FS21" s="244">
        <v>0</v>
      </c>
      <c r="FT21" s="244">
        <v>0</v>
      </c>
      <c r="FU21" s="244">
        <v>0</v>
      </c>
      <c r="FV21" s="244">
        <v>0</v>
      </c>
      <c r="FW21" s="244">
        <v>0</v>
      </c>
      <c r="FX21" s="244">
        <v>0</v>
      </c>
      <c r="FY21" s="244">
        <v>0</v>
      </c>
      <c r="FZ21" s="244">
        <v>0</v>
      </c>
      <c r="GA21" s="244">
        <v>0</v>
      </c>
      <c r="GB21" s="244">
        <v>0</v>
      </c>
      <c r="GC21" s="244">
        <v>0</v>
      </c>
      <c r="GD21" s="244">
        <v>0</v>
      </c>
      <c r="GE21" s="244">
        <v>0</v>
      </c>
      <c r="GF21" s="244">
        <v>0</v>
      </c>
      <c r="GG21" s="244">
        <v>0</v>
      </c>
      <c r="GH21" s="244">
        <v>0</v>
      </c>
      <c r="GI21" s="244">
        <v>0</v>
      </c>
      <c r="GJ21" s="244">
        <v>0</v>
      </c>
      <c r="GK21" s="244">
        <v>0</v>
      </c>
      <c r="GL21" s="244">
        <v>0</v>
      </c>
      <c r="GM21" s="244">
        <v>0</v>
      </c>
      <c r="GN21" s="244">
        <v>0</v>
      </c>
      <c r="GO21" s="244">
        <v>0</v>
      </c>
      <c r="GP21" s="244">
        <v>0</v>
      </c>
      <c r="GQ21" s="244">
        <v>0</v>
      </c>
      <c r="GR21" s="244">
        <v>0</v>
      </c>
      <c r="GS21" s="244">
        <v>0</v>
      </c>
      <c r="GT21" s="244">
        <v>0</v>
      </c>
      <c r="GU21" s="244">
        <v>0</v>
      </c>
      <c r="GV21" s="244">
        <v>0</v>
      </c>
      <c r="GW21" s="244">
        <v>0</v>
      </c>
      <c r="GX21" s="244">
        <v>0</v>
      </c>
      <c r="GY21" s="244">
        <v>0</v>
      </c>
      <c r="GZ21" s="244">
        <v>0</v>
      </c>
      <c r="HA21" s="244">
        <v>0</v>
      </c>
      <c r="HB21" s="244">
        <v>0</v>
      </c>
      <c r="HC21" s="244">
        <v>0</v>
      </c>
      <c r="HD21" s="244">
        <v>0</v>
      </c>
      <c r="HE21" s="244">
        <v>0</v>
      </c>
      <c r="HF21" s="244">
        <v>0</v>
      </c>
      <c r="HG21" s="244">
        <v>0</v>
      </c>
      <c r="HH21" s="244">
        <v>0</v>
      </c>
      <c r="HI21" s="244">
        <v>0</v>
      </c>
      <c r="HJ21" s="244">
        <v>0</v>
      </c>
      <c r="HK21" s="244">
        <v>0</v>
      </c>
      <c r="HL21" s="244">
        <v>0</v>
      </c>
      <c r="HM21" s="244">
        <v>0</v>
      </c>
      <c r="HN21" s="244">
        <v>0</v>
      </c>
      <c r="HO21" s="244">
        <v>0</v>
      </c>
      <c r="HP21" s="244">
        <v>0</v>
      </c>
      <c r="HQ21" s="244">
        <v>0</v>
      </c>
      <c r="HR21" s="244">
        <v>0</v>
      </c>
      <c r="HS21" s="244">
        <v>0</v>
      </c>
    </row>
    <row r="22" spans="1:227" x14ac:dyDescent="0.25">
      <c r="A22" s="240"/>
      <c r="B22" s="243">
        <v>45692.395833333299</v>
      </c>
      <c r="C22" s="244">
        <v>0</v>
      </c>
      <c r="D22" s="244">
        <v>0</v>
      </c>
      <c r="E22" s="244">
        <v>0</v>
      </c>
      <c r="F22" s="244">
        <v>0</v>
      </c>
      <c r="G22" s="244">
        <v>0</v>
      </c>
      <c r="H22" s="244">
        <v>0</v>
      </c>
      <c r="I22" s="244">
        <v>0</v>
      </c>
      <c r="J22" s="244">
        <v>0</v>
      </c>
      <c r="K22" s="244">
        <v>0</v>
      </c>
      <c r="L22" s="244">
        <v>0</v>
      </c>
      <c r="M22" s="244">
        <v>0</v>
      </c>
      <c r="N22" s="244">
        <v>0</v>
      </c>
      <c r="O22" s="244">
        <v>0</v>
      </c>
      <c r="P22" s="244">
        <v>0</v>
      </c>
      <c r="Q22" s="244">
        <v>0</v>
      </c>
      <c r="R22" s="244">
        <v>0</v>
      </c>
      <c r="S22" s="244">
        <v>0</v>
      </c>
      <c r="T22" s="244">
        <v>0</v>
      </c>
      <c r="U22" s="244">
        <v>0</v>
      </c>
      <c r="V22" s="244">
        <v>0</v>
      </c>
      <c r="W22" s="244">
        <v>0</v>
      </c>
      <c r="X22" s="244">
        <v>0</v>
      </c>
      <c r="Y22" s="244">
        <v>0</v>
      </c>
      <c r="Z22" s="244">
        <v>0</v>
      </c>
      <c r="AA22" s="244">
        <v>0</v>
      </c>
      <c r="AB22" s="244">
        <v>0</v>
      </c>
      <c r="AC22" s="244">
        <v>0</v>
      </c>
      <c r="AD22" s="244">
        <v>0</v>
      </c>
      <c r="AE22" s="244">
        <v>0</v>
      </c>
      <c r="AF22" s="244">
        <v>0</v>
      </c>
      <c r="AG22" s="244">
        <v>0</v>
      </c>
      <c r="AH22" s="244">
        <v>0</v>
      </c>
      <c r="AI22" s="244">
        <v>0</v>
      </c>
      <c r="AJ22" s="244">
        <v>0</v>
      </c>
      <c r="AK22" s="244">
        <v>0</v>
      </c>
      <c r="AL22" s="244">
        <v>0</v>
      </c>
      <c r="AM22" s="244">
        <v>0</v>
      </c>
      <c r="AN22" s="244">
        <v>0</v>
      </c>
      <c r="AO22" s="244">
        <v>0</v>
      </c>
      <c r="AP22" s="244">
        <v>0</v>
      </c>
      <c r="AQ22" s="244">
        <v>0</v>
      </c>
      <c r="AR22" s="244">
        <v>0</v>
      </c>
      <c r="AS22" s="244">
        <v>0</v>
      </c>
      <c r="AT22" s="244">
        <v>0</v>
      </c>
      <c r="AU22" s="244">
        <v>0</v>
      </c>
      <c r="AV22" s="244">
        <v>0</v>
      </c>
      <c r="AW22" s="244">
        <v>0</v>
      </c>
      <c r="AX22" s="244">
        <v>0</v>
      </c>
      <c r="AY22" s="244">
        <v>0</v>
      </c>
      <c r="AZ22" s="244">
        <v>0</v>
      </c>
      <c r="BA22" s="244">
        <v>0</v>
      </c>
      <c r="BB22" s="244">
        <v>0</v>
      </c>
      <c r="BC22" s="244">
        <v>0</v>
      </c>
      <c r="BD22" s="244">
        <v>0</v>
      </c>
      <c r="BE22" s="244">
        <v>0</v>
      </c>
      <c r="BF22" s="244">
        <v>0</v>
      </c>
      <c r="BG22" s="244">
        <v>0</v>
      </c>
      <c r="BH22" s="244">
        <v>0</v>
      </c>
      <c r="BI22" s="244">
        <v>0</v>
      </c>
      <c r="BJ22" s="244">
        <v>0</v>
      </c>
      <c r="BK22" s="244">
        <v>0</v>
      </c>
      <c r="BL22" s="244">
        <v>0</v>
      </c>
      <c r="BM22" s="244">
        <v>0</v>
      </c>
      <c r="BN22" s="244">
        <v>0</v>
      </c>
      <c r="BO22" s="244">
        <v>0</v>
      </c>
      <c r="BP22" s="244">
        <v>0</v>
      </c>
      <c r="BQ22" s="244">
        <v>0</v>
      </c>
      <c r="BR22" s="244">
        <v>0</v>
      </c>
      <c r="BS22" s="244">
        <v>0</v>
      </c>
      <c r="BT22" s="244">
        <v>0</v>
      </c>
      <c r="BU22" s="244">
        <v>0</v>
      </c>
      <c r="BV22" s="244">
        <v>0</v>
      </c>
      <c r="BW22" s="244">
        <v>0</v>
      </c>
      <c r="BX22" s="244">
        <v>0</v>
      </c>
      <c r="BY22" s="244">
        <v>0</v>
      </c>
      <c r="BZ22" s="244">
        <v>0</v>
      </c>
      <c r="CA22" s="244">
        <v>0</v>
      </c>
      <c r="CB22" s="244">
        <v>0</v>
      </c>
      <c r="CC22" s="244">
        <v>0</v>
      </c>
      <c r="CD22" s="244">
        <v>0</v>
      </c>
      <c r="CE22" s="244">
        <v>0</v>
      </c>
      <c r="CF22" s="244">
        <v>0</v>
      </c>
      <c r="CG22" s="244">
        <v>0</v>
      </c>
      <c r="CH22" s="244">
        <v>0</v>
      </c>
      <c r="CI22" s="244">
        <v>0</v>
      </c>
      <c r="CJ22" s="244">
        <v>0</v>
      </c>
      <c r="CK22" s="244">
        <v>0</v>
      </c>
      <c r="CL22" s="244">
        <v>0</v>
      </c>
      <c r="CM22" s="244">
        <v>0</v>
      </c>
      <c r="CN22" s="244">
        <v>0</v>
      </c>
      <c r="CO22" s="244">
        <v>0</v>
      </c>
      <c r="CP22" s="244">
        <v>0</v>
      </c>
      <c r="CQ22" s="244">
        <v>0</v>
      </c>
      <c r="CR22" s="244">
        <v>0</v>
      </c>
      <c r="CS22" s="244">
        <v>0</v>
      </c>
      <c r="CT22" s="244">
        <v>0</v>
      </c>
      <c r="CU22" s="244">
        <v>0</v>
      </c>
      <c r="CV22" s="244">
        <v>0</v>
      </c>
      <c r="CW22" s="244">
        <v>0</v>
      </c>
      <c r="CX22" s="244">
        <v>0</v>
      </c>
      <c r="CY22" s="244">
        <v>0</v>
      </c>
      <c r="CZ22" s="244">
        <v>0</v>
      </c>
      <c r="DA22" s="244">
        <v>0</v>
      </c>
      <c r="DB22" s="244">
        <v>0</v>
      </c>
      <c r="DC22" s="244">
        <v>0</v>
      </c>
      <c r="DD22" s="244">
        <v>0</v>
      </c>
      <c r="DE22" s="244">
        <v>0</v>
      </c>
      <c r="DF22" s="244">
        <v>0</v>
      </c>
      <c r="DG22" s="244">
        <v>0</v>
      </c>
      <c r="DH22" s="244">
        <v>0</v>
      </c>
      <c r="DI22" s="244">
        <v>0</v>
      </c>
      <c r="DJ22" s="244">
        <v>0</v>
      </c>
      <c r="DK22" s="244">
        <v>0</v>
      </c>
      <c r="DL22" s="244">
        <v>0</v>
      </c>
      <c r="DM22" s="244">
        <v>0</v>
      </c>
      <c r="DN22" s="244">
        <v>0</v>
      </c>
      <c r="DO22" s="244">
        <v>0</v>
      </c>
      <c r="DP22" s="244">
        <v>0</v>
      </c>
      <c r="DQ22" s="244">
        <v>0</v>
      </c>
      <c r="DR22" s="244">
        <v>0</v>
      </c>
      <c r="DS22" s="244">
        <v>0</v>
      </c>
      <c r="DT22" s="244">
        <v>0</v>
      </c>
      <c r="DU22" s="244">
        <v>0</v>
      </c>
      <c r="DV22" s="244">
        <v>0</v>
      </c>
      <c r="DW22" s="244">
        <v>0</v>
      </c>
      <c r="DX22" s="244">
        <v>0</v>
      </c>
      <c r="DY22" s="244">
        <v>0</v>
      </c>
      <c r="DZ22" s="244">
        <v>0</v>
      </c>
      <c r="EA22" s="244">
        <v>0</v>
      </c>
      <c r="EB22" s="244">
        <v>0</v>
      </c>
      <c r="EC22" s="244">
        <v>0</v>
      </c>
      <c r="ED22" s="244">
        <v>0</v>
      </c>
      <c r="EE22" s="244">
        <v>0</v>
      </c>
      <c r="EF22" s="244">
        <v>0</v>
      </c>
      <c r="EG22" s="244">
        <v>0</v>
      </c>
      <c r="EH22" s="244">
        <v>0</v>
      </c>
      <c r="EI22" s="244">
        <v>0</v>
      </c>
      <c r="EJ22" s="244">
        <v>0</v>
      </c>
      <c r="EK22" s="244">
        <v>0</v>
      </c>
      <c r="EL22" s="244">
        <v>0</v>
      </c>
      <c r="EM22" s="244">
        <v>0</v>
      </c>
      <c r="EN22" s="244">
        <v>0</v>
      </c>
      <c r="EO22" s="244">
        <v>0</v>
      </c>
      <c r="EP22" s="244">
        <v>0</v>
      </c>
      <c r="EQ22" s="244">
        <v>0</v>
      </c>
      <c r="ER22" s="244">
        <v>0</v>
      </c>
      <c r="ES22" s="244">
        <v>0</v>
      </c>
      <c r="ET22" s="244">
        <v>0</v>
      </c>
      <c r="EU22" s="244">
        <v>0</v>
      </c>
      <c r="EV22" s="244">
        <v>0</v>
      </c>
      <c r="EW22" s="244">
        <v>0</v>
      </c>
      <c r="EX22" s="244">
        <v>0</v>
      </c>
      <c r="EY22" s="244">
        <v>0</v>
      </c>
      <c r="EZ22" s="244">
        <v>0</v>
      </c>
      <c r="FA22" s="244">
        <v>0</v>
      </c>
      <c r="FB22" s="244">
        <v>0</v>
      </c>
      <c r="FC22" s="244">
        <v>0</v>
      </c>
      <c r="FD22" s="244">
        <v>0</v>
      </c>
      <c r="FE22" s="244">
        <v>0</v>
      </c>
      <c r="FF22" s="244">
        <v>0</v>
      </c>
      <c r="FG22" s="244">
        <v>0</v>
      </c>
      <c r="FH22" s="244">
        <v>0</v>
      </c>
      <c r="FI22" s="244">
        <v>0</v>
      </c>
      <c r="FJ22" s="244">
        <v>0</v>
      </c>
      <c r="FK22" s="244">
        <v>0</v>
      </c>
      <c r="FL22" s="244">
        <v>0</v>
      </c>
      <c r="FM22" s="244">
        <v>0</v>
      </c>
      <c r="FN22" s="244">
        <v>0</v>
      </c>
      <c r="FO22" s="244">
        <v>0</v>
      </c>
      <c r="FP22" s="244">
        <v>0</v>
      </c>
      <c r="FQ22" s="244">
        <v>0</v>
      </c>
      <c r="FR22" s="244">
        <v>0</v>
      </c>
      <c r="FS22" s="244">
        <v>0</v>
      </c>
      <c r="FT22" s="244">
        <v>0</v>
      </c>
      <c r="FU22" s="244">
        <v>0</v>
      </c>
      <c r="FV22" s="244">
        <v>0</v>
      </c>
      <c r="FW22" s="244">
        <v>0</v>
      </c>
      <c r="FX22" s="244">
        <v>0</v>
      </c>
      <c r="FY22" s="244">
        <v>0</v>
      </c>
      <c r="FZ22" s="244">
        <v>0</v>
      </c>
      <c r="GA22" s="244">
        <v>0</v>
      </c>
      <c r="GB22" s="244">
        <v>0</v>
      </c>
      <c r="GC22" s="244">
        <v>0</v>
      </c>
      <c r="GD22" s="244">
        <v>0</v>
      </c>
      <c r="GE22" s="244">
        <v>0</v>
      </c>
      <c r="GF22" s="244">
        <v>0</v>
      </c>
      <c r="GG22" s="244">
        <v>0</v>
      </c>
      <c r="GH22" s="244">
        <v>0</v>
      </c>
      <c r="GI22" s="244">
        <v>0</v>
      </c>
      <c r="GJ22" s="244">
        <v>0</v>
      </c>
      <c r="GK22" s="244">
        <v>0</v>
      </c>
      <c r="GL22" s="244">
        <v>0</v>
      </c>
      <c r="GM22" s="244">
        <v>0</v>
      </c>
      <c r="GN22" s="244">
        <v>0</v>
      </c>
      <c r="GO22" s="244">
        <v>0</v>
      </c>
      <c r="GP22" s="244">
        <v>0</v>
      </c>
      <c r="GQ22" s="244">
        <v>0</v>
      </c>
      <c r="GR22" s="244">
        <v>0</v>
      </c>
      <c r="GS22" s="244">
        <v>0</v>
      </c>
      <c r="GT22" s="244">
        <v>0</v>
      </c>
      <c r="GU22" s="244">
        <v>0</v>
      </c>
      <c r="GV22" s="244">
        <v>0</v>
      </c>
      <c r="GW22" s="244">
        <v>0</v>
      </c>
      <c r="GX22" s="244">
        <v>0</v>
      </c>
      <c r="GY22" s="244">
        <v>0</v>
      </c>
      <c r="GZ22" s="244">
        <v>0</v>
      </c>
      <c r="HA22" s="244">
        <v>0</v>
      </c>
      <c r="HB22" s="244">
        <v>0</v>
      </c>
      <c r="HC22" s="244">
        <v>0</v>
      </c>
      <c r="HD22" s="244">
        <v>0</v>
      </c>
      <c r="HE22" s="244">
        <v>0</v>
      </c>
      <c r="HF22" s="244">
        <v>0</v>
      </c>
      <c r="HG22" s="244">
        <v>0</v>
      </c>
      <c r="HH22" s="244">
        <v>0</v>
      </c>
      <c r="HI22" s="244">
        <v>0</v>
      </c>
      <c r="HJ22" s="244">
        <v>0</v>
      </c>
      <c r="HK22" s="244">
        <v>0</v>
      </c>
      <c r="HL22" s="244">
        <v>0</v>
      </c>
      <c r="HM22" s="244">
        <v>0</v>
      </c>
      <c r="HN22" s="244">
        <v>0</v>
      </c>
      <c r="HO22" s="244">
        <v>0</v>
      </c>
      <c r="HP22" s="244">
        <v>0</v>
      </c>
      <c r="HQ22" s="244">
        <v>0</v>
      </c>
      <c r="HR22" s="244">
        <v>0</v>
      </c>
      <c r="HS22" s="244">
        <v>0</v>
      </c>
    </row>
    <row r="23" spans="1:227" x14ac:dyDescent="0.25">
      <c r="A23" s="240"/>
      <c r="B23" s="243">
        <v>45692.416666666701</v>
      </c>
      <c r="C23" s="244">
        <v>0</v>
      </c>
      <c r="D23" s="244">
        <v>0</v>
      </c>
      <c r="E23" s="244">
        <v>0</v>
      </c>
      <c r="F23" s="244">
        <v>0</v>
      </c>
      <c r="G23" s="244">
        <v>0</v>
      </c>
      <c r="H23" s="244">
        <v>0</v>
      </c>
      <c r="I23" s="244">
        <v>0</v>
      </c>
      <c r="J23" s="244">
        <v>0</v>
      </c>
      <c r="K23" s="244">
        <v>0</v>
      </c>
      <c r="L23" s="244">
        <v>0</v>
      </c>
      <c r="M23" s="244">
        <v>0</v>
      </c>
      <c r="N23" s="244">
        <v>0</v>
      </c>
      <c r="O23" s="244">
        <v>0</v>
      </c>
      <c r="P23" s="244">
        <v>0</v>
      </c>
      <c r="Q23" s="244">
        <v>0</v>
      </c>
      <c r="R23" s="244">
        <v>0</v>
      </c>
      <c r="S23" s="244">
        <v>0</v>
      </c>
      <c r="T23" s="244">
        <v>0</v>
      </c>
      <c r="U23" s="244">
        <v>0</v>
      </c>
      <c r="V23" s="244">
        <v>0</v>
      </c>
      <c r="W23" s="244">
        <v>0</v>
      </c>
      <c r="X23" s="244">
        <v>0</v>
      </c>
      <c r="Y23" s="244">
        <v>0</v>
      </c>
      <c r="Z23" s="244">
        <v>0</v>
      </c>
      <c r="AA23" s="244">
        <v>0</v>
      </c>
      <c r="AB23" s="244">
        <v>0</v>
      </c>
      <c r="AC23" s="244">
        <v>0</v>
      </c>
      <c r="AD23" s="244">
        <v>0</v>
      </c>
      <c r="AE23" s="244">
        <v>0</v>
      </c>
      <c r="AF23" s="244">
        <v>0</v>
      </c>
      <c r="AG23" s="244">
        <v>0</v>
      </c>
      <c r="AH23" s="244">
        <v>0</v>
      </c>
      <c r="AI23" s="244">
        <v>0</v>
      </c>
      <c r="AJ23" s="244">
        <v>0</v>
      </c>
      <c r="AK23" s="244">
        <v>0</v>
      </c>
      <c r="AL23" s="244">
        <v>0</v>
      </c>
      <c r="AM23" s="244">
        <v>0</v>
      </c>
      <c r="AN23" s="244">
        <v>0</v>
      </c>
      <c r="AO23" s="244">
        <v>0</v>
      </c>
      <c r="AP23" s="244">
        <v>0</v>
      </c>
      <c r="AQ23" s="244">
        <v>0</v>
      </c>
      <c r="AR23" s="244">
        <v>0</v>
      </c>
      <c r="AS23" s="244">
        <v>0</v>
      </c>
      <c r="AT23" s="244">
        <v>0</v>
      </c>
      <c r="AU23" s="244">
        <v>0</v>
      </c>
      <c r="AV23" s="244">
        <v>0</v>
      </c>
      <c r="AW23" s="244">
        <v>0</v>
      </c>
      <c r="AX23" s="244">
        <v>0</v>
      </c>
      <c r="AY23" s="244">
        <v>0</v>
      </c>
      <c r="AZ23" s="244">
        <v>0</v>
      </c>
      <c r="BA23" s="244">
        <v>0</v>
      </c>
      <c r="BB23" s="244">
        <v>0</v>
      </c>
      <c r="BC23" s="244">
        <v>0</v>
      </c>
      <c r="BD23" s="244">
        <v>0</v>
      </c>
      <c r="BE23" s="244">
        <v>0</v>
      </c>
      <c r="BF23" s="244">
        <v>0</v>
      </c>
      <c r="BG23" s="244">
        <v>0</v>
      </c>
      <c r="BH23" s="244">
        <v>0</v>
      </c>
      <c r="BI23" s="244">
        <v>0</v>
      </c>
      <c r="BJ23" s="244">
        <v>0</v>
      </c>
      <c r="BK23" s="244">
        <v>0</v>
      </c>
      <c r="BL23" s="244">
        <v>0</v>
      </c>
      <c r="BM23" s="244">
        <v>0</v>
      </c>
      <c r="BN23" s="244">
        <v>0</v>
      </c>
      <c r="BO23" s="244">
        <v>0</v>
      </c>
      <c r="BP23" s="244">
        <v>0</v>
      </c>
      <c r="BQ23" s="244">
        <v>0</v>
      </c>
      <c r="BR23" s="244">
        <v>0</v>
      </c>
      <c r="BS23" s="244">
        <v>0</v>
      </c>
      <c r="BT23" s="244">
        <v>0</v>
      </c>
      <c r="BU23" s="244">
        <v>0</v>
      </c>
      <c r="BV23" s="244">
        <v>0</v>
      </c>
      <c r="BW23" s="244">
        <v>0</v>
      </c>
      <c r="BX23" s="244">
        <v>0</v>
      </c>
      <c r="BY23" s="244">
        <v>0</v>
      </c>
      <c r="BZ23" s="244">
        <v>0</v>
      </c>
      <c r="CA23" s="244">
        <v>0</v>
      </c>
      <c r="CB23" s="244">
        <v>0</v>
      </c>
      <c r="CC23" s="244">
        <v>0</v>
      </c>
      <c r="CD23" s="244">
        <v>0</v>
      </c>
      <c r="CE23" s="244">
        <v>0</v>
      </c>
      <c r="CF23" s="244">
        <v>0</v>
      </c>
      <c r="CG23" s="244">
        <v>0</v>
      </c>
      <c r="CH23" s="244">
        <v>0</v>
      </c>
      <c r="CI23" s="244">
        <v>0</v>
      </c>
      <c r="CJ23" s="244">
        <v>0</v>
      </c>
      <c r="CK23" s="244">
        <v>0</v>
      </c>
      <c r="CL23" s="244">
        <v>0</v>
      </c>
      <c r="CM23" s="244">
        <v>0</v>
      </c>
      <c r="CN23" s="244">
        <v>0</v>
      </c>
      <c r="CO23" s="244">
        <v>0</v>
      </c>
      <c r="CP23" s="244">
        <v>0</v>
      </c>
      <c r="CQ23" s="244">
        <v>0</v>
      </c>
      <c r="CR23" s="244">
        <v>0</v>
      </c>
      <c r="CS23" s="244">
        <v>0</v>
      </c>
      <c r="CT23" s="244">
        <v>0</v>
      </c>
      <c r="CU23" s="244">
        <v>0</v>
      </c>
      <c r="CV23" s="244">
        <v>0</v>
      </c>
      <c r="CW23" s="244">
        <v>0</v>
      </c>
      <c r="CX23" s="244">
        <v>0</v>
      </c>
      <c r="CY23" s="244">
        <v>0</v>
      </c>
      <c r="CZ23" s="244">
        <v>0</v>
      </c>
      <c r="DA23" s="244">
        <v>0</v>
      </c>
      <c r="DB23" s="244">
        <v>0</v>
      </c>
      <c r="DC23" s="244">
        <v>0</v>
      </c>
      <c r="DD23" s="244">
        <v>0</v>
      </c>
      <c r="DE23" s="244">
        <v>0</v>
      </c>
      <c r="DF23" s="244">
        <v>0</v>
      </c>
      <c r="DG23" s="244">
        <v>0</v>
      </c>
      <c r="DH23" s="244">
        <v>0</v>
      </c>
      <c r="DI23" s="244">
        <v>0</v>
      </c>
      <c r="DJ23" s="244">
        <v>0</v>
      </c>
      <c r="DK23" s="244">
        <v>0</v>
      </c>
      <c r="DL23" s="244">
        <v>0</v>
      </c>
      <c r="DM23" s="244">
        <v>0</v>
      </c>
      <c r="DN23" s="244">
        <v>0</v>
      </c>
      <c r="DO23" s="244">
        <v>0</v>
      </c>
      <c r="DP23" s="244">
        <v>0</v>
      </c>
      <c r="DQ23" s="244">
        <v>0</v>
      </c>
      <c r="DR23" s="244">
        <v>0</v>
      </c>
      <c r="DS23" s="244">
        <v>0</v>
      </c>
      <c r="DT23" s="244">
        <v>0</v>
      </c>
      <c r="DU23" s="244">
        <v>0</v>
      </c>
      <c r="DV23" s="244">
        <v>0</v>
      </c>
      <c r="DW23" s="244">
        <v>0</v>
      </c>
      <c r="DX23" s="244">
        <v>0</v>
      </c>
      <c r="DY23" s="244">
        <v>0</v>
      </c>
      <c r="DZ23" s="244">
        <v>0</v>
      </c>
      <c r="EA23" s="244">
        <v>0</v>
      </c>
      <c r="EB23" s="244">
        <v>0</v>
      </c>
      <c r="EC23" s="244">
        <v>0</v>
      </c>
      <c r="ED23" s="244">
        <v>0</v>
      </c>
      <c r="EE23" s="244">
        <v>0</v>
      </c>
      <c r="EF23" s="244">
        <v>0</v>
      </c>
      <c r="EG23" s="244">
        <v>0</v>
      </c>
      <c r="EH23" s="244">
        <v>0</v>
      </c>
      <c r="EI23" s="244">
        <v>0</v>
      </c>
      <c r="EJ23" s="244">
        <v>0</v>
      </c>
      <c r="EK23" s="244">
        <v>0</v>
      </c>
      <c r="EL23" s="244">
        <v>0</v>
      </c>
      <c r="EM23" s="244">
        <v>0</v>
      </c>
      <c r="EN23" s="244">
        <v>0</v>
      </c>
      <c r="EO23" s="244">
        <v>0</v>
      </c>
      <c r="EP23" s="244">
        <v>0</v>
      </c>
      <c r="EQ23" s="244">
        <v>0</v>
      </c>
      <c r="ER23" s="244">
        <v>0</v>
      </c>
      <c r="ES23" s="244">
        <v>0</v>
      </c>
      <c r="ET23" s="244">
        <v>0</v>
      </c>
      <c r="EU23" s="244">
        <v>0</v>
      </c>
      <c r="EV23" s="244">
        <v>0</v>
      </c>
      <c r="EW23" s="244">
        <v>0</v>
      </c>
      <c r="EX23" s="244">
        <v>0</v>
      </c>
      <c r="EY23" s="244">
        <v>0</v>
      </c>
      <c r="EZ23" s="244">
        <v>0</v>
      </c>
      <c r="FA23" s="244">
        <v>0</v>
      </c>
      <c r="FB23" s="244">
        <v>0</v>
      </c>
      <c r="FC23" s="244">
        <v>0</v>
      </c>
      <c r="FD23" s="244">
        <v>0</v>
      </c>
      <c r="FE23" s="244">
        <v>0</v>
      </c>
      <c r="FF23" s="244">
        <v>0</v>
      </c>
      <c r="FG23" s="244">
        <v>0</v>
      </c>
      <c r="FH23" s="244">
        <v>0</v>
      </c>
      <c r="FI23" s="244">
        <v>0</v>
      </c>
      <c r="FJ23" s="244">
        <v>0</v>
      </c>
      <c r="FK23" s="244">
        <v>0</v>
      </c>
      <c r="FL23" s="244">
        <v>0</v>
      </c>
      <c r="FM23" s="244">
        <v>0</v>
      </c>
      <c r="FN23" s="244">
        <v>0</v>
      </c>
      <c r="FO23" s="244">
        <v>0</v>
      </c>
      <c r="FP23" s="244">
        <v>0</v>
      </c>
      <c r="FQ23" s="244">
        <v>0</v>
      </c>
      <c r="FR23" s="244">
        <v>0</v>
      </c>
      <c r="FS23" s="244">
        <v>0</v>
      </c>
      <c r="FT23" s="244">
        <v>0</v>
      </c>
      <c r="FU23" s="244">
        <v>0</v>
      </c>
      <c r="FV23" s="244">
        <v>0</v>
      </c>
      <c r="FW23" s="244">
        <v>0</v>
      </c>
      <c r="FX23" s="244">
        <v>0</v>
      </c>
      <c r="FY23" s="244">
        <v>0</v>
      </c>
      <c r="FZ23" s="244">
        <v>0</v>
      </c>
      <c r="GA23" s="244">
        <v>0</v>
      </c>
      <c r="GB23" s="244">
        <v>0</v>
      </c>
      <c r="GC23" s="244">
        <v>0</v>
      </c>
      <c r="GD23" s="244">
        <v>0</v>
      </c>
      <c r="GE23" s="244">
        <v>0</v>
      </c>
      <c r="GF23" s="244">
        <v>0</v>
      </c>
      <c r="GG23" s="244">
        <v>0</v>
      </c>
      <c r="GH23" s="244">
        <v>0</v>
      </c>
      <c r="GI23" s="244">
        <v>0</v>
      </c>
      <c r="GJ23" s="244">
        <v>0</v>
      </c>
      <c r="GK23" s="244">
        <v>0</v>
      </c>
      <c r="GL23" s="244">
        <v>0</v>
      </c>
      <c r="GM23" s="244">
        <v>0</v>
      </c>
      <c r="GN23" s="244">
        <v>0</v>
      </c>
      <c r="GO23" s="244">
        <v>0</v>
      </c>
      <c r="GP23" s="244">
        <v>0</v>
      </c>
      <c r="GQ23" s="244">
        <v>0</v>
      </c>
      <c r="GR23" s="244">
        <v>0</v>
      </c>
      <c r="GS23" s="244">
        <v>0</v>
      </c>
      <c r="GT23" s="244">
        <v>0</v>
      </c>
      <c r="GU23" s="244">
        <v>0</v>
      </c>
      <c r="GV23" s="244">
        <v>0</v>
      </c>
      <c r="GW23" s="244">
        <v>0</v>
      </c>
      <c r="GX23" s="244">
        <v>0</v>
      </c>
      <c r="GY23" s="244">
        <v>0</v>
      </c>
      <c r="GZ23" s="244">
        <v>0</v>
      </c>
      <c r="HA23" s="244">
        <v>0</v>
      </c>
      <c r="HB23" s="244">
        <v>0</v>
      </c>
      <c r="HC23" s="244">
        <v>0</v>
      </c>
      <c r="HD23" s="244">
        <v>0</v>
      </c>
      <c r="HE23" s="244">
        <v>0</v>
      </c>
      <c r="HF23" s="244">
        <v>0</v>
      </c>
      <c r="HG23" s="244">
        <v>0</v>
      </c>
      <c r="HH23" s="244">
        <v>0</v>
      </c>
      <c r="HI23" s="244">
        <v>0</v>
      </c>
      <c r="HJ23" s="244">
        <v>0</v>
      </c>
      <c r="HK23" s="244">
        <v>0</v>
      </c>
      <c r="HL23" s="244">
        <v>0</v>
      </c>
      <c r="HM23" s="244">
        <v>0</v>
      </c>
      <c r="HN23" s="244">
        <v>0</v>
      </c>
      <c r="HO23" s="244">
        <v>0</v>
      </c>
      <c r="HP23" s="244">
        <v>0</v>
      </c>
      <c r="HQ23" s="244">
        <v>0</v>
      </c>
      <c r="HR23" s="244">
        <v>0</v>
      </c>
      <c r="HS23" s="244">
        <v>0</v>
      </c>
    </row>
    <row r="24" spans="1:227" x14ac:dyDescent="0.25">
      <c r="A24" s="240"/>
      <c r="B24" s="243">
        <v>45692.4375</v>
      </c>
      <c r="C24" s="244">
        <v>0</v>
      </c>
      <c r="D24" s="244">
        <v>0</v>
      </c>
      <c r="E24" s="244">
        <v>0</v>
      </c>
      <c r="F24" s="244">
        <v>0</v>
      </c>
      <c r="G24" s="244">
        <v>0</v>
      </c>
      <c r="H24" s="244">
        <v>0</v>
      </c>
      <c r="I24" s="244">
        <v>0</v>
      </c>
      <c r="J24" s="244">
        <v>0</v>
      </c>
      <c r="K24" s="244">
        <v>0</v>
      </c>
      <c r="L24" s="244">
        <v>0</v>
      </c>
      <c r="M24" s="244">
        <v>0</v>
      </c>
      <c r="N24" s="244">
        <v>0</v>
      </c>
      <c r="O24" s="244">
        <v>0</v>
      </c>
      <c r="P24" s="244">
        <v>0</v>
      </c>
      <c r="Q24" s="244">
        <v>0</v>
      </c>
      <c r="R24" s="244">
        <v>0</v>
      </c>
      <c r="S24" s="244">
        <v>0</v>
      </c>
      <c r="T24" s="244">
        <v>0</v>
      </c>
      <c r="U24" s="244">
        <v>0</v>
      </c>
      <c r="V24" s="244">
        <v>0</v>
      </c>
      <c r="W24" s="244">
        <v>0</v>
      </c>
      <c r="X24" s="244">
        <v>0</v>
      </c>
      <c r="Y24" s="244">
        <v>0</v>
      </c>
      <c r="Z24" s="244">
        <v>0</v>
      </c>
      <c r="AA24" s="244">
        <v>0</v>
      </c>
      <c r="AB24" s="244">
        <v>0</v>
      </c>
      <c r="AC24" s="244">
        <v>0</v>
      </c>
      <c r="AD24" s="244">
        <v>0</v>
      </c>
      <c r="AE24" s="244">
        <v>0</v>
      </c>
      <c r="AF24" s="244">
        <v>0</v>
      </c>
      <c r="AG24" s="244">
        <v>0</v>
      </c>
      <c r="AH24" s="244">
        <v>0</v>
      </c>
      <c r="AI24" s="244">
        <v>0</v>
      </c>
      <c r="AJ24" s="244">
        <v>0</v>
      </c>
      <c r="AK24" s="244">
        <v>0</v>
      </c>
      <c r="AL24" s="244">
        <v>0</v>
      </c>
      <c r="AM24" s="244">
        <v>0</v>
      </c>
      <c r="AN24" s="244">
        <v>0</v>
      </c>
      <c r="AO24" s="244">
        <v>0</v>
      </c>
      <c r="AP24" s="244">
        <v>0</v>
      </c>
      <c r="AQ24" s="244">
        <v>0</v>
      </c>
      <c r="AR24" s="244">
        <v>0</v>
      </c>
      <c r="AS24" s="244">
        <v>0</v>
      </c>
      <c r="AT24" s="244">
        <v>0</v>
      </c>
      <c r="AU24" s="244">
        <v>0</v>
      </c>
      <c r="AV24" s="244">
        <v>0</v>
      </c>
      <c r="AW24" s="244">
        <v>0</v>
      </c>
      <c r="AX24" s="244">
        <v>0</v>
      </c>
      <c r="AY24" s="244">
        <v>0</v>
      </c>
      <c r="AZ24" s="244">
        <v>0</v>
      </c>
      <c r="BA24" s="244">
        <v>0</v>
      </c>
      <c r="BB24" s="244">
        <v>0</v>
      </c>
      <c r="BC24" s="244">
        <v>0</v>
      </c>
      <c r="BD24" s="244">
        <v>0</v>
      </c>
      <c r="BE24" s="244">
        <v>0</v>
      </c>
      <c r="BF24" s="244">
        <v>0</v>
      </c>
      <c r="BG24" s="244">
        <v>0</v>
      </c>
      <c r="BH24" s="244">
        <v>0</v>
      </c>
      <c r="BI24" s="244">
        <v>0</v>
      </c>
      <c r="BJ24" s="244">
        <v>0</v>
      </c>
      <c r="BK24" s="244">
        <v>0</v>
      </c>
      <c r="BL24" s="244">
        <v>0</v>
      </c>
      <c r="BM24" s="244">
        <v>0</v>
      </c>
      <c r="BN24" s="244">
        <v>0</v>
      </c>
      <c r="BO24" s="244">
        <v>0</v>
      </c>
      <c r="BP24" s="244">
        <v>0</v>
      </c>
      <c r="BQ24" s="244">
        <v>0</v>
      </c>
      <c r="BR24" s="244">
        <v>0</v>
      </c>
      <c r="BS24" s="244">
        <v>0</v>
      </c>
      <c r="BT24" s="244">
        <v>0</v>
      </c>
      <c r="BU24" s="244">
        <v>0</v>
      </c>
      <c r="BV24" s="244">
        <v>0</v>
      </c>
      <c r="BW24" s="244">
        <v>0</v>
      </c>
      <c r="BX24" s="244">
        <v>0</v>
      </c>
      <c r="BY24" s="244">
        <v>0</v>
      </c>
      <c r="BZ24" s="244">
        <v>0</v>
      </c>
      <c r="CA24" s="244">
        <v>0</v>
      </c>
      <c r="CB24" s="244">
        <v>0</v>
      </c>
      <c r="CC24" s="244">
        <v>0</v>
      </c>
      <c r="CD24" s="244">
        <v>0</v>
      </c>
      <c r="CE24" s="244">
        <v>0</v>
      </c>
      <c r="CF24" s="244">
        <v>0</v>
      </c>
      <c r="CG24" s="244">
        <v>0</v>
      </c>
      <c r="CH24" s="244">
        <v>0</v>
      </c>
      <c r="CI24" s="244">
        <v>0</v>
      </c>
      <c r="CJ24" s="244">
        <v>0</v>
      </c>
      <c r="CK24" s="244">
        <v>0</v>
      </c>
      <c r="CL24" s="244">
        <v>0</v>
      </c>
      <c r="CM24" s="244">
        <v>0</v>
      </c>
      <c r="CN24" s="244">
        <v>0</v>
      </c>
      <c r="CO24" s="244">
        <v>0</v>
      </c>
      <c r="CP24" s="244">
        <v>0</v>
      </c>
      <c r="CQ24" s="244">
        <v>0</v>
      </c>
      <c r="CR24" s="244">
        <v>0</v>
      </c>
      <c r="CS24" s="244">
        <v>0</v>
      </c>
      <c r="CT24" s="244">
        <v>0</v>
      </c>
      <c r="CU24" s="244">
        <v>0</v>
      </c>
      <c r="CV24" s="244">
        <v>0</v>
      </c>
      <c r="CW24" s="244">
        <v>0</v>
      </c>
      <c r="CX24" s="244">
        <v>0</v>
      </c>
      <c r="CY24" s="244">
        <v>0</v>
      </c>
      <c r="CZ24" s="244">
        <v>0</v>
      </c>
      <c r="DA24" s="244">
        <v>0</v>
      </c>
      <c r="DB24" s="244">
        <v>0</v>
      </c>
      <c r="DC24" s="244">
        <v>0</v>
      </c>
      <c r="DD24" s="244">
        <v>0</v>
      </c>
      <c r="DE24" s="244">
        <v>0</v>
      </c>
      <c r="DF24" s="244">
        <v>0</v>
      </c>
      <c r="DG24" s="244">
        <v>0</v>
      </c>
      <c r="DH24" s="244">
        <v>0</v>
      </c>
      <c r="DI24" s="244">
        <v>0</v>
      </c>
      <c r="DJ24" s="244">
        <v>0</v>
      </c>
      <c r="DK24" s="244">
        <v>0</v>
      </c>
      <c r="DL24" s="244">
        <v>0</v>
      </c>
      <c r="DM24" s="244">
        <v>0</v>
      </c>
      <c r="DN24" s="244">
        <v>0</v>
      </c>
      <c r="DO24" s="244">
        <v>0</v>
      </c>
      <c r="DP24" s="244">
        <v>0</v>
      </c>
      <c r="DQ24" s="244">
        <v>0</v>
      </c>
      <c r="DR24" s="244">
        <v>0</v>
      </c>
      <c r="DS24" s="244">
        <v>0</v>
      </c>
      <c r="DT24" s="244">
        <v>0</v>
      </c>
      <c r="DU24" s="244">
        <v>0</v>
      </c>
      <c r="DV24" s="244">
        <v>0</v>
      </c>
      <c r="DW24" s="244">
        <v>0</v>
      </c>
      <c r="DX24" s="244">
        <v>0</v>
      </c>
      <c r="DY24" s="244">
        <v>0</v>
      </c>
      <c r="DZ24" s="244">
        <v>0</v>
      </c>
      <c r="EA24" s="244">
        <v>0</v>
      </c>
      <c r="EB24" s="244">
        <v>0</v>
      </c>
      <c r="EC24" s="244">
        <v>0</v>
      </c>
      <c r="ED24" s="244">
        <v>0</v>
      </c>
      <c r="EE24" s="244">
        <v>0</v>
      </c>
      <c r="EF24" s="244">
        <v>0</v>
      </c>
      <c r="EG24" s="244">
        <v>0</v>
      </c>
      <c r="EH24" s="244">
        <v>0</v>
      </c>
      <c r="EI24" s="244">
        <v>0</v>
      </c>
      <c r="EJ24" s="244">
        <v>0</v>
      </c>
      <c r="EK24" s="244">
        <v>0</v>
      </c>
      <c r="EL24" s="244">
        <v>0</v>
      </c>
      <c r="EM24" s="244">
        <v>0</v>
      </c>
      <c r="EN24" s="244">
        <v>0</v>
      </c>
      <c r="EO24" s="244">
        <v>0</v>
      </c>
      <c r="EP24" s="244">
        <v>0</v>
      </c>
      <c r="EQ24" s="244">
        <v>0</v>
      </c>
      <c r="ER24" s="244">
        <v>0</v>
      </c>
      <c r="ES24" s="244">
        <v>0</v>
      </c>
      <c r="ET24" s="244">
        <v>0</v>
      </c>
      <c r="EU24" s="244">
        <v>0</v>
      </c>
      <c r="EV24" s="244">
        <v>0</v>
      </c>
      <c r="EW24" s="244">
        <v>0</v>
      </c>
      <c r="EX24" s="244">
        <v>0</v>
      </c>
      <c r="EY24" s="244">
        <v>0</v>
      </c>
      <c r="EZ24" s="244">
        <v>0</v>
      </c>
      <c r="FA24" s="244">
        <v>0</v>
      </c>
      <c r="FB24" s="244">
        <v>0</v>
      </c>
      <c r="FC24" s="244">
        <v>0</v>
      </c>
      <c r="FD24" s="244">
        <v>0</v>
      </c>
      <c r="FE24" s="244">
        <v>0</v>
      </c>
      <c r="FF24" s="244">
        <v>0</v>
      </c>
      <c r="FG24" s="244">
        <v>0</v>
      </c>
      <c r="FH24" s="244">
        <v>0</v>
      </c>
      <c r="FI24" s="244">
        <v>0</v>
      </c>
      <c r="FJ24" s="244">
        <v>0</v>
      </c>
      <c r="FK24" s="244">
        <v>0</v>
      </c>
      <c r="FL24" s="244">
        <v>0</v>
      </c>
      <c r="FM24" s="244">
        <v>0</v>
      </c>
      <c r="FN24" s="244">
        <v>0</v>
      </c>
      <c r="FO24" s="244">
        <v>0</v>
      </c>
      <c r="FP24" s="244">
        <v>0</v>
      </c>
      <c r="FQ24" s="244">
        <v>0</v>
      </c>
      <c r="FR24" s="244">
        <v>0</v>
      </c>
      <c r="FS24" s="244">
        <v>0</v>
      </c>
      <c r="FT24" s="244">
        <v>0</v>
      </c>
      <c r="FU24" s="244">
        <v>0</v>
      </c>
      <c r="FV24" s="244">
        <v>0</v>
      </c>
      <c r="FW24" s="244">
        <v>0</v>
      </c>
      <c r="FX24" s="244">
        <v>0</v>
      </c>
      <c r="FY24" s="244">
        <v>0</v>
      </c>
      <c r="FZ24" s="244">
        <v>0</v>
      </c>
      <c r="GA24" s="244">
        <v>0</v>
      </c>
      <c r="GB24" s="244">
        <v>0</v>
      </c>
      <c r="GC24" s="244">
        <v>0</v>
      </c>
      <c r="GD24" s="244">
        <v>0</v>
      </c>
      <c r="GE24" s="244">
        <v>0</v>
      </c>
      <c r="GF24" s="244">
        <v>0</v>
      </c>
      <c r="GG24" s="244">
        <v>0</v>
      </c>
      <c r="GH24" s="244">
        <v>0</v>
      </c>
      <c r="GI24" s="244">
        <v>0</v>
      </c>
      <c r="GJ24" s="244">
        <v>0</v>
      </c>
      <c r="GK24" s="244">
        <v>0</v>
      </c>
      <c r="GL24" s="244">
        <v>0</v>
      </c>
      <c r="GM24" s="244">
        <v>0</v>
      </c>
      <c r="GN24" s="244">
        <v>0</v>
      </c>
      <c r="GO24" s="244">
        <v>0</v>
      </c>
      <c r="GP24" s="244">
        <v>0</v>
      </c>
      <c r="GQ24" s="244">
        <v>0</v>
      </c>
      <c r="GR24" s="244">
        <v>0</v>
      </c>
      <c r="GS24" s="244">
        <v>0</v>
      </c>
      <c r="GT24" s="244">
        <v>0</v>
      </c>
      <c r="GU24" s="244">
        <v>0</v>
      </c>
      <c r="GV24" s="244">
        <v>0</v>
      </c>
      <c r="GW24" s="244">
        <v>0</v>
      </c>
      <c r="GX24" s="244">
        <v>0</v>
      </c>
      <c r="GY24" s="244">
        <v>0</v>
      </c>
      <c r="GZ24" s="244">
        <v>0</v>
      </c>
      <c r="HA24" s="244">
        <v>0</v>
      </c>
      <c r="HB24" s="244">
        <v>0</v>
      </c>
      <c r="HC24" s="244">
        <v>0</v>
      </c>
      <c r="HD24" s="244">
        <v>0</v>
      </c>
      <c r="HE24" s="244">
        <v>0</v>
      </c>
      <c r="HF24" s="244">
        <v>0</v>
      </c>
      <c r="HG24" s="244">
        <v>0</v>
      </c>
      <c r="HH24" s="244">
        <v>0</v>
      </c>
      <c r="HI24" s="244">
        <v>0</v>
      </c>
      <c r="HJ24" s="244">
        <v>0</v>
      </c>
      <c r="HK24" s="244">
        <v>0</v>
      </c>
      <c r="HL24" s="244">
        <v>0</v>
      </c>
      <c r="HM24" s="244">
        <v>0</v>
      </c>
      <c r="HN24" s="244">
        <v>0</v>
      </c>
      <c r="HO24" s="244">
        <v>0</v>
      </c>
      <c r="HP24" s="244">
        <v>0</v>
      </c>
      <c r="HQ24" s="244">
        <v>0</v>
      </c>
      <c r="HR24" s="244">
        <v>0</v>
      </c>
      <c r="HS24" s="244">
        <v>0</v>
      </c>
    </row>
    <row r="25" spans="1:227" x14ac:dyDescent="0.25">
      <c r="A25" s="240"/>
      <c r="B25" s="243">
        <v>45692.458333333299</v>
      </c>
      <c r="C25" s="244">
        <v>0</v>
      </c>
      <c r="D25" s="244">
        <v>0</v>
      </c>
      <c r="E25" s="244">
        <v>0</v>
      </c>
      <c r="F25" s="244">
        <v>0</v>
      </c>
      <c r="G25" s="244">
        <v>0</v>
      </c>
      <c r="H25" s="244">
        <v>0</v>
      </c>
      <c r="I25" s="244">
        <v>0</v>
      </c>
      <c r="J25" s="244">
        <v>0</v>
      </c>
      <c r="K25" s="244">
        <v>0</v>
      </c>
      <c r="L25" s="244">
        <v>0</v>
      </c>
      <c r="M25" s="244">
        <v>0</v>
      </c>
      <c r="N25" s="244">
        <v>0</v>
      </c>
      <c r="O25" s="244">
        <v>0</v>
      </c>
      <c r="P25" s="244">
        <v>0</v>
      </c>
      <c r="Q25" s="244">
        <v>0</v>
      </c>
      <c r="R25" s="244">
        <v>0</v>
      </c>
      <c r="S25" s="244">
        <v>0</v>
      </c>
      <c r="T25" s="244">
        <v>0</v>
      </c>
      <c r="U25" s="244">
        <v>0</v>
      </c>
      <c r="V25" s="244">
        <v>0</v>
      </c>
      <c r="W25" s="244">
        <v>0</v>
      </c>
      <c r="X25" s="244">
        <v>0</v>
      </c>
      <c r="Y25" s="244">
        <v>0</v>
      </c>
      <c r="Z25" s="244">
        <v>0</v>
      </c>
      <c r="AA25" s="244">
        <v>0</v>
      </c>
      <c r="AB25" s="244">
        <v>0</v>
      </c>
      <c r="AC25" s="244">
        <v>0</v>
      </c>
      <c r="AD25" s="244">
        <v>0</v>
      </c>
      <c r="AE25" s="244">
        <v>0</v>
      </c>
      <c r="AF25" s="244">
        <v>0</v>
      </c>
      <c r="AG25" s="244">
        <v>0</v>
      </c>
      <c r="AH25" s="244">
        <v>0</v>
      </c>
      <c r="AI25" s="244">
        <v>0</v>
      </c>
      <c r="AJ25" s="244">
        <v>0</v>
      </c>
      <c r="AK25" s="244">
        <v>0</v>
      </c>
      <c r="AL25" s="244">
        <v>0</v>
      </c>
      <c r="AM25" s="244">
        <v>0</v>
      </c>
      <c r="AN25" s="244">
        <v>0</v>
      </c>
      <c r="AO25" s="244">
        <v>0</v>
      </c>
      <c r="AP25" s="244">
        <v>0</v>
      </c>
      <c r="AQ25" s="244">
        <v>0</v>
      </c>
      <c r="AR25" s="244">
        <v>0</v>
      </c>
      <c r="AS25" s="244">
        <v>0</v>
      </c>
      <c r="AT25" s="244">
        <v>0</v>
      </c>
      <c r="AU25" s="244">
        <v>0</v>
      </c>
      <c r="AV25" s="244">
        <v>0</v>
      </c>
      <c r="AW25" s="244">
        <v>0</v>
      </c>
      <c r="AX25" s="244">
        <v>0</v>
      </c>
      <c r="AY25" s="244">
        <v>0</v>
      </c>
      <c r="AZ25" s="244">
        <v>0</v>
      </c>
      <c r="BA25" s="244">
        <v>0</v>
      </c>
      <c r="BB25" s="244">
        <v>0</v>
      </c>
      <c r="BC25" s="244">
        <v>0</v>
      </c>
      <c r="BD25" s="244">
        <v>0</v>
      </c>
      <c r="BE25" s="244">
        <v>0</v>
      </c>
      <c r="BF25" s="244">
        <v>0</v>
      </c>
      <c r="BG25" s="244">
        <v>0</v>
      </c>
      <c r="BH25" s="244">
        <v>0</v>
      </c>
      <c r="BI25" s="244">
        <v>0</v>
      </c>
      <c r="BJ25" s="244">
        <v>0</v>
      </c>
      <c r="BK25" s="244">
        <v>0</v>
      </c>
      <c r="BL25" s="244">
        <v>0</v>
      </c>
      <c r="BM25" s="244">
        <v>0</v>
      </c>
      <c r="BN25" s="244">
        <v>0</v>
      </c>
      <c r="BO25" s="244">
        <v>0</v>
      </c>
      <c r="BP25" s="244">
        <v>0</v>
      </c>
      <c r="BQ25" s="244">
        <v>0</v>
      </c>
      <c r="BR25" s="244">
        <v>0</v>
      </c>
      <c r="BS25" s="244">
        <v>0</v>
      </c>
      <c r="BT25" s="244">
        <v>0</v>
      </c>
      <c r="BU25" s="244">
        <v>0</v>
      </c>
      <c r="BV25" s="244">
        <v>0</v>
      </c>
      <c r="BW25" s="244">
        <v>0</v>
      </c>
      <c r="BX25" s="244">
        <v>0</v>
      </c>
      <c r="BY25" s="244">
        <v>0</v>
      </c>
      <c r="BZ25" s="244">
        <v>0</v>
      </c>
      <c r="CA25" s="244">
        <v>0</v>
      </c>
      <c r="CB25" s="244">
        <v>0</v>
      </c>
      <c r="CC25" s="244">
        <v>0</v>
      </c>
      <c r="CD25" s="244">
        <v>0</v>
      </c>
      <c r="CE25" s="244">
        <v>0</v>
      </c>
      <c r="CF25" s="244">
        <v>0</v>
      </c>
      <c r="CG25" s="244">
        <v>0</v>
      </c>
      <c r="CH25" s="244">
        <v>0</v>
      </c>
      <c r="CI25" s="244">
        <v>0</v>
      </c>
      <c r="CJ25" s="244">
        <v>0</v>
      </c>
      <c r="CK25" s="244">
        <v>0</v>
      </c>
      <c r="CL25" s="244">
        <v>0</v>
      </c>
      <c r="CM25" s="244">
        <v>0</v>
      </c>
      <c r="CN25" s="244">
        <v>0</v>
      </c>
      <c r="CO25" s="244">
        <v>0</v>
      </c>
      <c r="CP25" s="244">
        <v>0</v>
      </c>
      <c r="CQ25" s="244">
        <v>0</v>
      </c>
      <c r="CR25" s="244">
        <v>0</v>
      </c>
      <c r="CS25" s="244">
        <v>0</v>
      </c>
      <c r="CT25" s="244">
        <v>0</v>
      </c>
      <c r="CU25" s="244">
        <v>0</v>
      </c>
      <c r="CV25" s="244">
        <v>0</v>
      </c>
      <c r="CW25" s="244">
        <v>0</v>
      </c>
      <c r="CX25" s="244">
        <v>0</v>
      </c>
      <c r="CY25" s="244">
        <v>0</v>
      </c>
      <c r="CZ25" s="244">
        <v>0</v>
      </c>
      <c r="DA25" s="244">
        <v>0</v>
      </c>
      <c r="DB25" s="244">
        <v>0</v>
      </c>
      <c r="DC25" s="244">
        <v>0</v>
      </c>
      <c r="DD25" s="244">
        <v>0</v>
      </c>
      <c r="DE25" s="244">
        <v>0</v>
      </c>
      <c r="DF25" s="244">
        <v>0</v>
      </c>
      <c r="DG25" s="244">
        <v>0</v>
      </c>
      <c r="DH25" s="244">
        <v>0</v>
      </c>
      <c r="DI25" s="244">
        <v>0</v>
      </c>
      <c r="DJ25" s="244">
        <v>0</v>
      </c>
      <c r="DK25" s="244">
        <v>0</v>
      </c>
      <c r="DL25" s="244">
        <v>0</v>
      </c>
      <c r="DM25" s="244">
        <v>0</v>
      </c>
      <c r="DN25" s="244">
        <v>0</v>
      </c>
      <c r="DO25" s="244">
        <v>0</v>
      </c>
      <c r="DP25" s="244">
        <v>0</v>
      </c>
      <c r="DQ25" s="244">
        <v>0</v>
      </c>
      <c r="DR25" s="244">
        <v>0</v>
      </c>
      <c r="DS25" s="244">
        <v>0</v>
      </c>
      <c r="DT25" s="244">
        <v>0</v>
      </c>
      <c r="DU25" s="244">
        <v>0</v>
      </c>
      <c r="DV25" s="244">
        <v>0</v>
      </c>
      <c r="DW25" s="244">
        <v>0</v>
      </c>
      <c r="DX25" s="244">
        <v>0</v>
      </c>
      <c r="DY25" s="244">
        <v>0</v>
      </c>
      <c r="DZ25" s="244">
        <v>0</v>
      </c>
      <c r="EA25" s="244">
        <v>0</v>
      </c>
      <c r="EB25" s="244">
        <v>0</v>
      </c>
      <c r="EC25" s="244">
        <v>0</v>
      </c>
      <c r="ED25" s="244">
        <v>0</v>
      </c>
      <c r="EE25" s="244">
        <v>0</v>
      </c>
      <c r="EF25" s="244">
        <v>0</v>
      </c>
      <c r="EG25" s="244">
        <v>0</v>
      </c>
      <c r="EH25" s="244">
        <v>0</v>
      </c>
      <c r="EI25" s="244">
        <v>0</v>
      </c>
      <c r="EJ25" s="244">
        <v>0</v>
      </c>
      <c r="EK25" s="244">
        <v>0</v>
      </c>
      <c r="EL25" s="244">
        <v>0</v>
      </c>
      <c r="EM25" s="244">
        <v>0</v>
      </c>
      <c r="EN25" s="244">
        <v>0</v>
      </c>
      <c r="EO25" s="244">
        <v>0</v>
      </c>
      <c r="EP25" s="244">
        <v>0</v>
      </c>
      <c r="EQ25" s="244">
        <v>0</v>
      </c>
      <c r="ER25" s="244">
        <v>0</v>
      </c>
      <c r="ES25" s="244">
        <v>0</v>
      </c>
      <c r="ET25" s="244">
        <v>0</v>
      </c>
      <c r="EU25" s="244">
        <v>0</v>
      </c>
      <c r="EV25" s="244">
        <v>0</v>
      </c>
      <c r="EW25" s="244">
        <v>0</v>
      </c>
      <c r="EX25" s="244">
        <v>0</v>
      </c>
      <c r="EY25" s="244">
        <v>0</v>
      </c>
      <c r="EZ25" s="244">
        <v>0</v>
      </c>
      <c r="FA25" s="244">
        <v>0</v>
      </c>
      <c r="FB25" s="244">
        <v>0</v>
      </c>
      <c r="FC25" s="244">
        <v>0</v>
      </c>
      <c r="FD25" s="244">
        <v>0</v>
      </c>
      <c r="FE25" s="244">
        <v>0</v>
      </c>
      <c r="FF25" s="244">
        <v>0</v>
      </c>
      <c r="FG25" s="244">
        <v>0</v>
      </c>
      <c r="FH25" s="244">
        <v>0</v>
      </c>
      <c r="FI25" s="244">
        <v>0</v>
      </c>
      <c r="FJ25" s="244">
        <v>0</v>
      </c>
      <c r="FK25" s="244">
        <v>0</v>
      </c>
      <c r="FL25" s="244">
        <v>0</v>
      </c>
      <c r="FM25" s="244">
        <v>0</v>
      </c>
      <c r="FN25" s="244">
        <v>0</v>
      </c>
      <c r="FO25" s="244">
        <v>0</v>
      </c>
      <c r="FP25" s="244">
        <v>0</v>
      </c>
      <c r="FQ25" s="244">
        <v>0</v>
      </c>
      <c r="FR25" s="244">
        <v>0</v>
      </c>
      <c r="FS25" s="244">
        <v>0</v>
      </c>
      <c r="FT25" s="244">
        <v>0</v>
      </c>
      <c r="FU25" s="244">
        <v>0</v>
      </c>
      <c r="FV25" s="244">
        <v>0</v>
      </c>
      <c r="FW25" s="244">
        <v>0</v>
      </c>
      <c r="FX25" s="244">
        <v>0</v>
      </c>
      <c r="FY25" s="244">
        <v>0</v>
      </c>
      <c r="FZ25" s="244">
        <v>0</v>
      </c>
      <c r="GA25" s="244">
        <v>0</v>
      </c>
      <c r="GB25" s="244">
        <v>0</v>
      </c>
      <c r="GC25" s="244">
        <v>0</v>
      </c>
      <c r="GD25" s="244">
        <v>0</v>
      </c>
      <c r="GE25" s="244">
        <v>0</v>
      </c>
      <c r="GF25" s="244">
        <v>0</v>
      </c>
      <c r="GG25" s="244">
        <v>0</v>
      </c>
      <c r="GH25" s="244">
        <v>0</v>
      </c>
      <c r="GI25" s="244">
        <v>0</v>
      </c>
      <c r="GJ25" s="244">
        <v>0</v>
      </c>
      <c r="GK25" s="244">
        <v>0</v>
      </c>
      <c r="GL25" s="244">
        <v>0</v>
      </c>
      <c r="GM25" s="244">
        <v>0</v>
      </c>
      <c r="GN25" s="244">
        <v>0</v>
      </c>
      <c r="GO25" s="244">
        <v>0</v>
      </c>
      <c r="GP25" s="244">
        <v>0</v>
      </c>
      <c r="GQ25" s="244">
        <v>0</v>
      </c>
      <c r="GR25" s="244">
        <v>0</v>
      </c>
      <c r="GS25" s="244">
        <v>0</v>
      </c>
      <c r="GT25" s="244">
        <v>0</v>
      </c>
      <c r="GU25" s="244">
        <v>0</v>
      </c>
      <c r="GV25" s="244">
        <v>0</v>
      </c>
      <c r="GW25" s="244">
        <v>0</v>
      </c>
      <c r="GX25" s="244">
        <v>0</v>
      </c>
      <c r="GY25" s="244">
        <v>0</v>
      </c>
      <c r="GZ25" s="244">
        <v>0</v>
      </c>
      <c r="HA25" s="244">
        <v>0</v>
      </c>
      <c r="HB25" s="244">
        <v>0</v>
      </c>
      <c r="HC25" s="244">
        <v>0</v>
      </c>
      <c r="HD25" s="244">
        <v>0</v>
      </c>
      <c r="HE25" s="244">
        <v>0</v>
      </c>
      <c r="HF25" s="244">
        <v>0</v>
      </c>
      <c r="HG25" s="244">
        <v>0</v>
      </c>
      <c r="HH25" s="244">
        <v>0</v>
      </c>
      <c r="HI25" s="244">
        <v>0</v>
      </c>
      <c r="HJ25" s="244">
        <v>0</v>
      </c>
      <c r="HK25" s="244">
        <v>0</v>
      </c>
      <c r="HL25" s="244">
        <v>0</v>
      </c>
      <c r="HM25" s="244">
        <v>0</v>
      </c>
      <c r="HN25" s="244">
        <v>0</v>
      </c>
      <c r="HO25" s="244">
        <v>0</v>
      </c>
      <c r="HP25" s="244">
        <v>0</v>
      </c>
      <c r="HQ25" s="244">
        <v>0</v>
      </c>
      <c r="HR25" s="244">
        <v>0</v>
      </c>
      <c r="HS25" s="244">
        <v>0</v>
      </c>
    </row>
    <row r="26" spans="1:227" x14ac:dyDescent="0.25">
      <c r="A26" s="240"/>
      <c r="B26" s="243">
        <v>45692.479166666701</v>
      </c>
      <c r="C26" s="244">
        <v>0</v>
      </c>
      <c r="D26" s="244">
        <v>0</v>
      </c>
      <c r="E26" s="244">
        <v>0</v>
      </c>
      <c r="F26" s="244">
        <v>0</v>
      </c>
      <c r="G26" s="244">
        <v>0</v>
      </c>
      <c r="H26" s="244">
        <v>0</v>
      </c>
      <c r="I26" s="244">
        <v>0</v>
      </c>
      <c r="J26" s="244">
        <v>0</v>
      </c>
      <c r="K26" s="244">
        <v>0</v>
      </c>
      <c r="L26" s="244">
        <v>0</v>
      </c>
      <c r="M26" s="244">
        <v>0</v>
      </c>
      <c r="N26" s="244">
        <v>0</v>
      </c>
      <c r="O26" s="244">
        <v>0</v>
      </c>
      <c r="P26" s="244">
        <v>0</v>
      </c>
      <c r="Q26" s="244">
        <v>0</v>
      </c>
      <c r="R26" s="244">
        <v>0</v>
      </c>
      <c r="S26" s="244">
        <v>0</v>
      </c>
      <c r="T26" s="244">
        <v>0</v>
      </c>
      <c r="U26" s="244">
        <v>0</v>
      </c>
      <c r="V26" s="244">
        <v>0</v>
      </c>
      <c r="W26" s="244">
        <v>0</v>
      </c>
      <c r="X26" s="244">
        <v>0</v>
      </c>
      <c r="Y26" s="244">
        <v>0</v>
      </c>
      <c r="Z26" s="244">
        <v>0</v>
      </c>
      <c r="AA26" s="244">
        <v>0</v>
      </c>
      <c r="AB26" s="244">
        <v>0</v>
      </c>
      <c r="AC26" s="244">
        <v>0</v>
      </c>
      <c r="AD26" s="244">
        <v>0</v>
      </c>
      <c r="AE26" s="244">
        <v>0</v>
      </c>
      <c r="AF26" s="244">
        <v>0</v>
      </c>
      <c r="AG26" s="244">
        <v>0</v>
      </c>
      <c r="AH26" s="244">
        <v>0</v>
      </c>
      <c r="AI26" s="244">
        <v>0</v>
      </c>
      <c r="AJ26" s="244">
        <v>0</v>
      </c>
      <c r="AK26" s="244">
        <v>0</v>
      </c>
      <c r="AL26" s="244">
        <v>0</v>
      </c>
      <c r="AM26" s="244">
        <v>0</v>
      </c>
      <c r="AN26" s="244">
        <v>0</v>
      </c>
      <c r="AO26" s="244">
        <v>0</v>
      </c>
      <c r="AP26" s="244">
        <v>0</v>
      </c>
      <c r="AQ26" s="244">
        <v>0</v>
      </c>
      <c r="AR26" s="244">
        <v>0</v>
      </c>
      <c r="AS26" s="244">
        <v>0</v>
      </c>
      <c r="AT26" s="244">
        <v>0</v>
      </c>
      <c r="AU26" s="244">
        <v>0</v>
      </c>
      <c r="AV26" s="244">
        <v>0</v>
      </c>
      <c r="AW26" s="244">
        <v>0</v>
      </c>
      <c r="AX26" s="244">
        <v>0</v>
      </c>
      <c r="AY26" s="244">
        <v>0</v>
      </c>
      <c r="AZ26" s="244">
        <v>0</v>
      </c>
      <c r="BA26" s="244">
        <v>0</v>
      </c>
      <c r="BB26" s="244">
        <v>0</v>
      </c>
      <c r="BC26" s="244">
        <v>0</v>
      </c>
      <c r="BD26" s="244">
        <v>0</v>
      </c>
      <c r="BE26" s="244">
        <v>0</v>
      </c>
      <c r="BF26" s="244">
        <v>0</v>
      </c>
      <c r="BG26" s="244">
        <v>0</v>
      </c>
      <c r="BH26" s="244">
        <v>0</v>
      </c>
      <c r="BI26" s="244">
        <v>0</v>
      </c>
      <c r="BJ26" s="244">
        <v>0</v>
      </c>
      <c r="BK26" s="244">
        <v>0</v>
      </c>
      <c r="BL26" s="244">
        <v>0</v>
      </c>
      <c r="BM26" s="244">
        <v>0</v>
      </c>
      <c r="BN26" s="244">
        <v>0</v>
      </c>
      <c r="BO26" s="244">
        <v>0</v>
      </c>
      <c r="BP26" s="244">
        <v>0</v>
      </c>
      <c r="BQ26" s="244">
        <v>0</v>
      </c>
      <c r="BR26" s="244">
        <v>0</v>
      </c>
      <c r="BS26" s="244">
        <v>0</v>
      </c>
      <c r="BT26" s="244">
        <v>0</v>
      </c>
      <c r="BU26" s="244">
        <v>0</v>
      </c>
      <c r="BV26" s="244">
        <v>0</v>
      </c>
      <c r="BW26" s="244">
        <v>0</v>
      </c>
      <c r="BX26" s="244">
        <v>0</v>
      </c>
      <c r="BY26" s="244">
        <v>0</v>
      </c>
      <c r="BZ26" s="244">
        <v>0</v>
      </c>
      <c r="CA26" s="244">
        <v>0</v>
      </c>
      <c r="CB26" s="244">
        <v>0</v>
      </c>
      <c r="CC26" s="244">
        <v>0</v>
      </c>
      <c r="CD26" s="244">
        <v>0</v>
      </c>
      <c r="CE26" s="244">
        <v>0</v>
      </c>
      <c r="CF26" s="244">
        <v>0</v>
      </c>
      <c r="CG26" s="244">
        <v>0</v>
      </c>
      <c r="CH26" s="244">
        <v>0</v>
      </c>
      <c r="CI26" s="244">
        <v>0</v>
      </c>
      <c r="CJ26" s="244">
        <v>0</v>
      </c>
      <c r="CK26" s="244">
        <v>0</v>
      </c>
      <c r="CL26" s="244">
        <v>0</v>
      </c>
      <c r="CM26" s="244">
        <v>0</v>
      </c>
      <c r="CN26" s="244">
        <v>0</v>
      </c>
      <c r="CO26" s="244">
        <v>0</v>
      </c>
      <c r="CP26" s="244">
        <v>0</v>
      </c>
      <c r="CQ26" s="244">
        <v>0</v>
      </c>
      <c r="CR26" s="244">
        <v>0</v>
      </c>
      <c r="CS26" s="244">
        <v>0</v>
      </c>
      <c r="CT26" s="244">
        <v>0</v>
      </c>
      <c r="CU26" s="244">
        <v>0</v>
      </c>
      <c r="CV26" s="244">
        <v>0</v>
      </c>
      <c r="CW26" s="244">
        <v>0</v>
      </c>
      <c r="CX26" s="244">
        <v>0</v>
      </c>
      <c r="CY26" s="244">
        <v>0</v>
      </c>
      <c r="CZ26" s="244">
        <v>0</v>
      </c>
      <c r="DA26" s="244">
        <v>0</v>
      </c>
      <c r="DB26" s="244">
        <v>0</v>
      </c>
      <c r="DC26" s="244">
        <v>0</v>
      </c>
      <c r="DD26" s="244">
        <v>0</v>
      </c>
      <c r="DE26" s="244">
        <v>0</v>
      </c>
      <c r="DF26" s="244">
        <v>0</v>
      </c>
      <c r="DG26" s="244">
        <v>0</v>
      </c>
      <c r="DH26" s="244">
        <v>0</v>
      </c>
      <c r="DI26" s="244">
        <v>0</v>
      </c>
      <c r="DJ26" s="244">
        <v>0</v>
      </c>
      <c r="DK26" s="244">
        <v>0</v>
      </c>
      <c r="DL26" s="244">
        <v>0</v>
      </c>
      <c r="DM26" s="244">
        <v>0</v>
      </c>
      <c r="DN26" s="244">
        <v>0</v>
      </c>
      <c r="DO26" s="244">
        <v>0</v>
      </c>
      <c r="DP26" s="244">
        <v>0</v>
      </c>
      <c r="DQ26" s="244">
        <v>0</v>
      </c>
      <c r="DR26" s="244">
        <v>0</v>
      </c>
      <c r="DS26" s="244">
        <v>0</v>
      </c>
      <c r="DT26" s="244">
        <v>0</v>
      </c>
      <c r="DU26" s="244">
        <v>0</v>
      </c>
      <c r="DV26" s="244">
        <v>0</v>
      </c>
      <c r="DW26" s="244">
        <v>0</v>
      </c>
      <c r="DX26" s="244">
        <v>0</v>
      </c>
      <c r="DY26" s="244">
        <v>0</v>
      </c>
      <c r="DZ26" s="244">
        <v>0</v>
      </c>
      <c r="EA26" s="244">
        <v>0</v>
      </c>
      <c r="EB26" s="244">
        <v>0</v>
      </c>
      <c r="EC26" s="244">
        <v>0</v>
      </c>
      <c r="ED26" s="244">
        <v>0</v>
      </c>
      <c r="EE26" s="244">
        <v>0</v>
      </c>
      <c r="EF26" s="244">
        <v>0</v>
      </c>
      <c r="EG26" s="244">
        <v>0</v>
      </c>
      <c r="EH26" s="244">
        <v>0</v>
      </c>
      <c r="EI26" s="244">
        <v>0</v>
      </c>
      <c r="EJ26" s="244">
        <v>0</v>
      </c>
      <c r="EK26" s="244">
        <v>0</v>
      </c>
      <c r="EL26" s="244">
        <v>0</v>
      </c>
      <c r="EM26" s="244">
        <v>0</v>
      </c>
      <c r="EN26" s="244">
        <v>0</v>
      </c>
      <c r="EO26" s="244">
        <v>0</v>
      </c>
      <c r="EP26" s="244">
        <v>0</v>
      </c>
      <c r="EQ26" s="244">
        <v>0</v>
      </c>
      <c r="ER26" s="244">
        <v>0</v>
      </c>
      <c r="ES26" s="244">
        <v>0</v>
      </c>
      <c r="ET26" s="244">
        <v>0</v>
      </c>
      <c r="EU26" s="244">
        <v>0</v>
      </c>
      <c r="EV26" s="244">
        <v>0</v>
      </c>
      <c r="EW26" s="244">
        <v>0</v>
      </c>
      <c r="EX26" s="244">
        <v>0</v>
      </c>
      <c r="EY26" s="244">
        <v>0</v>
      </c>
      <c r="EZ26" s="244">
        <v>0</v>
      </c>
      <c r="FA26" s="244">
        <v>0</v>
      </c>
      <c r="FB26" s="244">
        <v>0</v>
      </c>
      <c r="FC26" s="244">
        <v>0</v>
      </c>
      <c r="FD26" s="244">
        <v>0</v>
      </c>
      <c r="FE26" s="244">
        <v>0</v>
      </c>
      <c r="FF26" s="244">
        <v>0</v>
      </c>
      <c r="FG26" s="244">
        <v>0</v>
      </c>
      <c r="FH26" s="244">
        <v>0</v>
      </c>
      <c r="FI26" s="244">
        <v>0</v>
      </c>
      <c r="FJ26" s="244">
        <v>0</v>
      </c>
      <c r="FK26" s="244">
        <v>0</v>
      </c>
      <c r="FL26" s="244">
        <v>0</v>
      </c>
      <c r="FM26" s="244">
        <v>0</v>
      </c>
      <c r="FN26" s="244">
        <v>0</v>
      </c>
      <c r="FO26" s="244">
        <v>0</v>
      </c>
      <c r="FP26" s="244">
        <v>0</v>
      </c>
      <c r="FQ26" s="244">
        <v>0</v>
      </c>
      <c r="FR26" s="244">
        <v>0</v>
      </c>
      <c r="FS26" s="244">
        <v>0</v>
      </c>
      <c r="FT26" s="244">
        <v>0</v>
      </c>
      <c r="FU26" s="244">
        <v>0</v>
      </c>
      <c r="FV26" s="244">
        <v>0</v>
      </c>
      <c r="FW26" s="244">
        <v>0</v>
      </c>
      <c r="FX26" s="244">
        <v>0</v>
      </c>
      <c r="FY26" s="244">
        <v>0</v>
      </c>
      <c r="FZ26" s="244">
        <v>0</v>
      </c>
      <c r="GA26" s="244">
        <v>0</v>
      </c>
      <c r="GB26" s="244">
        <v>0</v>
      </c>
      <c r="GC26" s="244">
        <v>0</v>
      </c>
      <c r="GD26" s="244">
        <v>0</v>
      </c>
      <c r="GE26" s="244">
        <v>0</v>
      </c>
      <c r="GF26" s="244">
        <v>0</v>
      </c>
      <c r="GG26" s="244">
        <v>0</v>
      </c>
      <c r="GH26" s="244">
        <v>0</v>
      </c>
      <c r="GI26" s="244">
        <v>0</v>
      </c>
      <c r="GJ26" s="244">
        <v>0</v>
      </c>
      <c r="GK26" s="244">
        <v>0</v>
      </c>
      <c r="GL26" s="244">
        <v>0</v>
      </c>
      <c r="GM26" s="244">
        <v>0</v>
      </c>
      <c r="GN26" s="244">
        <v>0</v>
      </c>
      <c r="GO26" s="244">
        <v>0</v>
      </c>
      <c r="GP26" s="244">
        <v>0</v>
      </c>
      <c r="GQ26" s="244">
        <v>0</v>
      </c>
      <c r="GR26" s="244">
        <v>0</v>
      </c>
      <c r="GS26" s="244">
        <v>0</v>
      </c>
      <c r="GT26" s="244">
        <v>0</v>
      </c>
      <c r="GU26" s="244">
        <v>0</v>
      </c>
      <c r="GV26" s="244">
        <v>0</v>
      </c>
      <c r="GW26" s="244">
        <v>0</v>
      </c>
      <c r="GX26" s="244">
        <v>0</v>
      </c>
      <c r="GY26" s="244">
        <v>0</v>
      </c>
      <c r="GZ26" s="244">
        <v>0</v>
      </c>
      <c r="HA26" s="244">
        <v>0</v>
      </c>
      <c r="HB26" s="244">
        <v>0</v>
      </c>
      <c r="HC26" s="244">
        <v>0</v>
      </c>
      <c r="HD26" s="244">
        <v>0</v>
      </c>
      <c r="HE26" s="244">
        <v>0</v>
      </c>
      <c r="HF26" s="244">
        <v>0</v>
      </c>
      <c r="HG26" s="244">
        <v>0</v>
      </c>
      <c r="HH26" s="244">
        <v>0</v>
      </c>
      <c r="HI26" s="244">
        <v>0</v>
      </c>
      <c r="HJ26" s="244">
        <v>0</v>
      </c>
      <c r="HK26" s="244">
        <v>0</v>
      </c>
      <c r="HL26" s="244">
        <v>0</v>
      </c>
      <c r="HM26" s="244">
        <v>0</v>
      </c>
      <c r="HN26" s="244">
        <v>0</v>
      </c>
      <c r="HO26" s="244">
        <v>0</v>
      </c>
      <c r="HP26" s="244">
        <v>0</v>
      </c>
      <c r="HQ26" s="244">
        <v>0</v>
      </c>
      <c r="HR26" s="244">
        <v>0</v>
      </c>
      <c r="HS26" s="244">
        <v>0</v>
      </c>
    </row>
    <row r="27" spans="1:227" x14ac:dyDescent="0.25">
      <c r="A27" s="240"/>
      <c r="B27" s="243">
        <v>45692.5</v>
      </c>
      <c r="C27" s="244">
        <v>0</v>
      </c>
      <c r="D27" s="244">
        <v>0</v>
      </c>
      <c r="E27" s="244">
        <v>0</v>
      </c>
      <c r="F27" s="244">
        <v>0</v>
      </c>
      <c r="G27" s="244">
        <v>0</v>
      </c>
      <c r="H27" s="244">
        <v>0</v>
      </c>
      <c r="I27" s="244">
        <v>0</v>
      </c>
      <c r="J27" s="244">
        <v>0</v>
      </c>
      <c r="K27" s="244">
        <v>0</v>
      </c>
      <c r="L27" s="244">
        <v>0</v>
      </c>
      <c r="M27" s="244">
        <v>0</v>
      </c>
      <c r="N27" s="244">
        <v>0</v>
      </c>
      <c r="O27" s="244">
        <v>0</v>
      </c>
      <c r="P27" s="244">
        <v>0</v>
      </c>
      <c r="Q27" s="244">
        <v>0</v>
      </c>
      <c r="R27" s="244">
        <v>0</v>
      </c>
      <c r="S27" s="244">
        <v>0</v>
      </c>
      <c r="T27" s="244">
        <v>0</v>
      </c>
      <c r="U27" s="244">
        <v>0</v>
      </c>
      <c r="V27" s="244">
        <v>0</v>
      </c>
      <c r="W27" s="244">
        <v>0</v>
      </c>
      <c r="X27" s="244">
        <v>0</v>
      </c>
      <c r="Y27" s="244">
        <v>0</v>
      </c>
      <c r="Z27" s="244">
        <v>0</v>
      </c>
      <c r="AA27" s="244">
        <v>0</v>
      </c>
      <c r="AB27" s="244">
        <v>0</v>
      </c>
      <c r="AC27" s="244">
        <v>0</v>
      </c>
      <c r="AD27" s="244">
        <v>0</v>
      </c>
      <c r="AE27" s="244">
        <v>0</v>
      </c>
      <c r="AF27" s="244">
        <v>0</v>
      </c>
      <c r="AG27" s="244">
        <v>0</v>
      </c>
      <c r="AH27" s="244">
        <v>0</v>
      </c>
      <c r="AI27" s="244">
        <v>0</v>
      </c>
      <c r="AJ27" s="244">
        <v>0</v>
      </c>
      <c r="AK27" s="244">
        <v>0</v>
      </c>
      <c r="AL27" s="244">
        <v>0</v>
      </c>
      <c r="AM27" s="244">
        <v>0</v>
      </c>
      <c r="AN27" s="244">
        <v>0</v>
      </c>
      <c r="AO27" s="244">
        <v>0</v>
      </c>
      <c r="AP27" s="244">
        <v>0</v>
      </c>
      <c r="AQ27" s="244">
        <v>0</v>
      </c>
      <c r="AR27" s="244">
        <v>0</v>
      </c>
      <c r="AS27" s="244">
        <v>0</v>
      </c>
      <c r="AT27" s="244">
        <v>0</v>
      </c>
      <c r="AU27" s="244">
        <v>0</v>
      </c>
      <c r="AV27" s="244">
        <v>0</v>
      </c>
      <c r="AW27" s="244">
        <v>0</v>
      </c>
      <c r="AX27" s="244">
        <v>0</v>
      </c>
      <c r="AY27" s="244">
        <v>0</v>
      </c>
      <c r="AZ27" s="244">
        <v>0</v>
      </c>
      <c r="BA27" s="244">
        <v>0</v>
      </c>
      <c r="BB27" s="244">
        <v>0</v>
      </c>
      <c r="BC27" s="244">
        <v>0</v>
      </c>
      <c r="BD27" s="244">
        <v>0</v>
      </c>
      <c r="BE27" s="244">
        <v>0</v>
      </c>
      <c r="BF27" s="244">
        <v>0</v>
      </c>
      <c r="BG27" s="244">
        <v>0</v>
      </c>
      <c r="BH27" s="244">
        <v>0</v>
      </c>
      <c r="BI27" s="244">
        <v>0</v>
      </c>
      <c r="BJ27" s="244">
        <v>0</v>
      </c>
      <c r="BK27" s="244">
        <v>0</v>
      </c>
      <c r="BL27" s="244">
        <v>0</v>
      </c>
      <c r="BM27" s="244">
        <v>0</v>
      </c>
      <c r="BN27" s="244">
        <v>0</v>
      </c>
      <c r="BO27" s="244">
        <v>0</v>
      </c>
      <c r="BP27" s="244">
        <v>0</v>
      </c>
      <c r="BQ27" s="244">
        <v>0</v>
      </c>
      <c r="BR27" s="244">
        <v>0</v>
      </c>
      <c r="BS27" s="244">
        <v>0</v>
      </c>
      <c r="BT27" s="244">
        <v>0</v>
      </c>
      <c r="BU27" s="244">
        <v>0</v>
      </c>
      <c r="BV27" s="244">
        <v>0</v>
      </c>
      <c r="BW27" s="244">
        <v>0</v>
      </c>
      <c r="BX27" s="244">
        <v>0</v>
      </c>
      <c r="BY27" s="244">
        <v>0</v>
      </c>
      <c r="BZ27" s="244">
        <v>0</v>
      </c>
      <c r="CA27" s="244">
        <v>0</v>
      </c>
      <c r="CB27" s="244">
        <v>0</v>
      </c>
      <c r="CC27" s="244">
        <v>0</v>
      </c>
      <c r="CD27" s="244">
        <v>0</v>
      </c>
      <c r="CE27" s="244">
        <v>0</v>
      </c>
      <c r="CF27" s="244">
        <v>0</v>
      </c>
      <c r="CG27" s="244">
        <v>0</v>
      </c>
      <c r="CH27" s="244">
        <v>0</v>
      </c>
      <c r="CI27" s="244">
        <v>0</v>
      </c>
      <c r="CJ27" s="244">
        <v>0</v>
      </c>
      <c r="CK27" s="244">
        <v>0</v>
      </c>
      <c r="CL27" s="244">
        <v>0</v>
      </c>
      <c r="CM27" s="244">
        <v>0</v>
      </c>
      <c r="CN27" s="244">
        <v>0</v>
      </c>
      <c r="CO27" s="244">
        <v>0</v>
      </c>
      <c r="CP27" s="244">
        <v>0</v>
      </c>
      <c r="CQ27" s="244">
        <v>0</v>
      </c>
      <c r="CR27" s="244">
        <v>0</v>
      </c>
      <c r="CS27" s="244">
        <v>0</v>
      </c>
      <c r="CT27" s="244">
        <v>0</v>
      </c>
      <c r="CU27" s="244">
        <v>0</v>
      </c>
      <c r="CV27" s="244">
        <v>0</v>
      </c>
      <c r="CW27" s="244">
        <v>0</v>
      </c>
      <c r="CX27" s="244">
        <v>0</v>
      </c>
      <c r="CY27" s="244">
        <v>0</v>
      </c>
      <c r="CZ27" s="244">
        <v>0</v>
      </c>
      <c r="DA27" s="244">
        <v>0</v>
      </c>
      <c r="DB27" s="244">
        <v>0</v>
      </c>
      <c r="DC27" s="244">
        <v>0</v>
      </c>
      <c r="DD27" s="244">
        <v>0</v>
      </c>
      <c r="DE27" s="244">
        <v>0</v>
      </c>
      <c r="DF27" s="244">
        <v>0</v>
      </c>
      <c r="DG27" s="244">
        <v>0</v>
      </c>
      <c r="DH27" s="244">
        <v>0</v>
      </c>
      <c r="DI27" s="244">
        <v>0</v>
      </c>
      <c r="DJ27" s="244">
        <v>0</v>
      </c>
      <c r="DK27" s="244">
        <v>0</v>
      </c>
      <c r="DL27" s="244">
        <v>0</v>
      </c>
      <c r="DM27" s="244">
        <v>0</v>
      </c>
      <c r="DN27" s="244">
        <v>0</v>
      </c>
      <c r="DO27" s="244">
        <v>0</v>
      </c>
      <c r="DP27" s="244">
        <v>0</v>
      </c>
      <c r="DQ27" s="244">
        <v>0</v>
      </c>
      <c r="DR27" s="244">
        <v>0</v>
      </c>
      <c r="DS27" s="244">
        <v>0</v>
      </c>
      <c r="DT27" s="244">
        <v>0</v>
      </c>
      <c r="DU27" s="244">
        <v>0</v>
      </c>
      <c r="DV27" s="244">
        <v>0</v>
      </c>
      <c r="DW27" s="244">
        <v>0</v>
      </c>
      <c r="DX27" s="244">
        <v>0</v>
      </c>
      <c r="DY27" s="244">
        <v>0</v>
      </c>
      <c r="DZ27" s="244">
        <v>0</v>
      </c>
      <c r="EA27" s="244">
        <v>0</v>
      </c>
      <c r="EB27" s="244">
        <v>0</v>
      </c>
      <c r="EC27" s="244">
        <v>0</v>
      </c>
      <c r="ED27" s="244">
        <v>0</v>
      </c>
      <c r="EE27" s="244">
        <v>0</v>
      </c>
      <c r="EF27" s="244">
        <v>0</v>
      </c>
      <c r="EG27" s="244">
        <v>0</v>
      </c>
      <c r="EH27" s="244">
        <v>0</v>
      </c>
      <c r="EI27" s="244">
        <v>0</v>
      </c>
      <c r="EJ27" s="244">
        <v>0</v>
      </c>
      <c r="EK27" s="244">
        <v>0</v>
      </c>
      <c r="EL27" s="244">
        <v>0</v>
      </c>
      <c r="EM27" s="244">
        <v>0</v>
      </c>
      <c r="EN27" s="244">
        <v>0</v>
      </c>
      <c r="EO27" s="244">
        <v>0</v>
      </c>
      <c r="EP27" s="244">
        <v>0</v>
      </c>
      <c r="EQ27" s="244">
        <v>0</v>
      </c>
      <c r="ER27" s="244">
        <v>0</v>
      </c>
      <c r="ES27" s="244">
        <v>0</v>
      </c>
      <c r="ET27" s="244">
        <v>0</v>
      </c>
      <c r="EU27" s="244">
        <v>0</v>
      </c>
      <c r="EV27" s="244">
        <v>0</v>
      </c>
      <c r="EW27" s="244">
        <v>0</v>
      </c>
      <c r="EX27" s="244">
        <v>0</v>
      </c>
      <c r="EY27" s="244">
        <v>0</v>
      </c>
      <c r="EZ27" s="244">
        <v>0</v>
      </c>
      <c r="FA27" s="244">
        <v>0</v>
      </c>
      <c r="FB27" s="244">
        <v>0</v>
      </c>
      <c r="FC27" s="244">
        <v>0</v>
      </c>
      <c r="FD27" s="244">
        <v>0</v>
      </c>
      <c r="FE27" s="244">
        <v>0</v>
      </c>
      <c r="FF27" s="244">
        <v>0</v>
      </c>
      <c r="FG27" s="244">
        <v>0</v>
      </c>
      <c r="FH27" s="244">
        <v>0</v>
      </c>
      <c r="FI27" s="244">
        <v>0</v>
      </c>
      <c r="FJ27" s="244">
        <v>0</v>
      </c>
      <c r="FK27" s="244">
        <v>0</v>
      </c>
      <c r="FL27" s="244">
        <v>0</v>
      </c>
      <c r="FM27" s="244">
        <v>0</v>
      </c>
      <c r="FN27" s="244">
        <v>0</v>
      </c>
      <c r="FO27" s="244">
        <v>0</v>
      </c>
      <c r="FP27" s="244">
        <v>0</v>
      </c>
      <c r="FQ27" s="244">
        <v>0</v>
      </c>
      <c r="FR27" s="244">
        <v>0</v>
      </c>
      <c r="FS27" s="244">
        <v>0</v>
      </c>
      <c r="FT27" s="244">
        <v>0</v>
      </c>
      <c r="FU27" s="244">
        <v>0</v>
      </c>
      <c r="FV27" s="244">
        <v>0</v>
      </c>
      <c r="FW27" s="244">
        <v>0</v>
      </c>
      <c r="FX27" s="244">
        <v>0</v>
      </c>
      <c r="FY27" s="244">
        <v>0</v>
      </c>
      <c r="FZ27" s="244">
        <v>0</v>
      </c>
      <c r="GA27" s="244">
        <v>0</v>
      </c>
      <c r="GB27" s="244">
        <v>0</v>
      </c>
      <c r="GC27" s="244">
        <v>0</v>
      </c>
      <c r="GD27" s="244">
        <v>0</v>
      </c>
      <c r="GE27" s="244">
        <v>0</v>
      </c>
      <c r="GF27" s="244">
        <v>0</v>
      </c>
      <c r="GG27" s="244">
        <v>0</v>
      </c>
      <c r="GH27" s="244">
        <v>0</v>
      </c>
      <c r="GI27" s="244">
        <v>0</v>
      </c>
      <c r="GJ27" s="244">
        <v>0</v>
      </c>
      <c r="GK27" s="244">
        <v>0</v>
      </c>
      <c r="GL27" s="244">
        <v>0</v>
      </c>
      <c r="GM27" s="244">
        <v>0</v>
      </c>
      <c r="GN27" s="244">
        <v>0</v>
      </c>
      <c r="GO27" s="244">
        <v>0</v>
      </c>
      <c r="GP27" s="244">
        <v>0</v>
      </c>
      <c r="GQ27" s="244">
        <v>0</v>
      </c>
      <c r="GR27" s="244">
        <v>0</v>
      </c>
      <c r="GS27" s="244">
        <v>0</v>
      </c>
      <c r="GT27" s="244">
        <v>0</v>
      </c>
      <c r="GU27" s="244">
        <v>0</v>
      </c>
      <c r="GV27" s="244">
        <v>0</v>
      </c>
      <c r="GW27" s="244">
        <v>0</v>
      </c>
      <c r="GX27" s="244">
        <v>0</v>
      </c>
      <c r="GY27" s="244">
        <v>0</v>
      </c>
      <c r="GZ27" s="244">
        <v>0</v>
      </c>
      <c r="HA27" s="244">
        <v>0</v>
      </c>
      <c r="HB27" s="244">
        <v>0</v>
      </c>
      <c r="HC27" s="244">
        <v>0</v>
      </c>
      <c r="HD27" s="244">
        <v>0</v>
      </c>
      <c r="HE27" s="244">
        <v>0</v>
      </c>
      <c r="HF27" s="244">
        <v>0</v>
      </c>
      <c r="HG27" s="244">
        <v>0</v>
      </c>
      <c r="HH27" s="244">
        <v>0</v>
      </c>
      <c r="HI27" s="244">
        <v>0</v>
      </c>
      <c r="HJ27" s="244">
        <v>0</v>
      </c>
      <c r="HK27" s="244">
        <v>0</v>
      </c>
      <c r="HL27" s="244">
        <v>0</v>
      </c>
      <c r="HM27" s="244">
        <v>0</v>
      </c>
      <c r="HN27" s="244">
        <v>0</v>
      </c>
      <c r="HO27" s="244">
        <v>0</v>
      </c>
      <c r="HP27" s="244">
        <v>0</v>
      </c>
      <c r="HQ27" s="244">
        <v>0</v>
      </c>
      <c r="HR27" s="244">
        <v>0</v>
      </c>
      <c r="HS27" s="244">
        <v>0</v>
      </c>
    </row>
    <row r="28" spans="1:227" x14ac:dyDescent="0.25">
      <c r="A28" s="240"/>
      <c r="B28" s="243">
        <v>45692.520833333299</v>
      </c>
      <c r="C28" s="244">
        <v>-42.970156000000003</v>
      </c>
      <c r="D28" s="244">
        <v>-42.970156000000003</v>
      </c>
      <c r="E28" s="244">
        <v>-42.970156000000003</v>
      </c>
      <c r="F28" s="244">
        <v>-42.970156000000003</v>
      </c>
      <c r="G28" s="244">
        <v>-5.3964509999999999</v>
      </c>
      <c r="H28" s="244">
        <v>-5.2067170000000003</v>
      </c>
      <c r="I28" s="244">
        <v>-5.2067170000000003</v>
      </c>
      <c r="J28" s="244">
        <v>-5.2067949999999996</v>
      </c>
      <c r="K28" s="244">
        <v>-5.339378</v>
      </c>
      <c r="L28" s="244">
        <v>389.50419499999998</v>
      </c>
      <c r="M28" s="244">
        <v>-5.2397140000000002</v>
      </c>
      <c r="N28" s="244">
        <v>-5.2352689999999997</v>
      </c>
      <c r="O28" s="244">
        <v>93.872174000000001</v>
      </c>
      <c r="P28" s="244">
        <v>3.0638709999999998</v>
      </c>
      <c r="Q28" s="244">
        <v>-5.2068659999999998</v>
      </c>
      <c r="R28" s="244">
        <v>-5.3599259999999997</v>
      </c>
      <c r="S28" s="244">
        <v>42.475737000000002</v>
      </c>
      <c r="T28" s="244">
        <v>-4.6707159999999996</v>
      </c>
      <c r="U28" s="244">
        <v>-4.6707159999999996</v>
      </c>
      <c r="V28" s="244">
        <v>12.728469</v>
      </c>
      <c r="W28" s="244">
        <v>-5.1281869999999996</v>
      </c>
      <c r="X28" s="244">
        <v>-5.4751289999999999</v>
      </c>
      <c r="Y28" s="244">
        <v>-5.6585710000000002</v>
      </c>
      <c r="Z28" s="244">
        <v>-5.2416400000000003</v>
      </c>
      <c r="AA28" s="244">
        <v>-5.8197070000000002</v>
      </c>
      <c r="AB28" s="244">
        <v>-5.3825089999999998</v>
      </c>
      <c r="AC28" s="244">
        <v>-4.7082199999999998</v>
      </c>
      <c r="AD28" s="244">
        <v>-5.1751889999999996</v>
      </c>
      <c r="AE28" s="244">
        <v>-13.187309000000001</v>
      </c>
      <c r="AF28" s="244">
        <v>8.9979980000000008</v>
      </c>
      <c r="AG28" s="244">
        <v>8.9979980000000008</v>
      </c>
      <c r="AH28" s="244">
        <v>8.9979980000000008</v>
      </c>
      <c r="AI28" s="244">
        <v>8.9979980000000008</v>
      </c>
      <c r="AJ28" s="244">
        <v>-11.515388</v>
      </c>
      <c r="AK28" s="244">
        <v>12.728469</v>
      </c>
      <c r="AL28" s="244">
        <v>-5.4710470000000004</v>
      </c>
      <c r="AM28" s="244">
        <v>-5.4710470000000004</v>
      </c>
      <c r="AN28" s="244">
        <v>-5.2342979999999999</v>
      </c>
      <c r="AO28" s="244">
        <v>-9.3882080000000006</v>
      </c>
      <c r="AP28" s="244">
        <v>-12.021250999999999</v>
      </c>
      <c r="AQ28" s="244">
        <v>-12.021250999999999</v>
      </c>
      <c r="AR28" s="244">
        <v>-5.2342979999999999</v>
      </c>
      <c r="AS28" s="244">
        <v>-5.2346719999999998</v>
      </c>
      <c r="AT28" s="244">
        <v>-5.2346719999999998</v>
      </c>
      <c r="AU28" s="244">
        <v>-5.2346719999999998</v>
      </c>
      <c r="AV28" s="244">
        <v>-4.9540940000000004</v>
      </c>
      <c r="AW28" s="244">
        <v>-4.6960639999999998</v>
      </c>
      <c r="AX28" s="244">
        <v>-4.6960639999999998</v>
      </c>
      <c r="AY28" s="244">
        <v>4.7725439999999999</v>
      </c>
      <c r="AZ28" s="244">
        <v>-4.7115470000000004</v>
      </c>
      <c r="BA28" s="244">
        <v>-4.9153710000000004</v>
      </c>
      <c r="BB28" s="244">
        <v>-4.9153710000000004</v>
      </c>
      <c r="BC28" s="244">
        <v>-4.9153710000000004</v>
      </c>
      <c r="BD28" s="244">
        <v>-5.3167600000000004</v>
      </c>
      <c r="BE28" s="244">
        <v>-4.9153710000000004</v>
      </c>
      <c r="BF28" s="244">
        <v>-5.2350329999999996</v>
      </c>
      <c r="BG28" s="244">
        <v>-5.2346719999999998</v>
      </c>
      <c r="BH28" s="244">
        <v>-5.2346719999999998</v>
      </c>
      <c r="BI28" s="244">
        <v>-5.2346719999999998</v>
      </c>
      <c r="BJ28" s="244">
        <v>-5.5271129999999999</v>
      </c>
      <c r="BK28" s="244">
        <v>-5.5271129999999999</v>
      </c>
      <c r="BL28" s="244">
        <v>0.26758100000000001</v>
      </c>
      <c r="BM28" s="244">
        <v>-8.6151000000000005E-2</v>
      </c>
      <c r="BN28" s="244">
        <v>-5.4214370000000001</v>
      </c>
      <c r="BO28" s="244">
        <v>-5.6106889999999998</v>
      </c>
      <c r="BP28" s="244">
        <v>-5.3033299999999999</v>
      </c>
      <c r="BQ28" s="244">
        <v>-11.515388</v>
      </c>
      <c r="BR28" s="244">
        <v>-11.515388</v>
      </c>
      <c r="BS28" s="244">
        <v>-5.4024489999999998</v>
      </c>
      <c r="BT28" s="244">
        <v>0.85444699999999996</v>
      </c>
      <c r="BU28" s="244">
        <v>4.6259569999999997</v>
      </c>
      <c r="BV28" s="244">
        <v>-5.2068810000000001</v>
      </c>
      <c r="BW28" s="244">
        <v>-5.4468490000000003</v>
      </c>
      <c r="BX28" s="244">
        <v>-5.4468490000000003</v>
      </c>
      <c r="BY28" s="244">
        <v>-42.970156000000003</v>
      </c>
      <c r="BZ28" s="244">
        <v>8.9979980000000008</v>
      </c>
      <c r="CA28" s="244">
        <v>-5.4018889999999997</v>
      </c>
      <c r="CB28" s="244">
        <v>-5.35501</v>
      </c>
      <c r="CC28" s="244">
        <v>-5.35501</v>
      </c>
      <c r="CD28" s="244">
        <v>8.9979980000000008</v>
      </c>
      <c r="CE28" s="244">
        <v>-5.1955549999999997</v>
      </c>
      <c r="CF28" s="244">
        <v>4.6259569999999997</v>
      </c>
      <c r="CG28" s="244">
        <v>-4.7115470000000004</v>
      </c>
      <c r="CH28" s="244">
        <v>-4.7115470000000004</v>
      </c>
      <c r="CI28" s="244">
        <v>-5.1767120000000002</v>
      </c>
      <c r="CJ28" s="244">
        <v>3.8563429999999999</v>
      </c>
      <c r="CK28" s="244">
        <v>3.0638709999999998</v>
      </c>
      <c r="CL28" s="244">
        <v>3.8563429999999999</v>
      </c>
      <c r="CM28" s="244">
        <v>3.8563429999999999</v>
      </c>
      <c r="CN28" s="244">
        <v>-4.6960639999999998</v>
      </c>
      <c r="CO28" s="244">
        <v>0.85444699999999996</v>
      </c>
      <c r="CP28" s="244">
        <v>1.017377</v>
      </c>
      <c r="CQ28" s="244">
        <v>-5.3948910000000003</v>
      </c>
      <c r="CR28" s="244">
        <v>-5.7190300000000001</v>
      </c>
      <c r="CS28" s="244">
        <v>-9.3882080000000006</v>
      </c>
      <c r="CT28" s="244">
        <v>-42.303823999999999</v>
      </c>
      <c r="CU28" s="244">
        <v>-4.9596619999999998</v>
      </c>
      <c r="CV28" s="244">
        <v>-5.2416400000000003</v>
      </c>
      <c r="CW28" s="244">
        <v>-5.5585110000000002</v>
      </c>
      <c r="CX28" s="244">
        <v>-5.1751889999999996</v>
      </c>
      <c r="CY28" s="244">
        <v>-5.1751889999999996</v>
      </c>
      <c r="CZ28" s="244">
        <v>-5.4084180000000002</v>
      </c>
      <c r="DA28" s="244">
        <v>-5.2068700000000003</v>
      </c>
      <c r="DB28" s="244">
        <v>-5.2068700000000003</v>
      </c>
      <c r="DC28" s="244">
        <v>-5.2068810000000001</v>
      </c>
      <c r="DD28" s="244">
        <v>-5.1917429999999998</v>
      </c>
      <c r="DE28" s="244">
        <v>-5.4468490000000003</v>
      </c>
      <c r="DF28" s="244">
        <v>-5.4468490000000003</v>
      </c>
      <c r="DG28" s="244">
        <v>-4.9790495000000004</v>
      </c>
      <c r="DH28" s="244">
        <v>8.9979980000000008</v>
      </c>
      <c r="DI28" s="244">
        <v>-5.2302670000000004</v>
      </c>
      <c r="DJ28" s="244">
        <v>-5.2302670000000004</v>
      </c>
      <c r="DK28" s="244">
        <v>-5.3167600000000004</v>
      </c>
      <c r="DL28" s="244">
        <v>3.0638709999999998</v>
      </c>
      <c r="DM28" s="244">
        <v>3.0638709999999998</v>
      </c>
      <c r="DN28" s="244">
        <v>7.0989120000000003</v>
      </c>
      <c r="DO28" s="244">
        <v>-11.515388</v>
      </c>
      <c r="DP28" s="244">
        <v>2.3666149999999999</v>
      </c>
      <c r="DQ28" s="244">
        <v>-4.9153710000000004</v>
      </c>
      <c r="DR28" s="244">
        <v>-4.9153710000000004</v>
      </c>
      <c r="DS28" s="244">
        <v>-4.7199220000000004</v>
      </c>
      <c r="DT28" s="244">
        <v>-5.2059139999999999</v>
      </c>
      <c r="DU28" s="244">
        <v>-5.205991</v>
      </c>
      <c r="DV28" s="244">
        <v>-5.3707919999999998</v>
      </c>
      <c r="DW28" s="244">
        <v>-9.3882080000000006</v>
      </c>
      <c r="DX28" s="244">
        <v>-9.3882080000000006</v>
      </c>
      <c r="DY28" s="244">
        <v>-14.950104</v>
      </c>
      <c r="DZ28" s="244">
        <v>-5.1955549999999997</v>
      </c>
      <c r="EA28" s="244">
        <v>-5.1955549999999997</v>
      </c>
      <c r="EB28" s="244">
        <v>-5.6585710000000002</v>
      </c>
      <c r="EC28" s="244">
        <v>-5.6585710000000002</v>
      </c>
      <c r="ED28" s="244">
        <v>-5.2352689999999997</v>
      </c>
      <c r="EE28" s="244">
        <v>-4.6821070000000002</v>
      </c>
      <c r="EF28" s="244">
        <v>-5.2416400000000003</v>
      </c>
      <c r="EG28" s="244">
        <v>-5.2342979999999999</v>
      </c>
      <c r="EH28" s="244">
        <v>-5.2342979999999999</v>
      </c>
      <c r="EI28" s="244">
        <v>-5.7190300000000001</v>
      </c>
      <c r="EJ28" s="244">
        <v>-5.2048300000000003</v>
      </c>
      <c r="EK28" s="244">
        <v>-5.2068709999999996</v>
      </c>
      <c r="EL28" s="244">
        <v>-5.2068810000000001</v>
      </c>
      <c r="EM28" s="244">
        <v>-5.3715599999999997</v>
      </c>
      <c r="EN28" s="244">
        <v>-5.24329</v>
      </c>
      <c r="EO28" s="244">
        <v>3.0638709999999998</v>
      </c>
      <c r="EP28" s="244">
        <v>-4.7115470000000004</v>
      </c>
      <c r="EQ28" s="244">
        <v>-4.7115470000000004</v>
      </c>
      <c r="ER28" s="244">
        <v>-4.9066520000000002</v>
      </c>
      <c r="ES28" s="244">
        <v>-8.0137239999999998</v>
      </c>
      <c r="ET28" s="244">
        <v>-9.3882080000000006</v>
      </c>
      <c r="EU28" s="244">
        <v>-6.8329550000000001</v>
      </c>
      <c r="EV28" s="244">
        <v>-9.3882080000000006</v>
      </c>
      <c r="EW28" s="244">
        <v>-18.621777000000002</v>
      </c>
      <c r="EX28" s="244">
        <v>-12.021250999999999</v>
      </c>
      <c r="EY28" s="244">
        <v>-4.6707159999999996</v>
      </c>
      <c r="EZ28" s="244">
        <v>-4.6707159999999996</v>
      </c>
      <c r="FA28" s="244">
        <v>-4.6707159999999996</v>
      </c>
      <c r="FB28" s="244">
        <v>0.85444699999999996</v>
      </c>
      <c r="FC28" s="244">
        <v>-56.847160000000002</v>
      </c>
      <c r="FD28" s="244">
        <v>3.0638709999999998</v>
      </c>
      <c r="FE28" s="244">
        <v>-4.6161149999999997</v>
      </c>
      <c r="FF28" s="244">
        <v>0.26758100000000001</v>
      </c>
      <c r="FG28" s="244">
        <v>3.0638709999999998</v>
      </c>
      <c r="FH28" s="244">
        <v>-5.3167600000000004</v>
      </c>
      <c r="FI28" s="244">
        <v>-5.3167600000000004</v>
      </c>
      <c r="FJ28" s="244">
        <v>-6.8759750000000004</v>
      </c>
      <c r="FK28" s="244">
        <v>-5.1767120000000002</v>
      </c>
      <c r="FL28" s="244">
        <v>-42.970156000000003</v>
      </c>
      <c r="FM28" s="244">
        <v>-42.970156000000003</v>
      </c>
      <c r="FN28" s="244">
        <v>-42.970156000000003</v>
      </c>
      <c r="FO28" s="244">
        <v>-5.190474</v>
      </c>
      <c r="FP28" s="244">
        <v>-5.190474</v>
      </c>
      <c r="FQ28" s="244">
        <v>-5.2352689999999997</v>
      </c>
      <c r="FR28" s="244">
        <v>-5.2352689999999997</v>
      </c>
      <c r="FS28" s="244">
        <v>-5.2352689999999997</v>
      </c>
      <c r="FT28" s="244">
        <v>-5.2284649999999999</v>
      </c>
      <c r="FU28" s="244">
        <v>-5.2269009999999998</v>
      </c>
      <c r="FV28" s="244">
        <v>-5.3434799999999996</v>
      </c>
      <c r="FW28" s="244">
        <v>-5.3434799999999996</v>
      </c>
      <c r="FX28" s="244">
        <v>-4.6707159999999996</v>
      </c>
      <c r="FY28" s="244">
        <v>-5.3519139999999998</v>
      </c>
      <c r="FZ28" s="244">
        <v>1.9594229999999999</v>
      </c>
      <c r="GA28" s="244">
        <v>4.6259569999999997</v>
      </c>
      <c r="GB28" s="244">
        <v>4.6259569999999997</v>
      </c>
      <c r="GC28" s="244">
        <v>-5.2342979999999999</v>
      </c>
      <c r="GD28" s="244">
        <v>-5.8197070000000002</v>
      </c>
      <c r="GE28" s="244">
        <v>-5.2048300000000003</v>
      </c>
      <c r="GF28" s="244">
        <v>-5.1917429999999998</v>
      </c>
      <c r="GG28" s="244">
        <v>-5.2416400000000003</v>
      </c>
      <c r="GH28" s="244">
        <v>-5.2352689999999997</v>
      </c>
      <c r="GI28" s="244">
        <v>-5.2416400000000003</v>
      </c>
      <c r="GJ28" s="244">
        <v>-5.190474</v>
      </c>
      <c r="GK28" s="244">
        <v>-5.4408130000000003</v>
      </c>
      <c r="GL28" s="244">
        <v>-5.1955549999999997</v>
      </c>
      <c r="GM28" s="244">
        <v>-11.159190000000001</v>
      </c>
      <c r="GN28" s="244">
        <v>-5.296055</v>
      </c>
      <c r="GO28" s="244">
        <v>-4.6960639999999998</v>
      </c>
      <c r="GP28" s="244">
        <v>-4.6960639999999998</v>
      </c>
      <c r="GQ28" s="244">
        <v>-5.385796</v>
      </c>
      <c r="GR28" s="244">
        <v>-5.2350890000000003</v>
      </c>
      <c r="GS28" s="244">
        <v>-5.2342979999999999</v>
      </c>
      <c r="GT28" s="244">
        <v>-5.233466</v>
      </c>
      <c r="GU28" s="244">
        <v>-5.296055</v>
      </c>
      <c r="GV28" s="244">
        <v>-5.296055</v>
      </c>
      <c r="GW28" s="244">
        <v>-5.296055</v>
      </c>
      <c r="GX28" s="244">
        <v>3.0638709999999998</v>
      </c>
      <c r="GY28" s="244">
        <v>3.0638709999999998</v>
      </c>
      <c r="GZ28" s="244">
        <v>3.0638709999999998</v>
      </c>
      <c r="HA28" s="244">
        <v>3.0638709999999998</v>
      </c>
      <c r="HB28" s="244">
        <v>-64.069494000000006</v>
      </c>
      <c r="HC28" s="244">
        <v>-5.2483560000000002</v>
      </c>
      <c r="HD28" s="244">
        <v>-5.2403399999999998</v>
      </c>
      <c r="HE28" s="244">
        <v>315.03916099999998</v>
      </c>
      <c r="HF28" s="244">
        <v>-5.2068539999999999</v>
      </c>
      <c r="HG28" s="244">
        <v>2.5793590000000002</v>
      </c>
      <c r="HH28" s="244">
        <v>-5.2352689999999997</v>
      </c>
      <c r="HI28" s="244">
        <v>3.0638709999999998</v>
      </c>
      <c r="HJ28" s="244">
        <v>-4.9066520000000002</v>
      </c>
      <c r="HK28" s="244">
        <v>-4.9066520000000002</v>
      </c>
      <c r="HL28" s="244">
        <v>-14.950104</v>
      </c>
      <c r="HM28" s="244">
        <v>-5.5271129999999999</v>
      </c>
      <c r="HN28" s="244">
        <v>-4.6960639999999998</v>
      </c>
      <c r="HO28" s="244">
        <v>-11.159190000000001</v>
      </c>
      <c r="HP28" s="244">
        <v>-11.159190000000001</v>
      </c>
      <c r="HQ28" s="244">
        <v>4.7725439999999999</v>
      </c>
      <c r="HR28" s="244">
        <v>-4.7488729999999997</v>
      </c>
      <c r="HS28" s="244">
        <v>3.0638709999999998</v>
      </c>
    </row>
    <row r="29" spans="1:227" x14ac:dyDescent="0.25">
      <c r="A29" s="240"/>
      <c r="B29" s="243">
        <v>45692.541666666701</v>
      </c>
      <c r="C29" s="244">
        <v>-42.986415999999998</v>
      </c>
      <c r="D29" s="244">
        <v>-42.986415999999998</v>
      </c>
      <c r="E29" s="244">
        <v>-42.986415999999998</v>
      </c>
      <c r="F29" s="244">
        <v>-42.986415999999998</v>
      </c>
      <c r="G29" s="244">
        <v>-5.9629320000000003</v>
      </c>
      <c r="H29" s="244">
        <v>-5.775976</v>
      </c>
      <c r="I29" s="244">
        <v>-5.775976</v>
      </c>
      <c r="J29" s="244">
        <v>-5.7760540000000002</v>
      </c>
      <c r="K29" s="244">
        <v>-5.906695</v>
      </c>
      <c r="L29" s="244">
        <v>383.154877</v>
      </c>
      <c r="M29" s="244">
        <v>-5.8084899999999999</v>
      </c>
      <c r="N29" s="244">
        <v>-5.8041109999999998</v>
      </c>
      <c r="O29" s="244">
        <v>91.852024999999998</v>
      </c>
      <c r="P29" s="244">
        <v>2.3734989999999998</v>
      </c>
      <c r="Q29" s="244">
        <v>-5.7761240000000003</v>
      </c>
      <c r="R29" s="244">
        <v>-5.9269420000000004</v>
      </c>
      <c r="S29" s="244">
        <v>41.208226000000003</v>
      </c>
      <c r="T29" s="244">
        <v>-5.2478239999999996</v>
      </c>
      <c r="U29" s="244">
        <v>-5.2478239999999996</v>
      </c>
      <c r="V29" s="244">
        <v>11.896570000000001</v>
      </c>
      <c r="W29" s="244">
        <v>-5.6985970000000004</v>
      </c>
      <c r="X29" s="244">
        <v>-6.0404580000000001</v>
      </c>
      <c r="Y29" s="244">
        <v>-6.2212139999999998</v>
      </c>
      <c r="Z29" s="244">
        <v>-5.8103879999999997</v>
      </c>
      <c r="AA29" s="244">
        <v>-6.3799900000000003</v>
      </c>
      <c r="AB29" s="244">
        <v>-5.9491940000000003</v>
      </c>
      <c r="AC29" s="244">
        <v>-5.2847790000000003</v>
      </c>
      <c r="AD29" s="244">
        <v>-5.74491</v>
      </c>
      <c r="AE29" s="244">
        <v>-13.639703000000001</v>
      </c>
      <c r="AF29" s="244">
        <v>8.2207279999999994</v>
      </c>
      <c r="AG29" s="244">
        <v>8.2207279999999994</v>
      </c>
      <c r="AH29" s="244">
        <v>8.2207279999999994</v>
      </c>
      <c r="AI29" s="244">
        <v>8.2207279999999994</v>
      </c>
      <c r="AJ29" s="244">
        <v>-11.992265</v>
      </c>
      <c r="AK29" s="244">
        <v>11.896570000000001</v>
      </c>
      <c r="AL29" s="244">
        <v>-6.0364360000000001</v>
      </c>
      <c r="AM29" s="244">
        <v>-6.0364360000000001</v>
      </c>
      <c r="AN29" s="244">
        <v>-5.803153</v>
      </c>
      <c r="AO29" s="244">
        <v>-9.8962350000000008</v>
      </c>
      <c r="AP29" s="244">
        <v>-12.49072</v>
      </c>
      <c r="AQ29" s="244">
        <v>-12.49072</v>
      </c>
      <c r="AR29" s="244">
        <v>-5.803153</v>
      </c>
      <c r="AS29" s="244">
        <v>-5.8035220000000001</v>
      </c>
      <c r="AT29" s="244">
        <v>-5.8035220000000001</v>
      </c>
      <c r="AU29" s="244">
        <v>-5.8035220000000001</v>
      </c>
      <c r="AV29" s="244">
        <v>-5.5270539999999997</v>
      </c>
      <c r="AW29" s="244">
        <v>-5.2728020000000004</v>
      </c>
      <c r="AX29" s="244">
        <v>-5.2728020000000004</v>
      </c>
      <c r="AY29" s="244">
        <v>4.05715</v>
      </c>
      <c r="AZ29" s="244">
        <v>-5.2880580000000004</v>
      </c>
      <c r="BA29" s="244">
        <v>-5.4888969999999997</v>
      </c>
      <c r="BB29" s="244">
        <v>-5.4888969999999997</v>
      </c>
      <c r="BC29" s="244">
        <v>-5.4888969999999997</v>
      </c>
      <c r="BD29" s="244">
        <v>-5.8844079999999996</v>
      </c>
      <c r="BE29" s="244">
        <v>-5.4888969999999997</v>
      </c>
      <c r="BF29" s="244">
        <v>-5.8038780000000001</v>
      </c>
      <c r="BG29" s="244">
        <v>-5.8035220000000001</v>
      </c>
      <c r="BH29" s="244">
        <v>-5.8035220000000001</v>
      </c>
      <c r="BI29" s="244">
        <v>-5.8035220000000001</v>
      </c>
      <c r="BJ29" s="244">
        <v>-6.0916810000000003</v>
      </c>
      <c r="BK29" s="244">
        <v>-6.0916810000000003</v>
      </c>
      <c r="BL29" s="244">
        <v>-0.38184299999999999</v>
      </c>
      <c r="BM29" s="244">
        <v>-0.73039600000000005</v>
      </c>
      <c r="BN29" s="244">
        <v>-5.987552</v>
      </c>
      <c r="BO29" s="244">
        <v>-6.1740329999999997</v>
      </c>
      <c r="BP29" s="244">
        <v>-5.871175</v>
      </c>
      <c r="BQ29" s="244">
        <v>-11.992265</v>
      </c>
      <c r="BR29" s="244">
        <v>-11.992265</v>
      </c>
      <c r="BS29" s="244">
        <v>-5.9688420000000004</v>
      </c>
      <c r="BT29" s="244">
        <v>0.19642799999999999</v>
      </c>
      <c r="BU29" s="244">
        <v>3.912709</v>
      </c>
      <c r="BV29" s="244">
        <v>-5.7761380000000004</v>
      </c>
      <c r="BW29" s="244">
        <v>-6.0125919999999997</v>
      </c>
      <c r="BX29" s="244">
        <v>-6.0125919999999997</v>
      </c>
      <c r="BY29" s="244">
        <v>-42.986415999999998</v>
      </c>
      <c r="BZ29" s="244">
        <v>8.2207279999999994</v>
      </c>
      <c r="CA29" s="244">
        <v>-5.9682899999999997</v>
      </c>
      <c r="CB29" s="244">
        <v>-5.9220980000000001</v>
      </c>
      <c r="CC29" s="244">
        <v>-5.9220980000000001</v>
      </c>
      <c r="CD29" s="244">
        <v>8.2207279999999994</v>
      </c>
      <c r="CE29" s="244">
        <v>-5.7649790000000003</v>
      </c>
      <c r="CF29" s="244">
        <v>3.912709</v>
      </c>
      <c r="CG29" s="244">
        <v>-5.2880580000000004</v>
      </c>
      <c r="CH29" s="244">
        <v>-5.2880580000000004</v>
      </c>
      <c r="CI29" s="244">
        <v>-5.7464110000000002</v>
      </c>
      <c r="CJ29" s="244">
        <v>3.154366</v>
      </c>
      <c r="CK29" s="244">
        <v>2.3734989999999998</v>
      </c>
      <c r="CL29" s="244">
        <v>3.154366</v>
      </c>
      <c r="CM29" s="244">
        <v>3.154366</v>
      </c>
      <c r="CN29" s="244">
        <v>-5.2728020000000004</v>
      </c>
      <c r="CO29" s="244">
        <v>0.19642799999999999</v>
      </c>
      <c r="CP29" s="244">
        <v>0.35697299999999998</v>
      </c>
      <c r="CQ29" s="244">
        <v>-5.9613950000000004</v>
      </c>
      <c r="CR29" s="244">
        <v>-6.2807880000000003</v>
      </c>
      <c r="CS29" s="244">
        <v>-9.8962350000000008</v>
      </c>
      <c r="CT29" s="244">
        <v>-42.329841999999999</v>
      </c>
      <c r="CU29" s="244">
        <v>-5.5325389999999999</v>
      </c>
      <c r="CV29" s="244">
        <v>-5.8103879999999997</v>
      </c>
      <c r="CW29" s="244">
        <v>-6.1226190000000003</v>
      </c>
      <c r="CX29" s="244">
        <v>-5.74491</v>
      </c>
      <c r="CY29" s="244">
        <v>-5.74491</v>
      </c>
      <c r="CZ29" s="244">
        <v>-5.9747240000000001</v>
      </c>
      <c r="DA29" s="244">
        <v>-5.7761269999999998</v>
      </c>
      <c r="DB29" s="244">
        <v>-5.7761269999999998</v>
      </c>
      <c r="DC29" s="244">
        <v>-5.7761380000000004</v>
      </c>
      <c r="DD29" s="244">
        <v>-5.7612220000000001</v>
      </c>
      <c r="DE29" s="244">
        <v>-6.0125919999999997</v>
      </c>
      <c r="DF29" s="244">
        <v>-6.0125919999999997</v>
      </c>
      <c r="DG29" s="244">
        <v>-5.5516430000000003</v>
      </c>
      <c r="DH29" s="244">
        <v>8.2207279999999994</v>
      </c>
      <c r="DI29" s="244">
        <v>-5.7991820000000001</v>
      </c>
      <c r="DJ29" s="244">
        <v>-5.7991820000000001</v>
      </c>
      <c r="DK29" s="244">
        <v>-5.8844079999999996</v>
      </c>
      <c r="DL29" s="244">
        <v>2.3734989999999998</v>
      </c>
      <c r="DM29" s="244">
        <v>2.3734989999999998</v>
      </c>
      <c r="DN29" s="244">
        <v>6.3494510000000002</v>
      </c>
      <c r="DO29" s="244">
        <v>-11.992265</v>
      </c>
      <c r="DP29" s="244">
        <v>1.686453</v>
      </c>
      <c r="DQ29" s="244">
        <v>-5.4888969999999997</v>
      </c>
      <c r="DR29" s="244">
        <v>-5.4888969999999997</v>
      </c>
      <c r="DS29" s="244">
        <v>-5.2963100000000001</v>
      </c>
      <c r="DT29" s="244">
        <v>-5.7751859999999997</v>
      </c>
      <c r="DU29" s="244">
        <v>-5.7752610000000004</v>
      </c>
      <c r="DV29" s="244">
        <v>-5.9376490000000004</v>
      </c>
      <c r="DW29" s="244">
        <v>-9.8962350000000008</v>
      </c>
      <c r="DX29" s="244">
        <v>-9.8962350000000008</v>
      </c>
      <c r="DY29" s="244">
        <v>-15.376683999999999</v>
      </c>
      <c r="DZ29" s="244">
        <v>-5.7649790000000003</v>
      </c>
      <c r="EA29" s="244">
        <v>-5.7649790000000003</v>
      </c>
      <c r="EB29" s="244">
        <v>-6.2212139999999998</v>
      </c>
      <c r="EC29" s="244">
        <v>-6.2212139999999998</v>
      </c>
      <c r="ED29" s="244">
        <v>-5.8041109999999998</v>
      </c>
      <c r="EE29" s="244">
        <v>-5.2590490000000001</v>
      </c>
      <c r="EF29" s="244">
        <v>-5.8103879999999997</v>
      </c>
      <c r="EG29" s="244">
        <v>-5.803153</v>
      </c>
      <c r="EH29" s="244">
        <v>-5.803153</v>
      </c>
      <c r="EI29" s="244">
        <v>-6.2807880000000003</v>
      </c>
      <c r="EJ29" s="244">
        <v>-5.7741179999999996</v>
      </c>
      <c r="EK29" s="244">
        <v>-5.7761290000000001</v>
      </c>
      <c r="EL29" s="244">
        <v>-5.7761380000000004</v>
      </c>
      <c r="EM29" s="244">
        <v>-5.9384059999999996</v>
      </c>
      <c r="EN29" s="244">
        <v>-5.8120149999999997</v>
      </c>
      <c r="EO29" s="244">
        <v>2.3734989999999998</v>
      </c>
      <c r="EP29" s="244">
        <v>-5.2880580000000004</v>
      </c>
      <c r="EQ29" s="244">
        <v>-5.2880580000000004</v>
      </c>
      <c r="ER29" s="244">
        <v>-5.4803059999999997</v>
      </c>
      <c r="ES29" s="244">
        <v>-8.5418780000000005</v>
      </c>
      <c r="ET29" s="244">
        <v>-9.8962350000000008</v>
      </c>
      <c r="EU29" s="244">
        <v>-7.3784010000000002</v>
      </c>
      <c r="EV29" s="244">
        <v>-9.8962350000000008</v>
      </c>
      <c r="EW29" s="244">
        <v>-18.994589000000001</v>
      </c>
      <c r="EX29" s="244">
        <v>-12.49072</v>
      </c>
      <c r="EY29" s="244">
        <v>-5.2478239999999996</v>
      </c>
      <c r="EZ29" s="244">
        <v>-5.2478239999999996</v>
      </c>
      <c r="FA29" s="244">
        <v>-5.2478239999999996</v>
      </c>
      <c r="FB29" s="244">
        <v>0.19642799999999999</v>
      </c>
      <c r="FC29" s="244">
        <v>-56.660209000000002</v>
      </c>
      <c r="FD29" s="244">
        <v>2.3734989999999998</v>
      </c>
      <c r="FE29" s="244">
        <v>-5.1940229999999996</v>
      </c>
      <c r="FF29" s="244">
        <v>-0.38184299999999999</v>
      </c>
      <c r="FG29" s="244">
        <v>2.3734989999999998</v>
      </c>
      <c r="FH29" s="244">
        <v>-5.8844079999999996</v>
      </c>
      <c r="FI29" s="244">
        <v>-5.8844079999999996</v>
      </c>
      <c r="FJ29" s="244">
        <v>-7.4207900000000002</v>
      </c>
      <c r="FK29" s="244">
        <v>-5.7464110000000002</v>
      </c>
      <c r="FL29" s="244">
        <v>-42.986415999999998</v>
      </c>
      <c r="FM29" s="244">
        <v>-42.986415999999998</v>
      </c>
      <c r="FN29" s="244">
        <v>-42.986415999999998</v>
      </c>
      <c r="FO29" s="244">
        <v>-5.7599710000000002</v>
      </c>
      <c r="FP29" s="244">
        <v>-5.7599710000000002</v>
      </c>
      <c r="FQ29" s="244">
        <v>-5.8041109999999998</v>
      </c>
      <c r="FR29" s="244">
        <v>-5.8041109999999998</v>
      </c>
      <c r="FS29" s="244">
        <v>-5.8041109999999998</v>
      </c>
      <c r="FT29" s="244">
        <v>-5.7974069999999998</v>
      </c>
      <c r="FU29" s="244">
        <v>-5.795865</v>
      </c>
      <c r="FV29" s="244">
        <v>-5.9107370000000001</v>
      </c>
      <c r="FW29" s="244">
        <v>-5.9107370000000001</v>
      </c>
      <c r="FX29" s="244">
        <v>-5.2478239999999996</v>
      </c>
      <c r="FY29" s="244">
        <v>-5.9190480000000001</v>
      </c>
      <c r="FZ29" s="244">
        <v>1.2852239999999999</v>
      </c>
      <c r="GA29" s="244">
        <v>3.912709</v>
      </c>
      <c r="GB29" s="244">
        <v>3.912709</v>
      </c>
      <c r="GC29" s="244">
        <v>-5.803153</v>
      </c>
      <c r="GD29" s="244">
        <v>-6.3799900000000003</v>
      </c>
      <c r="GE29" s="244">
        <v>-5.7741179999999996</v>
      </c>
      <c r="GF29" s="244">
        <v>-5.7612220000000001</v>
      </c>
      <c r="GG29" s="244">
        <v>-5.8103879999999997</v>
      </c>
      <c r="GH29" s="244">
        <v>-5.8041109999999998</v>
      </c>
      <c r="GI29" s="244">
        <v>-5.8103879999999997</v>
      </c>
      <c r="GJ29" s="244">
        <v>-5.7599710000000002</v>
      </c>
      <c r="GK29" s="244">
        <v>-6.0066439999999997</v>
      </c>
      <c r="GL29" s="244">
        <v>-5.7649790000000003</v>
      </c>
      <c r="GM29" s="244">
        <v>-11.641283</v>
      </c>
      <c r="GN29" s="244">
        <v>-5.8640059999999998</v>
      </c>
      <c r="GO29" s="244">
        <v>-5.2728020000000004</v>
      </c>
      <c r="GP29" s="244">
        <v>-5.2728020000000004</v>
      </c>
      <c r="GQ29" s="244">
        <v>-5.9524330000000001</v>
      </c>
      <c r="GR29" s="244">
        <v>-5.8039329999999998</v>
      </c>
      <c r="GS29" s="244">
        <v>-5.803153</v>
      </c>
      <c r="GT29" s="244">
        <v>-5.8023340000000001</v>
      </c>
      <c r="GU29" s="244">
        <v>-5.8640059999999998</v>
      </c>
      <c r="GV29" s="244">
        <v>-5.8640059999999998</v>
      </c>
      <c r="GW29" s="244">
        <v>-5.8640059999999998</v>
      </c>
      <c r="GX29" s="244">
        <v>2.3734989999999998</v>
      </c>
      <c r="GY29" s="244">
        <v>2.3734989999999998</v>
      </c>
      <c r="GZ29" s="244">
        <v>2.3734989999999998</v>
      </c>
      <c r="HA29" s="244">
        <v>2.3734989999999998</v>
      </c>
      <c r="HB29" s="244">
        <v>-63.776781</v>
      </c>
      <c r="HC29" s="244">
        <v>-5.8170060000000001</v>
      </c>
      <c r="HD29" s="244">
        <v>-5.809107</v>
      </c>
      <c r="HE29" s="244">
        <v>309.78029299999997</v>
      </c>
      <c r="HF29" s="244">
        <v>-5.7761120000000004</v>
      </c>
      <c r="HG29" s="244">
        <v>1.896082</v>
      </c>
      <c r="HH29" s="244">
        <v>-5.8041109999999998</v>
      </c>
      <c r="HI29" s="244">
        <v>2.3734989999999998</v>
      </c>
      <c r="HJ29" s="244">
        <v>-5.4803059999999997</v>
      </c>
      <c r="HK29" s="244">
        <v>-5.4803059999999997</v>
      </c>
      <c r="HL29" s="244">
        <v>-15.376683999999999</v>
      </c>
      <c r="HM29" s="244">
        <v>-6.0916810000000003</v>
      </c>
      <c r="HN29" s="244">
        <v>-5.2728020000000004</v>
      </c>
      <c r="HO29" s="244">
        <v>-11.641283</v>
      </c>
      <c r="HP29" s="244">
        <v>-11.641283</v>
      </c>
      <c r="HQ29" s="244">
        <v>4.05715</v>
      </c>
      <c r="HR29" s="244">
        <v>-5.3248369999999996</v>
      </c>
      <c r="HS29" s="244">
        <v>2.3734989999999998</v>
      </c>
    </row>
    <row r="30" spans="1:227" x14ac:dyDescent="0.25">
      <c r="A30" s="240"/>
      <c r="B30" s="243">
        <v>45692.5625</v>
      </c>
      <c r="C30" s="244">
        <v>-36.883584999999997</v>
      </c>
      <c r="D30" s="244">
        <v>-36.883584999999997</v>
      </c>
      <c r="E30" s="244">
        <v>-36.883584999999997</v>
      </c>
      <c r="F30" s="244">
        <v>-36.883584999999997</v>
      </c>
      <c r="G30" s="244">
        <v>-5.2767939999999998</v>
      </c>
      <c r="H30" s="244">
        <v>-5.1171899999999999</v>
      </c>
      <c r="I30" s="244">
        <v>-5.1171899999999999</v>
      </c>
      <c r="J30" s="244">
        <v>-5.1172560000000002</v>
      </c>
      <c r="K30" s="244">
        <v>-5.2287840000000001</v>
      </c>
      <c r="L30" s="244">
        <v>326.91143299999999</v>
      </c>
      <c r="M30" s="244">
        <v>-5.1449470000000002</v>
      </c>
      <c r="N30" s="244">
        <v>-5.1412079999999998</v>
      </c>
      <c r="O30" s="244">
        <v>78.227421000000007</v>
      </c>
      <c r="P30" s="244">
        <v>1.839982</v>
      </c>
      <c r="Q30" s="244">
        <v>-5.1173159999999998</v>
      </c>
      <c r="R30" s="244">
        <v>-5.2460690000000003</v>
      </c>
      <c r="S30" s="244">
        <v>34.993025000000003</v>
      </c>
      <c r="T30" s="244">
        <v>-4.666309</v>
      </c>
      <c r="U30" s="244">
        <v>-4.666309</v>
      </c>
      <c r="V30" s="244">
        <v>9.9697879999999994</v>
      </c>
      <c r="W30" s="244">
        <v>-5.051132</v>
      </c>
      <c r="X30" s="244">
        <v>-5.3429770000000003</v>
      </c>
      <c r="Y30" s="244">
        <v>-5.497287</v>
      </c>
      <c r="Z30" s="244">
        <v>-5.1465680000000003</v>
      </c>
      <c r="AA30" s="244">
        <v>-5.6328339999999999</v>
      </c>
      <c r="AB30" s="244">
        <v>-5.265066</v>
      </c>
      <c r="AC30" s="244">
        <v>-4.6978569999999999</v>
      </c>
      <c r="AD30" s="244">
        <v>-5.0906690000000001</v>
      </c>
      <c r="AE30" s="244">
        <v>-11.83042</v>
      </c>
      <c r="AF30" s="244">
        <v>6.8317370000000004</v>
      </c>
      <c r="AG30" s="244">
        <v>6.8317370000000004</v>
      </c>
      <c r="AH30" s="244">
        <v>6.8317370000000004</v>
      </c>
      <c r="AI30" s="244">
        <v>6.8317370000000004</v>
      </c>
      <c r="AJ30" s="244">
        <v>-10.424009</v>
      </c>
      <c r="AK30" s="244">
        <v>9.9697879999999994</v>
      </c>
      <c r="AL30" s="244">
        <v>-5.3395429999999999</v>
      </c>
      <c r="AM30" s="244">
        <v>-5.3395429999999999</v>
      </c>
      <c r="AN30" s="244">
        <v>-5.1403910000000002</v>
      </c>
      <c r="AO30" s="244">
        <v>-8.6346369999999997</v>
      </c>
      <c r="AP30" s="244">
        <v>-10.849539</v>
      </c>
      <c r="AQ30" s="244">
        <v>-10.849539</v>
      </c>
      <c r="AR30" s="244">
        <v>-5.1403910000000002</v>
      </c>
      <c r="AS30" s="244">
        <v>-5.1407059999999998</v>
      </c>
      <c r="AT30" s="244">
        <v>-5.1407059999999998</v>
      </c>
      <c r="AU30" s="244">
        <v>-5.1407059999999998</v>
      </c>
      <c r="AV30" s="244">
        <v>-4.9046859999999999</v>
      </c>
      <c r="AW30" s="244">
        <v>-4.6876319999999998</v>
      </c>
      <c r="AX30" s="244">
        <v>-4.6876319999999998</v>
      </c>
      <c r="AY30" s="244">
        <v>3.2773080000000001</v>
      </c>
      <c r="AZ30" s="244">
        <v>-4.7006569999999996</v>
      </c>
      <c r="BA30" s="244">
        <v>-4.8721120000000004</v>
      </c>
      <c r="BB30" s="244">
        <v>-4.8721120000000004</v>
      </c>
      <c r="BC30" s="244">
        <v>-4.8721120000000004</v>
      </c>
      <c r="BD30" s="244">
        <v>-5.2097579999999999</v>
      </c>
      <c r="BE30" s="244">
        <v>-4.8721120000000004</v>
      </c>
      <c r="BF30" s="244">
        <v>-5.1410099999999996</v>
      </c>
      <c r="BG30" s="244">
        <v>-5.1407059999999998</v>
      </c>
      <c r="BH30" s="244">
        <v>-5.1407059999999998</v>
      </c>
      <c r="BI30" s="244">
        <v>-5.1407059999999998</v>
      </c>
      <c r="BJ30" s="244">
        <v>-5.3867060000000002</v>
      </c>
      <c r="BK30" s="244">
        <v>-5.3867060000000002</v>
      </c>
      <c r="BL30" s="244">
        <v>-0.51224199999999998</v>
      </c>
      <c r="BM30" s="244">
        <v>-0.80979900000000005</v>
      </c>
      <c r="BN30" s="244">
        <v>-5.2978120000000004</v>
      </c>
      <c r="BO30" s="244">
        <v>-5.4570100000000004</v>
      </c>
      <c r="BP30" s="244">
        <v>-5.198461</v>
      </c>
      <c r="BQ30" s="244">
        <v>-10.424009</v>
      </c>
      <c r="BR30" s="244">
        <v>-10.424009</v>
      </c>
      <c r="BS30" s="244">
        <v>-5.2818389999999997</v>
      </c>
      <c r="BT30" s="244">
        <v>-1.8572999999999999E-2</v>
      </c>
      <c r="BU30" s="244">
        <v>3.1539999999999999</v>
      </c>
      <c r="BV30" s="244">
        <v>-5.1173279999999997</v>
      </c>
      <c r="BW30" s="244">
        <v>-5.3191879999999996</v>
      </c>
      <c r="BX30" s="244">
        <v>-5.3191879999999996</v>
      </c>
      <c r="BY30" s="244">
        <v>-36.883584999999997</v>
      </c>
      <c r="BZ30" s="244">
        <v>6.8317370000000004</v>
      </c>
      <c r="CA30" s="244">
        <v>-5.2813679999999996</v>
      </c>
      <c r="CB30" s="244">
        <v>-5.2419330000000004</v>
      </c>
      <c r="CC30" s="244">
        <v>-5.2419330000000004</v>
      </c>
      <c r="CD30" s="244">
        <v>6.8317370000000004</v>
      </c>
      <c r="CE30" s="244">
        <v>-5.1078010000000003</v>
      </c>
      <c r="CF30" s="244">
        <v>3.1539999999999999</v>
      </c>
      <c r="CG30" s="244">
        <v>-4.7006569999999996</v>
      </c>
      <c r="CH30" s="244">
        <v>-4.7006569999999996</v>
      </c>
      <c r="CI30" s="244">
        <v>-5.0919509999999999</v>
      </c>
      <c r="CJ30" s="244">
        <v>2.506605</v>
      </c>
      <c r="CK30" s="244">
        <v>1.839982</v>
      </c>
      <c r="CL30" s="244">
        <v>2.506605</v>
      </c>
      <c r="CM30" s="244">
        <v>2.506605</v>
      </c>
      <c r="CN30" s="244">
        <v>-4.6876319999999998</v>
      </c>
      <c r="CO30" s="244">
        <v>-1.8572999999999999E-2</v>
      </c>
      <c r="CP30" s="244">
        <v>0.118483</v>
      </c>
      <c r="CQ30" s="244">
        <v>-5.2754810000000001</v>
      </c>
      <c r="CR30" s="244">
        <v>-5.548146</v>
      </c>
      <c r="CS30" s="244">
        <v>-8.6346369999999997</v>
      </c>
      <c r="CT30" s="244">
        <v>-36.323070000000001</v>
      </c>
      <c r="CU30" s="244">
        <v>-4.9093689999999999</v>
      </c>
      <c r="CV30" s="244">
        <v>-5.1465680000000003</v>
      </c>
      <c r="CW30" s="244">
        <v>-5.4131179999999999</v>
      </c>
      <c r="CX30" s="244">
        <v>-5.0906690000000001</v>
      </c>
      <c r="CY30" s="244">
        <v>-5.0906690000000001</v>
      </c>
      <c r="CZ30" s="244">
        <v>-5.2868599999999999</v>
      </c>
      <c r="DA30" s="244">
        <v>-5.1173190000000002</v>
      </c>
      <c r="DB30" s="244">
        <v>-5.1173190000000002</v>
      </c>
      <c r="DC30" s="244">
        <v>-5.1173279999999997</v>
      </c>
      <c r="DD30" s="244">
        <v>-5.1045939999999996</v>
      </c>
      <c r="DE30" s="244">
        <v>-5.3191879999999996</v>
      </c>
      <c r="DF30" s="244">
        <v>-5.3191879999999996</v>
      </c>
      <c r="DG30" s="244">
        <v>-4.9256774999999999</v>
      </c>
      <c r="DH30" s="244">
        <v>6.8317370000000004</v>
      </c>
      <c r="DI30" s="244">
        <v>-5.1370009999999997</v>
      </c>
      <c r="DJ30" s="244">
        <v>-5.1370009999999997</v>
      </c>
      <c r="DK30" s="244">
        <v>-5.2097579999999999</v>
      </c>
      <c r="DL30" s="244">
        <v>1.839982</v>
      </c>
      <c r="DM30" s="244">
        <v>1.839982</v>
      </c>
      <c r="DN30" s="244">
        <v>5.2342360000000001</v>
      </c>
      <c r="DO30" s="244">
        <v>-10.424009</v>
      </c>
      <c r="DP30" s="244">
        <v>1.2534540000000001</v>
      </c>
      <c r="DQ30" s="244">
        <v>-4.8721120000000004</v>
      </c>
      <c r="DR30" s="244">
        <v>-4.8721120000000004</v>
      </c>
      <c r="DS30" s="244">
        <v>-4.7077010000000001</v>
      </c>
      <c r="DT30" s="244">
        <v>-5.1165149999999997</v>
      </c>
      <c r="DU30" s="244">
        <v>-5.1165799999999999</v>
      </c>
      <c r="DV30" s="244">
        <v>-5.2552099999999999</v>
      </c>
      <c r="DW30" s="244">
        <v>-8.6346369999999997</v>
      </c>
      <c r="DX30" s="244">
        <v>-8.6346369999999997</v>
      </c>
      <c r="DY30" s="244">
        <v>-13.313273000000001</v>
      </c>
      <c r="DZ30" s="244">
        <v>-5.1078010000000003</v>
      </c>
      <c r="EA30" s="244">
        <v>-5.1078010000000003</v>
      </c>
      <c r="EB30" s="244">
        <v>-5.497287</v>
      </c>
      <c r="EC30" s="244">
        <v>-5.497287</v>
      </c>
      <c r="ED30" s="244">
        <v>-5.1412079999999998</v>
      </c>
      <c r="EE30" s="244">
        <v>-4.6758920000000002</v>
      </c>
      <c r="EF30" s="244">
        <v>-5.1465680000000003</v>
      </c>
      <c r="EG30" s="244">
        <v>-5.1403910000000002</v>
      </c>
      <c r="EH30" s="244">
        <v>-5.1403910000000002</v>
      </c>
      <c r="EI30" s="244">
        <v>-5.548146</v>
      </c>
      <c r="EJ30" s="244">
        <v>-5.1156030000000001</v>
      </c>
      <c r="EK30" s="244">
        <v>-5.1173200000000003</v>
      </c>
      <c r="EL30" s="244">
        <v>-5.1173279999999997</v>
      </c>
      <c r="EM30" s="244">
        <v>-5.2558550000000004</v>
      </c>
      <c r="EN30" s="244">
        <v>-5.1479559999999998</v>
      </c>
      <c r="EO30" s="244">
        <v>1.839982</v>
      </c>
      <c r="EP30" s="244">
        <v>-4.7006569999999996</v>
      </c>
      <c r="EQ30" s="244">
        <v>-4.7006569999999996</v>
      </c>
      <c r="ER30" s="244">
        <v>-4.8647770000000001</v>
      </c>
      <c r="ES30" s="244">
        <v>-7.4784290000000002</v>
      </c>
      <c r="ET30" s="244">
        <v>-8.6346369999999997</v>
      </c>
      <c r="EU30" s="244">
        <v>-6.4851729999999996</v>
      </c>
      <c r="EV30" s="244">
        <v>-8.6346369999999997</v>
      </c>
      <c r="EW30" s="244">
        <v>-16.401864</v>
      </c>
      <c r="EX30" s="244">
        <v>-10.849539</v>
      </c>
      <c r="EY30" s="244">
        <v>-4.666309</v>
      </c>
      <c r="EZ30" s="244">
        <v>-4.666309</v>
      </c>
      <c r="FA30" s="244">
        <v>-4.666309</v>
      </c>
      <c r="FB30" s="244">
        <v>-1.8572999999999999E-2</v>
      </c>
      <c r="FC30" s="244">
        <v>-48.556843999999998</v>
      </c>
      <c r="FD30" s="244">
        <v>1.839982</v>
      </c>
      <c r="FE30" s="244">
        <v>-4.6203789999999998</v>
      </c>
      <c r="FF30" s="244">
        <v>-0.51224199999999998</v>
      </c>
      <c r="FG30" s="244">
        <v>1.839982</v>
      </c>
      <c r="FH30" s="244">
        <v>-5.2097579999999999</v>
      </c>
      <c r="FI30" s="244">
        <v>-5.2097579999999999</v>
      </c>
      <c r="FJ30" s="244">
        <v>-6.5213609999999997</v>
      </c>
      <c r="FK30" s="244">
        <v>-5.0919509999999999</v>
      </c>
      <c r="FL30" s="244">
        <v>-36.883584999999997</v>
      </c>
      <c r="FM30" s="244">
        <v>-36.883584999999997</v>
      </c>
      <c r="FN30" s="244">
        <v>-36.883584999999997</v>
      </c>
      <c r="FO30" s="244">
        <v>-5.1035269999999997</v>
      </c>
      <c r="FP30" s="244">
        <v>-5.1035269999999997</v>
      </c>
      <c r="FQ30" s="244">
        <v>-5.1412079999999998</v>
      </c>
      <c r="FR30" s="244">
        <v>-5.1412079999999998</v>
      </c>
      <c r="FS30" s="244">
        <v>-5.1412079999999998</v>
      </c>
      <c r="FT30" s="244">
        <v>-5.1354850000000001</v>
      </c>
      <c r="FU30" s="244">
        <v>-5.134169</v>
      </c>
      <c r="FV30" s="244">
        <v>-5.2322350000000002</v>
      </c>
      <c r="FW30" s="244">
        <v>-5.2322350000000002</v>
      </c>
      <c r="FX30" s="244">
        <v>-4.666309</v>
      </c>
      <c r="FY30" s="244">
        <v>-5.2393299999999998</v>
      </c>
      <c r="FZ30" s="244">
        <v>0.91092700000000004</v>
      </c>
      <c r="GA30" s="244">
        <v>3.1539999999999999</v>
      </c>
      <c r="GB30" s="244">
        <v>3.1539999999999999</v>
      </c>
      <c r="GC30" s="244">
        <v>-5.1403910000000002</v>
      </c>
      <c r="GD30" s="244">
        <v>-5.6328339999999999</v>
      </c>
      <c r="GE30" s="244">
        <v>-5.1156030000000001</v>
      </c>
      <c r="GF30" s="244">
        <v>-5.1045939999999996</v>
      </c>
      <c r="GG30" s="244">
        <v>-5.1465680000000003</v>
      </c>
      <c r="GH30" s="244">
        <v>-5.1412079999999998</v>
      </c>
      <c r="GI30" s="244">
        <v>-5.1465680000000003</v>
      </c>
      <c r="GJ30" s="244">
        <v>-5.1035269999999997</v>
      </c>
      <c r="GK30" s="244">
        <v>-5.3141109999999996</v>
      </c>
      <c r="GL30" s="244">
        <v>-5.1078010000000003</v>
      </c>
      <c r="GM30" s="244">
        <v>-10.124378</v>
      </c>
      <c r="GN30" s="244">
        <v>-5.1923409999999999</v>
      </c>
      <c r="GO30" s="244">
        <v>-4.6876319999999998</v>
      </c>
      <c r="GP30" s="244">
        <v>-4.6876319999999998</v>
      </c>
      <c r="GQ30" s="244">
        <v>-5.26783</v>
      </c>
      <c r="GR30" s="244">
        <v>-5.141057</v>
      </c>
      <c r="GS30" s="244">
        <v>-5.1403910000000002</v>
      </c>
      <c r="GT30" s="244">
        <v>-5.139691</v>
      </c>
      <c r="GU30" s="244">
        <v>-5.1923409999999999</v>
      </c>
      <c r="GV30" s="244">
        <v>-5.1923409999999999</v>
      </c>
      <c r="GW30" s="244">
        <v>-5.1923409999999999</v>
      </c>
      <c r="GX30" s="244">
        <v>1.839982</v>
      </c>
      <c r="GY30" s="244">
        <v>1.839982</v>
      </c>
      <c r="GZ30" s="244">
        <v>1.839982</v>
      </c>
      <c r="HA30" s="244">
        <v>1.839982</v>
      </c>
      <c r="HB30" s="244">
        <v>-54.632230999999997</v>
      </c>
      <c r="HC30" s="244">
        <v>-5.1522170000000003</v>
      </c>
      <c r="HD30" s="244">
        <v>-5.1454740000000001</v>
      </c>
      <c r="HE30" s="244">
        <v>264.271861</v>
      </c>
      <c r="HF30" s="244">
        <v>-5.1173060000000001</v>
      </c>
      <c r="HG30" s="244">
        <v>1.4324129999999999</v>
      </c>
      <c r="HH30" s="244">
        <v>-5.1412079999999998</v>
      </c>
      <c r="HI30" s="244">
        <v>1.839982</v>
      </c>
      <c r="HJ30" s="244">
        <v>-4.8647770000000001</v>
      </c>
      <c r="HK30" s="244">
        <v>-4.8647770000000001</v>
      </c>
      <c r="HL30" s="244">
        <v>-13.313273000000001</v>
      </c>
      <c r="HM30" s="244">
        <v>-5.3867060000000002</v>
      </c>
      <c r="HN30" s="244">
        <v>-4.6876319999999998</v>
      </c>
      <c r="HO30" s="244">
        <v>-10.124378</v>
      </c>
      <c r="HP30" s="244">
        <v>-10.124378</v>
      </c>
      <c r="HQ30" s="244">
        <v>3.2773080000000001</v>
      </c>
      <c r="HR30" s="244">
        <v>-4.7320549999999999</v>
      </c>
      <c r="HS30" s="244">
        <v>1.839982</v>
      </c>
    </row>
    <row r="31" spans="1:227" x14ac:dyDescent="0.25">
      <c r="A31" s="240"/>
      <c r="B31" s="243">
        <v>45692.583333333299</v>
      </c>
      <c r="C31" s="244">
        <v>-39.419181000000002</v>
      </c>
      <c r="D31" s="244">
        <v>-39.419181000000002</v>
      </c>
      <c r="E31" s="244">
        <v>-39.419181000000002</v>
      </c>
      <c r="F31" s="244">
        <v>-39.419181000000002</v>
      </c>
      <c r="G31" s="244">
        <v>-4.7879100000000001</v>
      </c>
      <c r="H31" s="244">
        <v>-4.6130339999999999</v>
      </c>
      <c r="I31" s="244">
        <v>-4.6130339999999999</v>
      </c>
      <c r="J31" s="244">
        <v>-4.6131060000000002</v>
      </c>
      <c r="K31" s="244">
        <v>-4.7353069999999997</v>
      </c>
      <c r="L31" s="244">
        <v>359.18767300000002</v>
      </c>
      <c r="M31" s="244">
        <v>-4.6434470000000001</v>
      </c>
      <c r="N31" s="244">
        <v>-4.6393509999999996</v>
      </c>
      <c r="O31" s="244">
        <v>86.706890000000001</v>
      </c>
      <c r="P31" s="244">
        <v>3.0098750000000001</v>
      </c>
      <c r="Q31" s="244">
        <v>-4.6131719999999996</v>
      </c>
      <c r="R31" s="244">
        <v>-4.7542460000000002</v>
      </c>
      <c r="S31" s="244">
        <v>39.335358999999997</v>
      </c>
      <c r="T31" s="244">
        <v>-4.119008</v>
      </c>
      <c r="U31" s="244">
        <v>-4.119008</v>
      </c>
      <c r="V31" s="244">
        <v>11.917629</v>
      </c>
      <c r="W31" s="244">
        <v>-4.540654</v>
      </c>
      <c r="X31" s="244">
        <v>-4.8604269999999996</v>
      </c>
      <c r="Y31" s="244">
        <v>-5.0295030000000001</v>
      </c>
      <c r="Z31" s="244">
        <v>-4.6452229999999997</v>
      </c>
      <c r="AA31" s="244">
        <v>-5.1780200000000001</v>
      </c>
      <c r="AB31" s="244">
        <v>-4.7750599999999999</v>
      </c>
      <c r="AC31" s="244">
        <v>-4.153575</v>
      </c>
      <c r="AD31" s="244">
        <v>-4.5839759999999998</v>
      </c>
      <c r="AE31" s="244">
        <v>-11.968658</v>
      </c>
      <c r="AF31" s="244">
        <v>8.4792950000000005</v>
      </c>
      <c r="AG31" s="244">
        <v>8.4792950000000005</v>
      </c>
      <c r="AH31" s="244">
        <v>8.4792950000000005</v>
      </c>
      <c r="AI31" s="244">
        <v>8.4792950000000005</v>
      </c>
      <c r="AJ31" s="244">
        <v>-10.427667</v>
      </c>
      <c r="AK31" s="244">
        <v>11.917629</v>
      </c>
      <c r="AL31" s="244">
        <v>-4.8566640000000003</v>
      </c>
      <c r="AM31" s="244">
        <v>-4.8566640000000003</v>
      </c>
      <c r="AN31" s="244">
        <v>-4.6384550000000004</v>
      </c>
      <c r="AO31" s="244">
        <v>-8.4670690000000004</v>
      </c>
      <c r="AP31" s="244">
        <v>-10.893916000000001</v>
      </c>
      <c r="AQ31" s="244">
        <v>-10.893916000000001</v>
      </c>
      <c r="AR31" s="244">
        <v>-4.6384550000000004</v>
      </c>
      <c r="AS31" s="244">
        <v>-4.6387999999999998</v>
      </c>
      <c r="AT31" s="244">
        <v>-4.6387999999999998</v>
      </c>
      <c r="AU31" s="244">
        <v>-4.6387999999999998</v>
      </c>
      <c r="AV31" s="244">
        <v>-4.3801949999999996</v>
      </c>
      <c r="AW31" s="244">
        <v>-4.1423709999999998</v>
      </c>
      <c r="AX31" s="244">
        <v>-4.1423709999999998</v>
      </c>
      <c r="AY31" s="244">
        <v>4.58474</v>
      </c>
      <c r="AZ31" s="244">
        <v>-4.1566419999999997</v>
      </c>
      <c r="BA31" s="244">
        <v>-4.3445039999999997</v>
      </c>
      <c r="BB31" s="244">
        <v>-4.3445039999999997</v>
      </c>
      <c r="BC31" s="244">
        <v>-4.3445039999999997</v>
      </c>
      <c r="BD31" s="244">
        <v>-4.7144599999999999</v>
      </c>
      <c r="BE31" s="244">
        <v>-4.3445039999999997</v>
      </c>
      <c r="BF31" s="244">
        <v>-4.6391330000000002</v>
      </c>
      <c r="BG31" s="244">
        <v>-4.6387999999999998</v>
      </c>
      <c r="BH31" s="244">
        <v>-4.6387999999999998</v>
      </c>
      <c r="BI31" s="244">
        <v>-4.6387999999999998</v>
      </c>
      <c r="BJ31" s="244">
        <v>-4.9083399999999999</v>
      </c>
      <c r="BK31" s="244">
        <v>-4.9083399999999999</v>
      </c>
      <c r="BL31" s="244">
        <v>0.43256600000000001</v>
      </c>
      <c r="BM31" s="244">
        <v>0.106534</v>
      </c>
      <c r="BN31" s="244">
        <v>-4.8109400000000004</v>
      </c>
      <c r="BO31" s="244">
        <v>-4.9853709999999998</v>
      </c>
      <c r="BP31" s="244">
        <v>-4.7020809999999997</v>
      </c>
      <c r="BQ31" s="244">
        <v>-10.427667</v>
      </c>
      <c r="BR31" s="244">
        <v>-10.427667</v>
      </c>
      <c r="BS31" s="244">
        <v>-4.7934380000000001</v>
      </c>
      <c r="BT31" s="244">
        <v>0.97347300000000003</v>
      </c>
      <c r="BU31" s="244">
        <v>4.4496330000000004</v>
      </c>
      <c r="BV31" s="244">
        <v>-4.6131859999999998</v>
      </c>
      <c r="BW31" s="244">
        <v>-4.8343619999999996</v>
      </c>
      <c r="BX31" s="244">
        <v>-4.8343619999999996</v>
      </c>
      <c r="BY31" s="244">
        <v>-39.419181000000002</v>
      </c>
      <c r="BZ31" s="244">
        <v>8.4792950000000005</v>
      </c>
      <c r="CA31" s="244">
        <v>-4.7929219999999999</v>
      </c>
      <c r="CB31" s="244">
        <v>-4.749714</v>
      </c>
      <c r="CC31" s="244">
        <v>-4.749714</v>
      </c>
      <c r="CD31" s="244">
        <v>8.4792950000000005</v>
      </c>
      <c r="CE31" s="244">
        <v>-4.6027469999999999</v>
      </c>
      <c r="CF31" s="244">
        <v>4.4496330000000004</v>
      </c>
      <c r="CG31" s="244">
        <v>-4.1566419999999997</v>
      </c>
      <c r="CH31" s="244">
        <v>-4.1566419999999997</v>
      </c>
      <c r="CI31" s="244">
        <v>-4.5853789999999996</v>
      </c>
      <c r="CJ31" s="244">
        <v>3.7402880000000001</v>
      </c>
      <c r="CK31" s="244">
        <v>3.0098750000000001</v>
      </c>
      <c r="CL31" s="244">
        <v>3.7402880000000001</v>
      </c>
      <c r="CM31" s="244">
        <v>3.7402880000000001</v>
      </c>
      <c r="CN31" s="244">
        <v>-4.1423709999999998</v>
      </c>
      <c r="CO31" s="244">
        <v>0.97347300000000003</v>
      </c>
      <c r="CP31" s="244">
        <v>1.123645</v>
      </c>
      <c r="CQ31" s="244">
        <v>-4.7864719999999998</v>
      </c>
      <c r="CR31" s="244">
        <v>-5.0852279999999999</v>
      </c>
      <c r="CS31" s="244">
        <v>-8.4670690000000004</v>
      </c>
      <c r="CT31" s="244">
        <v>-38.805030000000002</v>
      </c>
      <c r="CU31" s="244">
        <v>-4.3853270000000002</v>
      </c>
      <c r="CV31" s="244">
        <v>-4.6452229999999997</v>
      </c>
      <c r="CW31" s="244">
        <v>-4.9372800000000003</v>
      </c>
      <c r="CX31" s="244">
        <v>-4.5839759999999998</v>
      </c>
      <c r="CY31" s="244">
        <v>-4.5839759999999998</v>
      </c>
      <c r="CZ31" s="244">
        <v>-4.79894</v>
      </c>
      <c r="DA31" s="244">
        <v>-4.613175</v>
      </c>
      <c r="DB31" s="244">
        <v>-4.613175</v>
      </c>
      <c r="DC31" s="244">
        <v>-4.6131859999999998</v>
      </c>
      <c r="DD31" s="244">
        <v>-4.5992329999999999</v>
      </c>
      <c r="DE31" s="244">
        <v>-4.8343619999999996</v>
      </c>
      <c r="DF31" s="244">
        <v>-4.8343619999999996</v>
      </c>
      <c r="DG31" s="244">
        <v>-4.4031954999999998</v>
      </c>
      <c r="DH31" s="244">
        <v>8.4792950000000005</v>
      </c>
      <c r="DI31" s="244">
        <v>-4.6347399999999999</v>
      </c>
      <c r="DJ31" s="244">
        <v>-4.6347399999999999</v>
      </c>
      <c r="DK31" s="244">
        <v>-4.7144599999999999</v>
      </c>
      <c r="DL31" s="244">
        <v>3.0098750000000001</v>
      </c>
      <c r="DM31" s="244">
        <v>3.0098750000000001</v>
      </c>
      <c r="DN31" s="244">
        <v>6.7289279999999998</v>
      </c>
      <c r="DO31" s="244">
        <v>-10.427667</v>
      </c>
      <c r="DP31" s="244">
        <v>2.3672219999999999</v>
      </c>
      <c r="DQ31" s="244">
        <v>-4.3445039999999997</v>
      </c>
      <c r="DR31" s="244">
        <v>-4.3445039999999997</v>
      </c>
      <c r="DS31" s="244">
        <v>-4.1643610000000004</v>
      </c>
      <c r="DT31" s="244">
        <v>-4.6122949999999996</v>
      </c>
      <c r="DU31" s="244">
        <v>-4.6123649999999996</v>
      </c>
      <c r="DV31" s="244">
        <v>-4.7642610000000003</v>
      </c>
      <c r="DW31" s="244">
        <v>-8.4670690000000004</v>
      </c>
      <c r="DX31" s="244">
        <v>-8.4670690000000004</v>
      </c>
      <c r="DY31" s="244">
        <v>-13.593406999999999</v>
      </c>
      <c r="DZ31" s="244">
        <v>-4.6027469999999999</v>
      </c>
      <c r="EA31" s="244">
        <v>-4.6027469999999999</v>
      </c>
      <c r="EB31" s="244">
        <v>-5.0295030000000001</v>
      </c>
      <c r="EC31" s="244">
        <v>-5.0295030000000001</v>
      </c>
      <c r="ED31" s="244">
        <v>-4.6393509999999996</v>
      </c>
      <c r="EE31" s="244">
        <v>-4.1295070000000003</v>
      </c>
      <c r="EF31" s="244">
        <v>-4.6452229999999997</v>
      </c>
      <c r="EG31" s="244">
        <v>-4.6384550000000004</v>
      </c>
      <c r="EH31" s="244">
        <v>-4.6384550000000004</v>
      </c>
      <c r="EI31" s="244">
        <v>-5.0852279999999999</v>
      </c>
      <c r="EJ31" s="244">
        <v>-4.6112960000000003</v>
      </c>
      <c r="EK31" s="244">
        <v>-4.6131770000000003</v>
      </c>
      <c r="EL31" s="244">
        <v>-4.6131859999999998</v>
      </c>
      <c r="EM31" s="244">
        <v>-4.7649679999999996</v>
      </c>
      <c r="EN31" s="244">
        <v>-4.646744</v>
      </c>
      <c r="EO31" s="244">
        <v>3.0098750000000001</v>
      </c>
      <c r="EP31" s="244">
        <v>-4.1566419999999997</v>
      </c>
      <c r="EQ31" s="244">
        <v>-4.1566419999999997</v>
      </c>
      <c r="ER31" s="244">
        <v>-4.336468</v>
      </c>
      <c r="ES31" s="244">
        <v>-7.2002220000000001</v>
      </c>
      <c r="ET31" s="244">
        <v>-8.4670690000000004</v>
      </c>
      <c r="EU31" s="244">
        <v>-6.1119199999999996</v>
      </c>
      <c r="EV31" s="244">
        <v>-8.4670690000000004</v>
      </c>
      <c r="EW31" s="244">
        <v>-16.977547999999999</v>
      </c>
      <c r="EX31" s="244">
        <v>-10.893916000000001</v>
      </c>
      <c r="EY31" s="244">
        <v>-4.119008</v>
      </c>
      <c r="EZ31" s="244">
        <v>-4.119008</v>
      </c>
      <c r="FA31" s="244">
        <v>-4.119008</v>
      </c>
      <c r="FB31" s="244">
        <v>0.97347300000000003</v>
      </c>
      <c r="FC31" s="244">
        <v>-52.209463</v>
      </c>
      <c r="FD31" s="244">
        <v>3.0098750000000001</v>
      </c>
      <c r="FE31" s="244">
        <v>-4.068683</v>
      </c>
      <c r="FF31" s="244">
        <v>0.43256600000000001</v>
      </c>
      <c r="FG31" s="244">
        <v>3.0098750000000001</v>
      </c>
      <c r="FH31" s="244">
        <v>-4.7144599999999999</v>
      </c>
      <c r="FI31" s="244">
        <v>-4.7144599999999999</v>
      </c>
      <c r="FJ31" s="244">
        <v>-6.1515709999999997</v>
      </c>
      <c r="FK31" s="244">
        <v>-4.5853789999999996</v>
      </c>
      <c r="FL31" s="244">
        <v>-39.419181000000002</v>
      </c>
      <c r="FM31" s="244">
        <v>-39.419181000000002</v>
      </c>
      <c r="FN31" s="244">
        <v>-39.419181000000002</v>
      </c>
      <c r="FO31" s="244">
        <v>-4.5980629999999998</v>
      </c>
      <c r="FP31" s="244">
        <v>-4.5980629999999998</v>
      </c>
      <c r="FQ31" s="244">
        <v>-4.6393509999999996</v>
      </c>
      <c r="FR31" s="244">
        <v>-4.6393509999999996</v>
      </c>
      <c r="FS31" s="244">
        <v>-4.6393509999999996</v>
      </c>
      <c r="FT31" s="244">
        <v>-4.6330799999999996</v>
      </c>
      <c r="FU31" s="244">
        <v>-4.6316379999999997</v>
      </c>
      <c r="FV31" s="244">
        <v>-4.7390869999999996</v>
      </c>
      <c r="FW31" s="244">
        <v>-4.7390869999999996</v>
      </c>
      <c r="FX31" s="244">
        <v>-4.119008</v>
      </c>
      <c r="FY31" s="244">
        <v>-4.746861</v>
      </c>
      <c r="FZ31" s="244">
        <v>1.9919180000000001</v>
      </c>
      <c r="GA31" s="244">
        <v>4.4496330000000004</v>
      </c>
      <c r="GB31" s="244">
        <v>4.4496330000000004</v>
      </c>
      <c r="GC31" s="244">
        <v>-4.6384550000000004</v>
      </c>
      <c r="GD31" s="244">
        <v>-5.1780200000000001</v>
      </c>
      <c r="GE31" s="244">
        <v>-4.6112960000000003</v>
      </c>
      <c r="GF31" s="244">
        <v>-4.5992329999999999</v>
      </c>
      <c r="GG31" s="244">
        <v>-4.6452229999999997</v>
      </c>
      <c r="GH31" s="244">
        <v>-4.6393509999999996</v>
      </c>
      <c r="GI31" s="244">
        <v>-4.6452229999999997</v>
      </c>
      <c r="GJ31" s="244">
        <v>-4.5980629999999998</v>
      </c>
      <c r="GK31" s="244">
        <v>-4.8287979999999999</v>
      </c>
      <c r="GL31" s="244">
        <v>-4.6027469999999999</v>
      </c>
      <c r="GM31" s="244">
        <v>-10.099363</v>
      </c>
      <c r="GN31" s="244">
        <v>-4.6953760000000004</v>
      </c>
      <c r="GO31" s="244">
        <v>-4.1423709999999998</v>
      </c>
      <c r="GP31" s="244">
        <v>-4.1423709999999998</v>
      </c>
      <c r="GQ31" s="244">
        <v>-4.7780889999999996</v>
      </c>
      <c r="GR31" s="244">
        <v>-4.6391850000000003</v>
      </c>
      <c r="GS31" s="244">
        <v>-4.6384550000000004</v>
      </c>
      <c r="GT31" s="244">
        <v>-4.637689</v>
      </c>
      <c r="GU31" s="244">
        <v>-4.6953760000000004</v>
      </c>
      <c r="GV31" s="244">
        <v>-4.6953760000000004</v>
      </c>
      <c r="GW31" s="244">
        <v>-4.6953760000000004</v>
      </c>
      <c r="GX31" s="244">
        <v>3.0098750000000001</v>
      </c>
      <c r="GY31" s="244">
        <v>3.0098750000000001</v>
      </c>
      <c r="GZ31" s="244">
        <v>3.0098750000000001</v>
      </c>
      <c r="HA31" s="244">
        <v>3.0098750000000001</v>
      </c>
      <c r="HB31" s="244">
        <v>-58.866208999999998</v>
      </c>
      <c r="HC31" s="244">
        <v>-4.6514129999999998</v>
      </c>
      <c r="HD31" s="244">
        <v>-4.6440239999999999</v>
      </c>
      <c r="HE31" s="244">
        <v>290.55407000000002</v>
      </c>
      <c r="HF31" s="244">
        <v>-4.6131609999999998</v>
      </c>
      <c r="HG31" s="244">
        <v>2.5633059999999999</v>
      </c>
      <c r="HH31" s="244">
        <v>-4.6393509999999996</v>
      </c>
      <c r="HI31" s="244">
        <v>3.0098750000000001</v>
      </c>
      <c r="HJ31" s="244">
        <v>-4.336468</v>
      </c>
      <c r="HK31" s="244">
        <v>-4.336468</v>
      </c>
      <c r="HL31" s="244">
        <v>-13.593406999999999</v>
      </c>
      <c r="HM31" s="244">
        <v>-4.9083399999999999</v>
      </c>
      <c r="HN31" s="244">
        <v>-4.1423709999999998</v>
      </c>
      <c r="HO31" s="244">
        <v>-10.099363</v>
      </c>
      <c r="HP31" s="244">
        <v>-10.099363</v>
      </c>
      <c r="HQ31" s="244">
        <v>4.58474</v>
      </c>
      <c r="HR31" s="244">
        <v>-4.1910449999999999</v>
      </c>
      <c r="HS31" s="244">
        <v>3.0098750000000001</v>
      </c>
    </row>
    <row r="32" spans="1:227" x14ac:dyDescent="0.25">
      <c r="A32" s="240"/>
      <c r="B32" s="243">
        <v>45692.604166666701</v>
      </c>
      <c r="C32" s="244">
        <v>0</v>
      </c>
      <c r="D32" s="244">
        <v>0</v>
      </c>
      <c r="E32" s="244">
        <v>0</v>
      </c>
      <c r="F32" s="244">
        <v>0</v>
      </c>
      <c r="G32" s="244">
        <v>0</v>
      </c>
      <c r="H32" s="244">
        <v>0</v>
      </c>
      <c r="I32" s="244">
        <v>0</v>
      </c>
      <c r="J32" s="244">
        <v>0</v>
      </c>
      <c r="K32" s="244">
        <v>0</v>
      </c>
      <c r="L32" s="244">
        <v>0</v>
      </c>
      <c r="M32" s="244">
        <v>0</v>
      </c>
      <c r="N32" s="244">
        <v>0</v>
      </c>
      <c r="O32" s="244">
        <v>0</v>
      </c>
      <c r="P32" s="244">
        <v>0</v>
      </c>
      <c r="Q32" s="244">
        <v>0</v>
      </c>
      <c r="R32" s="244">
        <v>0</v>
      </c>
      <c r="S32" s="244">
        <v>0</v>
      </c>
      <c r="T32" s="244">
        <v>0</v>
      </c>
      <c r="U32" s="244">
        <v>0</v>
      </c>
      <c r="V32" s="244">
        <v>0</v>
      </c>
      <c r="W32" s="244">
        <v>0</v>
      </c>
      <c r="X32" s="244">
        <v>0</v>
      </c>
      <c r="Y32" s="244">
        <v>0</v>
      </c>
      <c r="Z32" s="244">
        <v>0</v>
      </c>
      <c r="AA32" s="244">
        <v>0</v>
      </c>
      <c r="AB32" s="244">
        <v>0</v>
      </c>
      <c r="AC32" s="244">
        <v>0</v>
      </c>
      <c r="AD32" s="244">
        <v>0</v>
      </c>
      <c r="AE32" s="244">
        <v>0</v>
      </c>
      <c r="AF32" s="244">
        <v>0</v>
      </c>
      <c r="AG32" s="244">
        <v>0</v>
      </c>
      <c r="AH32" s="244">
        <v>0</v>
      </c>
      <c r="AI32" s="244">
        <v>0</v>
      </c>
      <c r="AJ32" s="244">
        <v>0</v>
      </c>
      <c r="AK32" s="244">
        <v>0</v>
      </c>
      <c r="AL32" s="244">
        <v>0</v>
      </c>
      <c r="AM32" s="244">
        <v>0</v>
      </c>
      <c r="AN32" s="244">
        <v>0</v>
      </c>
      <c r="AO32" s="244">
        <v>0</v>
      </c>
      <c r="AP32" s="244">
        <v>0</v>
      </c>
      <c r="AQ32" s="244">
        <v>0</v>
      </c>
      <c r="AR32" s="244">
        <v>0</v>
      </c>
      <c r="AS32" s="244">
        <v>0</v>
      </c>
      <c r="AT32" s="244">
        <v>0</v>
      </c>
      <c r="AU32" s="244">
        <v>0</v>
      </c>
      <c r="AV32" s="244">
        <v>0</v>
      </c>
      <c r="AW32" s="244">
        <v>0</v>
      </c>
      <c r="AX32" s="244">
        <v>0</v>
      </c>
      <c r="AY32" s="244">
        <v>0</v>
      </c>
      <c r="AZ32" s="244">
        <v>0</v>
      </c>
      <c r="BA32" s="244">
        <v>0</v>
      </c>
      <c r="BB32" s="244">
        <v>0</v>
      </c>
      <c r="BC32" s="244">
        <v>0</v>
      </c>
      <c r="BD32" s="244">
        <v>0</v>
      </c>
      <c r="BE32" s="244">
        <v>0</v>
      </c>
      <c r="BF32" s="244">
        <v>0</v>
      </c>
      <c r="BG32" s="244">
        <v>0</v>
      </c>
      <c r="BH32" s="244">
        <v>0</v>
      </c>
      <c r="BI32" s="244">
        <v>0</v>
      </c>
      <c r="BJ32" s="244">
        <v>0</v>
      </c>
      <c r="BK32" s="244">
        <v>0</v>
      </c>
      <c r="BL32" s="244">
        <v>0</v>
      </c>
      <c r="BM32" s="244">
        <v>0</v>
      </c>
      <c r="BN32" s="244">
        <v>0</v>
      </c>
      <c r="BO32" s="244">
        <v>0</v>
      </c>
      <c r="BP32" s="244">
        <v>0</v>
      </c>
      <c r="BQ32" s="244">
        <v>0</v>
      </c>
      <c r="BR32" s="244">
        <v>0</v>
      </c>
      <c r="BS32" s="244">
        <v>0</v>
      </c>
      <c r="BT32" s="244">
        <v>0</v>
      </c>
      <c r="BU32" s="244">
        <v>0</v>
      </c>
      <c r="BV32" s="244">
        <v>0</v>
      </c>
      <c r="BW32" s="244">
        <v>0</v>
      </c>
      <c r="BX32" s="244">
        <v>0</v>
      </c>
      <c r="BY32" s="244">
        <v>0</v>
      </c>
      <c r="BZ32" s="244">
        <v>0</v>
      </c>
      <c r="CA32" s="244">
        <v>0</v>
      </c>
      <c r="CB32" s="244">
        <v>0</v>
      </c>
      <c r="CC32" s="244">
        <v>0</v>
      </c>
      <c r="CD32" s="244">
        <v>0</v>
      </c>
      <c r="CE32" s="244">
        <v>0</v>
      </c>
      <c r="CF32" s="244">
        <v>0</v>
      </c>
      <c r="CG32" s="244">
        <v>0</v>
      </c>
      <c r="CH32" s="244">
        <v>0</v>
      </c>
      <c r="CI32" s="244">
        <v>0</v>
      </c>
      <c r="CJ32" s="244">
        <v>0</v>
      </c>
      <c r="CK32" s="244">
        <v>0</v>
      </c>
      <c r="CL32" s="244">
        <v>0</v>
      </c>
      <c r="CM32" s="244">
        <v>0</v>
      </c>
      <c r="CN32" s="244">
        <v>0</v>
      </c>
      <c r="CO32" s="244">
        <v>0</v>
      </c>
      <c r="CP32" s="244">
        <v>0</v>
      </c>
      <c r="CQ32" s="244">
        <v>0</v>
      </c>
      <c r="CR32" s="244">
        <v>0</v>
      </c>
      <c r="CS32" s="244">
        <v>0</v>
      </c>
      <c r="CT32" s="244">
        <v>0</v>
      </c>
      <c r="CU32" s="244">
        <v>0</v>
      </c>
      <c r="CV32" s="244">
        <v>0</v>
      </c>
      <c r="CW32" s="244">
        <v>0</v>
      </c>
      <c r="CX32" s="244">
        <v>0</v>
      </c>
      <c r="CY32" s="244">
        <v>0</v>
      </c>
      <c r="CZ32" s="244">
        <v>0</v>
      </c>
      <c r="DA32" s="244">
        <v>0</v>
      </c>
      <c r="DB32" s="244">
        <v>0</v>
      </c>
      <c r="DC32" s="244">
        <v>0</v>
      </c>
      <c r="DD32" s="244">
        <v>0</v>
      </c>
      <c r="DE32" s="244">
        <v>0</v>
      </c>
      <c r="DF32" s="244">
        <v>0</v>
      </c>
      <c r="DG32" s="244">
        <v>0</v>
      </c>
      <c r="DH32" s="244">
        <v>0</v>
      </c>
      <c r="DI32" s="244">
        <v>0</v>
      </c>
      <c r="DJ32" s="244">
        <v>0</v>
      </c>
      <c r="DK32" s="244">
        <v>0</v>
      </c>
      <c r="DL32" s="244">
        <v>0</v>
      </c>
      <c r="DM32" s="244">
        <v>0</v>
      </c>
      <c r="DN32" s="244">
        <v>0</v>
      </c>
      <c r="DO32" s="244">
        <v>0</v>
      </c>
      <c r="DP32" s="244">
        <v>0</v>
      </c>
      <c r="DQ32" s="244">
        <v>0</v>
      </c>
      <c r="DR32" s="244">
        <v>0</v>
      </c>
      <c r="DS32" s="244">
        <v>0</v>
      </c>
      <c r="DT32" s="244">
        <v>0</v>
      </c>
      <c r="DU32" s="244">
        <v>0</v>
      </c>
      <c r="DV32" s="244">
        <v>0</v>
      </c>
      <c r="DW32" s="244">
        <v>0</v>
      </c>
      <c r="DX32" s="244">
        <v>0</v>
      </c>
      <c r="DY32" s="244">
        <v>0</v>
      </c>
      <c r="DZ32" s="244">
        <v>0</v>
      </c>
      <c r="EA32" s="244">
        <v>0</v>
      </c>
      <c r="EB32" s="244">
        <v>0</v>
      </c>
      <c r="EC32" s="244">
        <v>0</v>
      </c>
      <c r="ED32" s="244">
        <v>0</v>
      </c>
      <c r="EE32" s="244">
        <v>0</v>
      </c>
      <c r="EF32" s="244">
        <v>0</v>
      </c>
      <c r="EG32" s="244">
        <v>0</v>
      </c>
      <c r="EH32" s="244">
        <v>0</v>
      </c>
      <c r="EI32" s="244">
        <v>0</v>
      </c>
      <c r="EJ32" s="244">
        <v>0</v>
      </c>
      <c r="EK32" s="244">
        <v>0</v>
      </c>
      <c r="EL32" s="244">
        <v>0</v>
      </c>
      <c r="EM32" s="244">
        <v>0</v>
      </c>
      <c r="EN32" s="244">
        <v>0</v>
      </c>
      <c r="EO32" s="244">
        <v>0</v>
      </c>
      <c r="EP32" s="244">
        <v>0</v>
      </c>
      <c r="EQ32" s="244">
        <v>0</v>
      </c>
      <c r="ER32" s="244">
        <v>0</v>
      </c>
      <c r="ES32" s="244">
        <v>0</v>
      </c>
      <c r="ET32" s="244">
        <v>0</v>
      </c>
      <c r="EU32" s="244">
        <v>0</v>
      </c>
      <c r="EV32" s="244">
        <v>0</v>
      </c>
      <c r="EW32" s="244">
        <v>0</v>
      </c>
      <c r="EX32" s="244">
        <v>0</v>
      </c>
      <c r="EY32" s="244">
        <v>0</v>
      </c>
      <c r="EZ32" s="244">
        <v>0</v>
      </c>
      <c r="FA32" s="244">
        <v>0</v>
      </c>
      <c r="FB32" s="244">
        <v>0</v>
      </c>
      <c r="FC32" s="244">
        <v>0</v>
      </c>
      <c r="FD32" s="244">
        <v>0</v>
      </c>
      <c r="FE32" s="244">
        <v>0</v>
      </c>
      <c r="FF32" s="244">
        <v>0</v>
      </c>
      <c r="FG32" s="244">
        <v>0</v>
      </c>
      <c r="FH32" s="244">
        <v>0</v>
      </c>
      <c r="FI32" s="244">
        <v>0</v>
      </c>
      <c r="FJ32" s="244">
        <v>0</v>
      </c>
      <c r="FK32" s="244">
        <v>0</v>
      </c>
      <c r="FL32" s="244">
        <v>0</v>
      </c>
      <c r="FM32" s="244">
        <v>0</v>
      </c>
      <c r="FN32" s="244">
        <v>0</v>
      </c>
      <c r="FO32" s="244">
        <v>0</v>
      </c>
      <c r="FP32" s="244">
        <v>0</v>
      </c>
      <c r="FQ32" s="244">
        <v>0</v>
      </c>
      <c r="FR32" s="244">
        <v>0</v>
      </c>
      <c r="FS32" s="244">
        <v>0</v>
      </c>
      <c r="FT32" s="244">
        <v>0</v>
      </c>
      <c r="FU32" s="244">
        <v>0</v>
      </c>
      <c r="FV32" s="244">
        <v>0</v>
      </c>
      <c r="FW32" s="244">
        <v>0</v>
      </c>
      <c r="FX32" s="244">
        <v>0</v>
      </c>
      <c r="FY32" s="244">
        <v>0</v>
      </c>
      <c r="FZ32" s="244">
        <v>0</v>
      </c>
      <c r="GA32" s="244">
        <v>0</v>
      </c>
      <c r="GB32" s="244">
        <v>0</v>
      </c>
      <c r="GC32" s="244">
        <v>0</v>
      </c>
      <c r="GD32" s="244">
        <v>0</v>
      </c>
      <c r="GE32" s="244">
        <v>0</v>
      </c>
      <c r="GF32" s="244">
        <v>0</v>
      </c>
      <c r="GG32" s="244">
        <v>0</v>
      </c>
      <c r="GH32" s="244">
        <v>0</v>
      </c>
      <c r="GI32" s="244">
        <v>0</v>
      </c>
      <c r="GJ32" s="244">
        <v>0</v>
      </c>
      <c r="GK32" s="244">
        <v>0</v>
      </c>
      <c r="GL32" s="244">
        <v>0</v>
      </c>
      <c r="GM32" s="244">
        <v>0</v>
      </c>
      <c r="GN32" s="244">
        <v>0</v>
      </c>
      <c r="GO32" s="244">
        <v>0</v>
      </c>
      <c r="GP32" s="244">
        <v>0</v>
      </c>
      <c r="GQ32" s="244">
        <v>0</v>
      </c>
      <c r="GR32" s="244">
        <v>0</v>
      </c>
      <c r="GS32" s="244">
        <v>0</v>
      </c>
      <c r="GT32" s="244">
        <v>0</v>
      </c>
      <c r="GU32" s="244">
        <v>0</v>
      </c>
      <c r="GV32" s="244">
        <v>0</v>
      </c>
      <c r="GW32" s="244">
        <v>0</v>
      </c>
      <c r="GX32" s="244">
        <v>0</v>
      </c>
      <c r="GY32" s="244">
        <v>0</v>
      </c>
      <c r="GZ32" s="244">
        <v>0</v>
      </c>
      <c r="HA32" s="244">
        <v>0</v>
      </c>
      <c r="HB32" s="244">
        <v>0</v>
      </c>
      <c r="HC32" s="244">
        <v>0</v>
      </c>
      <c r="HD32" s="244">
        <v>0</v>
      </c>
      <c r="HE32" s="244">
        <v>0</v>
      </c>
      <c r="HF32" s="244">
        <v>0</v>
      </c>
      <c r="HG32" s="244">
        <v>0</v>
      </c>
      <c r="HH32" s="244">
        <v>0</v>
      </c>
      <c r="HI32" s="244">
        <v>0</v>
      </c>
      <c r="HJ32" s="244">
        <v>0</v>
      </c>
      <c r="HK32" s="244">
        <v>0</v>
      </c>
      <c r="HL32" s="244">
        <v>0</v>
      </c>
      <c r="HM32" s="244">
        <v>0</v>
      </c>
      <c r="HN32" s="244">
        <v>0</v>
      </c>
      <c r="HO32" s="244">
        <v>0</v>
      </c>
      <c r="HP32" s="244">
        <v>0</v>
      </c>
      <c r="HQ32" s="244">
        <v>0</v>
      </c>
      <c r="HR32" s="244">
        <v>0</v>
      </c>
      <c r="HS32" s="244">
        <v>0</v>
      </c>
    </row>
    <row r="33" spans="1:227" x14ac:dyDescent="0.25">
      <c r="A33" s="240"/>
      <c r="B33" s="243">
        <v>45692.625</v>
      </c>
      <c r="C33" s="244">
        <v>0</v>
      </c>
      <c r="D33" s="244">
        <v>0</v>
      </c>
      <c r="E33" s="244">
        <v>0</v>
      </c>
      <c r="F33" s="244">
        <v>0</v>
      </c>
      <c r="G33" s="244">
        <v>0</v>
      </c>
      <c r="H33" s="244">
        <v>0</v>
      </c>
      <c r="I33" s="244">
        <v>0</v>
      </c>
      <c r="J33" s="244">
        <v>0</v>
      </c>
      <c r="K33" s="244">
        <v>0</v>
      </c>
      <c r="L33" s="244">
        <v>0</v>
      </c>
      <c r="M33" s="244">
        <v>0</v>
      </c>
      <c r="N33" s="244">
        <v>0</v>
      </c>
      <c r="O33" s="244">
        <v>0</v>
      </c>
      <c r="P33" s="244">
        <v>0</v>
      </c>
      <c r="Q33" s="244">
        <v>0</v>
      </c>
      <c r="R33" s="244">
        <v>0</v>
      </c>
      <c r="S33" s="244">
        <v>0</v>
      </c>
      <c r="T33" s="244">
        <v>0</v>
      </c>
      <c r="U33" s="244">
        <v>0</v>
      </c>
      <c r="V33" s="244">
        <v>0</v>
      </c>
      <c r="W33" s="244">
        <v>0</v>
      </c>
      <c r="X33" s="244">
        <v>0</v>
      </c>
      <c r="Y33" s="244">
        <v>0</v>
      </c>
      <c r="Z33" s="244">
        <v>0</v>
      </c>
      <c r="AA33" s="244">
        <v>0</v>
      </c>
      <c r="AB33" s="244">
        <v>0</v>
      </c>
      <c r="AC33" s="244">
        <v>0</v>
      </c>
      <c r="AD33" s="244">
        <v>0</v>
      </c>
      <c r="AE33" s="244">
        <v>0</v>
      </c>
      <c r="AF33" s="244">
        <v>0</v>
      </c>
      <c r="AG33" s="244">
        <v>0</v>
      </c>
      <c r="AH33" s="244">
        <v>0</v>
      </c>
      <c r="AI33" s="244">
        <v>0</v>
      </c>
      <c r="AJ33" s="244">
        <v>0</v>
      </c>
      <c r="AK33" s="244">
        <v>0</v>
      </c>
      <c r="AL33" s="244">
        <v>0</v>
      </c>
      <c r="AM33" s="244">
        <v>0</v>
      </c>
      <c r="AN33" s="244">
        <v>0</v>
      </c>
      <c r="AO33" s="244">
        <v>0</v>
      </c>
      <c r="AP33" s="244">
        <v>0</v>
      </c>
      <c r="AQ33" s="244">
        <v>0</v>
      </c>
      <c r="AR33" s="244">
        <v>0</v>
      </c>
      <c r="AS33" s="244">
        <v>0</v>
      </c>
      <c r="AT33" s="244">
        <v>0</v>
      </c>
      <c r="AU33" s="244">
        <v>0</v>
      </c>
      <c r="AV33" s="244">
        <v>0</v>
      </c>
      <c r="AW33" s="244">
        <v>0</v>
      </c>
      <c r="AX33" s="244">
        <v>0</v>
      </c>
      <c r="AY33" s="244">
        <v>0</v>
      </c>
      <c r="AZ33" s="244">
        <v>0</v>
      </c>
      <c r="BA33" s="244">
        <v>0</v>
      </c>
      <c r="BB33" s="244">
        <v>0</v>
      </c>
      <c r="BC33" s="244">
        <v>0</v>
      </c>
      <c r="BD33" s="244">
        <v>0</v>
      </c>
      <c r="BE33" s="244">
        <v>0</v>
      </c>
      <c r="BF33" s="244">
        <v>0</v>
      </c>
      <c r="BG33" s="244">
        <v>0</v>
      </c>
      <c r="BH33" s="244">
        <v>0</v>
      </c>
      <c r="BI33" s="244">
        <v>0</v>
      </c>
      <c r="BJ33" s="244">
        <v>0</v>
      </c>
      <c r="BK33" s="244">
        <v>0</v>
      </c>
      <c r="BL33" s="244">
        <v>0</v>
      </c>
      <c r="BM33" s="244">
        <v>0</v>
      </c>
      <c r="BN33" s="244">
        <v>0</v>
      </c>
      <c r="BO33" s="244">
        <v>0</v>
      </c>
      <c r="BP33" s="244">
        <v>0</v>
      </c>
      <c r="BQ33" s="244">
        <v>0</v>
      </c>
      <c r="BR33" s="244">
        <v>0</v>
      </c>
      <c r="BS33" s="244">
        <v>0</v>
      </c>
      <c r="BT33" s="244">
        <v>0</v>
      </c>
      <c r="BU33" s="244">
        <v>0</v>
      </c>
      <c r="BV33" s="244">
        <v>0</v>
      </c>
      <c r="BW33" s="244">
        <v>0</v>
      </c>
      <c r="BX33" s="244">
        <v>0</v>
      </c>
      <c r="BY33" s="244">
        <v>0</v>
      </c>
      <c r="BZ33" s="244">
        <v>0</v>
      </c>
      <c r="CA33" s="244">
        <v>0</v>
      </c>
      <c r="CB33" s="244">
        <v>0</v>
      </c>
      <c r="CC33" s="244">
        <v>0</v>
      </c>
      <c r="CD33" s="244">
        <v>0</v>
      </c>
      <c r="CE33" s="244">
        <v>0</v>
      </c>
      <c r="CF33" s="244">
        <v>0</v>
      </c>
      <c r="CG33" s="244">
        <v>0</v>
      </c>
      <c r="CH33" s="244">
        <v>0</v>
      </c>
      <c r="CI33" s="244">
        <v>0</v>
      </c>
      <c r="CJ33" s="244">
        <v>0</v>
      </c>
      <c r="CK33" s="244">
        <v>0</v>
      </c>
      <c r="CL33" s="244">
        <v>0</v>
      </c>
      <c r="CM33" s="244">
        <v>0</v>
      </c>
      <c r="CN33" s="244">
        <v>0</v>
      </c>
      <c r="CO33" s="244">
        <v>0</v>
      </c>
      <c r="CP33" s="244">
        <v>0</v>
      </c>
      <c r="CQ33" s="244">
        <v>0</v>
      </c>
      <c r="CR33" s="244">
        <v>0</v>
      </c>
      <c r="CS33" s="244">
        <v>0</v>
      </c>
      <c r="CT33" s="244">
        <v>0</v>
      </c>
      <c r="CU33" s="244">
        <v>0</v>
      </c>
      <c r="CV33" s="244">
        <v>0</v>
      </c>
      <c r="CW33" s="244">
        <v>0</v>
      </c>
      <c r="CX33" s="244">
        <v>0</v>
      </c>
      <c r="CY33" s="244">
        <v>0</v>
      </c>
      <c r="CZ33" s="244">
        <v>0</v>
      </c>
      <c r="DA33" s="244">
        <v>0</v>
      </c>
      <c r="DB33" s="244">
        <v>0</v>
      </c>
      <c r="DC33" s="244">
        <v>0</v>
      </c>
      <c r="DD33" s="244">
        <v>0</v>
      </c>
      <c r="DE33" s="244">
        <v>0</v>
      </c>
      <c r="DF33" s="244">
        <v>0</v>
      </c>
      <c r="DG33" s="244">
        <v>0</v>
      </c>
      <c r="DH33" s="244">
        <v>0</v>
      </c>
      <c r="DI33" s="244">
        <v>0</v>
      </c>
      <c r="DJ33" s="244">
        <v>0</v>
      </c>
      <c r="DK33" s="244">
        <v>0</v>
      </c>
      <c r="DL33" s="244">
        <v>0</v>
      </c>
      <c r="DM33" s="244">
        <v>0</v>
      </c>
      <c r="DN33" s="244">
        <v>0</v>
      </c>
      <c r="DO33" s="244">
        <v>0</v>
      </c>
      <c r="DP33" s="244">
        <v>0</v>
      </c>
      <c r="DQ33" s="244">
        <v>0</v>
      </c>
      <c r="DR33" s="244">
        <v>0</v>
      </c>
      <c r="DS33" s="244">
        <v>0</v>
      </c>
      <c r="DT33" s="244">
        <v>0</v>
      </c>
      <c r="DU33" s="244">
        <v>0</v>
      </c>
      <c r="DV33" s="244">
        <v>0</v>
      </c>
      <c r="DW33" s="244">
        <v>0</v>
      </c>
      <c r="DX33" s="244">
        <v>0</v>
      </c>
      <c r="DY33" s="244">
        <v>0</v>
      </c>
      <c r="DZ33" s="244">
        <v>0</v>
      </c>
      <c r="EA33" s="244">
        <v>0</v>
      </c>
      <c r="EB33" s="244">
        <v>0</v>
      </c>
      <c r="EC33" s="244">
        <v>0</v>
      </c>
      <c r="ED33" s="244">
        <v>0</v>
      </c>
      <c r="EE33" s="244">
        <v>0</v>
      </c>
      <c r="EF33" s="244">
        <v>0</v>
      </c>
      <c r="EG33" s="244">
        <v>0</v>
      </c>
      <c r="EH33" s="244">
        <v>0</v>
      </c>
      <c r="EI33" s="244">
        <v>0</v>
      </c>
      <c r="EJ33" s="244">
        <v>0</v>
      </c>
      <c r="EK33" s="244">
        <v>0</v>
      </c>
      <c r="EL33" s="244">
        <v>0</v>
      </c>
      <c r="EM33" s="244">
        <v>0</v>
      </c>
      <c r="EN33" s="244">
        <v>0</v>
      </c>
      <c r="EO33" s="244">
        <v>0</v>
      </c>
      <c r="EP33" s="244">
        <v>0</v>
      </c>
      <c r="EQ33" s="244">
        <v>0</v>
      </c>
      <c r="ER33" s="244">
        <v>0</v>
      </c>
      <c r="ES33" s="244">
        <v>0</v>
      </c>
      <c r="ET33" s="244">
        <v>0</v>
      </c>
      <c r="EU33" s="244">
        <v>0</v>
      </c>
      <c r="EV33" s="244">
        <v>0</v>
      </c>
      <c r="EW33" s="244">
        <v>0</v>
      </c>
      <c r="EX33" s="244">
        <v>0</v>
      </c>
      <c r="EY33" s="244">
        <v>0</v>
      </c>
      <c r="EZ33" s="244">
        <v>0</v>
      </c>
      <c r="FA33" s="244">
        <v>0</v>
      </c>
      <c r="FB33" s="244">
        <v>0</v>
      </c>
      <c r="FC33" s="244">
        <v>0</v>
      </c>
      <c r="FD33" s="244">
        <v>0</v>
      </c>
      <c r="FE33" s="244">
        <v>0</v>
      </c>
      <c r="FF33" s="244">
        <v>0</v>
      </c>
      <c r="FG33" s="244">
        <v>0</v>
      </c>
      <c r="FH33" s="244">
        <v>0</v>
      </c>
      <c r="FI33" s="244">
        <v>0</v>
      </c>
      <c r="FJ33" s="244">
        <v>0</v>
      </c>
      <c r="FK33" s="244">
        <v>0</v>
      </c>
      <c r="FL33" s="244">
        <v>0</v>
      </c>
      <c r="FM33" s="244">
        <v>0</v>
      </c>
      <c r="FN33" s="244">
        <v>0</v>
      </c>
      <c r="FO33" s="244">
        <v>0</v>
      </c>
      <c r="FP33" s="244">
        <v>0</v>
      </c>
      <c r="FQ33" s="244">
        <v>0</v>
      </c>
      <c r="FR33" s="244">
        <v>0</v>
      </c>
      <c r="FS33" s="244">
        <v>0</v>
      </c>
      <c r="FT33" s="244">
        <v>0</v>
      </c>
      <c r="FU33" s="244">
        <v>0</v>
      </c>
      <c r="FV33" s="244">
        <v>0</v>
      </c>
      <c r="FW33" s="244">
        <v>0</v>
      </c>
      <c r="FX33" s="244">
        <v>0</v>
      </c>
      <c r="FY33" s="244">
        <v>0</v>
      </c>
      <c r="FZ33" s="244">
        <v>0</v>
      </c>
      <c r="GA33" s="244">
        <v>0</v>
      </c>
      <c r="GB33" s="244">
        <v>0</v>
      </c>
      <c r="GC33" s="244">
        <v>0</v>
      </c>
      <c r="GD33" s="244">
        <v>0</v>
      </c>
      <c r="GE33" s="244">
        <v>0</v>
      </c>
      <c r="GF33" s="244">
        <v>0</v>
      </c>
      <c r="GG33" s="244">
        <v>0</v>
      </c>
      <c r="GH33" s="244">
        <v>0</v>
      </c>
      <c r="GI33" s="244">
        <v>0</v>
      </c>
      <c r="GJ33" s="244">
        <v>0</v>
      </c>
      <c r="GK33" s="244">
        <v>0</v>
      </c>
      <c r="GL33" s="244">
        <v>0</v>
      </c>
      <c r="GM33" s="244">
        <v>0</v>
      </c>
      <c r="GN33" s="244">
        <v>0</v>
      </c>
      <c r="GO33" s="244">
        <v>0</v>
      </c>
      <c r="GP33" s="244">
        <v>0</v>
      </c>
      <c r="GQ33" s="244">
        <v>0</v>
      </c>
      <c r="GR33" s="244">
        <v>0</v>
      </c>
      <c r="GS33" s="244">
        <v>0</v>
      </c>
      <c r="GT33" s="244">
        <v>0</v>
      </c>
      <c r="GU33" s="244">
        <v>0</v>
      </c>
      <c r="GV33" s="244">
        <v>0</v>
      </c>
      <c r="GW33" s="244">
        <v>0</v>
      </c>
      <c r="GX33" s="244">
        <v>0</v>
      </c>
      <c r="GY33" s="244">
        <v>0</v>
      </c>
      <c r="GZ33" s="244">
        <v>0</v>
      </c>
      <c r="HA33" s="244">
        <v>0</v>
      </c>
      <c r="HB33" s="244">
        <v>0</v>
      </c>
      <c r="HC33" s="244">
        <v>0</v>
      </c>
      <c r="HD33" s="244">
        <v>0</v>
      </c>
      <c r="HE33" s="244">
        <v>0</v>
      </c>
      <c r="HF33" s="244">
        <v>0</v>
      </c>
      <c r="HG33" s="244">
        <v>0</v>
      </c>
      <c r="HH33" s="244">
        <v>0</v>
      </c>
      <c r="HI33" s="244">
        <v>0</v>
      </c>
      <c r="HJ33" s="244">
        <v>0</v>
      </c>
      <c r="HK33" s="244">
        <v>0</v>
      </c>
      <c r="HL33" s="244">
        <v>0</v>
      </c>
      <c r="HM33" s="244">
        <v>0</v>
      </c>
      <c r="HN33" s="244">
        <v>0</v>
      </c>
      <c r="HO33" s="244">
        <v>0</v>
      </c>
      <c r="HP33" s="244">
        <v>0</v>
      </c>
      <c r="HQ33" s="244">
        <v>0</v>
      </c>
      <c r="HR33" s="244">
        <v>0</v>
      </c>
      <c r="HS33" s="244">
        <v>0</v>
      </c>
    </row>
    <row r="34" spans="1:227" x14ac:dyDescent="0.25">
      <c r="A34" s="240"/>
      <c r="B34" s="243">
        <v>45692.645833333299</v>
      </c>
      <c r="C34" s="244">
        <v>0</v>
      </c>
      <c r="D34" s="244">
        <v>0</v>
      </c>
      <c r="E34" s="244">
        <v>0</v>
      </c>
      <c r="F34" s="244">
        <v>0</v>
      </c>
      <c r="G34" s="244">
        <v>0</v>
      </c>
      <c r="H34" s="244">
        <v>0</v>
      </c>
      <c r="I34" s="244">
        <v>0</v>
      </c>
      <c r="J34" s="244">
        <v>0</v>
      </c>
      <c r="K34" s="244">
        <v>0</v>
      </c>
      <c r="L34" s="244">
        <v>0</v>
      </c>
      <c r="M34" s="244">
        <v>0</v>
      </c>
      <c r="N34" s="244">
        <v>0</v>
      </c>
      <c r="O34" s="244">
        <v>0</v>
      </c>
      <c r="P34" s="244">
        <v>0</v>
      </c>
      <c r="Q34" s="244">
        <v>0</v>
      </c>
      <c r="R34" s="244">
        <v>0</v>
      </c>
      <c r="S34" s="244">
        <v>0</v>
      </c>
      <c r="T34" s="244">
        <v>0</v>
      </c>
      <c r="U34" s="244">
        <v>0</v>
      </c>
      <c r="V34" s="244">
        <v>0</v>
      </c>
      <c r="W34" s="244">
        <v>0</v>
      </c>
      <c r="X34" s="244">
        <v>0</v>
      </c>
      <c r="Y34" s="244">
        <v>0</v>
      </c>
      <c r="Z34" s="244">
        <v>0</v>
      </c>
      <c r="AA34" s="244">
        <v>0</v>
      </c>
      <c r="AB34" s="244">
        <v>0</v>
      </c>
      <c r="AC34" s="244">
        <v>0</v>
      </c>
      <c r="AD34" s="244">
        <v>0</v>
      </c>
      <c r="AE34" s="244">
        <v>0</v>
      </c>
      <c r="AF34" s="244">
        <v>0</v>
      </c>
      <c r="AG34" s="244">
        <v>0</v>
      </c>
      <c r="AH34" s="244">
        <v>0</v>
      </c>
      <c r="AI34" s="244">
        <v>0</v>
      </c>
      <c r="AJ34" s="244">
        <v>0</v>
      </c>
      <c r="AK34" s="244">
        <v>0</v>
      </c>
      <c r="AL34" s="244">
        <v>0</v>
      </c>
      <c r="AM34" s="244">
        <v>0</v>
      </c>
      <c r="AN34" s="244">
        <v>0</v>
      </c>
      <c r="AO34" s="244">
        <v>0</v>
      </c>
      <c r="AP34" s="244">
        <v>0</v>
      </c>
      <c r="AQ34" s="244">
        <v>0</v>
      </c>
      <c r="AR34" s="244">
        <v>0</v>
      </c>
      <c r="AS34" s="244">
        <v>0</v>
      </c>
      <c r="AT34" s="244">
        <v>0</v>
      </c>
      <c r="AU34" s="244">
        <v>0</v>
      </c>
      <c r="AV34" s="244">
        <v>0</v>
      </c>
      <c r="AW34" s="244">
        <v>0</v>
      </c>
      <c r="AX34" s="244">
        <v>0</v>
      </c>
      <c r="AY34" s="244">
        <v>0</v>
      </c>
      <c r="AZ34" s="244">
        <v>0</v>
      </c>
      <c r="BA34" s="244">
        <v>0</v>
      </c>
      <c r="BB34" s="244">
        <v>0</v>
      </c>
      <c r="BC34" s="244">
        <v>0</v>
      </c>
      <c r="BD34" s="244">
        <v>0</v>
      </c>
      <c r="BE34" s="244">
        <v>0</v>
      </c>
      <c r="BF34" s="244">
        <v>0</v>
      </c>
      <c r="BG34" s="244">
        <v>0</v>
      </c>
      <c r="BH34" s="244">
        <v>0</v>
      </c>
      <c r="BI34" s="244">
        <v>0</v>
      </c>
      <c r="BJ34" s="244">
        <v>0</v>
      </c>
      <c r="BK34" s="244">
        <v>0</v>
      </c>
      <c r="BL34" s="244">
        <v>0</v>
      </c>
      <c r="BM34" s="244">
        <v>0</v>
      </c>
      <c r="BN34" s="244">
        <v>0</v>
      </c>
      <c r="BO34" s="244">
        <v>0</v>
      </c>
      <c r="BP34" s="244">
        <v>0</v>
      </c>
      <c r="BQ34" s="244">
        <v>0</v>
      </c>
      <c r="BR34" s="244">
        <v>0</v>
      </c>
      <c r="BS34" s="244">
        <v>0</v>
      </c>
      <c r="BT34" s="244">
        <v>0</v>
      </c>
      <c r="BU34" s="244">
        <v>0</v>
      </c>
      <c r="BV34" s="244">
        <v>0</v>
      </c>
      <c r="BW34" s="244">
        <v>0</v>
      </c>
      <c r="BX34" s="244">
        <v>0</v>
      </c>
      <c r="BY34" s="244">
        <v>0</v>
      </c>
      <c r="BZ34" s="244">
        <v>0</v>
      </c>
      <c r="CA34" s="244">
        <v>0</v>
      </c>
      <c r="CB34" s="244">
        <v>0</v>
      </c>
      <c r="CC34" s="244">
        <v>0</v>
      </c>
      <c r="CD34" s="244">
        <v>0</v>
      </c>
      <c r="CE34" s="244">
        <v>0</v>
      </c>
      <c r="CF34" s="244">
        <v>0</v>
      </c>
      <c r="CG34" s="244">
        <v>0</v>
      </c>
      <c r="CH34" s="244">
        <v>0</v>
      </c>
      <c r="CI34" s="244">
        <v>0</v>
      </c>
      <c r="CJ34" s="244">
        <v>0</v>
      </c>
      <c r="CK34" s="244">
        <v>0</v>
      </c>
      <c r="CL34" s="244">
        <v>0</v>
      </c>
      <c r="CM34" s="244">
        <v>0</v>
      </c>
      <c r="CN34" s="244">
        <v>0</v>
      </c>
      <c r="CO34" s="244">
        <v>0</v>
      </c>
      <c r="CP34" s="244">
        <v>0</v>
      </c>
      <c r="CQ34" s="244">
        <v>0</v>
      </c>
      <c r="CR34" s="244">
        <v>0</v>
      </c>
      <c r="CS34" s="244">
        <v>0</v>
      </c>
      <c r="CT34" s="244">
        <v>0</v>
      </c>
      <c r="CU34" s="244">
        <v>0</v>
      </c>
      <c r="CV34" s="244">
        <v>0</v>
      </c>
      <c r="CW34" s="244">
        <v>0</v>
      </c>
      <c r="CX34" s="244">
        <v>0</v>
      </c>
      <c r="CY34" s="244">
        <v>0</v>
      </c>
      <c r="CZ34" s="244">
        <v>0</v>
      </c>
      <c r="DA34" s="244">
        <v>0</v>
      </c>
      <c r="DB34" s="244">
        <v>0</v>
      </c>
      <c r="DC34" s="244">
        <v>0</v>
      </c>
      <c r="DD34" s="244">
        <v>0</v>
      </c>
      <c r="DE34" s="244">
        <v>0</v>
      </c>
      <c r="DF34" s="244">
        <v>0</v>
      </c>
      <c r="DG34" s="244">
        <v>0</v>
      </c>
      <c r="DH34" s="244">
        <v>0</v>
      </c>
      <c r="DI34" s="244">
        <v>0</v>
      </c>
      <c r="DJ34" s="244">
        <v>0</v>
      </c>
      <c r="DK34" s="244">
        <v>0</v>
      </c>
      <c r="DL34" s="244">
        <v>0</v>
      </c>
      <c r="DM34" s="244">
        <v>0</v>
      </c>
      <c r="DN34" s="244">
        <v>0</v>
      </c>
      <c r="DO34" s="244">
        <v>0</v>
      </c>
      <c r="DP34" s="244">
        <v>0</v>
      </c>
      <c r="DQ34" s="244">
        <v>0</v>
      </c>
      <c r="DR34" s="244">
        <v>0</v>
      </c>
      <c r="DS34" s="244">
        <v>0</v>
      </c>
      <c r="DT34" s="244">
        <v>0</v>
      </c>
      <c r="DU34" s="244">
        <v>0</v>
      </c>
      <c r="DV34" s="244">
        <v>0</v>
      </c>
      <c r="DW34" s="244">
        <v>0</v>
      </c>
      <c r="DX34" s="244">
        <v>0</v>
      </c>
      <c r="DY34" s="244">
        <v>0</v>
      </c>
      <c r="DZ34" s="244">
        <v>0</v>
      </c>
      <c r="EA34" s="244">
        <v>0</v>
      </c>
      <c r="EB34" s="244">
        <v>0</v>
      </c>
      <c r="EC34" s="244">
        <v>0</v>
      </c>
      <c r="ED34" s="244">
        <v>0</v>
      </c>
      <c r="EE34" s="244">
        <v>0</v>
      </c>
      <c r="EF34" s="244">
        <v>0</v>
      </c>
      <c r="EG34" s="244">
        <v>0</v>
      </c>
      <c r="EH34" s="244">
        <v>0</v>
      </c>
      <c r="EI34" s="244">
        <v>0</v>
      </c>
      <c r="EJ34" s="244">
        <v>0</v>
      </c>
      <c r="EK34" s="244">
        <v>0</v>
      </c>
      <c r="EL34" s="244">
        <v>0</v>
      </c>
      <c r="EM34" s="244">
        <v>0</v>
      </c>
      <c r="EN34" s="244">
        <v>0</v>
      </c>
      <c r="EO34" s="244">
        <v>0</v>
      </c>
      <c r="EP34" s="244">
        <v>0</v>
      </c>
      <c r="EQ34" s="244">
        <v>0</v>
      </c>
      <c r="ER34" s="244">
        <v>0</v>
      </c>
      <c r="ES34" s="244">
        <v>0</v>
      </c>
      <c r="ET34" s="244">
        <v>0</v>
      </c>
      <c r="EU34" s="244">
        <v>0</v>
      </c>
      <c r="EV34" s="244">
        <v>0</v>
      </c>
      <c r="EW34" s="244">
        <v>0</v>
      </c>
      <c r="EX34" s="244">
        <v>0</v>
      </c>
      <c r="EY34" s="244">
        <v>0</v>
      </c>
      <c r="EZ34" s="244">
        <v>0</v>
      </c>
      <c r="FA34" s="244">
        <v>0</v>
      </c>
      <c r="FB34" s="244">
        <v>0</v>
      </c>
      <c r="FC34" s="244">
        <v>0</v>
      </c>
      <c r="FD34" s="244">
        <v>0</v>
      </c>
      <c r="FE34" s="244">
        <v>0</v>
      </c>
      <c r="FF34" s="244">
        <v>0</v>
      </c>
      <c r="FG34" s="244">
        <v>0</v>
      </c>
      <c r="FH34" s="244">
        <v>0</v>
      </c>
      <c r="FI34" s="244">
        <v>0</v>
      </c>
      <c r="FJ34" s="244">
        <v>0</v>
      </c>
      <c r="FK34" s="244">
        <v>0</v>
      </c>
      <c r="FL34" s="244">
        <v>0</v>
      </c>
      <c r="FM34" s="244">
        <v>0</v>
      </c>
      <c r="FN34" s="244">
        <v>0</v>
      </c>
      <c r="FO34" s="244">
        <v>0</v>
      </c>
      <c r="FP34" s="244">
        <v>0</v>
      </c>
      <c r="FQ34" s="244">
        <v>0</v>
      </c>
      <c r="FR34" s="244">
        <v>0</v>
      </c>
      <c r="FS34" s="244">
        <v>0</v>
      </c>
      <c r="FT34" s="244">
        <v>0</v>
      </c>
      <c r="FU34" s="244">
        <v>0</v>
      </c>
      <c r="FV34" s="244">
        <v>0</v>
      </c>
      <c r="FW34" s="244">
        <v>0</v>
      </c>
      <c r="FX34" s="244">
        <v>0</v>
      </c>
      <c r="FY34" s="244">
        <v>0</v>
      </c>
      <c r="FZ34" s="244">
        <v>0</v>
      </c>
      <c r="GA34" s="244">
        <v>0</v>
      </c>
      <c r="GB34" s="244">
        <v>0</v>
      </c>
      <c r="GC34" s="244">
        <v>0</v>
      </c>
      <c r="GD34" s="244">
        <v>0</v>
      </c>
      <c r="GE34" s="244">
        <v>0</v>
      </c>
      <c r="GF34" s="244">
        <v>0</v>
      </c>
      <c r="GG34" s="244">
        <v>0</v>
      </c>
      <c r="GH34" s="244">
        <v>0</v>
      </c>
      <c r="GI34" s="244">
        <v>0</v>
      </c>
      <c r="GJ34" s="244">
        <v>0</v>
      </c>
      <c r="GK34" s="244">
        <v>0</v>
      </c>
      <c r="GL34" s="244">
        <v>0</v>
      </c>
      <c r="GM34" s="244">
        <v>0</v>
      </c>
      <c r="GN34" s="244">
        <v>0</v>
      </c>
      <c r="GO34" s="244">
        <v>0</v>
      </c>
      <c r="GP34" s="244">
        <v>0</v>
      </c>
      <c r="GQ34" s="244">
        <v>0</v>
      </c>
      <c r="GR34" s="244">
        <v>0</v>
      </c>
      <c r="GS34" s="244">
        <v>0</v>
      </c>
      <c r="GT34" s="244">
        <v>0</v>
      </c>
      <c r="GU34" s="244">
        <v>0</v>
      </c>
      <c r="GV34" s="244">
        <v>0</v>
      </c>
      <c r="GW34" s="244">
        <v>0</v>
      </c>
      <c r="GX34" s="244">
        <v>0</v>
      </c>
      <c r="GY34" s="244">
        <v>0</v>
      </c>
      <c r="GZ34" s="244">
        <v>0</v>
      </c>
      <c r="HA34" s="244">
        <v>0</v>
      </c>
      <c r="HB34" s="244">
        <v>0</v>
      </c>
      <c r="HC34" s="244">
        <v>0</v>
      </c>
      <c r="HD34" s="244">
        <v>0</v>
      </c>
      <c r="HE34" s="244">
        <v>0</v>
      </c>
      <c r="HF34" s="244">
        <v>0</v>
      </c>
      <c r="HG34" s="244">
        <v>0</v>
      </c>
      <c r="HH34" s="244">
        <v>0</v>
      </c>
      <c r="HI34" s="244">
        <v>0</v>
      </c>
      <c r="HJ34" s="244">
        <v>0</v>
      </c>
      <c r="HK34" s="244">
        <v>0</v>
      </c>
      <c r="HL34" s="244">
        <v>0</v>
      </c>
      <c r="HM34" s="244">
        <v>0</v>
      </c>
      <c r="HN34" s="244">
        <v>0</v>
      </c>
      <c r="HO34" s="244">
        <v>0</v>
      </c>
      <c r="HP34" s="244">
        <v>0</v>
      </c>
      <c r="HQ34" s="244">
        <v>0</v>
      </c>
      <c r="HR34" s="244">
        <v>0</v>
      </c>
      <c r="HS34" s="244">
        <v>0</v>
      </c>
    </row>
    <row r="35" spans="1:227" x14ac:dyDescent="0.25">
      <c r="A35" s="240"/>
      <c r="B35" s="243">
        <v>45692.666666666701</v>
      </c>
      <c r="C35" s="244">
        <v>0</v>
      </c>
      <c r="D35" s="244">
        <v>0</v>
      </c>
      <c r="E35" s="244">
        <v>0</v>
      </c>
      <c r="F35" s="244">
        <v>0</v>
      </c>
      <c r="G35" s="244">
        <v>0</v>
      </c>
      <c r="H35" s="244">
        <v>0</v>
      </c>
      <c r="I35" s="244">
        <v>0</v>
      </c>
      <c r="J35" s="244">
        <v>0</v>
      </c>
      <c r="K35" s="244">
        <v>0</v>
      </c>
      <c r="L35" s="244">
        <v>0</v>
      </c>
      <c r="M35" s="244">
        <v>0</v>
      </c>
      <c r="N35" s="244">
        <v>0</v>
      </c>
      <c r="O35" s="244">
        <v>0</v>
      </c>
      <c r="P35" s="244">
        <v>0</v>
      </c>
      <c r="Q35" s="244">
        <v>0</v>
      </c>
      <c r="R35" s="244">
        <v>0</v>
      </c>
      <c r="S35" s="244">
        <v>0</v>
      </c>
      <c r="T35" s="244">
        <v>0</v>
      </c>
      <c r="U35" s="244">
        <v>0</v>
      </c>
      <c r="V35" s="244">
        <v>0</v>
      </c>
      <c r="W35" s="244">
        <v>0</v>
      </c>
      <c r="X35" s="244">
        <v>0</v>
      </c>
      <c r="Y35" s="244">
        <v>0</v>
      </c>
      <c r="Z35" s="244">
        <v>0</v>
      </c>
      <c r="AA35" s="244">
        <v>0</v>
      </c>
      <c r="AB35" s="244">
        <v>0</v>
      </c>
      <c r="AC35" s="244">
        <v>0</v>
      </c>
      <c r="AD35" s="244">
        <v>0</v>
      </c>
      <c r="AE35" s="244">
        <v>0</v>
      </c>
      <c r="AF35" s="244">
        <v>0</v>
      </c>
      <c r="AG35" s="244">
        <v>0</v>
      </c>
      <c r="AH35" s="244">
        <v>0</v>
      </c>
      <c r="AI35" s="244">
        <v>0</v>
      </c>
      <c r="AJ35" s="244">
        <v>0</v>
      </c>
      <c r="AK35" s="244">
        <v>0</v>
      </c>
      <c r="AL35" s="244">
        <v>0</v>
      </c>
      <c r="AM35" s="244">
        <v>0</v>
      </c>
      <c r="AN35" s="244">
        <v>0</v>
      </c>
      <c r="AO35" s="244">
        <v>0</v>
      </c>
      <c r="AP35" s="244">
        <v>0</v>
      </c>
      <c r="AQ35" s="244">
        <v>0</v>
      </c>
      <c r="AR35" s="244">
        <v>0</v>
      </c>
      <c r="AS35" s="244">
        <v>0</v>
      </c>
      <c r="AT35" s="244">
        <v>0</v>
      </c>
      <c r="AU35" s="244">
        <v>0</v>
      </c>
      <c r="AV35" s="244">
        <v>0</v>
      </c>
      <c r="AW35" s="244">
        <v>0</v>
      </c>
      <c r="AX35" s="244">
        <v>0</v>
      </c>
      <c r="AY35" s="244">
        <v>0</v>
      </c>
      <c r="AZ35" s="244">
        <v>0</v>
      </c>
      <c r="BA35" s="244">
        <v>0</v>
      </c>
      <c r="BB35" s="244">
        <v>0</v>
      </c>
      <c r="BC35" s="244">
        <v>0</v>
      </c>
      <c r="BD35" s="244">
        <v>0</v>
      </c>
      <c r="BE35" s="244">
        <v>0</v>
      </c>
      <c r="BF35" s="244">
        <v>0</v>
      </c>
      <c r="BG35" s="244">
        <v>0</v>
      </c>
      <c r="BH35" s="244">
        <v>0</v>
      </c>
      <c r="BI35" s="244">
        <v>0</v>
      </c>
      <c r="BJ35" s="244">
        <v>0</v>
      </c>
      <c r="BK35" s="244">
        <v>0</v>
      </c>
      <c r="BL35" s="244">
        <v>0</v>
      </c>
      <c r="BM35" s="244">
        <v>0</v>
      </c>
      <c r="BN35" s="244">
        <v>0</v>
      </c>
      <c r="BO35" s="244">
        <v>0</v>
      </c>
      <c r="BP35" s="244">
        <v>0</v>
      </c>
      <c r="BQ35" s="244">
        <v>0</v>
      </c>
      <c r="BR35" s="244">
        <v>0</v>
      </c>
      <c r="BS35" s="244">
        <v>0</v>
      </c>
      <c r="BT35" s="244">
        <v>0</v>
      </c>
      <c r="BU35" s="244">
        <v>0</v>
      </c>
      <c r="BV35" s="244">
        <v>0</v>
      </c>
      <c r="BW35" s="244">
        <v>0</v>
      </c>
      <c r="BX35" s="244">
        <v>0</v>
      </c>
      <c r="BY35" s="244">
        <v>0</v>
      </c>
      <c r="BZ35" s="244">
        <v>0</v>
      </c>
      <c r="CA35" s="244">
        <v>0</v>
      </c>
      <c r="CB35" s="244">
        <v>0</v>
      </c>
      <c r="CC35" s="244">
        <v>0</v>
      </c>
      <c r="CD35" s="244">
        <v>0</v>
      </c>
      <c r="CE35" s="244">
        <v>0</v>
      </c>
      <c r="CF35" s="244">
        <v>0</v>
      </c>
      <c r="CG35" s="244">
        <v>0</v>
      </c>
      <c r="CH35" s="244">
        <v>0</v>
      </c>
      <c r="CI35" s="244">
        <v>0</v>
      </c>
      <c r="CJ35" s="244">
        <v>0</v>
      </c>
      <c r="CK35" s="244">
        <v>0</v>
      </c>
      <c r="CL35" s="244">
        <v>0</v>
      </c>
      <c r="CM35" s="244">
        <v>0</v>
      </c>
      <c r="CN35" s="244">
        <v>0</v>
      </c>
      <c r="CO35" s="244">
        <v>0</v>
      </c>
      <c r="CP35" s="244">
        <v>0</v>
      </c>
      <c r="CQ35" s="244">
        <v>0</v>
      </c>
      <c r="CR35" s="244">
        <v>0</v>
      </c>
      <c r="CS35" s="244">
        <v>0</v>
      </c>
      <c r="CT35" s="244">
        <v>0</v>
      </c>
      <c r="CU35" s="244">
        <v>0</v>
      </c>
      <c r="CV35" s="244">
        <v>0</v>
      </c>
      <c r="CW35" s="244">
        <v>0</v>
      </c>
      <c r="CX35" s="244">
        <v>0</v>
      </c>
      <c r="CY35" s="244">
        <v>0</v>
      </c>
      <c r="CZ35" s="244">
        <v>0</v>
      </c>
      <c r="DA35" s="244">
        <v>0</v>
      </c>
      <c r="DB35" s="244">
        <v>0</v>
      </c>
      <c r="DC35" s="244">
        <v>0</v>
      </c>
      <c r="DD35" s="244">
        <v>0</v>
      </c>
      <c r="DE35" s="244">
        <v>0</v>
      </c>
      <c r="DF35" s="244">
        <v>0</v>
      </c>
      <c r="DG35" s="244">
        <v>0</v>
      </c>
      <c r="DH35" s="244">
        <v>0</v>
      </c>
      <c r="DI35" s="244">
        <v>0</v>
      </c>
      <c r="DJ35" s="244">
        <v>0</v>
      </c>
      <c r="DK35" s="244">
        <v>0</v>
      </c>
      <c r="DL35" s="244">
        <v>0</v>
      </c>
      <c r="DM35" s="244">
        <v>0</v>
      </c>
      <c r="DN35" s="244">
        <v>0</v>
      </c>
      <c r="DO35" s="244">
        <v>0</v>
      </c>
      <c r="DP35" s="244">
        <v>0</v>
      </c>
      <c r="DQ35" s="244">
        <v>0</v>
      </c>
      <c r="DR35" s="244">
        <v>0</v>
      </c>
      <c r="DS35" s="244">
        <v>0</v>
      </c>
      <c r="DT35" s="244">
        <v>0</v>
      </c>
      <c r="DU35" s="244">
        <v>0</v>
      </c>
      <c r="DV35" s="244">
        <v>0</v>
      </c>
      <c r="DW35" s="244">
        <v>0</v>
      </c>
      <c r="DX35" s="244">
        <v>0</v>
      </c>
      <c r="DY35" s="244">
        <v>0</v>
      </c>
      <c r="DZ35" s="244">
        <v>0</v>
      </c>
      <c r="EA35" s="244">
        <v>0</v>
      </c>
      <c r="EB35" s="244">
        <v>0</v>
      </c>
      <c r="EC35" s="244">
        <v>0</v>
      </c>
      <c r="ED35" s="244">
        <v>0</v>
      </c>
      <c r="EE35" s="244">
        <v>0</v>
      </c>
      <c r="EF35" s="244">
        <v>0</v>
      </c>
      <c r="EG35" s="244">
        <v>0</v>
      </c>
      <c r="EH35" s="244">
        <v>0</v>
      </c>
      <c r="EI35" s="244">
        <v>0</v>
      </c>
      <c r="EJ35" s="244">
        <v>0</v>
      </c>
      <c r="EK35" s="244">
        <v>0</v>
      </c>
      <c r="EL35" s="244">
        <v>0</v>
      </c>
      <c r="EM35" s="244">
        <v>0</v>
      </c>
      <c r="EN35" s="244">
        <v>0</v>
      </c>
      <c r="EO35" s="244">
        <v>0</v>
      </c>
      <c r="EP35" s="244">
        <v>0</v>
      </c>
      <c r="EQ35" s="244">
        <v>0</v>
      </c>
      <c r="ER35" s="244">
        <v>0</v>
      </c>
      <c r="ES35" s="244">
        <v>0</v>
      </c>
      <c r="ET35" s="244">
        <v>0</v>
      </c>
      <c r="EU35" s="244">
        <v>0</v>
      </c>
      <c r="EV35" s="244">
        <v>0</v>
      </c>
      <c r="EW35" s="244">
        <v>0</v>
      </c>
      <c r="EX35" s="244">
        <v>0</v>
      </c>
      <c r="EY35" s="244">
        <v>0</v>
      </c>
      <c r="EZ35" s="244">
        <v>0</v>
      </c>
      <c r="FA35" s="244">
        <v>0</v>
      </c>
      <c r="FB35" s="244">
        <v>0</v>
      </c>
      <c r="FC35" s="244">
        <v>0</v>
      </c>
      <c r="FD35" s="244">
        <v>0</v>
      </c>
      <c r="FE35" s="244">
        <v>0</v>
      </c>
      <c r="FF35" s="244">
        <v>0</v>
      </c>
      <c r="FG35" s="244">
        <v>0</v>
      </c>
      <c r="FH35" s="244">
        <v>0</v>
      </c>
      <c r="FI35" s="244">
        <v>0</v>
      </c>
      <c r="FJ35" s="244">
        <v>0</v>
      </c>
      <c r="FK35" s="244">
        <v>0</v>
      </c>
      <c r="FL35" s="244">
        <v>0</v>
      </c>
      <c r="FM35" s="244">
        <v>0</v>
      </c>
      <c r="FN35" s="244">
        <v>0</v>
      </c>
      <c r="FO35" s="244">
        <v>0</v>
      </c>
      <c r="FP35" s="244">
        <v>0</v>
      </c>
      <c r="FQ35" s="244">
        <v>0</v>
      </c>
      <c r="FR35" s="244">
        <v>0</v>
      </c>
      <c r="FS35" s="244">
        <v>0</v>
      </c>
      <c r="FT35" s="244">
        <v>0</v>
      </c>
      <c r="FU35" s="244">
        <v>0</v>
      </c>
      <c r="FV35" s="244">
        <v>0</v>
      </c>
      <c r="FW35" s="244">
        <v>0</v>
      </c>
      <c r="FX35" s="244">
        <v>0</v>
      </c>
      <c r="FY35" s="244">
        <v>0</v>
      </c>
      <c r="FZ35" s="244">
        <v>0</v>
      </c>
      <c r="GA35" s="244">
        <v>0</v>
      </c>
      <c r="GB35" s="244">
        <v>0</v>
      </c>
      <c r="GC35" s="244">
        <v>0</v>
      </c>
      <c r="GD35" s="244">
        <v>0</v>
      </c>
      <c r="GE35" s="244">
        <v>0</v>
      </c>
      <c r="GF35" s="244">
        <v>0</v>
      </c>
      <c r="GG35" s="244">
        <v>0</v>
      </c>
      <c r="GH35" s="244">
        <v>0</v>
      </c>
      <c r="GI35" s="244">
        <v>0</v>
      </c>
      <c r="GJ35" s="244">
        <v>0</v>
      </c>
      <c r="GK35" s="244">
        <v>0</v>
      </c>
      <c r="GL35" s="244">
        <v>0</v>
      </c>
      <c r="GM35" s="244">
        <v>0</v>
      </c>
      <c r="GN35" s="244">
        <v>0</v>
      </c>
      <c r="GO35" s="244">
        <v>0</v>
      </c>
      <c r="GP35" s="244">
        <v>0</v>
      </c>
      <c r="GQ35" s="244">
        <v>0</v>
      </c>
      <c r="GR35" s="244">
        <v>0</v>
      </c>
      <c r="GS35" s="244">
        <v>0</v>
      </c>
      <c r="GT35" s="244">
        <v>0</v>
      </c>
      <c r="GU35" s="244">
        <v>0</v>
      </c>
      <c r="GV35" s="244">
        <v>0</v>
      </c>
      <c r="GW35" s="244">
        <v>0</v>
      </c>
      <c r="GX35" s="244">
        <v>0</v>
      </c>
      <c r="GY35" s="244">
        <v>0</v>
      </c>
      <c r="GZ35" s="244">
        <v>0</v>
      </c>
      <c r="HA35" s="244">
        <v>0</v>
      </c>
      <c r="HB35" s="244">
        <v>0</v>
      </c>
      <c r="HC35" s="244">
        <v>0</v>
      </c>
      <c r="HD35" s="244">
        <v>0</v>
      </c>
      <c r="HE35" s="244">
        <v>0</v>
      </c>
      <c r="HF35" s="244">
        <v>0</v>
      </c>
      <c r="HG35" s="244">
        <v>0</v>
      </c>
      <c r="HH35" s="244">
        <v>0</v>
      </c>
      <c r="HI35" s="244">
        <v>0</v>
      </c>
      <c r="HJ35" s="244">
        <v>0</v>
      </c>
      <c r="HK35" s="244">
        <v>0</v>
      </c>
      <c r="HL35" s="244">
        <v>0</v>
      </c>
      <c r="HM35" s="244">
        <v>0</v>
      </c>
      <c r="HN35" s="244">
        <v>0</v>
      </c>
      <c r="HO35" s="244">
        <v>0</v>
      </c>
      <c r="HP35" s="244">
        <v>0</v>
      </c>
      <c r="HQ35" s="244">
        <v>0</v>
      </c>
      <c r="HR35" s="244">
        <v>0</v>
      </c>
      <c r="HS35" s="244">
        <v>0</v>
      </c>
    </row>
    <row r="36" spans="1:227" x14ac:dyDescent="0.25">
      <c r="A36" s="240"/>
      <c r="B36" s="243">
        <v>45692.6875</v>
      </c>
      <c r="C36" s="244">
        <v>0</v>
      </c>
      <c r="D36" s="244">
        <v>0</v>
      </c>
      <c r="E36" s="244">
        <v>0</v>
      </c>
      <c r="F36" s="244">
        <v>0</v>
      </c>
      <c r="G36" s="244">
        <v>0</v>
      </c>
      <c r="H36" s="244">
        <v>0</v>
      </c>
      <c r="I36" s="244">
        <v>0</v>
      </c>
      <c r="J36" s="244">
        <v>0</v>
      </c>
      <c r="K36" s="244">
        <v>0</v>
      </c>
      <c r="L36" s="244">
        <v>0</v>
      </c>
      <c r="M36" s="244">
        <v>0</v>
      </c>
      <c r="N36" s="244">
        <v>0</v>
      </c>
      <c r="O36" s="244">
        <v>0</v>
      </c>
      <c r="P36" s="244">
        <v>0</v>
      </c>
      <c r="Q36" s="244">
        <v>0</v>
      </c>
      <c r="R36" s="244">
        <v>0</v>
      </c>
      <c r="S36" s="244">
        <v>0</v>
      </c>
      <c r="T36" s="244">
        <v>0</v>
      </c>
      <c r="U36" s="244">
        <v>0</v>
      </c>
      <c r="V36" s="244">
        <v>0</v>
      </c>
      <c r="W36" s="244">
        <v>0</v>
      </c>
      <c r="X36" s="244">
        <v>0</v>
      </c>
      <c r="Y36" s="244">
        <v>0</v>
      </c>
      <c r="Z36" s="244">
        <v>0</v>
      </c>
      <c r="AA36" s="244">
        <v>0</v>
      </c>
      <c r="AB36" s="244">
        <v>0</v>
      </c>
      <c r="AC36" s="244">
        <v>0</v>
      </c>
      <c r="AD36" s="244">
        <v>0</v>
      </c>
      <c r="AE36" s="244">
        <v>0</v>
      </c>
      <c r="AF36" s="244">
        <v>0</v>
      </c>
      <c r="AG36" s="244">
        <v>0</v>
      </c>
      <c r="AH36" s="244">
        <v>0</v>
      </c>
      <c r="AI36" s="244">
        <v>0</v>
      </c>
      <c r="AJ36" s="244">
        <v>0</v>
      </c>
      <c r="AK36" s="244">
        <v>0</v>
      </c>
      <c r="AL36" s="244">
        <v>0</v>
      </c>
      <c r="AM36" s="244">
        <v>0</v>
      </c>
      <c r="AN36" s="244">
        <v>0</v>
      </c>
      <c r="AO36" s="244">
        <v>0</v>
      </c>
      <c r="AP36" s="244">
        <v>0</v>
      </c>
      <c r="AQ36" s="244">
        <v>0</v>
      </c>
      <c r="AR36" s="244">
        <v>0</v>
      </c>
      <c r="AS36" s="244">
        <v>0</v>
      </c>
      <c r="AT36" s="244">
        <v>0</v>
      </c>
      <c r="AU36" s="244">
        <v>0</v>
      </c>
      <c r="AV36" s="244">
        <v>0</v>
      </c>
      <c r="AW36" s="244">
        <v>0</v>
      </c>
      <c r="AX36" s="244">
        <v>0</v>
      </c>
      <c r="AY36" s="244">
        <v>0</v>
      </c>
      <c r="AZ36" s="244">
        <v>0</v>
      </c>
      <c r="BA36" s="244">
        <v>0</v>
      </c>
      <c r="BB36" s="244">
        <v>0</v>
      </c>
      <c r="BC36" s="244">
        <v>0</v>
      </c>
      <c r="BD36" s="244">
        <v>0</v>
      </c>
      <c r="BE36" s="244">
        <v>0</v>
      </c>
      <c r="BF36" s="244">
        <v>0</v>
      </c>
      <c r="BG36" s="244">
        <v>0</v>
      </c>
      <c r="BH36" s="244">
        <v>0</v>
      </c>
      <c r="BI36" s="244">
        <v>0</v>
      </c>
      <c r="BJ36" s="244">
        <v>0</v>
      </c>
      <c r="BK36" s="244">
        <v>0</v>
      </c>
      <c r="BL36" s="244">
        <v>0</v>
      </c>
      <c r="BM36" s="244">
        <v>0</v>
      </c>
      <c r="BN36" s="244">
        <v>0</v>
      </c>
      <c r="BO36" s="244">
        <v>0</v>
      </c>
      <c r="BP36" s="244">
        <v>0</v>
      </c>
      <c r="BQ36" s="244">
        <v>0</v>
      </c>
      <c r="BR36" s="244">
        <v>0</v>
      </c>
      <c r="BS36" s="244">
        <v>0</v>
      </c>
      <c r="BT36" s="244">
        <v>0</v>
      </c>
      <c r="BU36" s="244">
        <v>0</v>
      </c>
      <c r="BV36" s="244">
        <v>0</v>
      </c>
      <c r="BW36" s="244">
        <v>0</v>
      </c>
      <c r="BX36" s="244">
        <v>0</v>
      </c>
      <c r="BY36" s="244">
        <v>0</v>
      </c>
      <c r="BZ36" s="244">
        <v>0</v>
      </c>
      <c r="CA36" s="244">
        <v>0</v>
      </c>
      <c r="CB36" s="244">
        <v>0</v>
      </c>
      <c r="CC36" s="244">
        <v>0</v>
      </c>
      <c r="CD36" s="244">
        <v>0</v>
      </c>
      <c r="CE36" s="244">
        <v>0</v>
      </c>
      <c r="CF36" s="244">
        <v>0</v>
      </c>
      <c r="CG36" s="244">
        <v>0</v>
      </c>
      <c r="CH36" s="244">
        <v>0</v>
      </c>
      <c r="CI36" s="244">
        <v>0</v>
      </c>
      <c r="CJ36" s="244">
        <v>0</v>
      </c>
      <c r="CK36" s="244">
        <v>0</v>
      </c>
      <c r="CL36" s="244">
        <v>0</v>
      </c>
      <c r="CM36" s="244">
        <v>0</v>
      </c>
      <c r="CN36" s="244">
        <v>0</v>
      </c>
      <c r="CO36" s="244">
        <v>0</v>
      </c>
      <c r="CP36" s="244">
        <v>0</v>
      </c>
      <c r="CQ36" s="244">
        <v>0</v>
      </c>
      <c r="CR36" s="244">
        <v>0</v>
      </c>
      <c r="CS36" s="244">
        <v>0</v>
      </c>
      <c r="CT36" s="244">
        <v>0</v>
      </c>
      <c r="CU36" s="244">
        <v>0</v>
      </c>
      <c r="CV36" s="244">
        <v>0</v>
      </c>
      <c r="CW36" s="244">
        <v>0</v>
      </c>
      <c r="CX36" s="244">
        <v>0</v>
      </c>
      <c r="CY36" s="244">
        <v>0</v>
      </c>
      <c r="CZ36" s="244">
        <v>0</v>
      </c>
      <c r="DA36" s="244">
        <v>0</v>
      </c>
      <c r="DB36" s="244">
        <v>0</v>
      </c>
      <c r="DC36" s="244">
        <v>0</v>
      </c>
      <c r="DD36" s="244">
        <v>0</v>
      </c>
      <c r="DE36" s="244">
        <v>0</v>
      </c>
      <c r="DF36" s="244">
        <v>0</v>
      </c>
      <c r="DG36" s="244">
        <v>0</v>
      </c>
      <c r="DH36" s="244">
        <v>0</v>
      </c>
      <c r="DI36" s="244">
        <v>0</v>
      </c>
      <c r="DJ36" s="244">
        <v>0</v>
      </c>
      <c r="DK36" s="244">
        <v>0</v>
      </c>
      <c r="DL36" s="244">
        <v>0</v>
      </c>
      <c r="DM36" s="244">
        <v>0</v>
      </c>
      <c r="DN36" s="244">
        <v>0</v>
      </c>
      <c r="DO36" s="244">
        <v>0</v>
      </c>
      <c r="DP36" s="244">
        <v>0</v>
      </c>
      <c r="DQ36" s="244">
        <v>0</v>
      </c>
      <c r="DR36" s="244">
        <v>0</v>
      </c>
      <c r="DS36" s="244">
        <v>0</v>
      </c>
      <c r="DT36" s="244">
        <v>0</v>
      </c>
      <c r="DU36" s="244">
        <v>0</v>
      </c>
      <c r="DV36" s="244">
        <v>0</v>
      </c>
      <c r="DW36" s="244">
        <v>0</v>
      </c>
      <c r="DX36" s="244">
        <v>0</v>
      </c>
      <c r="DY36" s="244">
        <v>0</v>
      </c>
      <c r="DZ36" s="244">
        <v>0</v>
      </c>
      <c r="EA36" s="244">
        <v>0</v>
      </c>
      <c r="EB36" s="244">
        <v>0</v>
      </c>
      <c r="EC36" s="244">
        <v>0</v>
      </c>
      <c r="ED36" s="244">
        <v>0</v>
      </c>
      <c r="EE36" s="244">
        <v>0</v>
      </c>
      <c r="EF36" s="244">
        <v>0</v>
      </c>
      <c r="EG36" s="244">
        <v>0</v>
      </c>
      <c r="EH36" s="244">
        <v>0</v>
      </c>
      <c r="EI36" s="244">
        <v>0</v>
      </c>
      <c r="EJ36" s="244">
        <v>0</v>
      </c>
      <c r="EK36" s="244">
        <v>0</v>
      </c>
      <c r="EL36" s="244">
        <v>0</v>
      </c>
      <c r="EM36" s="244">
        <v>0</v>
      </c>
      <c r="EN36" s="244">
        <v>0</v>
      </c>
      <c r="EO36" s="244">
        <v>0</v>
      </c>
      <c r="EP36" s="244">
        <v>0</v>
      </c>
      <c r="EQ36" s="244">
        <v>0</v>
      </c>
      <c r="ER36" s="244">
        <v>0</v>
      </c>
      <c r="ES36" s="244">
        <v>0</v>
      </c>
      <c r="ET36" s="244">
        <v>0</v>
      </c>
      <c r="EU36" s="244">
        <v>0</v>
      </c>
      <c r="EV36" s="244">
        <v>0</v>
      </c>
      <c r="EW36" s="244">
        <v>0</v>
      </c>
      <c r="EX36" s="244">
        <v>0</v>
      </c>
      <c r="EY36" s="244">
        <v>0</v>
      </c>
      <c r="EZ36" s="244">
        <v>0</v>
      </c>
      <c r="FA36" s="244">
        <v>0</v>
      </c>
      <c r="FB36" s="244">
        <v>0</v>
      </c>
      <c r="FC36" s="244">
        <v>0</v>
      </c>
      <c r="FD36" s="244">
        <v>0</v>
      </c>
      <c r="FE36" s="244">
        <v>0</v>
      </c>
      <c r="FF36" s="244">
        <v>0</v>
      </c>
      <c r="FG36" s="244">
        <v>0</v>
      </c>
      <c r="FH36" s="244">
        <v>0</v>
      </c>
      <c r="FI36" s="244">
        <v>0</v>
      </c>
      <c r="FJ36" s="244">
        <v>0</v>
      </c>
      <c r="FK36" s="244">
        <v>0</v>
      </c>
      <c r="FL36" s="244">
        <v>0</v>
      </c>
      <c r="FM36" s="244">
        <v>0</v>
      </c>
      <c r="FN36" s="244">
        <v>0</v>
      </c>
      <c r="FO36" s="244">
        <v>0</v>
      </c>
      <c r="FP36" s="244">
        <v>0</v>
      </c>
      <c r="FQ36" s="244">
        <v>0</v>
      </c>
      <c r="FR36" s="244">
        <v>0</v>
      </c>
      <c r="FS36" s="244">
        <v>0</v>
      </c>
      <c r="FT36" s="244">
        <v>0</v>
      </c>
      <c r="FU36" s="244">
        <v>0</v>
      </c>
      <c r="FV36" s="244">
        <v>0</v>
      </c>
      <c r="FW36" s="244">
        <v>0</v>
      </c>
      <c r="FX36" s="244">
        <v>0</v>
      </c>
      <c r="FY36" s="244">
        <v>0</v>
      </c>
      <c r="FZ36" s="244">
        <v>0</v>
      </c>
      <c r="GA36" s="244">
        <v>0</v>
      </c>
      <c r="GB36" s="244">
        <v>0</v>
      </c>
      <c r="GC36" s="244">
        <v>0</v>
      </c>
      <c r="GD36" s="244">
        <v>0</v>
      </c>
      <c r="GE36" s="244">
        <v>0</v>
      </c>
      <c r="GF36" s="244">
        <v>0</v>
      </c>
      <c r="GG36" s="244">
        <v>0</v>
      </c>
      <c r="GH36" s="244">
        <v>0</v>
      </c>
      <c r="GI36" s="244">
        <v>0</v>
      </c>
      <c r="GJ36" s="244">
        <v>0</v>
      </c>
      <c r="GK36" s="244">
        <v>0</v>
      </c>
      <c r="GL36" s="244">
        <v>0</v>
      </c>
      <c r="GM36" s="244">
        <v>0</v>
      </c>
      <c r="GN36" s="244">
        <v>0</v>
      </c>
      <c r="GO36" s="244">
        <v>0</v>
      </c>
      <c r="GP36" s="244">
        <v>0</v>
      </c>
      <c r="GQ36" s="244">
        <v>0</v>
      </c>
      <c r="GR36" s="244">
        <v>0</v>
      </c>
      <c r="GS36" s="244">
        <v>0</v>
      </c>
      <c r="GT36" s="244">
        <v>0</v>
      </c>
      <c r="GU36" s="244">
        <v>0</v>
      </c>
      <c r="GV36" s="244">
        <v>0</v>
      </c>
      <c r="GW36" s="244">
        <v>0</v>
      </c>
      <c r="GX36" s="244">
        <v>0</v>
      </c>
      <c r="GY36" s="244">
        <v>0</v>
      </c>
      <c r="GZ36" s="244">
        <v>0</v>
      </c>
      <c r="HA36" s="244">
        <v>0</v>
      </c>
      <c r="HB36" s="244">
        <v>0</v>
      </c>
      <c r="HC36" s="244">
        <v>0</v>
      </c>
      <c r="HD36" s="244">
        <v>0</v>
      </c>
      <c r="HE36" s="244">
        <v>0</v>
      </c>
      <c r="HF36" s="244">
        <v>0</v>
      </c>
      <c r="HG36" s="244">
        <v>0</v>
      </c>
      <c r="HH36" s="244">
        <v>0</v>
      </c>
      <c r="HI36" s="244">
        <v>0</v>
      </c>
      <c r="HJ36" s="244">
        <v>0</v>
      </c>
      <c r="HK36" s="244">
        <v>0</v>
      </c>
      <c r="HL36" s="244">
        <v>0</v>
      </c>
      <c r="HM36" s="244">
        <v>0</v>
      </c>
      <c r="HN36" s="244">
        <v>0</v>
      </c>
      <c r="HO36" s="244">
        <v>0</v>
      </c>
      <c r="HP36" s="244">
        <v>0</v>
      </c>
      <c r="HQ36" s="244">
        <v>0</v>
      </c>
      <c r="HR36" s="244">
        <v>0</v>
      </c>
      <c r="HS36" s="244">
        <v>0</v>
      </c>
    </row>
    <row r="37" spans="1:227" x14ac:dyDescent="0.25">
      <c r="A37" s="240"/>
      <c r="B37" s="243">
        <v>45692.708333333299</v>
      </c>
      <c r="C37" s="244">
        <v>0</v>
      </c>
      <c r="D37" s="244">
        <v>0</v>
      </c>
      <c r="E37" s="244">
        <v>0</v>
      </c>
      <c r="F37" s="244">
        <v>0</v>
      </c>
      <c r="G37" s="244">
        <v>0</v>
      </c>
      <c r="H37" s="244">
        <v>0</v>
      </c>
      <c r="I37" s="244">
        <v>0</v>
      </c>
      <c r="J37" s="244">
        <v>0</v>
      </c>
      <c r="K37" s="244">
        <v>0</v>
      </c>
      <c r="L37" s="244">
        <v>0</v>
      </c>
      <c r="M37" s="244">
        <v>0</v>
      </c>
      <c r="N37" s="244">
        <v>0</v>
      </c>
      <c r="O37" s="244">
        <v>0</v>
      </c>
      <c r="P37" s="244">
        <v>0</v>
      </c>
      <c r="Q37" s="244">
        <v>0</v>
      </c>
      <c r="R37" s="244">
        <v>0</v>
      </c>
      <c r="S37" s="244">
        <v>0</v>
      </c>
      <c r="T37" s="244">
        <v>0</v>
      </c>
      <c r="U37" s="244">
        <v>0</v>
      </c>
      <c r="V37" s="244">
        <v>0</v>
      </c>
      <c r="W37" s="244">
        <v>0</v>
      </c>
      <c r="X37" s="244">
        <v>0</v>
      </c>
      <c r="Y37" s="244">
        <v>0</v>
      </c>
      <c r="Z37" s="244">
        <v>0</v>
      </c>
      <c r="AA37" s="244">
        <v>0</v>
      </c>
      <c r="AB37" s="244">
        <v>0</v>
      </c>
      <c r="AC37" s="244">
        <v>0</v>
      </c>
      <c r="AD37" s="244">
        <v>0</v>
      </c>
      <c r="AE37" s="244">
        <v>0</v>
      </c>
      <c r="AF37" s="244">
        <v>0</v>
      </c>
      <c r="AG37" s="244">
        <v>0</v>
      </c>
      <c r="AH37" s="244">
        <v>0</v>
      </c>
      <c r="AI37" s="244">
        <v>0</v>
      </c>
      <c r="AJ37" s="244">
        <v>0</v>
      </c>
      <c r="AK37" s="244">
        <v>0</v>
      </c>
      <c r="AL37" s="244">
        <v>0</v>
      </c>
      <c r="AM37" s="244">
        <v>0</v>
      </c>
      <c r="AN37" s="244">
        <v>0</v>
      </c>
      <c r="AO37" s="244">
        <v>0</v>
      </c>
      <c r="AP37" s="244">
        <v>0</v>
      </c>
      <c r="AQ37" s="244">
        <v>0</v>
      </c>
      <c r="AR37" s="244">
        <v>0</v>
      </c>
      <c r="AS37" s="244">
        <v>0</v>
      </c>
      <c r="AT37" s="244">
        <v>0</v>
      </c>
      <c r="AU37" s="244">
        <v>0</v>
      </c>
      <c r="AV37" s="244">
        <v>0</v>
      </c>
      <c r="AW37" s="244">
        <v>0</v>
      </c>
      <c r="AX37" s="244">
        <v>0</v>
      </c>
      <c r="AY37" s="244">
        <v>0</v>
      </c>
      <c r="AZ37" s="244">
        <v>0</v>
      </c>
      <c r="BA37" s="244">
        <v>0</v>
      </c>
      <c r="BB37" s="244">
        <v>0</v>
      </c>
      <c r="BC37" s="244">
        <v>0</v>
      </c>
      <c r="BD37" s="244">
        <v>0</v>
      </c>
      <c r="BE37" s="244">
        <v>0</v>
      </c>
      <c r="BF37" s="244">
        <v>0</v>
      </c>
      <c r="BG37" s="244">
        <v>0</v>
      </c>
      <c r="BH37" s="244">
        <v>0</v>
      </c>
      <c r="BI37" s="244">
        <v>0</v>
      </c>
      <c r="BJ37" s="244">
        <v>0</v>
      </c>
      <c r="BK37" s="244">
        <v>0</v>
      </c>
      <c r="BL37" s="244">
        <v>0</v>
      </c>
      <c r="BM37" s="244">
        <v>0</v>
      </c>
      <c r="BN37" s="244">
        <v>0</v>
      </c>
      <c r="BO37" s="244">
        <v>0</v>
      </c>
      <c r="BP37" s="244">
        <v>0</v>
      </c>
      <c r="BQ37" s="244">
        <v>0</v>
      </c>
      <c r="BR37" s="244">
        <v>0</v>
      </c>
      <c r="BS37" s="244">
        <v>0</v>
      </c>
      <c r="BT37" s="244">
        <v>0</v>
      </c>
      <c r="BU37" s="244">
        <v>0</v>
      </c>
      <c r="BV37" s="244">
        <v>0</v>
      </c>
      <c r="BW37" s="244">
        <v>0</v>
      </c>
      <c r="BX37" s="244">
        <v>0</v>
      </c>
      <c r="BY37" s="244">
        <v>0</v>
      </c>
      <c r="BZ37" s="244">
        <v>0</v>
      </c>
      <c r="CA37" s="244">
        <v>0</v>
      </c>
      <c r="CB37" s="244">
        <v>0</v>
      </c>
      <c r="CC37" s="244">
        <v>0</v>
      </c>
      <c r="CD37" s="244">
        <v>0</v>
      </c>
      <c r="CE37" s="244">
        <v>0</v>
      </c>
      <c r="CF37" s="244">
        <v>0</v>
      </c>
      <c r="CG37" s="244">
        <v>0</v>
      </c>
      <c r="CH37" s="244">
        <v>0</v>
      </c>
      <c r="CI37" s="244">
        <v>0</v>
      </c>
      <c r="CJ37" s="244">
        <v>0</v>
      </c>
      <c r="CK37" s="244">
        <v>0</v>
      </c>
      <c r="CL37" s="244">
        <v>0</v>
      </c>
      <c r="CM37" s="244">
        <v>0</v>
      </c>
      <c r="CN37" s="244">
        <v>0</v>
      </c>
      <c r="CO37" s="244">
        <v>0</v>
      </c>
      <c r="CP37" s="244">
        <v>0</v>
      </c>
      <c r="CQ37" s="244">
        <v>0</v>
      </c>
      <c r="CR37" s="244">
        <v>0</v>
      </c>
      <c r="CS37" s="244">
        <v>0</v>
      </c>
      <c r="CT37" s="244">
        <v>0</v>
      </c>
      <c r="CU37" s="244">
        <v>0</v>
      </c>
      <c r="CV37" s="244">
        <v>0</v>
      </c>
      <c r="CW37" s="244">
        <v>0</v>
      </c>
      <c r="CX37" s="244">
        <v>0</v>
      </c>
      <c r="CY37" s="244">
        <v>0</v>
      </c>
      <c r="CZ37" s="244">
        <v>0</v>
      </c>
      <c r="DA37" s="244">
        <v>0</v>
      </c>
      <c r="DB37" s="244">
        <v>0</v>
      </c>
      <c r="DC37" s="244">
        <v>0</v>
      </c>
      <c r="DD37" s="244">
        <v>0</v>
      </c>
      <c r="DE37" s="244">
        <v>0</v>
      </c>
      <c r="DF37" s="244">
        <v>0</v>
      </c>
      <c r="DG37" s="244">
        <v>0</v>
      </c>
      <c r="DH37" s="244">
        <v>0</v>
      </c>
      <c r="DI37" s="244">
        <v>0</v>
      </c>
      <c r="DJ37" s="244">
        <v>0</v>
      </c>
      <c r="DK37" s="244">
        <v>0</v>
      </c>
      <c r="DL37" s="244">
        <v>0</v>
      </c>
      <c r="DM37" s="244">
        <v>0</v>
      </c>
      <c r="DN37" s="244">
        <v>0</v>
      </c>
      <c r="DO37" s="244">
        <v>0</v>
      </c>
      <c r="DP37" s="244">
        <v>0</v>
      </c>
      <c r="DQ37" s="244">
        <v>0</v>
      </c>
      <c r="DR37" s="244">
        <v>0</v>
      </c>
      <c r="DS37" s="244">
        <v>0</v>
      </c>
      <c r="DT37" s="244">
        <v>0</v>
      </c>
      <c r="DU37" s="244">
        <v>0</v>
      </c>
      <c r="DV37" s="244">
        <v>0</v>
      </c>
      <c r="DW37" s="244">
        <v>0</v>
      </c>
      <c r="DX37" s="244">
        <v>0</v>
      </c>
      <c r="DY37" s="244">
        <v>0</v>
      </c>
      <c r="DZ37" s="244">
        <v>0</v>
      </c>
      <c r="EA37" s="244">
        <v>0</v>
      </c>
      <c r="EB37" s="244">
        <v>0</v>
      </c>
      <c r="EC37" s="244">
        <v>0</v>
      </c>
      <c r="ED37" s="244">
        <v>0</v>
      </c>
      <c r="EE37" s="244">
        <v>0</v>
      </c>
      <c r="EF37" s="244">
        <v>0</v>
      </c>
      <c r="EG37" s="244">
        <v>0</v>
      </c>
      <c r="EH37" s="244">
        <v>0</v>
      </c>
      <c r="EI37" s="244">
        <v>0</v>
      </c>
      <c r="EJ37" s="244">
        <v>0</v>
      </c>
      <c r="EK37" s="244">
        <v>0</v>
      </c>
      <c r="EL37" s="244">
        <v>0</v>
      </c>
      <c r="EM37" s="244">
        <v>0</v>
      </c>
      <c r="EN37" s="244">
        <v>0</v>
      </c>
      <c r="EO37" s="244">
        <v>0</v>
      </c>
      <c r="EP37" s="244">
        <v>0</v>
      </c>
      <c r="EQ37" s="244">
        <v>0</v>
      </c>
      <c r="ER37" s="244">
        <v>0</v>
      </c>
      <c r="ES37" s="244">
        <v>0</v>
      </c>
      <c r="ET37" s="244">
        <v>0</v>
      </c>
      <c r="EU37" s="244">
        <v>0</v>
      </c>
      <c r="EV37" s="244">
        <v>0</v>
      </c>
      <c r="EW37" s="244">
        <v>0</v>
      </c>
      <c r="EX37" s="244">
        <v>0</v>
      </c>
      <c r="EY37" s="244">
        <v>0</v>
      </c>
      <c r="EZ37" s="244">
        <v>0</v>
      </c>
      <c r="FA37" s="244">
        <v>0</v>
      </c>
      <c r="FB37" s="244">
        <v>0</v>
      </c>
      <c r="FC37" s="244">
        <v>0</v>
      </c>
      <c r="FD37" s="244">
        <v>0</v>
      </c>
      <c r="FE37" s="244">
        <v>0</v>
      </c>
      <c r="FF37" s="244">
        <v>0</v>
      </c>
      <c r="FG37" s="244">
        <v>0</v>
      </c>
      <c r="FH37" s="244">
        <v>0</v>
      </c>
      <c r="FI37" s="244">
        <v>0</v>
      </c>
      <c r="FJ37" s="244">
        <v>0</v>
      </c>
      <c r="FK37" s="244">
        <v>0</v>
      </c>
      <c r="FL37" s="244">
        <v>0</v>
      </c>
      <c r="FM37" s="244">
        <v>0</v>
      </c>
      <c r="FN37" s="244">
        <v>0</v>
      </c>
      <c r="FO37" s="244">
        <v>0</v>
      </c>
      <c r="FP37" s="244">
        <v>0</v>
      </c>
      <c r="FQ37" s="244">
        <v>0</v>
      </c>
      <c r="FR37" s="244">
        <v>0</v>
      </c>
      <c r="FS37" s="244">
        <v>0</v>
      </c>
      <c r="FT37" s="244">
        <v>0</v>
      </c>
      <c r="FU37" s="244">
        <v>0</v>
      </c>
      <c r="FV37" s="244">
        <v>0</v>
      </c>
      <c r="FW37" s="244">
        <v>0</v>
      </c>
      <c r="FX37" s="244">
        <v>0</v>
      </c>
      <c r="FY37" s="244">
        <v>0</v>
      </c>
      <c r="FZ37" s="244">
        <v>0</v>
      </c>
      <c r="GA37" s="244">
        <v>0</v>
      </c>
      <c r="GB37" s="244">
        <v>0</v>
      </c>
      <c r="GC37" s="244">
        <v>0</v>
      </c>
      <c r="GD37" s="244">
        <v>0</v>
      </c>
      <c r="GE37" s="244">
        <v>0</v>
      </c>
      <c r="GF37" s="244">
        <v>0</v>
      </c>
      <c r="GG37" s="244">
        <v>0</v>
      </c>
      <c r="GH37" s="244">
        <v>0</v>
      </c>
      <c r="GI37" s="244">
        <v>0</v>
      </c>
      <c r="GJ37" s="244">
        <v>0</v>
      </c>
      <c r="GK37" s="244">
        <v>0</v>
      </c>
      <c r="GL37" s="244">
        <v>0</v>
      </c>
      <c r="GM37" s="244">
        <v>0</v>
      </c>
      <c r="GN37" s="244">
        <v>0</v>
      </c>
      <c r="GO37" s="244">
        <v>0</v>
      </c>
      <c r="GP37" s="244">
        <v>0</v>
      </c>
      <c r="GQ37" s="244">
        <v>0</v>
      </c>
      <c r="GR37" s="244">
        <v>0</v>
      </c>
      <c r="GS37" s="244">
        <v>0</v>
      </c>
      <c r="GT37" s="244">
        <v>0</v>
      </c>
      <c r="GU37" s="244">
        <v>0</v>
      </c>
      <c r="GV37" s="244">
        <v>0</v>
      </c>
      <c r="GW37" s="244">
        <v>0</v>
      </c>
      <c r="GX37" s="244">
        <v>0</v>
      </c>
      <c r="GY37" s="244">
        <v>0</v>
      </c>
      <c r="GZ37" s="244">
        <v>0</v>
      </c>
      <c r="HA37" s="244">
        <v>0</v>
      </c>
      <c r="HB37" s="244">
        <v>0</v>
      </c>
      <c r="HC37" s="244">
        <v>0</v>
      </c>
      <c r="HD37" s="244">
        <v>0</v>
      </c>
      <c r="HE37" s="244">
        <v>0</v>
      </c>
      <c r="HF37" s="244">
        <v>0</v>
      </c>
      <c r="HG37" s="244">
        <v>0</v>
      </c>
      <c r="HH37" s="244">
        <v>0</v>
      </c>
      <c r="HI37" s="244">
        <v>0</v>
      </c>
      <c r="HJ37" s="244">
        <v>0</v>
      </c>
      <c r="HK37" s="244">
        <v>0</v>
      </c>
      <c r="HL37" s="244">
        <v>0</v>
      </c>
      <c r="HM37" s="244">
        <v>0</v>
      </c>
      <c r="HN37" s="244">
        <v>0</v>
      </c>
      <c r="HO37" s="244">
        <v>0</v>
      </c>
      <c r="HP37" s="244">
        <v>0</v>
      </c>
      <c r="HQ37" s="244">
        <v>0</v>
      </c>
      <c r="HR37" s="244">
        <v>0</v>
      </c>
      <c r="HS37" s="244">
        <v>0</v>
      </c>
    </row>
    <row r="38" spans="1:227" x14ac:dyDescent="0.25">
      <c r="A38" s="240"/>
      <c r="B38" s="243">
        <v>45692.729166666701</v>
      </c>
      <c r="C38" s="244">
        <v>0</v>
      </c>
      <c r="D38" s="244">
        <v>0</v>
      </c>
      <c r="E38" s="244">
        <v>0</v>
      </c>
      <c r="F38" s="244">
        <v>0</v>
      </c>
      <c r="G38" s="244">
        <v>0</v>
      </c>
      <c r="H38" s="244">
        <v>0</v>
      </c>
      <c r="I38" s="244">
        <v>0</v>
      </c>
      <c r="J38" s="244">
        <v>0</v>
      </c>
      <c r="K38" s="244">
        <v>0</v>
      </c>
      <c r="L38" s="244">
        <v>0</v>
      </c>
      <c r="M38" s="244">
        <v>0</v>
      </c>
      <c r="N38" s="244">
        <v>0</v>
      </c>
      <c r="O38" s="244">
        <v>0</v>
      </c>
      <c r="P38" s="244">
        <v>0</v>
      </c>
      <c r="Q38" s="244">
        <v>0</v>
      </c>
      <c r="R38" s="244">
        <v>0</v>
      </c>
      <c r="S38" s="244">
        <v>0</v>
      </c>
      <c r="T38" s="244">
        <v>0</v>
      </c>
      <c r="U38" s="244">
        <v>0</v>
      </c>
      <c r="V38" s="244">
        <v>0</v>
      </c>
      <c r="W38" s="244">
        <v>0</v>
      </c>
      <c r="X38" s="244">
        <v>0</v>
      </c>
      <c r="Y38" s="244">
        <v>0</v>
      </c>
      <c r="Z38" s="244">
        <v>0</v>
      </c>
      <c r="AA38" s="244">
        <v>0</v>
      </c>
      <c r="AB38" s="244">
        <v>0</v>
      </c>
      <c r="AC38" s="244">
        <v>0</v>
      </c>
      <c r="AD38" s="244">
        <v>0</v>
      </c>
      <c r="AE38" s="244">
        <v>0</v>
      </c>
      <c r="AF38" s="244">
        <v>0</v>
      </c>
      <c r="AG38" s="244">
        <v>0</v>
      </c>
      <c r="AH38" s="244">
        <v>0</v>
      </c>
      <c r="AI38" s="244">
        <v>0</v>
      </c>
      <c r="AJ38" s="244">
        <v>0</v>
      </c>
      <c r="AK38" s="244">
        <v>0</v>
      </c>
      <c r="AL38" s="244">
        <v>0</v>
      </c>
      <c r="AM38" s="244">
        <v>0</v>
      </c>
      <c r="AN38" s="244">
        <v>0</v>
      </c>
      <c r="AO38" s="244">
        <v>0</v>
      </c>
      <c r="AP38" s="244">
        <v>0</v>
      </c>
      <c r="AQ38" s="244">
        <v>0</v>
      </c>
      <c r="AR38" s="244">
        <v>0</v>
      </c>
      <c r="AS38" s="244">
        <v>0</v>
      </c>
      <c r="AT38" s="244">
        <v>0</v>
      </c>
      <c r="AU38" s="244">
        <v>0</v>
      </c>
      <c r="AV38" s="244">
        <v>0</v>
      </c>
      <c r="AW38" s="244">
        <v>0</v>
      </c>
      <c r="AX38" s="244">
        <v>0</v>
      </c>
      <c r="AY38" s="244">
        <v>0</v>
      </c>
      <c r="AZ38" s="244">
        <v>0</v>
      </c>
      <c r="BA38" s="244">
        <v>0</v>
      </c>
      <c r="BB38" s="244">
        <v>0</v>
      </c>
      <c r="BC38" s="244">
        <v>0</v>
      </c>
      <c r="BD38" s="244">
        <v>0</v>
      </c>
      <c r="BE38" s="244">
        <v>0</v>
      </c>
      <c r="BF38" s="244">
        <v>0</v>
      </c>
      <c r="BG38" s="244">
        <v>0</v>
      </c>
      <c r="BH38" s="244">
        <v>0</v>
      </c>
      <c r="BI38" s="244">
        <v>0</v>
      </c>
      <c r="BJ38" s="244">
        <v>0</v>
      </c>
      <c r="BK38" s="244">
        <v>0</v>
      </c>
      <c r="BL38" s="244">
        <v>0</v>
      </c>
      <c r="BM38" s="244">
        <v>0</v>
      </c>
      <c r="BN38" s="244">
        <v>0</v>
      </c>
      <c r="BO38" s="244">
        <v>0</v>
      </c>
      <c r="BP38" s="244">
        <v>0</v>
      </c>
      <c r="BQ38" s="244">
        <v>0</v>
      </c>
      <c r="BR38" s="244">
        <v>0</v>
      </c>
      <c r="BS38" s="244">
        <v>0</v>
      </c>
      <c r="BT38" s="244">
        <v>0</v>
      </c>
      <c r="BU38" s="244">
        <v>0</v>
      </c>
      <c r="BV38" s="244">
        <v>0</v>
      </c>
      <c r="BW38" s="244">
        <v>0</v>
      </c>
      <c r="BX38" s="244">
        <v>0</v>
      </c>
      <c r="BY38" s="244">
        <v>0</v>
      </c>
      <c r="BZ38" s="244">
        <v>0</v>
      </c>
      <c r="CA38" s="244">
        <v>0</v>
      </c>
      <c r="CB38" s="244">
        <v>0</v>
      </c>
      <c r="CC38" s="244">
        <v>0</v>
      </c>
      <c r="CD38" s="244">
        <v>0</v>
      </c>
      <c r="CE38" s="244">
        <v>0</v>
      </c>
      <c r="CF38" s="244">
        <v>0</v>
      </c>
      <c r="CG38" s="244">
        <v>0</v>
      </c>
      <c r="CH38" s="244">
        <v>0</v>
      </c>
      <c r="CI38" s="244">
        <v>0</v>
      </c>
      <c r="CJ38" s="244">
        <v>0</v>
      </c>
      <c r="CK38" s="244">
        <v>0</v>
      </c>
      <c r="CL38" s="244">
        <v>0</v>
      </c>
      <c r="CM38" s="244">
        <v>0</v>
      </c>
      <c r="CN38" s="244">
        <v>0</v>
      </c>
      <c r="CO38" s="244">
        <v>0</v>
      </c>
      <c r="CP38" s="244">
        <v>0</v>
      </c>
      <c r="CQ38" s="244">
        <v>0</v>
      </c>
      <c r="CR38" s="244">
        <v>0</v>
      </c>
      <c r="CS38" s="244">
        <v>0</v>
      </c>
      <c r="CT38" s="244">
        <v>0</v>
      </c>
      <c r="CU38" s="244">
        <v>0</v>
      </c>
      <c r="CV38" s="244">
        <v>0</v>
      </c>
      <c r="CW38" s="244">
        <v>0</v>
      </c>
      <c r="CX38" s="244">
        <v>0</v>
      </c>
      <c r="CY38" s="244">
        <v>0</v>
      </c>
      <c r="CZ38" s="244">
        <v>0</v>
      </c>
      <c r="DA38" s="244">
        <v>0</v>
      </c>
      <c r="DB38" s="244">
        <v>0</v>
      </c>
      <c r="DC38" s="244">
        <v>0</v>
      </c>
      <c r="DD38" s="244">
        <v>0</v>
      </c>
      <c r="DE38" s="244">
        <v>0</v>
      </c>
      <c r="DF38" s="244">
        <v>0</v>
      </c>
      <c r="DG38" s="244">
        <v>0</v>
      </c>
      <c r="DH38" s="244">
        <v>0</v>
      </c>
      <c r="DI38" s="244">
        <v>0</v>
      </c>
      <c r="DJ38" s="244">
        <v>0</v>
      </c>
      <c r="DK38" s="244">
        <v>0</v>
      </c>
      <c r="DL38" s="244">
        <v>0</v>
      </c>
      <c r="DM38" s="244">
        <v>0</v>
      </c>
      <c r="DN38" s="244">
        <v>0</v>
      </c>
      <c r="DO38" s="244">
        <v>0</v>
      </c>
      <c r="DP38" s="244">
        <v>0</v>
      </c>
      <c r="DQ38" s="244">
        <v>0</v>
      </c>
      <c r="DR38" s="244">
        <v>0</v>
      </c>
      <c r="DS38" s="244">
        <v>0</v>
      </c>
      <c r="DT38" s="244">
        <v>0</v>
      </c>
      <c r="DU38" s="244">
        <v>0</v>
      </c>
      <c r="DV38" s="244">
        <v>0</v>
      </c>
      <c r="DW38" s="244">
        <v>0</v>
      </c>
      <c r="DX38" s="244">
        <v>0</v>
      </c>
      <c r="DY38" s="244">
        <v>0</v>
      </c>
      <c r="DZ38" s="244">
        <v>0</v>
      </c>
      <c r="EA38" s="244">
        <v>0</v>
      </c>
      <c r="EB38" s="244">
        <v>0</v>
      </c>
      <c r="EC38" s="244">
        <v>0</v>
      </c>
      <c r="ED38" s="244">
        <v>0</v>
      </c>
      <c r="EE38" s="244">
        <v>0</v>
      </c>
      <c r="EF38" s="244">
        <v>0</v>
      </c>
      <c r="EG38" s="244">
        <v>0</v>
      </c>
      <c r="EH38" s="244">
        <v>0</v>
      </c>
      <c r="EI38" s="244">
        <v>0</v>
      </c>
      <c r="EJ38" s="244">
        <v>0</v>
      </c>
      <c r="EK38" s="244">
        <v>0</v>
      </c>
      <c r="EL38" s="244">
        <v>0</v>
      </c>
      <c r="EM38" s="244">
        <v>0</v>
      </c>
      <c r="EN38" s="244">
        <v>0</v>
      </c>
      <c r="EO38" s="244">
        <v>0</v>
      </c>
      <c r="EP38" s="244">
        <v>0</v>
      </c>
      <c r="EQ38" s="244">
        <v>0</v>
      </c>
      <c r="ER38" s="244">
        <v>0</v>
      </c>
      <c r="ES38" s="244">
        <v>0</v>
      </c>
      <c r="ET38" s="244">
        <v>0</v>
      </c>
      <c r="EU38" s="244">
        <v>0</v>
      </c>
      <c r="EV38" s="244">
        <v>0</v>
      </c>
      <c r="EW38" s="244">
        <v>0</v>
      </c>
      <c r="EX38" s="244">
        <v>0</v>
      </c>
      <c r="EY38" s="244">
        <v>0</v>
      </c>
      <c r="EZ38" s="244">
        <v>0</v>
      </c>
      <c r="FA38" s="244">
        <v>0</v>
      </c>
      <c r="FB38" s="244">
        <v>0</v>
      </c>
      <c r="FC38" s="244">
        <v>0</v>
      </c>
      <c r="FD38" s="244">
        <v>0</v>
      </c>
      <c r="FE38" s="244">
        <v>0</v>
      </c>
      <c r="FF38" s="244">
        <v>0</v>
      </c>
      <c r="FG38" s="244">
        <v>0</v>
      </c>
      <c r="FH38" s="244">
        <v>0</v>
      </c>
      <c r="FI38" s="244">
        <v>0</v>
      </c>
      <c r="FJ38" s="244">
        <v>0</v>
      </c>
      <c r="FK38" s="244">
        <v>0</v>
      </c>
      <c r="FL38" s="244">
        <v>0</v>
      </c>
      <c r="FM38" s="244">
        <v>0</v>
      </c>
      <c r="FN38" s="244">
        <v>0</v>
      </c>
      <c r="FO38" s="244">
        <v>0</v>
      </c>
      <c r="FP38" s="244">
        <v>0</v>
      </c>
      <c r="FQ38" s="244">
        <v>0</v>
      </c>
      <c r="FR38" s="244">
        <v>0</v>
      </c>
      <c r="FS38" s="244">
        <v>0</v>
      </c>
      <c r="FT38" s="244">
        <v>0</v>
      </c>
      <c r="FU38" s="244">
        <v>0</v>
      </c>
      <c r="FV38" s="244">
        <v>0</v>
      </c>
      <c r="FW38" s="244">
        <v>0</v>
      </c>
      <c r="FX38" s="244">
        <v>0</v>
      </c>
      <c r="FY38" s="244">
        <v>0</v>
      </c>
      <c r="FZ38" s="244">
        <v>0</v>
      </c>
      <c r="GA38" s="244">
        <v>0</v>
      </c>
      <c r="GB38" s="244">
        <v>0</v>
      </c>
      <c r="GC38" s="244">
        <v>0</v>
      </c>
      <c r="GD38" s="244">
        <v>0</v>
      </c>
      <c r="GE38" s="244">
        <v>0</v>
      </c>
      <c r="GF38" s="244">
        <v>0</v>
      </c>
      <c r="GG38" s="244">
        <v>0</v>
      </c>
      <c r="GH38" s="244">
        <v>0</v>
      </c>
      <c r="GI38" s="244">
        <v>0</v>
      </c>
      <c r="GJ38" s="244">
        <v>0</v>
      </c>
      <c r="GK38" s="244">
        <v>0</v>
      </c>
      <c r="GL38" s="244">
        <v>0</v>
      </c>
      <c r="GM38" s="244">
        <v>0</v>
      </c>
      <c r="GN38" s="244">
        <v>0</v>
      </c>
      <c r="GO38" s="244">
        <v>0</v>
      </c>
      <c r="GP38" s="244">
        <v>0</v>
      </c>
      <c r="GQ38" s="244">
        <v>0</v>
      </c>
      <c r="GR38" s="244">
        <v>0</v>
      </c>
      <c r="GS38" s="244">
        <v>0</v>
      </c>
      <c r="GT38" s="244">
        <v>0</v>
      </c>
      <c r="GU38" s="244">
        <v>0</v>
      </c>
      <c r="GV38" s="244">
        <v>0</v>
      </c>
      <c r="GW38" s="244">
        <v>0</v>
      </c>
      <c r="GX38" s="244">
        <v>0</v>
      </c>
      <c r="GY38" s="244">
        <v>0</v>
      </c>
      <c r="GZ38" s="244">
        <v>0</v>
      </c>
      <c r="HA38" s="244">
        <v>0</v>
      </c>
      <c r="HB38" s="244">
        <v>0</v>
      </c>
      <c r="HC38" s="244">
        <v>0</v>
      </c>
      <c r="HD38" s="244">
        <v>0</v>
      </c>
      <c r="HE38" s="244">
        <v>0</v>
      </c>
      <c r="HF38" s="244">
        <v>0</v>
      </c>
      <c r="HG38" s="244">
        <v>0</v>
      </c>
      <c r="HH38" s="244">
        <v>0</v>
      </c>
      <c r="HI38" s="244">
        <v>0</v>
      </c>
      <c r="HJ38" s="244">
        <v>0</v>
      </c>
      <c r="HK38" s="244">
        <v>0</v>
      </c>
      <c r="HL38" s="244">
        <v>0</v>
      </c>
      <c r="HM38" s="244">
        <v>0</v>
      </c>
      <c r="HN38" s="244">
        <v>0</v>
      </c>
      <c r="HO38" s="244">
        <v>0</v>
      </c>
      <c r="HP38" s="244">
        <v>0</v>
      </c>
      <c r="HQ38" s="244">
        <v>0</v>
      </c>
      <c r="HR38" s="244">
        <v>0</v>
      </c>
      <c r="HS38" s="244">
        <v>0</v>
      </c>
    </row>
    <row r="39" spans="1:227" x14ac:dyDescent="0.25">
      <c r="A39" s="240"/>
      <c r="B39" s="243">
        <v>45692.75</v>
      </c>
      <c r="C39" s="244">
        <v>0</v>
      </c>
      <c r="D39" s="244">
        <v>0</v>
      </c>
      <c r="E39" s="244">
        <v>0</v>
      </c>
      <c r="F39" s="244">
        <v>0</v>
      </c>
      <c r="G39" s="244">
        <v>0</v>
      </c>
      <c r="H39" s="244">
        <v>0</v>
      </c>
      <c r="I39" s="244">
        <v>0</v>
      </c>
      <c r="J39" s="244">
        <v>0</v>
      </c>
      <c r="K39" s="244">
        <v>0</v>
      </c>
      <c r="L39" s="244">
        <v>0</v>
      </c>
      <c r="M39" s="244">
        <v>0</v>
      </c>
      <c r="N39" s="244">
        <v>0</v>
      </c>
      <c r="O39" s="244">
        <v>0</v>
      </c>
      <c r="P39" s="244">
        <v>0</v>
      </c>
      <c r="Q39" s="244">
        <v>0</v>
      </c>
      <c r="R39" s="244">
        <v>0</v>
      </c>
      <c r="S39" s="244">
        <v>0</v>
      </c>
      <c r="T39" s="244">
        <v>0</v>
      </c>
      <c r="U39" s="244">
        <v>0</v>
      </c>
      <c r="V39" s="244">
        <v>0</v>
      </c>
      <c r="W39" s="244">
        <v>0</v>
      </c>
      <c r="X39" s="244">
        <v>0</v>
      </c>
      <c r="Y39" s="244">
        <v>0</v>
      </c>
      <c r="Z39" s="244">
        <v>0</v>
      </c>
      <c r="AA39" s="244">
        <v>0</v>
      </c>
      <c r="AB39" s="244">
        <v>0</v>
      </c>
      <c r="AC39" s="244">
        <v>0</v>
      </c>
      <c r="AD39" s="244">
        <v>0</v>
      </c>
      <c r="AE39" s="244">
        <v>0</v>
      </c>
      <c r="AF39" s="244">
        <v>0</v>
      </c>
      <c r="AG39" s="244">
        <v>0</v>
      </c>
      <c r="AH39" s="244">
        <v>0</v>
      </c>
      <c r="AI39" s="244">
        <v>0</v>
      </c>
      <c r="AJ39" s="244">
        <v>0</v>
      </c>
      <c r="AK39" s="244">
        <v>0</v>
      </c>
      <c r="AL39" s="244">
        <v>0</v>
      </c>
      <c r="AM39" s="244">
        <v>0</v>
      </c>
      <c r="AN39" s="244">
        <v>0</v>
      </c>
      <c r="AO39" s="244">
        <v>0</v>
      </c>
      <c r="AP39" s="244">
        <v>0</v>
      </c>
      <c r="AQ39" s="244">
        <v>0</v>
      </c>
      <c r="AR39" s="244">
        <v>0</v>
      </c>
      <c r="AS39" s="244">
        <v>0</v>
      </c>
      <c r="AT39" s="244">
        <v>0</v>
      </c>
      <c r="AU39" s="244">
        <v>0</v>
      </c>
      <c r="AV39" s="244">
        <v>0</v>
      </c>
      <c r="AW39" s="244">
        <v>0</v>
      </c>
      <c r="AX39" s="244">
        <v>0</v>
      </c>
      <c r="AY39" s="244">
        <v>0</v>
      </c>
      <c r="AZ39" s="244">
        <v>0</v>
      </c>
      <c r="BA39" s="244">
        <v>0</v>
      </c>
      <c r="BB39" s="244">
        <v>0</v>
      </c>
      <c r="BC39" s="244">
        <v>0</v>
      </c>
      <c r="BD39" s="244">
        <v>0</v>
      </c>
      <c r="BE39" s="244">
        <v>0</v>
      </c>
      <c r="BF39" s="244">
        <v>0</v>
      </c>
      <c r="BG39" s="244">
        <v>0</v>
      </c>
      <c r="BH39" s="244">
        <v>0</v>
      </c>
      <c r="BI39" s="244">
        <v>0</v>
      </c>
      <c r="BJ39" s="244">
        <v>0</v>
      </c>
      <c r="BK39" s="244">
        <v>0</v>
      </c>
      <c r="BL39" s="244">
        <v>0</v>
      </c>
      <c r="BM39" s="244">
        <v>0</v>
      </c>
      <c r="BN39" s="244">
        <v>0</v>
      </c>
      <c r="BO39" s="244">
        <v>0</v>
      </c>
      <c r="BP39" s="244">
        <v>0</v>
      </c>
      <c r="BQ39" s="244">
        <v>0</v>
      </c>
      <c r="BR39" s="244">
        <v>0</v>
      </c>
      <c r="BS39" s="244">
        <v>0</v>
      </c>
      <c r="BT39" s="244">
        <v>0</v>
      </c>
      <c r="BU39" s="244">
        <v>0</v>
      </c>
      <c r="BV39" s="244">
        <v>0</v>
      </c>
      <c r="BW39" s="244">
        <v>0</v>
      </c>
      <c r="BX39" s="244">
        <v>0</v>
      </c>
      <c r="BY39" s="244">
        <v>0</v>
      </c>
      <c r="BZ39" s="244">
        <v>0</v>
      </c>
      <c r="CA39" s="244">
        <v>0</v>
      </c>
      <c r="CB39" s="244">
        <v>0</v>
      </c>
      <c r="CC39" s="244">
        <v>0</v>
      </c>
      <c r="CD39" s="244">
        <v>0</v>
      </c>
      <c r="CE39" s="244">
        <v>0</v>
      </c>
      <c r="CF39" s="244">
        <v>0</v>
      </c>
      <c r="CG39" s="244">
        <v>0</v>
      </c>
      <c r="CH39" s="244">
        <v>0</v>
      </c>
      <c r="CI39" s="244">
        <v>0</v>
      </c>
      <c r="CJ39" s="244">
        <v>0</v>
      </c>
      <c r="CK39" s="244">
        <v>0</v>
      </c>
      <c r="CL39" s="244">
        <v>0</v>
      </c>
      <c r="CM39" s="244">
        <v>0</v>
      </c>
      <c r="CN39" s="244">
        <v>0</v>
      </c>
      <c r="CO39" s="244">
        <v>0</v>
      </c>
      <c r="CP39" s="244">
        <v>0</v>
      </c>
      <c r="CQ39" s="244">
        <v>0</v>
      </c>
      <c r="CR39" s="244">
        <v>0</v>
      </c>
      <c r="CS39" s="244">
        <v>0</v>
      </c>
      <c r="CT39" s="244">
        <v>0</v>
      </c>
      <c r="CU39" s="244">
        <v>0</v>
      </c>
      <c r="CV39" s="244">
        <v>0</v>
      </c>
      <c r="CW39" s="244">
        <v>0</v>
      </c>
      <c r="CX39" s="244">
        <v>0</v>
      </c>
      <c r="CY39" s="244">
        <v>0</v>
      </c>
      <c r="CZ39" s="244">
        <v>0</v>
      </c>
      <c r="DA39" s="244">
        <v>0</v>
      </c>
      <c r="DB39" s="244">
        <v>0</v>
      </c>
      <c r="DC39" s="244">
        <v>0</v>
      </c>
      <c r="DD39" s="244">
        <v>0</v>
      </c>
      <c r="DE39" s="244">
        <v>0</v>
      </c>
      <c r="DF39" s="244">
        <v>0</v>
      </c>
      <c r="DG39" s="244">
        <v>0</v>
      </c>
      <c r="DH39" s="244">
        <v>0</v>
      </c>
      <c r="DI39" s="244">
        <v>0</v>
      </c>
      <c r="DJ39" s="244">
        <v>0</v>
      </c>
      <c r="DK39" s="244">
        <v>0</v>
      </c>
      <c r="DL39" s="244">
        <v>0</v>
      </c>
      <c r="DM39" s="244">
        <v>0</v>
      </c>
      <c r="DN39" s="244">
        <v>0</v>
      </c>
      <c r="DO39" s="244">
        <v>0</v>
      </c>
      <c r="DP39" s="244">
        <v>0</v>
      </c>
      <c r="DQ39" s="244">
        <v>0</v>
      </c>
      <c r="DR39" s="244">
        <v>0</v>
      </c>
      <c r="DS39" s="244">
        <v>0</v>
      </c>
      <c r="DT39" s="244">
        <v>0</v>
      </c>
      <c r="DU39" s="244">
        <v>0</v>
      </c>
      <c r="DV39" s="244">
        <v>0</v>
      </c>
      <c r="DW39" s="244">
        <v>0</v>
      </c>
      <c r="DX39" s="244">
        <v>0</v>
      </c>
      <c r="DY39" s="244">
        <v>0</v>
      </c>
      <c r="DZ39" s="244">
        <v>0</v>
      </c>
      <c r="EA39" s="244">
        <v>0</v>
      </c>
      <c r="EB39" s="244">
        <v>0</v>
      </c>
      <c r="EC39" s="244">
        <v>0</v>
      </c>
      <c r="ED39" s="244">
        <v>0</v>
      </c>
      <c r="EE39" s="244">
        <v>0</v>
      </c>
      <c r="EF39" s="244">
        <v>0</v>
      </c>
      <c r="EG39" s="244">
        <v>0</v>
      </c>
      <c r="EH39" s="244">
        <v>0</v>
      </c>
      <c r="EI39" s="244">
        <v>0</v>
      </c>
      <c r="EJ39" s="244">
        <v>0</v>
      </c>
      <c r="EK39" s="244">
        <v>0</v>
      </c>
      <c r="EL39" s="244">
        <v>0</v>
      </c>
      <c r="EM39" s="244">
        <v>0</v>
      </c>
      <c r="EN39" s="244">
        <v>0</v>
      </c>
      <c r="EO39" s="244">
        <v>0</v>
      </c>
      <c r="EP39" s="244">
        <v>0</v>
      </c>
      <c r="EQ39" s="244">
        <v>0</v>
      </c>
      <c r="ER39" s="244">
        <v>0</v>
      </c>
      <c r="ES39" s="244">
        <v>0</v>
      </c>
      <c r="ET39" s="244">
        <v>0</v>
      </c>
      <c r="EU39" s="244">
        <v>0</v>
      </c>
      <c r="EV39" s="244">
        <v>0</v>
      </c>
      <c r="EW39" s="244">
        <v>0</v>
      </c>
      <c r="EX39" s="244">
        <v>0</v>
      </c>
      <c r="EY39" s="244">
        <v>0</v>
      </c>
      <c r="EZ39" s="244">
        <v>0</v>
      </c>
      <c r="FA39" s="244">
        <v>0</v>
      </c>
      <c r="FB39" s="244">
        <v>0</v>
      </c>
      <c r="FC39" s="244">
        <v>0</v>
      </c>
      <c r="FD39" s="244">
        <v>0</v>
      </c>
      <c r="FE39" s="244">
        <v>0</v>
      </c>
      <c r="FF39" s="244">
        <v>0</v>
      </c>
      <c r="FG39" s="244">
        <v>0</v>
      </c>
      <c r="FH39" s="244">
        <v>0</v>
      </c>
      <c r="FI39" s="244">
        <v>0</v>
      </c>
      <c r="FJ39" s="244">
        <v>0</v>
      </c>
      <c r="FK39" s="244">
        <v>0</v>
      </c>
      <c r="FL39" s="244">
        <v>0</v>
      </c>
      <c r="FM39" s="244">
        <v>0</v>
      </c>
      <c r="FN39" s="244">
        <v>0</v>
      </c>
      <c r="FO39" s="244">
        <v>0</v>
      </c>
      <c r="FP39" s="244">
        <v>0</v>
      </c>
      <c r="FQ39" s="244">
        <v>0</v>
      </c>
      <c r="FR39" s="244">
        <v>0</v>
      </c>
      <c r="FS39" s="244">
        <v>0</v>
      </c>
      <c r="FT39" s="244">
        <v>0</v>
      </c>
      <c r="FU39" s="244">
        <v>0</v>
      </c>
      <c r="FV39" s="244">
        <v>0</v>
      </c>
      <c r="FW39" s="244">
        <v>0</v>
      </c>
      <c r="FX39" s="244">
        <v>0</v>
      </c>
      <c r="FY39" s="244">
        <v>0</v>
      </c>
      <c r="FZ39" s="244">
        <v>0</v>
      </c>
      <c r="GA39" s="244">
        <v>0</v>
      </c>
      <c r="GB39" s="244">
        <v>0</v>
      </c>
      <c r="GC39" s="244">
        <v>0</v>
      </c>
      <c r="GD39" s="244">
        <v>0</v>
      </c>
      <c r="GE39" s="244">
        <v>0</v>
      </c>
      <c r="GF39" s="244">
        <v>0</v>
      </c>
      <c r="GG39" s="244">
        <v>0</v>
      </c>
      <c r="GH39" s="244">
        <v>0</v>
      </c>
      <c r="GI39" s="244">
        <v>0</v>
      </c>
      <c r="GJ39" s="244">
        <v>0</v>
      </c>
      <c r="GK39" s="244">
        <v>0</v>
      </c>
      <c r="GL39" s="244">
        <v>0</v>
      </c>
      <c r="GM39" s="244">
        <v>0</v>
      </c>
      <c r="GN39" s="244">
        <v>0</v>
      </c>
      <c r="GO39" s="244">
        <v>0</v>
      </c>
      <c r="GP39" s="244">
        <v>0</v>
      </c>
      <c r="GQ39" s="244">
        <v>0</v>
      </c>
      <c r="GR39" s="244">
        <v>0</v>
      </c>
      <c r="GS39" s="244">
        <v>0</v>
      </c>
      <c r="GT39" s="244">
        <v>0</v>
      </c>
      <c r="GU39" s="244">
        <v>0</v>
      </c>
      <c r="GV39" s="244">
        <v>0</v>
      </c>
      <c r="GW39" s="244">
        <v>0</v>
      </c>
      <c r="GX39" s="244">
        <v>0</v>
      </c>
      <c r="GY39" s="244">
        <v>0</v>
      </c>
      <c r="GZ39" s="244">
        <v>0</v>
      </c>
      <c r="HA39" s="244">
        <v>0</v>
      </c>
      <c r="HB39" s="244">
        <v>0</v>
      </c>
      <c r="HC39" s="244">
        <v>0</v>
      </c>
      <c r="HD39" s="244">
        <v>0</v>
      </c>
      <c r="HE39" s="244">
        <v>0</v>
      </c>
      <c r="HF39" s="244">
        <v>0</v>
      </c>
      <c r="HG39" s="244">
        <v>0</v>
      </c>
      <c r="HH39" s="244">
        <v>0</v>
      </c>
      <c r="HI39" s="244">
        <v>0</v>
      </c>
      <c r="HJ39" s="244">
        <v>0</v>
      </c>
      <c r="HK39" s="244">
        <v>0</v>
      </c>
      <c r="HL39" s="244">
        <v>0</v>
      </c>
      <c r="HM39" s="244">
        <v>0</v>
      </c>
      <c r="HN39" s="244">
        <v>0</v>
      </c>
      <c r="HO39" s="244">
        <v>0</v>
      </c>
      <c r="HP39" s="244">
        <v>0</v>
      </c>
      <c r="HQ39" s="244">
        <v>0</v>
      </c>
      <c r="HR39" s="244">
        <v>0</v>
      </c>
      <c r="HS39" s="244">
        <v>0</v>
      </c>
    </row>
    <row r="40" spans="1:227" x14ac:dyDescent="0.25">
      <c r="A40" s="240"/>
      <c r="B40" s="243">
        <v>45692.770833333299</v>
      </c>
      <c r="C40" s="244">
        <v>0</v>
      </c>
      <c r="D40" s="244">
        <v>0</v>
      </c>
      <c r="E40" s="244">
        <v>0</v>
      </c>
      <c r="F40" s="244">
        <v>0</v>
      </c>
      <c r="G40" s="244">
        <v>0</v>
      </c>
      <c r="H40" s="244">
        <v>0</v>
      </c>
      <c r="I40" s="244">
        <v>0</v>
      </c>
      <c r="J40" s="244">
        <v>0</v>
      </c>
      <c r="K40" s="244">
        <v>0</v>
      </c>
      <c r="L40" s="244">
        <v>0</v>
      </c>
      <c r="M40" s="244">
        <v>0</v>
      </c>
      <c r="N40" s="244">
        <v>0</v>
      </c>
      <c r="O40" s="244">
        <v>0</v>
      </c>
      <c r="P40" s="244">
        <v>0</v>
      </c>
      <c r="Q40" s="244">
        <v>0</v>
      </c>
      <c r="R40" s="244">
        <v>0</v>
      </c>
      <c r="S40" s="244">
        <v>0</v>
      </c>
      <c r="T40" s="244">
        <v>0</v>
      </c>
      <c r="U40" s="244">
        <v>0</v>
      </c>
      <c r="V40" s="244">
        <v>0</v>
      </c>
      <c r="W40" s="244">
        <v>0</v>
      </c>
      <c r="X40" s="244">
        <v>0</v>
      </c>
      <c r="Y40" s="244">
        <v>0</v>
      </c>
      <c r="Z40" s="244">
        <v>0</v>
      </c>
      <c r="AA40" s="244">
        <v>0</v>
      </c>
      <c r="AB40" s="244">
        <v>0</v>
      </c>
      <c r="AC40" s="244">
        <v>0</v>
      </c>
      <c r="AD40" s="244">
        <v>0</v>
      </c>
      <c r="AE40" s="244">
        <v>0</v>
      </c>
      <c r="AF40" s="244">
        <v>0</v>
      </c>
      <c r="AG40" s="244">
        <v>0</v>
      </c>
      <c r="AH40" s="244">
        <v>0</v>
      </c>
      <c r="AI40" s="244">
        <v>0</v>
      </c>
      <c r="AJ40" s="244">
        <v>0</v>
      </c>
      <c r="AK40" s="244">
        <v>0</v>
      </c>
      <c r="AL40" s="244">
        <v>0</v>
      </c>
      <c r="AM40" s="244">
        <v>0</v>
      </c>
      <c r="AN40" s="244">
        <v>0</v>
      </c>
      <c r="AO40" s="244">
        <v>0</v>
      </c>
      <c r="AP40" s="244">
        <v>0</v>
      </c>
      <c r="AQ40" s="244">
        <v>0</v>
      </c>
      <c r="AR40" s="244">
        <v>0</v>
      </c>
      <c r="AS40" s="244">
        <v>0</v>
      </c>
      <c r="AT40" s="244">
        <v>0</v>
      </c>
      <c r="AU40" s="244">
        <v>0</v>
      </c>
      <c r="AV40" s="244">
        <v>0</v>
      </c>
      <c r="AW40" s="244">
        <v>0</v>
      </c>
      <c r="AX40" s="244">
        <v>0</v>
      </c>
      <c r="AY40" s="244">
        <v>0</v>
      </c>
      <c r="AZ40" s="244">
        <v>0</v>
      </c>
      <c r="BA40" s="244">
        <v>0</v>
      </c>
      <c r="BB40" s="244">
        <v>0</v>
      </c>
      <c r="BC40" s="244">
        <v>0</v>
      </c>
      <c r="BD40" s="244">
        <v>0</v>
      </c>
      <c r="BE40" s="244">
        <v>0</v>
      </c>
      <c r="BF40" s="244">
        <v>0</v>
      </c>
      <c r="BG40" s="244">
        <v>0</v>
      </c>
      <c r="BH40" s="244">
        <v>0</v>
      </c>
      <c r="BI40" s="244">
        <v>0</v>
      </c>
      <c r="BJ40" s="244">
        <v>0</v>
      </c>
      <c r="BK40" s="244">
        <v>0</v>
      </c>
      <c r="BL40" s="244">
        <v>0</v>
      </c>
      <c r="BM40" s="244">
        <v>0</v>
      </c>
      <c r="BN40" s="244">
        <v>0</v>
      </c>
      <c r="BO40" s="244">
        <v>0</v>
      </c>
      <c r="BP40" s="244">
        <v>0</v>
      </c>
      <c r="BQ40" s="244">
        <v>0</v>
      </c>
      <c r="BR40" s="244">
        <v>0</v>
      </c>
      <c r="BS40" s="244">
        <v>0</v>
      </c>
      <c r="BT40" s="244">
        <v>0</v>
      </c>
      <c r="BU40" s="244">
        <v>0</v>
      </c>
      <c r="BV40" s="244">
        <v>0</v>
      </c>
      <c r="BW40" s="244">
        <v>0</v>
      </c>
      <c r="BX40" s="244">
        <v>0</v>
      </c>
      <c r="BY40" s="244">
        <v>0</v>
      </c>
      <c r="BZ40" s="244">
        <v>0</v>
      </c>
      <c r="CA40" s="244">
        <v>0</v>
      </c>
      <c r="CB40" s="244">
        <v>0</v>
      </c>
      <c r="CC40" s="244">
        <v>0</v>
      </c>
      <c r="CD40" s="244">
        <v>0</v>
      </c>
      <c r="CE40" s="244">
        <v>0</v>
      </c>
      <c r="CF40" s="244">
        <v>0</v>
      </c>
      <c r="CG40" s="244">
        <v>0</v>
      </c>
      <c r="CH40" s="244">
        <v>0</v>
      </c>
      <c r="CI40" s="244">
        <v>0</v>
      </c>
      <c r="CJ40" s="244">
        <v>0</v>
      </c>
      <c r="CK40" s="244">
        <v>0</v>
      </c>
      <c r="CL40" s="244">
        <v>0</v>
      </c>
      <c r="CM40" s="244">
        <v>0</v>
      </c>
      <c r="CN40" s="244">
        <v>0</v>
      </c>
      <c r="CO40" s="244">
        <v>0</v>
      </c>
      <c r="CP40" s="244">
        <v>0</v>
      </c>
      <c r="CQ40" s="244">
        <v>0</v>
      </c>
      <c r="CR40" s="244">
        <v>0</v>
      </c>
      <c r="CS40" s="244">
        <v>0</v>
      </c>
      <c r="CT40" s="244">
        <v>0</v>
      </c>
      <c r="CU40" s="244">
        <v>0</v>
      </c>
      <c r="CV40" s="244">
        <v>0</v>
      </c>
      <c r="CW40" s="244">
        <v>0</v>
      </c>
      <c r="CX40" s="244">
        <v>0</v>
      </c>
      <c r="CY40" s="244">
        <v>0</v>
      </c>
      <c r="CZ40" s="244">
        <v>0</v>
      </c>
      <c r="DA40" s="244">
        <v>0</v>
      </c>
      <c r="DB40" s="244">
        <v>0</v>
      </c>
      <c r="DC40" s="244">
        <v>0</v>
      </c>
      <c r="DD40" s="244">
        <v>0</v>
      </c>
      <c r="DE40" s="244">
        <v>0</v>
      </c>
      <c r="DF40" s="244">
        <v>0</v>
      </c>
      <c r="DG40" s="244">
        <v>0</v>
      </c>
      <c r="DH40" s="244">
        <v>0</v>
      </c>
      <c r="DI40" s="244">
        <v>0</v>
      </c>
      <c r="DJ40" s="244">
        <v>0</v>
      </c>
      <c r="DK40" s="244">
        <v>0</v>
      </c>
      <c r="DL40" s="244">
        <v>0</v>
      </c>
      <c r="DM40" s="244">
        <v>0</v>
      </c>
      <c r="DN40" s="244">
        <v>0</v>
      </c>
      <c r="DO40" s="244">
        <v>0</v>
      </c>
      <c r="DP40" s="244">
        <v>0</v>
      </c>
      <c r="DQ40" s="244">
        <v>0</v>
      </c>
      <c r="DR40" s="244">
        <v>0</v>
      </c>
      <c r="DS40" s="244">
        <v>0</v>
      </c>
      <c r="DT40" s="244">
        <v>0</v>
      </c>
      <c r="DU40" s="244">
        <v>0</v>
      </c>
      <c r="DV40" s="244">
        <v>0</v>
      </c>
      <c r="DW40" s="244">
        <v>0</v>
      </c>
      <c r="DX40" s="244">
        <v>0</v>
      </c>
      <c r="DY40" s="244">
        <v>0</v>
      </c>
      <c r="DZ40" s="244">
        <v>0</v>
      </c>
      <c r="EA40" s="244">
        <v>0</v>
      </c>
      <c r="EB40" s="244">
        <v>0</v>
      </c>
      <c r="EC40" s="244">
        <v>0</v>
      </c>
      <c r="ED40" s="244">
        <v>0</v>
      </c>
      <c r="EE40" s="244">
        <v>0</v>
      </c>
      <c r="EF40" s="244">
        <v>0</v>
      </c>
      <c r="EG40" s="244">
        <v>0</v>
      </c>
      <c r="EH40" s="244">
        <v>0</v>
      </c>
      <c r="EI40" s="244">
        <v>0</v>
      </c>
      <c r="EJ40" s="244">
        <v>0</v>
      </c>
      <c r="EK40" s="244">
        <v>0</v>
      </c>
      <c r="EL40" s="244">
        <v>0</v>
      </c>
      <c r="EM40" s="244">
        <v>0</v>
      </c>
      <c r="EN40" s="244">
        <v>0</v>
      </c>
      <c r="EO40" s="244">
        <v>0</v>
      </c>
      <c r="EP40" s="244">
        <v>0</v>
      </c>
      <c r="EQ40" s="244">
        <v>0</v>
      </c>
      <c r="ER40" s="244">
        <v>0</v>
      </c>
      <c r="ES40" s="244">
        <v>0</v>
      </c>
      <c r="ET40" s="244">
        <v>0</v>
      </c>
      <c r="EU40" s="244">
        <v>0</v>
      </c>
      <c r="EV40" s="244">
        <v>0</v>
      </c>
      <c r="EW40" s="244">
        <v>0</v>
      </c>
      <c r="EX40" s="244">
        <v>0</v>
      </c>
      <c r="EY40" s="244">
        <v>0</v>
      </c>
      <c r="EZ40" s="244">
        <v>0</v>
      </c>
      <c r="FA40" s="244">
        <v>0</v>
      </c>
      <c r="FB40" s="244">
        <v>0</v>
      </c>
      <c r="FC40" s="244">
        <v>0</v>
      </c>
      <c r="FD40" s="244">
        <v>0</v>
      </c>
      <c r="FE40" s="244">
        <v>0</v>
      </c>
      <c r="FF40" s="244">
        <v>0</v>
      </c>
      <c r="FG40" s="244">
        <v>0</v>
      </c>
      <c r="FH40" s="244">
        <v>0</v>
      </c>
      <c r="FI40" s="244">
        <v>0</v>
      </c>
      <c r="FJ40" s="244">
        <v>0</v>
      </c>
      <c r="FK40" s="244">
        <v>0</v>
      </c>
      <c r="FL40" s="244">
        <v>0</v>
      </c>
      <c r="FM40" s="244">
        <v>0</v>
      </c>
      <c r="FN40" s="244">
        <v>0</v>
      </c>
      <c r="FO40" s="244">
        <v>0</v>
      </c>
      <c r="FP40" s="244">
        <v>0</v>
      </c>
      <c r="FQ40" s="244">
        <v>0</v>
      </c>
      <c r="FR40" s="244">
        <v>0</v>
      </c>
      <c r="FS40" s="244">
        <v>0</v>
      </c>
      <c r="FT40" s="244">
        <v>0</v>
      </c>
      <c r="FU40" s="244">
        <v>0</v>
      </c>
      <c r="FV40" s="244">
        <v>0</v>
      </c>
      <c r="FW40" s="244">
        <v>0</v>
      </c>
      <c r="FX40" s="244">
        <v>0</v>
      </c>
      <c r="FY40" s="244">
        <v>0</v>
      </c>
      <c r="FZ40" s="244">
        <v>0</v>
      </c>
      <c r="GA40" s="244">
        <v>0</v>
      </c>
      <c r="GB40" s="244">
        <v>0</v>
      </c>
      <c r="GC40" s="244">
        <v>0</v>
      </c>
      <c r="GD40" s="244">
        <v>0</v>
      </c>
      <c r="GE40" s="244">
        <v>0</v>
      </c>
      <c r="GF40" s="244">
        <v>0</v>
      </c>
      <c r="GG40" s="244">
        <v>0</v>
      </c>
      <c r="GH40" s="244">
        <v>0</v>
      </c>
      <c r="GI40" s="244">
        <v>0</v>
      </c>
      <c r="GJ40" s="244">
        <v>0</v>
      </c>
      <c r="GK40" s="244">
        <v>0</v>
      </c>
      <c r="GL40" s="244">
        <v>0</v>
      </c>
      <c r="GM40" s="244">
        <v>0</v>
      </c>
      <c r="GN40" s="244">
        <v>0</v>
      </c>
      <c r="GO40" s="244">
        <v>0</v>
      </c>
      <c r="GP40" s="244">
        <v>0</v>
      </c>
      <c r="GQ40" s="244">
        <v>0</v>
      </c>
      <c r="GR40" s="244">
        <v>0</v>
      </c>
      <c r="GS40" s="244">
        <v>0</v>
      </c>
      <c r="GT40" s="244">
        <v>0</v>
      </c>
      <c r="GU40" s="244">
        <v>0</v>
      </c>
      <c r="GV40" s="244">
        <v>0</v>
      </c>
      <c r="GW40" s="244">
        <v>0</v>
      </c>
      <c r="GX40" s="244">
        <v>0</v>
      </c>
      <c r="GY40" s="244">
        <v>0</v>
      </c>
      <c r="GZ40" s="244">
        <v>0</v>
      </c>
      <c r="HA40" s="244">
        <v>0</v>
      </c>
      <c r="HB40" s="244">
        <v>0</v>
      </c>
      <c r="HC40" s="244">
        <v>0</v>
      </c>
      <c r="HD40" s="244">
        <v>0</v>
      </c>
      <c r="HE40" s="244">
        <v>0</v>
      </c>
      <c r="HF40" s="244">
        <v>0</v>
      </c>
      <c r="HG40" s="244">
        <v>0</v>
      </c>
      <c r="HH40" s="244">
        <v>0</v>
      </c>
      <c r="HI40" s="244">
        <v>0</v>
      </c>
      <c r="HJ40" s="244">
        <v>0</v>
      </c>
      <c r="HK40" s="244">
        <v>0</v>
      </c>
      <c r="HL40" s="244">
        <v>0</v>
      </c>
      <c r="HM40" s="244">
        <v>0</v>
      </c>
      <c r="HN40" s="244">
        <v>0</v>
      </c>
      <c r="HO40" s="244">
        <v>0</v>
      </c>
      <c r="HP40" s="244">
        <v>0</v>
      </c>
      <c r="HQ40" s="244">
        <v>0</v>
      </c>
      <c r="HR40" s="244">
        <v>0</v>
      </c>
      <c r="HS40" s="244">
        <v>0</v>
      </c>
    </row>
    <row r="41" spans="1:227" x14ac:dyDescent="0.25">
      <c r="A41" s="240"/>
      <c r="B41" s="243">
        <v>45692.791666666701</v>
      </c>
      <c r="C41" s="244">
        <v>0</v>
      </c>
      <c r="D41" s="244">
        <v>0</v>
      </c>
      <c r="E41" s="244">
        <v>0</v>
      </c>
      <c r="F41" s="244">
        <v>0</v>
      </c>
      <c r="G41" s="244">
        <v>0</v>
      </c>
      <c r="H41" s="244">
        <v>0</v>
      </c>
      <c r="I41" s="244">
        <v>0</v>
      </c>
      <c r="J41" s="244">
        <v>0</v>
      </c>
      <c r="K41" s="244">
        <v>0</v>
      </c>
      <c r="L41" s="244">
        <v>0</v>
      </c>
      <c r="M41" s="244">
        <v>0</v>
      </c>
      <c r="N41" s="244">
        <v>0</v>
      </c>
      <c r="O41" s="244">
        <v>0</v>
      </c>
      <c r="P41" s="244">
        <v>0</v>
      </c>
      <c r="Q41" s="244">
        <v>0</v>
      </c>
      <c r="R41" s="244">
        <v>0</v>
      </c>
      <c r="S41" s="244">
        <v>0</v>
      </c>
      <c r="T41" s="244">
        <v>0</v>
      </c>
      <c r="U41" s="244">
        <v>0</v>
      </c>
      <c r="V41" s="244">
        <v>0</v>
      </c>
      <c r="W41" s="244">
        <v>0</v>
      </c>
      <c r="X41" s="244">
        <v>0</v>
      </c>
      <c r="Y41" s="244">
        <v>0</v>
      </c>
      <c r="Z41" s="244">
        <v>0</v>
      </c>
      <c r="AA41" s="244">
        <v>0</v>
      </c>
      <c r="AB41" s="244">
        <v>0</v>
      </c>
      <c r="AC41" s="244">
        <v>0</v>
      </c>
      <c r="AD41" s="244">
        <v>0</v>
      </c>
      <c r="AE41" s="244">
        <v>0</v>
      </c>
      <c r="AF41" s="244">
        <v>0</v>
      </c>
      <c r="AG41" s="244">
        <v>0</v>
      </c>
      <c r="AH41" s="244">
        <v>0</v>
      </c>
      <c r="AI41" s="244">
        <v>0</v>
      </c>
      <c r="AJ41" s="244">
        <v>0</v>
      </c>
      <c r="AK41" s="244">
        <v>0</v>
      </c>
      <c r="AL41" s="244">
        <v>0</v>
      </c>
      <c r="AM41" s="244">
        <v>0</v>
      </c>
      <c r="AN41" s="244">
        <v>0</v>
      </c>
      <c r="AO41" s="244">
        <v>0</v>
      </c>
      <c r="AP41" s="244">
        <v>0</v>
      </c>
      <c r="AQ41" s="244">
        <v>0</v>
      </c>
      <c r="AR41" s="244">
        <v>0</v>
      </c>
      <c r="AS41" s="244">
        <v>0</v>
      </c>
      <c r="AT41" s="244">
        <v>0</v>
      </c>
      <c r="AU41" s="244">
        <v>0</v>
      </c>
      <c r="AV41" s="244">
        <v>0</v>
      </c>
      <c r="AW41" s="244">
        <v>0</v>
      </c>
      <c r="AX41" s="244">
        <v>0</v>
      </c>
      <c r="AY41" s="244">
        <v>0</v>
      </c>
      <c r="AZ41" s="244">
        <v>0</v>
      </c>
      <c r="BA41" s="244">
        <v>0</v>
      </c>
      <c r="BB41" s="244">
        <v>0</v>
      </c>
      <c r="BC41" s="244">
        <v>0</v>
      </c>
      <c r="BD41" s="244">
        <v>0</v>
      </c>
      <c r="BE41" s="244">
        <v>0</v>
      </c>
      <c r="BF41" s="244">
        <v>0</v>
      </c>
      <c r="BG41" s="244">
        <v>0</v>
      </c>
      <c r="BH41" s="244">
        <v>0</v>
      </c>
      <c r="BI41" s="244">
        <v>0</v>
      </c>
      <c r="BJ41" s="244">
        <v>0</v>
      </c>
      <c r="BK41" s="244">
        <v>0</v>
      </c>
      <c r="BL41" s="244">
        <v>0</v>
      </c>
      <c r="BM41" s="244">
        <v>0</v>
      </c>
      <c r="BN41" s="244">
        <v>0</v>
      </c>
      <c r="BO41" s="244">
        <v>0</v>
      </c>
      <c r="BP41" s="244">
        <v>0</v>
      </c>
      <c r="BQ41" s="244">
        <v>0</v>
      </c>
      <c r="BR41" s="244">
        <v>0</v>
      </c>
      <c r="BS41" s="244">
        <v>0</v>
      </c>
      <c r="BT41" s="244">
        <v>0</v>
      </c>
      <c r="BU41" s="244">
        <v>0</v>
      </c>
      <c r="BV41" s="244">
        <v>0</v>
      </c>
      <c r="BW41" s="244">
        <v>0</v>
      </c>
      <c r="BX41" s="244">
        <v>0</v>
      </c>
      <c r="BY41" s="244">
        <v>0</v>
      </c>
      <c r="BZ41" s="244">
        <v>0</v>
      </c>
      <c r="CA41" s="244">
        <v>0</v>
      </c>
      <c r="CB41" s="244">
        <v>0</v>
      </c>
      <c r="CC41" s="244">
        <v>0</v>
      </c>
      <c r="CD41" s="244">
        <v>0</v>
      </c>
      <c r="CE41" s="244">
        <v>0</v>
      </c>
      <c r="CF41" s="244">
        <v>0</v>
      </c>
      <c r="CG41" s="244">
        <v>0</v>
      </c>
      <c r="CH41" s="244">
        <v>0</v>
      </c>
      <c r="CI41" s="244">
        <v>0</v>
      </c>
      <c r="CJ41" s="244">
        <v>0</v>
      </c>
      <c r="CK41" s="244">
        <v>0</v>
      </c>
      <c r="CL41" s="244">
        <v>0</v>
      </c>
      <c r="CM41" s="244">
        <v>0</v>
      </c>
      <c r="CN41" s="244">
        <v>0</v>
      </c>
      <c r="CO41" s="244">
        <v>0</v>
      </c>
      <c r="CP41" s="244">
        <v>0</v>
      </c>
      <c r="CQ41" s="244">
        <v>0</v>
      </c>
      <c r="CR41" s="244">
        <v>0</v>
      </c>
      <c r="CS41" s="244">
        <v>0</v>
      </c>
      <c r="CT41" s="244">
        <v>0</v>
      </c>
      <c r="CU41" s="244">
        <v>0</v>
      </c>
      <c r="CV41" s="244">
        <v>0</v>
      </c>
      <c r="CW41" s="244">
        <v>0</v>
      </c>
      <c r="CX41" s="244">
        <v>0</v>
      </c>
      <c r="CY41" s="244">
        <v>0</v>
      </c>
      <c r="CZ41" s="244">
        <v>0</v>
      </c>
      <c r="DA41" s="244">
        <v>0</v>
      </c>
      <c r="DB41" s="244">
        <v>0</v>
      </c>
      <c r="DC41" s="244">
        <v>0</v>
      </c>
      <c r="DD41" s="244">
        <v>0</v>
      </c>
      <c r="DE41" s="244">
        <v>0</v>
      </c>
      <c r="DF41" s="244">
        <v>0</v>
      </c>
      <c r="DG41" s="244">
        <v>0</v>
      </c>
      <c r="DH41" s="244">
        <v>0</v>
      </c>
      <c r="DI41" s="244">
        <v>0</v>
      </c>
      <c r="DJ41" s="244">
        <v>0</v>
      </c>
      <c r="DK41" s="244">
        <v>0</v>
      </c>
      <c r="DL41" s="244">
        <v>0</v>
      </c>
      <c r="DM41" s="244">
        <v>0</v>
      </c>
      <c r="DN41" s="244">
        <v>0</v>
      </c>
      <c r="DO41" s="244">
        <v>0</v>
      </c>
      <c r="DP41" s="244">
        <v>0</v>
      </c>
      <c r="DQ41" s="244">
        <v>0</v>
      </c>
      <c r="DR41" s="244">
        <v>0</v>
      </c>
      <c r="DS41" s="244">
        <v>0</v>
      </c>
      <c r="DT41" s="244">
        <v>0</v>
      </c>
      <c r="DU41" s="244">
        <v>0</v>
      </c>
      <c r="DV41" s="244">
        <v>0</v>
      </c>
      <c r="DW41" s="244">
        <v>0</v>
      </c>
      <c r="DX41" s="244">
        <v>0</v>
      </c>
      <c r="DY41" s="244">
        <v>0</v>
      </c>
      <c r="DZ41" s="244">
        <v>0</v>
      </c>
      <c r="EA41" s="244">
        <v>0</v>
      </c>
      <c r="EB41" s="244">
        <v>0</v>
      </c>
      <c r="EC41" s="244">
        <v>0</v>
      </c>
      <c r="ED41" s="244">
        <v>0</v>
      </c>
      <c r="EE41" s="244">
        <v>0</v>
      </c>
      <c r="EF41" s="244">
        <v>0</v>
      </c>
      <c r="EG41" s="244">
        <v>0</v>
      </c>
      <c r="EH41" s="244">
        <v>0</v>
      </c>
      <c r="EI41" s="244">
        <v>0</v>
      </c>
      <c r="EJ41" s="244">
        <v>0</v>
      </c>
      <c r="EK41" s="244">
        <v>0</v>
      </c>
      <c r="EL41" s="244">
        <v>0</v>
      </c>
      <c r="EM41" s="244">
        <v>0</v>
      </c>
      <c r="EN41" s="244">
        <v>0</v>
      </c>
      <c r="EO41" s="244">
        <v>0</v>
      </c>
      <c r="EP41" s="244">
        <v>0</v>
      </c>
      <c r="EQ41" s="244">
        <v>0</v>
      </c>
      <c r="ER41" s="244">
        <v>0</v>
      </c>
      <c r="ES41" s="244">
        <v>0</v>
      </c>
      <c r="ET41" s="244">
        <v>0</v>
      </c>
      <c r="EU41" s="244">
        <v>0</v>
      </c>
      <c r="EV41" s="244">
        <v>0</v>
      </c>
      <c r="EW41" s="244">
        <v>0</v>
      </c>
      <c r="EX41" s="244">
        <v>0</v>
      </c>
      <c r="EY41" s="244">
        <v>0</v>
      </c>
      <c r="EZ41" s="244">
        <v>0</v>
      </c>
      <c r="FA41" s="244">
        <v>0</v>
      </c>
      <c r="FB41" s="244">
        <v>0</v>
      </c>
      <c r="FC41" s="244">
        <v>0</v>
      </c>
      <c r="FD41" s="244">
        <v>0</v>
      </c>
      <c r="FE41" s="244">
        <v>0</v>
      </c>
      <c r="FF41" s="244">
        <v>0</v>
      </c>
      <c r="FG41" s="244">
        <v>0</v>
      </c>
      <c r="FH41" s="244">
        <v>0</v>
      </c>
      <c r="FI41" s="244">
        <v>0</v>
      </c>
      <c r="FJ41" s="244">
        <v>0</v>
      </c>
      <c r="FK41" s="244">
        <v>0</v>
      </c>
      <c r="FL41" s="244">
        <v>0</v>
      </c>
      <c r="FM41" s="244">
        <v>0</v>
      </c>
      <c r="FN41" s="244">
        <v>0</v>
      </c>
      <c r="FO41" s="244">
        <v>0</v>
      </c>
      <c r="FP41" s="244">
        <v>0</v>
      </c>
      <c r="FQ41" s="244">
        <v>0</v>
      </c>
      <c r="FR41" s="244">
        <v>0</v>
      </c>
      <c r="FS41" s="244">
        <v>0</v>
      </c>
      <c r="FT41" s="244">
        <v>0</v>
      </c>
      <c r="FU41" s="244">
        <v>0</v>
      </c>
      <c r="FV41" s="244">
        <v>0</v>
      </c>
      <c r="FW41" s="244">
        <v>0</v>
      </c>
      <c r="FX41" s="244">
        <v>0</v>
      </c>
      <c r="FY41" s="244">
        <v>0</v>
      </c>
      <c r="FZ41" s="244">
        <v>0</v>
      </c>
      <c r="GA41" s="244">
        <v>0</v>
      </c>
      <c r="GB41" s="244">
        <v>0</v>
      </c>
      <c r="GC41" s="244">
        <v>0</v>
      </c>
      <c r="GD41" s="244">
        <v>0</v>
      </c>
      <c r="GE41" s="244">
        <v>0</v>
      </c>
      <c r="GF41" s="244">
        <v>0</v>
      </c>
      <c r="GG41" s="244">
        <v>0</v>
      </c>
      <c r="GH41" s="244">
        <v>0</v>
      </c>
      <c r="GI41" s="244">
        <v>0</v>
      </c>
      <c r="GJ41" s="244">
        <v>0</v>
      </c>
      <c r="GK41" s="244">
        <v>0</v>
      </c>
      <c r="GL41" s="244">
        <v>0</v>
      </c>
      <c r="GM41" s="244">
        <v>0</v>
      </c>
      <c r="GN41" s="244">
        <v>0</v>
      </c>
      <c r="GO41" s="244">
        <v>0</v>
      </c>
      <c r="GP41" s="244">
        <v>0</v>
      </c>
      <c r="GQ41" s="244">
        <v>0</v>
      </c>
      <c r="GR41" s="244">
        <v>0</v>
      </c>
      <c r="GS41" s="244">
        <v>0</v>
      </c>
      <c r="GT41" s="244">
        <v>0</v>
      </c>
      <c r="GU41" s="244">
        <v>0</v>
      </c>
      <c r="GV41" s="244">
        <v>0</v>
      </c>
      <c r="GW41" s="244">
        <v>0</v>
      </c>
      <c r="GX41" s="244">
        <v>0</v>
      </c>
      <c r="GY41" s="244">
        <v>0</v>
      </c>
      <c r="GZ41" s="244">
        <v>0</v>
      </c>
      <c r="HA41" s="244">
        <v>0</v>
      </c>
      <c r="HB41" s="244">
        <v>0</v>
      </c>
      <c r="HC41" s="244">
        <v>0</v>
      </c>
      <c r="HD41" s="244">
        <v>0</v>
      </c>
      <c r="HE41" s="244">
        <v>0</v>
      </c>
      <c r="HF41" s="244">
        <v>0</v>
      </c>
      <c r="HG41" s="244">
        <v>0</v>
      </c>
      <c r="HH41" s="244">
        <v>0</v>
      </c>
      <c r="HI41" s="244">
        <v>0</v>
      </c>
      <c r="HJ41" s="244">
        <v>0</v>
      </c>
      <c r="HK41" s="244">
        <v>0</v>
      </c>
      <c r="HL41" s="244">
        <v>0</v>
      </c>
      <c r="HM41" s="244">
        <v>0</v>
      </c>
      <c r="HN41" s="244">
        <v>0</v>
      </c>
      <c r="HO41" s="244">
        <v>0</v>
      </c>
      <c r="HP41" s="244">
        <v>0</v>
      </c>
      <c r="HQ41" s="244">
        <v>0</v>
      </c>
      <c r="HR41" s="244">
        <v>0</v>
      </c>
      <c r="HS41" s="244">
        <v>0</v>
      </c>
    </row>
    <row r="42" spans="1:227" x14ac:dyDescent="0.25">
      <c r="A42" s="240"/>
      <c r="B42" s="243">
        <v>45692.8125</v>
      </c>
      <c r="C42" s="244">
        <v>0</v>
      </c>
      <c r="D42" s="244">
        <v>0</v>
      </c>
      <c r="E42" s="244">
        <v>0</v>
      </c>
      <c r="F42" s="244">
        <v>0</v>
      </c>
      <c r="G42" s="244">
        <v>0</v>
      </c>
      <c r="H42" s="244">
        <v>0</v>
      </c>
      <c r="I42" s="244">
        <v>0</v>
      </c>
      <c r="J42" s="244">
        <v>0</v>
      </c>
      <c r="K42" s="244">
        <v>0</v>
      </c>
      <c r="L42" s="244">
        <v>0</v>
      </c>
      <c r="M42" s="244">
        <v>0</v>
      </c>
      <c r="N42" s="244">
        <v>0</v>
      </c>
      <c r="O42" s="244">
        <v>0</v>
      </c>
      <c r="P42" s="244">
        <v>0</v>
      </c>
      <c r="Q42" s="244">
        <v>0</v>
      </c>
      <c r="R42" s="244">
        <v>0</v>
      </c>
      <c r="S42" s="244">
        <v>0</v>
      </c>
      <c r="T42" s="244">
        <v>0</v>
      </c>
      <c r="U42" s="244">
        <v>0</v>
      </c>
      <c r="V42" s="244">
        <v>0</v>
      </c>
      <c r="W42" s="244">
        <v>0</v>
      </c>
      <c r="X42" s="244">
        <v>0</v>
      </c>
      <c r="Y42" s="244">
        <v>0</v>
      </c>
      <c r="Z42" s="244">
        <v>0</v>
      </c>
      <c r="AA42" s="244">
        <v>0</v>
      </c>
      <c r="AB42" s="244">
        <v>0</v>
      </c>
      <c r="AC42" s="244">
        <v>0</v>
      </c>
      <c r="AD42" s="244">
        <v>0</v>
      </c>
      <c r="AE42" s="244">
        <v>0</v>
      </c>
      <c r="AF42" s="244">
        <v>0</v>
      </c>
      <c r="AG42" s="244">
        <v>0</v>
      </c>
      <c r="AH42" s="244">
        <v>0</v>
      </c>
      <c r="AI42" s="244">
        <v>0</v>
      </c>
      <c r="AJ42" s="244">
        <v>0</v>
      </c>
      <c r="AK42" s="244">
        <v>0</v>
      </c>
      <c r="AL42" s="244">
        <v>0</v>
      </c>
      <c r="AM42" s="244">
        <v>0</v>
      </c>
      <c r="AN42" s="244">
        <v>0</v>
      </c>
      <c r="AO42" s="244">
        <v>0</v>
      </c>
      <c r="AP42" s="244">
        <v>0</v>
      </c>
      <c r="AQ42" s="244">
        <v>0</v>
      </c>
      <c r="AR42" s="244">
        <v>0</v>
      </c>
      <c r="AS42" s="244">
        <v>0</v>
      </c>
      <c r="AT42" s="244">
        <v>0</v>
      </c>
      <c r="AU42" s="244">
        <v>0</v>
      </c>
      <c r="AV42" s="244">
        <v>0</v>
      </c>
      <c r="AW42" s="244">
        <v>0</v>
      </c>
      <c r="AX42" s="244">
        <v>0</v>
      </c>
      <c r="AY42" s="244">
        <v>0</v>
      </c>
      <c r="AZ42" s="244">
        <v>0</v>
      </c>
      <c r="BA42" s="244">
        <v>0</v>
      </c>
      <c r="BB42" s="244">
        <v>0</v>
      </c>
      <c r="BC42" s="244">
        <v>0</v>
      </c>
      <c r="BD42" s="244">
        <v>0</v>
      </c>
      <c r="BE42" s="244">
        <v>0</v>
      </c>
      <c r="BF42" s="244">
        <v>0</v>
      </c>
      <c r="BG42" s="244">
        <v>0</v>
      </c>
      <c r="BH42" s="244">
        <v>0</v>
      </c>
      <c r="BI42" s="244">
        <v>0</v>
      </c>
      <c r="BJ42" s="244">
        <v>0</v>
      </c>
      <c r="BK42" s="244">
        <v>0</v>
      </c>
      <c r="BL42" s="244">
        <v>0</v>
      </c>
      <c r="BM42" s="244">
        <v>0</v>
      </c>
      <c r="BN42" s="244">
        <v>0</v>
      </c>
      <c r="BO42" s="244">
        <v>0</v>
      </c>
      <c r="BP42" s="244">
        <v>0</v>
      </c>
      <c r="BQ42" s="244">
        <v>0</v>
      </c>
      <c r="BR42" s="244">
        <v>0</v>
      </c>
      <c r="BS42" s="244">
        <v>0</v>
      </c>
      <c r="BT42" s="244">
        <v>0</v>
      </c>
      <c r="BU42" s="244">
        <v>0</v>
      </c>
      <c r="BV42" s="244">
        <v>0</v>
      </c>
      <c r="BW42" s="244">
        <v>0</v>
      </c>
      <c r="BX42" s="244">
        <v>0</v>
      </c>
      <c r="BY42" s="244">
        <v>0</v>
      </c>
      <c r="BZ42" s="244">
        <v>0</v>
      </c>
      <c r="CA42" s="244">
        <v>0</v>
      </c>
      <c r="CB42" s="244">
        <v>0</v>
      </c>
      <c r="CC42" s="244">
        <v>0</v>
      </c>
      <c r="CD42" s="244">
        <v>0</v>
      </c>
      <c r="CE42" s="244">
        <v>0</v>
      </c>
      <c r="CF42" s="244">
        <v>0</v>
      </c>
      <c r="CG42" s="244">
        <v>0</v>
      </c>
      <c r="CH42" s="244">
        <v>0</v>
      </c>
      <c r="CI42" s="244">
        <v>0</v>
      </c>
      <c r="CJ42" s="244">
        <v>0</v>
      </c>
      <c r="CK42" s="244">
        <v>0</v>
      </c>
      <c r="CL42" s="244">
        <v>0</v>
      </c>
      <c r="CM42" s="244">
        <v>0</v>
      </c>
      <c r="CN42" s="244">
        <v>0</v>
      </c>
      <c r="CO42" s="244">
        <v>0</v>
      </c>
      <c r="CP42" s="244">
        <v>0</v>
      </c>
      <c r="CQ42" s="244">
        <v>0</v>
      </c>
      <c r="CR42" s="244">
        <v>0</v>
      </c>
      <c r="CS42" s="244">
        <v>0</v>
      </c>
      <c r="CT42" s="244">
        <v>0</v>
      </c>
      <c r="CU42" s="244">
        <v>0</v>
      </c>
      <c r="CV42" s="244">
        <v>0</v>
      </c>
      <c r="CW42" s="244">
        <v>0</v>
      </c>
      <c r="CX42" s="244">
        <v>0</v>
      </c>
      <c r="CY42" s="244">
        <v>0</v>
      </c>
      <c r="CZ42" s="244">
        <v>0</v>
      </c>
      <c r="DA42" s="244">
        <v>0</v>
      </c>
      <c r="DB42" s="244">
        <v>0</v>
      </c>
      <c r="DC42" s="244">
        <v>0</v>
      </c>
      <c r="DD42" s="244">
        <v>0</v>
      </c>
      <c r="DE42" s="244">
        <v>0</v>
      </c>
      <c r="DF42" s="244">
        <v>0</v>
      </c>
      <c r="DG42" s="244">
        <v>0</v>
      </c>
      <c r="DH42" s="244">
        <v>0</v>
      </c>
      <c r="DI42" s="244">
        <v>0</v>
      </c>
      <c r="DJ42" s="244">
        <v>0</v>
      </c>
      <c r="DK42" s="244">
        <v>0</v>
      </c>
      <c r="DL42" s="244">
        <v>0</v>
      </c>
      <c r="DM42" s="244">
        <v>0</v>
      </c>
      <c r="DN42" s="244">
        <v>0</v>
      </c>
      <c r="DO42" s="244">
        <v>0</v>
      </c>
      <c r="DP42" s="244">
        <v>0</v>
      </c>
      <c r="DQ42" s="244">
        <v>0</v>
      </c>
      <c r="DR42" s="244">
        <v>0</v>
      </c>
      <c r="DS42" s="244">
        <v>0</v>
      </c>
      <c r="DT42" s="244">
        <v>0</v>
      </c>
      <c r="DU42" s="244">
        <v>0</v>
      </c>
      <c r="DV42" s="244">
        <v>0</v>
      </c>
      <c r="DW42" s="244">
        <v>0</v>
      </c>
      <c r="DX42" s="244">
        <v>0</v>
      </c>
      <c r="DY42" s="244">
        <v>0</v>
      </c>
      <c r="DZ42" s="244">
        <v>0</v>
      </c>
      <c r="EA42" s="244">
        <v>0</v>
      </c>
      <c r="EB42" s="244">
        <v>0</v>
      </c>
      <c r="EC42" s="244">
        <v>0</v>
      </c>
      <c r="ED42" s="244">
        <v>0</v>
      </c>
      <c r="EE42" s="244">
        <v>0</v>
      </c>
      <c r="EF42" s="244">
        <v>0</v>
      </c>
      <c r="EG42" s="244">
        <v>0</v>
      </c>
      <c r="EH42" s="244">
        <v>0</v>
      </c>
      <c r="EI42" s="244">
        <v>0</v>
      </c>
      <c r="EJ42" s="244">
        <v>0</v>
      </c>
      <c r="EK42" s="244">
        <v>0</v>
      </c>
      <c r="EL42" s="244">
        <v>0</v>
      </c>
      <c r="EM42" s="244">
        <v>0</v>
      </c>
      <c r="EN42" s="244">
        <v>0</v>
      </c>
      <c r="EO42" s="244">
        <v>0</v>
      </c>
      <c r="EP42" s="244">
        <v>0</v>
      </c>
      <c r="EQ42" s="244">
        <v>0</v>
      </c>
      <c r="ER42" s="244">
        <v>0</v>
      </c>
      <c r="ES42" s="244">
        <v>0</v>
      </c>
      <c r="ET42" s="244">
        <v>0</v>
      </c>
      <c r="EU42" s="244">
        <v>0</v>
      </c>
      <c r="EV42" s="244">
        <v>0</v>
      </c>
      <c r="EW42" s="244">
        <v>0</v>
      </c>
      <c r="EX42" s="244">
        <v>0</v>
      </c>
      <c r="EY42" s="244">
        <v>0</v>
      </c>
      <c r="EZ42" s="244">
        <v>0</v>
      </c>
      <c r="FA42" s="244">
        <v>0</v>
      </c>
      <c r="FB42" s="244">
        <v>0</v>
      </c>
      <c r="FC42" s="244">
        <v>0</v>
      </c>
      <c r="FD42" s="244">
        <v>0</v>
      </c>
      <c r="FE42" s="244">
        <v>0</v>
      </c>
      <c r="FF42" s="244">
        <v>0</v>
      </c>
      <c r="FG42" s="244">
        <v>0</v>
      </c>
      <c r="FH42" s="244">
        <v>0</v>
      </c>
      <c r="FI42" s="244">
        <v>0</v>
      </c>
      <c r="FJ42" s="244">
        <v>0</v>
      </c>
      <c r="FK42" s="244">
        <v>0</v>
      </c>
      <c r="FL42" s="244">
        <v>0</v>
      </c>
      <c r="FM42" s="244">
        <v>0</v>
      </c>
      <c r="FN42" s="244">
        <v>0</v>
      </c>
      <c r="FO42" s="244">
        <v>0</v>
      </c>
      <c r="FP42" s="244">
        <v>0</v>
      </c>
      <c r="FQ42" s="244">
        <v>0</v>
      </c>
      <c r="FR42" s="244">
        <v>0</v>
      </c>
      <c r="FS42" s="244">
        <v>0</v>
      </c>
      <c r="FT42" s="244">
        <v>0</v>
      </c>
      <c r="FU42" s="244">
        <v>0</v>
      </c>
      <c r="FV42" s="244">
        <v>0</v>
      </c>
      <c r="FW42" s="244">
        <v>0</v>
      </c>
      <c r="FX42" s="244">
        <v>0</v>
      </c>
      <c r="FY42" s="244">
        <v>0</v>
      </c>
      <c r="FZ42" s="244">
        <v>0</v>
      </c>
      <c r="GA42" s="244">
        <v>0</v>
      </c>
      <c r="GB42" s="244">
        <v>0</v>
      </c>
      <c r="GC42" s="244">
        <v>0</v>
      </c>
      <c r="GD42" s="244">
        <v>0</v>
      </c>
      <c r="GE42" s="244">
        <v>0</v>
      </c>
      <c r="GF42" s="244">
        <v>0</v>
      </c>
      <c r="GG42" s="244">
        <v>0</v>
      </c>
      <c r="GH42" s="244">
        <v>0</v>
      </c>
      <c r="GI42" s="244">
        <v>0</v>
      </c>
      <c r="GJ42" s="244">
        <v>0</v>
      </c>
      <c r="GK42" s="244">
        <v>0</v>
      </c>
      <c r="GL42" s="244">
        <v>0</v>
      </c>
      <c r="GM42" s="244">
        <v>0</v>
      </c>
      <c r="GN42" s="244">
        <v>0</v>
      </c>
      <c r="GO42" s="244">
        <v>0</v>
      </c>
      <c r="GP42" s="244">
        <v>0</v>
      </c>
      <c r="GQ42" s="244">
        <v>0</v>
      </c>
      <c r="GR42" s="244">
        <v>0</v>
      </c>
      <c r="GS42" s="244">
        <v>0</v>
      </c>
      <c r="GT42" s="244">
        <v>0</v>
      </c>
      <c r="GU42" s="244">
        <v>0</v>
      </c>
      <c r="GV42" s="244">
        <v>0</v>
      </c>
      <c r="GW42" s="244">
        <v>0</v>
      </c>
      <c r="GX42" s="244">
        <v>0</v>
      </c>
      <c r="GY42" s="244">
        <v>0</v>
      </c>
      <c r="GZ42" s="244">
        <v>0</v>
      </c>
      <c r="HA42" s="244">
        <v>0</v>
      </c>
      <c r="HB42" s="244">
        <v>0</v>
      </c>
      <c r="HC42" s="244">
        <v>0</v>
      </c>
      <c r="HD42" s="244">
        <v>0</v>
      </c>
      <c r="HE42" s="244">
        <v>0</v>
      </c>
      <c r="HF42" s="244">
        <v>0</v>
      </c>
      <c r="HG42" s="244">
        <v>0</v>
      </c>
      <c r="HH42" s="244">
        <v>0</v>
      </c>
      <c r="HI42" s="244">
        <v>0</v>
      </c>
      <c r="HJ42" s="244">
        <v>0</v>
      </c>
      <c r="HK42" s="244">
        <v>0</v>
      </c>
      <c r="HL42" s="244">
        <v>0</v>
      </c>
      <c r="HM42" s="244">
        <v>0</v>
      </c>
      <c r="HN42" s="244">
        <v>0</v>
      </c>
      <c r="HO42" s="244">
        <v>0</v>
      </c>
      <c r="HP42" s="244">
        <v>0</v>
      </c>
      <c r="HQ42" s="244">
        <v>0</v>
      </c>
      <c r="HR42" s="244">
        <v>0</v>
      </c>
      <c r="HS42" s="244">
        <v>0</v>
      </c>
    </row>
    <row r="43" spans="1:227" x14ac:dyDescent="0.25">
      <c r="A43" s="240"/>
      <c r="B43" s="243">
        <v>45692.833333333299</v>
      </c>
      <c r="C43" s="244">
        <v>0</v>
      </c>
      <c r="D43" s="244">
        <v>0</v>
      </c>
      <c r="E43" s="244">
        <v>0</v>
      </c>
      <c r="F43" s="244">
        <v>0</v>
      </c>
      <c r="G43" s="244">
        <v>0</v>
      </c>
      <c r="H43" s="244">
        <v>0</v>
      </c>
      <c r="I43" s="244">
        <v>0</v>
      </c>
      <c r="J43" s="244">
        <v>0</v>
      </c>
      <c r="K43" s="244">
        <v>0</v>
      </c>
      <c r="L43" s="244">
        <v>0</v>
      </c>
      <c r="M43" s="244">
        <v>0</v>
      </c>
      <c r="N43" s="244">
        <v>0</v>
      </c>
      <c r="O43" s="244">
        <v>0</v>
      </c>
      <c r="P43" s="244">
        <v>0</v>
      </c>
      <c r="Q43" s="244">
        <v>0</v>
      </c>
      <c r="R43" s="244">
        <v>0</v>
      </c>
      <c r="S43" s="244">
        <v>0</v>
      </c>
      <c r="T43" s="244">
        <v>0</v>
      </c>
      <c r="U43" s="244">
        <v>0</v>
      </c>
      <c r="V43" s="244">
        <v>0</v>
      </c>
      <c r="W43" s="244">
        <v>0</v>
      </c>
      <c r="X43" s="244">
        <v>0</v>
      </c>
      <c r="Y43" s="244">
        <v>0</v>
      </c>
      <c r="Z43" s="244">
        <v>0</v>
      </c>
      <c r="AA43" s="244">
        <v>0</v>
      </c>
      <c r="AB43" s="244">
        <v>0</v>
      </c>
      <c r="AC43" s="244">
        <v>0</v>
      </c>
      <c r="AD43" s="244">
        <v>0</v>
      </c>
      <c r="AE43" s="244">
        <v>0</v>
      </c>
      <c r="AF43" s="244">
        <v>0</v>
      </c>
      <c r="AG43" s="244">
        <v>0</v>
      </c>
      <c r="AH43" s="244">
        <v>0</v>
      </c>
      <c r="AI43" s="244">
        <v>0</v>
      </c>
      <c r="AJ43" s="244">
        <v>0</v>
      </c>
      <c r="AK43" s="244">
        <v>0</v>
      </c>
      <c r="AL43" s="244">
        <v>0</v>
      </c>
      <c r="AM43" s="244">
        <v>0</v>
      </c>
      <c r="AN43" s="244">
        <v>0</v>
      </c>
      <c r="AO43" s="244">
        <v>0</v>
      </c>
      <c r="AP43" s="244">
        <v>0</v>
      </c>
      <c r="AQ43" s="244">
        <v>0</v>
      </c>
      <c r="AR43" s="244">
        <v>0</v>
      </c>
      <c r="AS43" s="244">
        <v>0</v>
      </c>
      <c r="AT43" s="244">
        <v>0</v>
      </c>
      <c r="AU43" s="244">
        <v>0</v>
      </c>
      <c r="AV43" s="244">
        <v>0</v>
      </c>
      <c r="AW43" s="244">
        <v>0</v>
      </c>
      <c r="AX43" s="244">
        <v>0</v>
      </c>
      <c r="AY43" s="244">
        <v>0</v>
      </c>
      <c r="AZ43" s="244">
        <v>0</v>
      </c>
      <c r="BA43" s="244">
        <v>0</v>
      </c>
      <c r="BB43" s="244">
        <v>0</v>
      </c>
      <c r="BC43" s="244">
        <v>0</v>
      </c>
      <c r="BD43" s="244">
        <v>0</v>
      </c>
      <c r="BE43" s="244">
        <v>0</v>
      </c>
      <c r="BF43" s="244">
        <v>0</v>
      </c>
      <c r="BG43" s="244">
        <v>0</v>
      </c>
      <c r="BH43" s="244">
        <v>0</v>
      </c>
      <c r="BI43" s="244">
        <v>0</v>
      </c>
      <c r="BJ43" s="244">
        <v>0</v>
      </c>
      <c r="BK43" s="244">
        <v>0</v>
      </c>
      <c r="BL43" s="244">
        <v>0</v>
      </c>
      <c r="BM43" s="244">
        <v>0</v>
      </c>
      <c r="BN43" s="244">
        <v>0</v>
      </c>
      <c r="BO43" s="244">
        <v>0</v>
      </c>
      <c r="BP43" s="244">
        <v>0</v>
      </c>
      <c r="BQ43" s="244">
        <v>0</v>
      </c>
      <c r="BR43" s="244">
        <v>0</v>
      </c>
      <c r="BS43" s="244">
        <v>0</v>
      </c>
      <c r="BT43" s="244">
        <v>0</v>
      </c>
      <c r="BU43" s="244">
        <v>0</v>
      </c>
      <c r="BV43" s="244">
        <v>0</v>
      </c>
      <c r="BW43" s="244">
        <v>0</v>
      </c>
      <c r="BX43" s="244">
        <v>0</v>
      </c>
      <c r="BY43" s="244">
        <v>0</v>
      </c>
      <c r="BZ43" s="244">
        <v>0</v>
      </c>
      <c r="CA43" s="244">
        <v>0</v>
      </c>
      <c r="CB43" s="244">
        <v>0</v>
      </c>
      <c r="CC43" s="244">
        <v>0</v>
      </c>
      <c r="CD43" s="244">
        <v>0</v>
      </c>
      <c r="CE43" s="244">
        <v>0</v>
      </c>
      <c r="CF43" s="244">
        <v>0</v>
      </c>
      <c r="CG43" s="244">
        <v>0</v>
      </c>
      <c r="CH43" s="244">
        <v>0</v>
      </c>
      <c r="CI43" s="244">
        <v>0</v>
      </c>
      <c r="CJ43" s="244">
        <v>0</v>
      </c>
      <c r="CK43" s="244">
        <v>0</v>
      </c>
      <c r="CL43" s="244">
        <v>0</v>
      </c>
      <c r="CM43" s="244">
        <v>0</v>
      </c>
      <c r="CN43" s="244">
        <v>0</v>
      </c>
      <c r="CO43" s="244">
        <v>0</v>
      </c>
      <c r="CP43" s="244">
        <v>0</v>
      </c>
      <c r="CQ43" s="244">
        <v>0</v>
      </c>
      <c r="CR43" s="244">
        <v>0</v>
      </c>
      <c r="CS43" s="244">
        <v>0</v>
      </c>
      <c r="CT43" s="244">
        <v>0</v>
      </c>
      <c r="CU43" s="244">
        <v>0</v>
      </c>
      <c r="CV43" s="244">
        <v>0</v>
      </c>
      <c r="CW43" s="244">
        <v>0</v>
      </c>
      <c r="CX43" s="244">
        <v>0</v>
      </c>
      <c r="CY43" s="244">
        <v>0</v>
      </c>
      <c r="CZ43" s="244">
        <v>0</v>
      </c>
      <c r="DA43" s="244">
        <v>0</v>
      </c>
      <c r="DB43" s="244">
        <v>0</v>
      </c>
      <c r="DC43" s="244">
        <v>0</v>
      </c>
      <c r="DD43" s="244">
        <v>0</v>
      </c>
      <c r="DE43" s="244">
        <v>0</v>
      </c>
      <c r="DF43" s="244">
        <v>0</v>
      </c>
      <c r="DG43" s="244">
        <v>0</v>
      </c>
      <c r="DH43" s="244">
        <v>0</v>
      </c>
      <c r="DI43" s="244">
        <v>0</v>
      </c>
      <c r="DJ43" s="244">
        <v>0</v>
      </c>
      <c r="DK43" s="244">
        <v>0</v>
      </c>
      <c r="DL43" s="244">
        <v>0</v>
      </c>
      <c r="DM43" s="244">
        <v>0</v>
      </c>
      <c r="DN43" s="244">
        <v>0</v>
      </c>
      <c r="DO43" s="244">
        <v>0</v>
      </c>
      <c r="DP43" s="244">
        <v>0</v>
      </c>
      <c r="DQ43" s="244">
        <v>0</v>
      </c>
      <c r="DR43" s="244">
        <v>0</v>
      </c>
      <c r="DS43" s="244">
        <v>0</v>
      </c>
      <c r="DT43" s="244">
        <v>0</v>
      </c>
      <c r="DU43" s="244">
        <v>0</v>
      </c>
      <c r="DV43" s="244">
        <v>0</v>
      </c>
      <c r="DW43" s="244">
        <v>0</v>
      </c>
      <c r="DX43" s="244">
        <v>0</v>
      </c>
      <c r="DY43" s="244">
        <v>0</v>
      </c>
      <c r="DZ43" s="244">
        <v>0</v>
      </c>
      <c r="EA43" s="244">
        <v>0</v>
      </c>
      <c r="EB43" s="244">
        <v>0</v>
      </c>
      <c r="EC43" s="244">
        <v>0</v>
      </c>
      <c r="ED43" s="244">
        <v>0</v>
      </c>
      <c r="EE43" s="244">
        <v>0</v>
      </c>
      <c r="EF43" s="244">
        <v>0</v>
      </c>
      <c r="EG43" s="244">
        <v>0</v>
      </c>
      <c r="EH43" s="244">
        <v>0</v>
      </c>
      <c r="EI43" s="244">
        <v>0</v>
      </c>
      <c r="EJ43" s="244">
        <v>0</v>
      </c>
      <c r="EK43" s="244">
        <v>0</v>
      </c>
      <c r="EL43" s="244">
        <v>0</v>
      </c>
      <c r="EM43" s="244">
        <v>0</v>
      </c>
      <c r="EN43" s="244">
        <v>0</v>
      </c>
      <c r="EO43" s="244">
        <v>0</v>
      </c>
      <c r="EP43" s="244">
        <v>0</v>
      </c>
      <c r="EQ43" s="244">
        <v>0</v>
      </c>
      <c r="ER43" s="244">
        <v>0</v>
      </c>
      <c r="ES43" s="244">
        <v>0</v>
      </c>
      <c r="ET43" s="244">
        <v>0</v>
      </c>
      <c r="EU43" s="244">
        <v>0</v>
      </c>
      <c r="EV43" s="244">
        <v>0</v>
      </c>
      <c r="EW43" s="244">
        <v>0</v>
      </c>
      <c r="EX43" s="244">
        <v>0</v>
      </c>
      <c r="EY43" s="244">
        <v>0</v>
      </c>
      <c r="EZ43" s="244">
        <v>0</v>
      </c>
      <c r="FA43" s="244">
        <v>0</v>
      </c>
      <c r="FB43" s="244">
        <v>0</v>
      </c>
      <c r="FC43" s="244">
        <v>0</v>
      </c>
      <c r="FD43" s="244">
        <v>0</v>
      </c>
      <c r="FE43" s="244">
        <v>0</v>
      </c>
      <c r="FF43" s="244">
        <v>0</v>
      </c>
      <c r="FG43" s="244">
        <v>0</v>
      </c>
      <c r="FH43" s="244">
        <v>0</v>
      </c>
      <c r="FI43" s="244">
        <v>0</v>
      </c>
      <c r="FJ43" s="244">
        <v>0</v>
      </c>
      <c r="FK43" s="244">
        <v>0</v>
      </c>
      <c r="FL43" s="244">
        <v>0</v>
      </c>
      <c r="FM43" s="244">
        <v>0</v>
      </c>
      <c r="FN43" s="244">
        <v>0</v>
      </c>
      <c r="FO43" s="244">
        <v>0</v>
      </c>
      <c r="FP43" s="244">
        <v>0</v>
      </c>
      <c r="FQ43" s="244">
        <v>0</v>
      </c>
      <c r="FR43" s="244">
        <v>0</v>
      </c>
      <c r="FS43" s="244">
        <v>0</v>
      </c>
      <c r="FT43" s="244">
        <v>0</v>
      </c>
      <c r="FU43" s="244">
        <v>0</v>
      </c>
      <c r="FV43" s="244">
        <v>0</v>
      </c>
      <c r="FW43" s="244">
        <v>0</v>
      </c>
      <c r="FX43" s="244">
        <v>0</v>
      </c>
      <c r="FY43" s="244">
        <v>0</v>
      </c>
      <c r="FZ43" s="244">
        <v>0</v>
      </c>
      <c r="GA43" s="244">
        <v>0</v>
      </c>
      <c r="GB43" s="244">
        <v>0</v>
      </c>
      <c r="GC43" s="244">
        <v>0</v>
      </c>
      <c r="GD43" s="244">
        <v>0</v>
      </c>
      <c r="GE43" s="244">
        <v>0</v>
      </c>
      <c r="GF43" s="244">
        <v>0</v>
      </c>
      <c r="GG43" s="244">
        <v>0</v>
      </c>
      <c r="GH43" s="244">
        <v>0</v>
      </c>
      <c r="GI43" s="244">
        <v>0</v>
      </c>
      <c r="GJ43" s="244">
        <v>0</v>
      </c>
      <c r="GK43" s="244">
        <v>0</v>
      </c>
      <c r="GL43" s="244">
        <v>0</v>
      </c>
      <c r="GM43" s="244">
        <v>0</v>
      </c>
      <c r="GN43" s="244">
        <v>0</v>
      </c>
      <c r="GO43" s="244">
        <v>0</v>
      </c>
      <c r="GP43" s="244">
        <v>0</v>
      </c>
      <c r="GQ43" s="244">
        <v>0</v>
      </c>
      <c r="GR43" s="244">
        <v>0</v>
      </c>
      <c r="GS43" s="244">
        <v>0</v>
      </c>
      <c r="GT43" s="244">
        <v>0</v>
      </c>
      <c r="GU43" s="244">
        <v>0</v>
      </c>
      <c r="GV43" s="244">
        <v>0</v>
      </c>
      <c r="GW43" s="244">
        <v>0</v>
      </c>
      <c r="GX43" s="244">
        <v>0</v>
      </c>
      <c r="GY43" s="244">
        <v>0</v>
      </c>
      <c r="GZ43" s="244">
        <v>0</v>
      </c>
      <c r="HA43" s="244">
        <v>0</v>
      </c>
      <c r="HB43" s="244">
        <v>0</v>
      </c>
      <c r="HC43" s="244">
        <v>0</v>
      </c>
      <c r="HD43" s="244">
        <v>0</v>
      </c>
      <c r="HE43" s="244">
        <v>0</v>
      </c>
      <c r="HF43" s="244">
        <v>0</v>
      </c>
      <c r="HG43" s="244">
        <v>0</v>
      </c>
      <c r="HH43" s="244">
        <v>0</v>
      </c>
      <c r="HI43" s="244">
        <v>0</v>
      </c>
      <c r="HJ43" s="244">
        <v>0</v>
      </c>
      <c r="HK43" s="244">
        <v>0</v>
      </c>
      <c r="HL43" s="244">
        <v>0</v>
      </c>
      <c r="HM43" s="244">
        <v>0</v>
      </c>
      <c r="HN43" s="244">
        <v>0</v>
      </c>
      <c r="HO43" s="244">
        <v>0</v>
      </c>
      <c r="HP43" s="244">
        <v>0</v>
      </c>
      <c r="HQ43" s="244">
        <v>0</v>
      </c>
      <c r="HR43" s="244">
        <v>0</v>
      </c>
      <c r="HS43" s="244">
        <v>0</v>
      </c>
    </row>
    <row r="44" spans="1:227" x14ac:dyDescent="0.25">
      <c r="A44" s="240"/>
      <c r="B44" s="243">
        <v>45692.854166666701</v>
      </c>
      <c r="C44" s="244">
        <v>0</v>
      </c>
      <c r="D44" s="244">
        <v>0</v>
      </c>
      <c r="E44" s="244">
        <v>0</v>
      </c>
      <c r="F44" s="244">
        <v>0</v>
      </c>
      <c r="G44" s="244">
        <v>0</v>
      </c>
      <c r="H44" s="244">
        <v>0</v>
      </c>
      <c r="I44" s="244">
        <v>0</v>
      </c>
      <c r="J44" s="244">
        <v>0</v>
      </c>
      <c r="K44" s="244">
        <v>0</v>
      </c>
      <c r="L44" s="244">
        <v>0</v>
      </c>
      <c r="M44" s="244">
        <v>0</v>
      </c>
      <c r="N44" s="244">
        <v>0</v>
      </c>
      <c r="O44" s="244">
        <v>0</v>
      </c>
      <c r="P44" s="244">
        <v>0</v>
      </c>
      <c r="Q44" s="244">
        <v>0</v>
      </c>
      <c r="R44" s="244">
        <v>0</v>
      </c>
      <c r="S44" s="244">
        <v>0</v>
      </c>
      <c r="T44" s="244">
        <v>0</v>
      </c>
      <c r="U44" s="244">
        <v>0</v>
      </c>
      <c r="V44" s="244">
        <v>0</v>
      </c>
      <c r="W44" s="244">
        <v>0</v>
      </c>
      <c r="X44" s="244">
        <v>0</v>
      </c>
      <c r="Y44" s="244">
        <v>0</v>
      </c>
      <c r="Z44" s="244">
        <v>0</v>
      </c>
      <c r="AA44" s="244">
        <v>0</v>
      </c>
      <c r="AB44" s="244">
        <v>0</v>
      </c>
      <c r="AC44" s="244">
        <v>0</v>
      </c>
      <c r="AD44" s="244">
        <v>0</v>
      </c>
      <c r="AE44" s="244">
        <v>0</v>
      </c>
      <c r="AF44" s="244">
        <v>0</v>
      </c>
      <c r="AG44" s="244">
        <v>0</v>
      </c>
      <c r="AH44" s="244">
        <v>0</v>
      </c>
      <c r="AI44" s="244">
        <v>0</v>
      </c>
      <c r="AJ44" s="244">
        <v>0</v>
      </c>
      <c r="AK44" s="244">
        <v>0</v>
      </c>
      <c r="AL44" s="244">
        <v>0</v>
      </c>
      <c r="AM44" s="244">
        <v>0</v>
      </c>
      <c r="AN44" s="244">
        <v>0</v>
      </c>
      <c r="AO44" s="244">
        <v>0</v>
      </c>
      <c r="AP44" s="244">
        <v>0</v>
      </c>
      <c r="AQ44" s="244">
        <v>0</v>
      </c>
      <c r="AR44" s="244">
        <v>0</v>
      </c>
      <c r="AS44" s="244">
        <v>0</v>
      </c>
      <c r="AT44" s="244">
        <v>0</v>
      </c>
      <c r="AU44" s="244">
        <v>0</v>
      </c>
      <c r="AV44" s="244">
        <v>0</v>
      </c>
      <c r="AW44" s="244">
        <v>0</v>
      </c>
      <c r="AX44" s="244">
        <v>0</v>
      </c>
      <c r="AY44" s="244">
        <v>0</v>
      </c>
      <c r="AZ44" s="244">
        <v>0</v>
      </c>
      <c r="BA44" s="244">
        <v>0</v>
      </c>
      <c r="BB44" s="244">
        <v>0</v>
      </c>
      <c r="BC44" s="244">
        <v>0</v>
      </c>
      <c r="BD44" s="244">
        <v>0</v>
      </c>
      <c r="BE44" s="244">
        <v>0</v>
      </c>
      <c r="BF44" s="244">
        <v>0</v>
      </c>
      <c r="BG44" s="244">
        <v>0</v>
      </c>
      <c r="BH44" s="244">
        <v>0</v>
      </c>
      <c r="BI44" s="244">
        <v>0</v>
      </c>
      <c r="BJ44" s="244">
        <v>0</v>
      </c>
      <c r="BK44" s="244">
        <v>0</v>
      </c>
      <c r="BL44" s="244">
        <v>0</v>
      </c>
      <c r="BM44" s="244">
        <v>0</v>
      </c>
      <c r="BN44" s="244">
        <v>0</v>
      </c>
      <c r="BO44" s="244">
        <v>0</v>
      </c>
      <c r="BP44" s="244">
        <v>0</v>
      </c>
      <c r="BQ44" s="244">
        <v>0</v>
      </c>
      <c r="BR44" s="244">
        <v>0</v>
      </c>
      <c r="BS44" s="244">
        <v>0</v>
      </c>
      <c r="BT44" s="244">
        <v>0</v>
      </c>
      <c r="BU44" s="244">
        <v>0</v>
      </c>
      <c r="BV44" s="244">
        <v>0</v>
      </c>
      <c r="BW44" s="244">
        <v>0</v>
      </c>
      <c r="BX44" s="244">
        <v>0</v>
      </c>
      <c r="BY44" s="244">
        <v>0</v>
      </c>
      <c r="BZ44" s="244">
        <v>0</v>
      </c>
      <c r="CA44" s="244">
        <v>0</v>
      </c>
      <c r="CB44" s="244">
        <v>0</v>
      </c>
      <c r="CC44" s="244">
        <v>0</v>
      </c>
      <c r="CD44" s="244">
        <v>0</v>
      </c>
      <c r="CE44" s="244">
        <v>0</v>
      </c>
      <c r="CF44" s="244">
        <v>0</v>
      </c>
      <c r="CG44" s="244">
        <v>0</v>
      </c>
      <c r="CH44" s="244">
        <v>0</v>
      </c>
      <c r="CI44" s="244">
        <v>0</v>
      </c>
      <c r="CJ44" s="244">
        <v>0</v>
      </c>
      <c r="CK44" s="244">
        <v>0</v>
      </c>
      <c r="CL44" s="244">
        <v>0</v>
      </c>
      <c r="CM44" s="244">
        <v>0</v>
      </c>
      <c r="CN44" s="244">
        <v>0</v>
      </c>
      <c r="CO44" s="244">
        <v>0</v>
      </c>
      <c r="CP44" s="244">
        <v>0</v>
      </c>
      <c r="CQ44" s="244">
        <v>0</v>
      </c>
      <c r="CR44" s="244">
        <v>0</v>
      </c>
      <c r="CS44" s="244">
        <v>0</v>
      </c>
      <c r="CT44" s="244">
        <v>0</v>
      </c>
      <c r="CU44" s="244">
        <v>0</v>
      </c>
      <c r="CV44" s="244">
        <v>0</v>
      </c>
      <c r="CW44" s="244">
        <v>0</v>
      </c>
      <c r="CX44" s="244">
        <v>0</v>
      </c>
      <c r="CY44" s="244">
        <v>0</v>
      </c>
      <c r="CZ44" s="244">
        <v>0</v>
      </c>
      <c r="DA44" s="244">
        <v>0</v>
      </c>
      <c r="DB44" s="244">
        <v>0</v>
      </c>
      <c r="DC44" s="244">
        <v>0</v>
      </c>
      <c r="DD44" s="244">
        <v>0</v>
      </c>
      <c r="DE44" s="244">
        <v>0</v>
      </c>
      <c r="DF44" s="244">
        <v>0</v>
      </c>
      <c r="DG44" s="244">
        <v>0</v>
      </c>
      <c r="DH44" s="244">
        <v>0</v>
      </c>
      <c r="DI44" s="244">
        <v>0</v>
      </c>
      <c r="DJ44" s="244">
        <v>0</v>
      </c>
      <c r="DK44" s="244">
        <v>0</v>
      </c>
      <c r="DL44" s="244">
        <v>0</v>
      </c>
      <c r="DM44" s="244">
        <v>0</v>
      </c>
      <c r="DN44" s="244">
        <v>0</v>
      </c>
      <c r="DO44" s="244">
        <v>0</v>
      </c>
      <c r="DP44" s="244">
        <v>0</v>
      </c>
      <c r="DQ44" s="244">
        <v>0</v>
      </c>
      <c r="DR44" s="244">
        <v>0</v>
      </c>
      <c r="DS44" s="244">
        <v>0</v>
      </c>
      <c r="DT44" s="244">
        <v>0</v>
      </c>
      <c r="DU44" s="244">
        <v>0</v>
      </c>
      <c r="DV44" s="244">
        <v>0</v>
      </c>
      <c r="DW44" s="244">
        <v>0</v>
      </c>
      <c r="DX44" s="244">
        <v>0</v>
      </c>
      <c r="DY44" s="244">
        <v>0</v>
      </c>
      <c r="DZ44" s="244">
        <v>0</v>
      </c>
      <c r="EA44" s="244">
        <v>0</v>
      </c>
      <c r="EB44" s="244">
        <v>0</v>
      </c>
      <c r="EC44" s="244">
        <v>0</v>
      </c>
      <c r="ED44" s="244">
        <v>0</v>
      </c>
      <c r="EE44" s="244">
        <v>0</v>
      </c>
      <c r="EF44" s="244">
        <v>0</v>
      </c>
      <c r="EG44" s="244">
        <v>0</v>
      </c>
      <c r="EH44" s="244">
        <v>0</v>
      </c>
      <c r="EI44" s="244">
        <v>0</v>
      </c>
      <c r="EJ44" s="244">
        <v>0</v>
      </c>
      <c r="EK44" s="244">
        <v>0</v>
      </c>
      <c r="EL44" s="244">
        <v>0</v>
      </c>
      <c r="EM44" s="244">
        <v>0</v>
      </c>
      <c r="EN44" s="244">
        <v>0</v>
      </c>
      <c r="EO44" s="244">
        <v>0</v>
      </c>
      <c r="EP44" s="244">
        <v>0</v>
      </c>
      <c r="EQ44" s="244">
        <v>0</v>
      </c>
      <c r="ER44" s="244">
        <v>0</v>
      </c>
      <c r="ES44" s="244">
        <v>0</v>
      </c>
      <c r="ET44" s="244">
        <v>0</v>
      </c>
      <c r="EU44" s="244">
        <v>0</v>
      </c>
      <c r="EV44" s="244">
        <v>0</v>
      </c>
      <c r="EW44" s="244">
        <v>0</v>
      </c>
      <c r="EX44" s="244">
        <v>0</v>
      </c>
      <c r="EY44" s="244">
        <v>0</v>
      </c>
      <c r="EZ44" s="244">
        <v>0</v>
      </c>
      <c r="FA44" s="244">
        <v>0</v>
      </c>
      <c r="FB44" s="244">
        <v>0</v>
      </c>
      <c r="FC44" s="244">
        <v>0</v>
      </c>
      <c r="FD44" s="244">
        <v>0</v>
      </c>
      <c r="FE44" s="244">
        <v>0</v>
      </c>
      <c r="FF44" s="244">
        <v>0</v>
      </c>
      <c r="FG44" s="244">
        <v>0</v>
      </c>
      <c r="FH44" s="244">
        <v>0</v>
      </c>
      <c r="FI44" s="244">
        <v>0</v>
      </c>
      <c r="FJ44" s="244">
        <v>0</v>
      </c>
      <c r="FK44" s="244">
        <v>0</v>
      </c>
      <c r="FL44" s="244">
        <v>0</v>
      </c>
      <c r="FM44" s="244">
        <v>0</v>
      </c>
      <c r="FN44" s="244">
        <v>0</v>
      </c>
      <c r="FO44" s="244">
        <v>0</v>
      </c>
      <c r="FP44" s="244">
        <v>0</v>
      </c>
      <c r="FQ44" s="244">
        <v>0</v>
      </c>
      <c r="FR44" s="244">
        <v>0</v>
      </c>
      <c r="FS44" s="244">
        <v>0</v>
      </c>
      <c r="FT44" s="244">
        <v>0</v>
      </c>
      <c r="FU44" s="244">
        <v>0</v>
      </c>
      <c r="FV44" s="244">
        <v>0</v>
      </c>
      <c r="FW44" s="244">
        <v>0</v>
      </c>
      <c r="FX44" s="244">
        <v>0</v>
      </c>
      <c r="FY44" s="244">
        <v>0</v>
      </c>
      <c r="FZ44" s="244">
        <v>0</v>
      </c>
      <c r="GA44" s="244">
        <v>0</v>
      </c>
      <c r="GB44" s="244">
        <v>0</v>
      </c>
      <c r="GC44" s="244">
        <v>0</v>
      </c>
      <c r="GD44" s="244">
        <v>0</v>
      </c>
      <c r="GE44" s="244">
        <v>0</v>
      </c>
      <c r="GF44" s="244">
        <v>0</v>
      </c>
      <c r="GG44" s="244">
        <v>0</v>
      </c>
      <c r="GH44" s="244">
        <v>0</v>
      </c>
      <c r="GI44" s="244">
        <v>0</v>
      </c>
      <c r="GJ44" s="244">
        <v>0</v>
      </c>
      <c r="GK44" s="244">
        <v>0</v>
      </c>
      <c r="GL44" s="244">
        <v>0</v>
      </c>
      <c r="GM44" s="244">
        <v>0</v>
      </c>
      <c r="GN44" s="244">
        <v>0</v>
      </c>
      <c r="GO44" s="244">
        <v>0</v>
      </c>
      <c r="GP44" s="244">
        <v>0</v>
      </c>
      <c r="GQ44" s="244">
        <v>0</v>
      </c>
      <c r="GR44" s="244">
        <v>0</v>
      </c>
      <c r="GS44" s="244">
        <v>0</v>
      </c>
      <c r="GT44" s="244">
        <v>0</v>
      </c>
      <c r="GU44" s="244">
        <v>0</v>
      </c>
      <c r="GV44" s="244">
        <v>0</v>
      </c>
      <c r="GW44" s="244">
        <v>0</v>
      </c>
      <c r="GX44" s="244">
        <v>0</v>
      </c>
      <c r="GY44" s="244">
        <v>0</v>
      </c>
      <c r="GZ44" s="244">
        <v>0</v>
      </c>
      <c r="HA44" s="244">
        <v>0</v>
      </c>
      <c r="HB44" s="244">
        <v>0</v>
      </c>
      <c r="HC44" s="244">
        <v>0</v>
      </c>
      <c r="HD44" s="244">
        <v>0</v>
      </c>
      <c r="HE44" s="244">
        <v>0</v>
      </c>
      <c r="HF44" s="244">
        <v>0</v>
      </c>
      <c r="HG44" s="244">
        <v>0</v>
      </c>
      <c r="HH44" s="244">
        <v>0</v>
      </c>
      <c r="HI44" s="244">
        <v>0</v>
      </c>
      <c r="HJ44" s="244">
        <v>0</v>
      </c>
      <c r="HK44" s="244">
        <v>0</v>
      </c>
      <c r="HL44" s="244">
        <v>0</v>
      </c>
      <c r="HM44" s="244">
        <v>0</v>
      </c>
      <c r="HN44" s="244">
        <v>0</v>
      </c>
      <c r="HO44" s="244">
        <v>0</v>
      </c>
      <c r="HP44" s="244">
        <v>0</v>
      </c>
      <c r="HQ44" s="244">
        <v>0</v>
      </c>
      <c r="HR44" s="244">
        <v>0</v>
      </c>
      <c r="HS44" s="244">
        <v>0</v>
      </c>
    </row>
    <row r="45" spans="1:227" x14ac:dyDescent="0.25">
      <c r="A45" s="240"/>
      <c r="B45" s="243">
        <v>45692.875</v>
      </c>
      <c r="C45" s="244">
        <v>0</v>
      </c>
      <c r="D45" s="244">
        <v>0</v>
      </c>
      <c r="E45" s="244">
        <v>0</v>
      </c>
      <c r="F45" s="244">
        <v>0</v>
      </c>
      <c r="G45" s="244">
        <v>0</v>
      </c>
      <c r="H45" s="244">
        <v>0</v>
      </c>
      <c r="I45" s="244">
        <v>0</v>
      </c>
      <c r="J45" s="244">
        <v>0</v>
      </c>
      <c r="K45" s="244">
        <v>0</v>
      </c>
      <c r="L45" s="244">
        <v>0</v>
      </c>
      <c r="M45" s="244">
        <v>0</v>
      </c>
      <c r="N45" s="244">
        <v>0</v>
      </c>
      <c r="O45" s="244">
        <v>0</v>
      </c>
      <c r="P45" s="244">
        <v>0</v>
      </c>
      <c r="Q45" s="244">
        <v>0</v>
      </c>
      <c r="R45" s="244">
        <v>0</v>
      </c>
      <c r="S45" s="244">
        <v>0</v>
      </c>
      <c r="T45" s="244">
        <v>0</v>
      </c>
      <c r="U45" s="244">
        <v>0</v>
      </c>
      <c r="V45" s="244">
        <v>0</v>
      </c>
      <c r="W45" s="244">
        <v>0</v>
      </c>
      <c r="X45" s="244">
        <v>0</v>
      </c>
      <c r="Y45" s="244">
        <v>0</v>
      </c>
      <c r="Z45" s="244">
        <v>0</v>
      </c>
      <c r="AA45" s="244">
        <v>0</v>
      </c>
      <c r="AB45" s="244">
        <v>0</v>
      </c>
      <c r="AC45" s="244">
        <v>0</v>
      </c>
      <c r="AD45" s="244">
        <v>0</v>
      </c>
      <c r="AE45" s="244">
        <v>0</v>
      </c>
      <c r="AF45" s="244">
        <v>0</v>
      </c>
      <c r="AG45" s="244">
        <v>0</v>
      </c>
      <c r="AH45" s="244">
        <v>0</v>
      </c>
      <c r="AI45" s="244">
        <v>0</v>
      </c>
      <c r="AJ45" s="244">
        <v>0</v>
      </c>
      <c r="AK45" s="244">
        <v>0</v>
      </c>
      <c r="AL45" s="244">
        <v>0</v>
      </c>
      <c r="AM45" s="244">
        <v>0</v>
      </c>
      <c r="AN45" s="244">
        <v>0</v>
      </c>
      <c r="AO45" s="244">
        <v>0</v>
      </c>
      <c r="AP45" s="244">
        <v>0</v>
      </c>
      <c r="AQ45" s="244">
        <v>0</v>
      </c>
      <c r="AR45" s="244">
        <v>0</v>
      </c>
      <c r="AS45" s="244">
        <v>0</v>
      </c>
      <c r="AT45" s="244">
        <v>0</v>
      </c>
      <c r="AU45" s="244">
        <v>0</v>
      </c>
      <c r="AV45" s="244">
        <v>0</v>
      </c>
      <c r="AW45" s="244">
        <v>0</v>
      </c>
      <c r="AX45" s="244">
        <v>0</v>
      </c>
      <c r="AY45" s="244">
        <v>0</v>
      </c>
      <c r="AZ45" s="244">
        <v>0</v>
      </c>
      <c r="BA45" s="244">
        <v>0</v>
      </c>
      <c r="BB45" s="244">
        <v>0</v>
      </c>
      <c r="BC45" s="244">
        <v>0</v>
      </c>
      <c r="BD45" s="244">
        <v>0</v>
      </c>
      <c r="BE45" s="244">
        <v>0</v>
      </c>
      <c r="BF45" s="244">
        <v>0</v>
      </c>
      <c r="BG45" s="244">
        <v>0</v>
      </c>
      <c r="BH45" s="244">
        <v>0</v>
      </c>
      <c r="BI45" s="244">
        <v>0</v>
      </c>
      <c r="BJ45" s="244">
        <v>0</v>
      </c>
      <c r="BK45" s="244">
        <v>0</v>
      </c>
      <c r="BL45" s="244">
        <v>0</v>
      </c>
      <c r="BM45" s="244">
        <v>0</v>
      </c>
      <c r="BN45" s="244">
        <v>0</v>
      </c>
      <c r="BO45" s="244">
        <v>0</v>
      </c>
      <c r="BP45" s="244">
        <v>0</v>
      </c>
      <c r="BQ45" s="244">
        <v>0</v>
      </c>
      <c r="BR45" s="244">
        <v>0</v>
      </c>
      <c r="BS45" s="244">
        <v>0</v>
      </c>
      <c r="BT45" s="244">
        <v>0</v>
      </c>
      <c r="BU45" s="244">
        <v>0</v>
      </c>
      <c r="BV45" s="244">
        <v>0</v>
      </c>
      <c r="BW45" s="244">
        <v>0</v>
      </c>
      <c r="BX45" s="244">
        <v>0</v>
      </c>
      <c r="BY45" s="244">
        <v>0</v>
      </c>
      <c r="BZ45" s="244">
        <v>0</v>
      </c>
      <c r="CA45" s="244">
        <v>0</v>
      </c>
      <c r="CB45" s="244">
        <v>0</v>
      </c>
      <c r="CC45" s="244">
        <v>0</v>
      </c>
      <c r="CD45" s="244">
        <v>0</v>
      </c>
      <c r="CE45" s="244">
        <v>0</v>
      </c>
      <c r="CF45" s="244">
        <v>0</v>
      </c>
      <c r="CG45" s="244">
        <v>0</v>
      </c>
      <c r="CH45" s="244">
        <v>0</v>
      </c>
      <c r="CI45" s="244">
        <v>0</v>
      </c>
      <c r="CJ45" s="244">
        <v>0</v>
      </c>
      <c r="CK45" s="244">
        <v>0</v>
      </c>
      <c r="CL45" s="244">
        <v>0</v>
      </c>
      <c r="CM45" s="244">
        <v>0</v>
      </c>
      <c r="CN45" s="244">
        <v>0</v>
      </c>
      <c r="CO45" s="244">
        <v>0</v>
      </c>
      <c r="CP45" s="244">
        <v>0</v>
      </c>
      <c r="CQ45" s="244">
        <v>0</v>
      </c>
      <c r="CR45" s="244">
        <v>0</v>
      </c>
      <c r="CS45" s="244">
        <v>0</v>
      </c>
      <c r="CT45" s="244">
        <v>0</v>
      </c>
      <c r="CU45" s="244">
        <v>0</v>
      </c>
      <c r="CV45" s="244">
        <v>0</v>
      </c>
      <c r="CW45" s="244">
        <v>0</v>
      </c>
      <c r="CX45" s="244">
        <v>0</v>
      </c>
      <c r="CY45" s="244">
        <v>0</v>
      </c>
      <c r="CZ45" s="244">
        <v>0</v>
      </c>
      <c r="DA45" s="244">
        <v>0</v>
      </c>
      <c r="DB45" s="244">
        <v>0</v>
      </c>
      <c r="DC45" s="244">
        <v>0</v>
      </c>
      <c r="DD45" s="244">
        <v>0</v>
      </c>
      <c r="DE45" s="244">
        <v>0</v>
      </c>
      <c r="DF45" s="244">
        <v>0</v>
      </c>
      <c r="DG45" s="244">
        <v>0</v>
      </c>
      <c r="DH45" s="244">
        <v>0</v>
      </c>
      <c r="DI45" s="244">
        <v>0</v>
      </c>
      <c r="DJ45" s="244">
        <v>0</v>
      </c>
      <c r="DK45" s="244">
        <v>0</v>
      </c>
      <c r="DL45" s="244">
        <v>0</v>
      </c>
      <c r="DM45" s="244">
        <v>0</v>
      </c>
      <c r="DN45" s="244">
        <v>0</v>
      </c>
      <c r="DO45" s="244">
        <v>0</v>
      </c>
      <c r="DP45" s="244">
        <v>0</v>
      </c>
      <c r="DQ45" s="244">
        <v>0</v>
      </c>
      <c r="DR45" s="244">
        <v>0</v>
      </c>
      <c r="DS45" s="244">
        <v>0</v>
      </c>
      <c r="DT45" s="244">
        <v>0</v>
      </c>
      <c r="DU45" s="244">
        <v>0</v>
      </c>
      <c r="DV45" s="244">
        <v>0</v>
      </c>
      <c r="DW45" s="244">
        <v>0</v>
      </c>
      <c r="DX45" s="244">
        <v>0</v>
      </c>
      <c r="DY45" s="244">
        <v>0</v>
      </c>
      <c r="DZ45" s="244">
        <v>0</v>
      </c>
      <c r="EA45" s="244">
        <v>0</v>
      </c>
      <c r="EB45" s="244">
        <v>0</v>
      </c>
      <c r="EC45" s="244">
        <v>0</v>
      </c>
      <c r="ED45" s="244">
        <v>0</v>
      </c>
      <c r="EE45" s="244">
        <v>0</v>
      </c>
      <c r="EF45" s="244">
        <v>0</v>
      </c>
      <c r="EG45" s="244">
        <v>0</v>
      </c>
      <c r="EH45" s="244">
        <v>0</v>
      </c>
      <c r="EI45" s="244">
        <v>0</v>
      </c>
      <c r="EJ45" s="244">
        <v>0</v>
      </c>
      <c r="EK45" s="244">
        <v>0</v>
      </c>
      <c r="EL45" s="244">
        <v>0</v>
      </c>
      <c r="EM45" s="244">
        <v>0</v>
      </c>
      <c r="EN45" s="244">
        <v>0</v>
      </c>
      <c r="EO45" s="244">
        <v>0</v>
      </c>
      <c r="EP45" s="244">
        <v>0</v>
      </c>
      <c r="EQ45" s="244">
        <v>0</v>
      </c>
      <c r="ER45" s="244">
        <v>0</v>
      </c>
      <c r="ES45" s="244">
        <v>0</v>
      </c>
      <c r="ET45" s="244">
        <v>0</v>
      </c>
      <c r="EU45" s="244">
        <v>0</v>
      </c>
      <c r="EV45" s="244">
        <v>0</v>
      </c>
      <c r="EW45" s="244">
        <v>0</v>
      </c>
      <c r="EX45" s="244">
        <v>0</v>
      </c>
      <c r="EY45" s="244">
        <v>0</v>
      </c>
      <c r="EZ45" s="244">
        <v>0</v>
      </c>
      <c r="FA45" s="244">
        <v>0</v>
      </c>
      <c r="FB45" s="244">
        <v>0</v>
      </c>
      <c r="FC45" s="244">
        <v>0</v>
      </c>
      <c r="FD45" s="244">
        <v>0</v>
      </c>
      <c r="FE45" s="244">
        <v>0</v>
      </c>
      <c r="FF45" s="244">
        <v>0</v>
      </c>
      <c r="FG45" s="244">
        <v>0</v>
      </c>
      <c r="FH45" s="244">
        <v>0</v>
      </c>
      <c r="FI45" s="244">
        <v>0</v>
      </c>
      <c r="FJ45" s="244">
        <v>0</v>
      </c>
      <c r="FK45" s="244">
        <v>0</v>
      </c>
      <c r="FL45" s="244">
        <v>0</v>
      </c>
      <c r="FM45" s="244">
        <v>0</v>
      </c>
      <c r="FN45" s="244">
        <v>0</v>
      </c>
      <c r="FO45" s="244">
        <v>0</v>
      </c>
      <c r="FP45" s="244">
        <v>0</v>
      </c>
      <c r="FQ45" s="244">
        <v>0</v>
      </c>
      <c r="FR45" s="244">
        <v>0</v>
      </c>
      <c r="FS45" s="244">
        <v>0</v>
      </c>
      <c r="FT45" s="244">
        <v>0</v>
      </c>
      <c r="FU45" s="244">
        <v>0</v>
      </c>
      <c r="FV45" s="244">
        <v>0</v>
      </c>
      <c r="FW45" s="244">
        <v>0</v>
      </c>
      <c r="FX45" s="244">
        <v>0</v>
      </c>
      <c r="FY45" s="244">
        <v>0</v>
      </c>
      <c r="FZ45" s="244">
        <v>0</v>
      </c>
      <c r="GA45" s="244">
        <v>0</v>
      </c>
      <c r="GB45" s="244">
        <v>0</v>
      </c>
      <c r="GC45" s="244">
        <v>0</v>
      </c>
      <c r="GD45" s="244">
        <v>0</v>
      </c>
      <c r="GE45" s="244">
        <v>0</v>
      </c>
      <c r="GF45" s="244">
        <v>0</v>
      </c>
      <c r="GG45" s="244">
        <v>0</v>
      </c>
      <c r="GH45" s="244">
        <v>0</v>
      </c>
      <c r="GI45" s="244">
        <v>0</v>
      </c>
      <c r="GJ45" s="244">
        <v>0</v>
      </c>
      <c r="GK45" s="244">
        <v>0</v>
      </c>
      <c r="GL45" s="244">
        <v>0</v>
      </c>
      <c r="GM45" s="244">
        <v>0</v>
      </c>
      <c r="GN45" s="244">
        <v>0</v>
      </c>
      <c r="GO45" s="244">
        <v>0</v>
      </c>
      <c r="GP45" s="244">
        <v>0</v>
      </c>
      <c r="GQ45" s="244">
        <v>0</v>
      </c>
      <c r="GR45" s="244">
        <v>0</v>
      </c>
      <c r="GS45" s="244">
        <v>0</v>
      </c>
      <c r="GT45" s="244">
        <v>0</v>
      </c>
      <c r="GU45" s="244">
        <v>0</v>
      </c>
      <c r="GV45" s="244">
        <v>0</v>
      </c>
      <c r="GW45" s="244">
        <v>0</v>
      </c>
      <c r="GX45" s="244">
        <v>0</v>
      </c>
      <c r="GY45" s="244">
        <v>0</v>
      </c>
      <c r="GZ45" s="244">
        <v>0</v>
      </c>
      <c r="HA45" s="244">
        <v>0</v>
      </c>
      <c r="HB45" s="244">
        <v>0</v>
      </c>
      <c r="HC45" s="244">
        <v>0</v>
      </c>
      <c r="HD45" s="244">
        <v>0</v>
      </c>
      <c r="HE45" s="244">
        <v>0</v>
      </c>
      <c r="HF45" s="244">
        <v>0</v>
      </c>
      <c r="HG45" s="244">
        <v>0</v>
      </c>
      <c r="HH45" s="244">
        <v>0</v>
      </c>
      <c r="HI45" s="244">
        <v>0</v>
      </c>
      <c r="HJ45" s="244">
        <v>0</v>
      </c>
      <c r="HK45" s="244">
        <v>0</v>
      </c>
      <c r="HL45" s="244">
        <v>0</v>
      </c>
      <c r="HM45" s="244">
        <v>0</v>
      </c>
      <c r="HN45" s="244">
        <v>0</v>
      </c>
      <c r="HO45" s="244">
        <v>0</v>
      </c>
      <c r="HP45" s="244">
        <v>0</v>
      </c>
      <c r="HQ45" s="244">
        <v>0</v>
      </c>
      <c r="HR45" s="244">
        <v>0</v>
      </c>
      <c r="HS45" s="244">
        <v>0</v>
      </c>
    </row>
    <row r="46" spans="1:227" x14ac:dyDescent="0.25">
      <c r="A46" s="240"/>
      <c r="B46" s="243">
        <v>45692.895833333299</v>
      </c>
      <c r="C46" s="244">
        <v>0</v>
      </c>
      <c r="D46" s="244">
        <v>0</v>
      </c>
      <c r="E46" s="244">
        <v>0</v>
      </c>
      <c r="F46" s="244">
        <v>0</v>
      </c>
      <c r="G46" s="244">
        <v>0</v>
      </c>
      <c r="H46" s="244">
        <v>0</v>
      </c>
      <c r="I46" s="244">
        <v>0</v>
      </c>
      <c r="J46" s="244">
        <v>0</v>
      </c>
      <c r="K46" s="244">
        <v>0</v>
      </c>
      <c r="L46" s="244">
        <v>0</v>
      </c>
      <c r="M46" s="244">
        <v>0</v>
      </c>
      <c r="N46" s="244">
        <v>0</v>
      </c>
      <c r="O46" s="244">
        <v>0</v>
      </c>
      <c r="P46" s="244">
        <v>0</v>
      </c>
      <c r="Q46" s="244">
        <v>0</v>
      </c>
      <c r="R46" s="244">
        <v>0</v>
      </c>
      <c r="S46" s="244">
        <v>0</v>
      </c>
      <c r="T46" s="244">
        <v>0</v>
      </c>
      <c r="U46" s="244">
        <v>0</v>
      </c>
      <c r="V46" s="244">
        <v>0</v>
      </c>
      <c r="W46" s="244">
        <v>0</v>
      </c>
      <c r="X46" s="244">
        <v>0</v>
      </c>
      <c r="Y46" s="244">
        <v>0</v>
      </c>
      <c r="Z46" s="244">
        <v>0</v>
      </c>
      <c r="AA46" s="244">
        <v>0</v>
      </c>
      <c r="AB46" s="244">
        <v>0</v>
      </c>
      <c r="AC46" s="244">
        <v>0</v>
      </c>
      <c r="AD46" s="244">
        <v>0</v>
      </c>
      <c r="AE46" s="244">
        <v>0</v>
      </c>
      <c r="AF46" s="244">
        <v>0</v>
      </c>
      <c r="AG46" s="244">
        <v>0</v>
      </c>
      <c r="AH46" s="244">
        <v>0</v>
      </c>
      <c r="AI46" s="244">
        <v>0</v>
      </c>
      <c r="AJ46" s="244">
        <v>0</v>
      </c>
      <c r="AK46" s="244">
        <v>0</v>
      </c>
      <c r="AL46" s="244">
        <v>0</v>
      </c>
      <c r="AM46" s="244">
        <v>0</v>
      </c>
      <c r="AN46" s="244">
        <v>0</v>
      </c>
      <c r="AO46" s="244">
        <v>0</v>
      </c>
      <c r="AP46" s="244">
        <v>0</v>
      </c>
      <c r="AQ46" s="244">
        <v>0</v>
      </c>
      <c r="AR46" s="244">
        <v>0</v>
      </c>
      <c r="AS46" s="244">
        <v>0</v>
      </c>
      <c r="AT46" s="244">
        <v>0</v>
      </c>
      <c r="AU46" s="244">
        <v>0</v>
      </c>
      <c r="AV46" s="244">
        <v>0</v>
      </c>
      <c r="AW46" s="244">
        <v>0</v>
      </c>
      <c r="AX46" s="244">
        <v>0</v>
      </c>
      <c r="AY46" s="244">
        <v>0</v>
      </c>
      <c r="AZ46" s="244">
        <v>0</v>
      </c>
      <c r="BA46" s="244">
        <v>0</v>
      </c>
      <c r="BB46" s="244">
        <v>0</v>
      </c>
      <c r="BC46" s="244">
        <v>0</v>
      </c>
      <c r="BD46" s="244">
        <v>0</v>
      </c>
      <c r="BE46" s="244">
        <v>0</v>
      </c>
      <c r="BF46" s="244">
        <v>0</v>
      </c>
      <c r="BG46" s="244">
        <v>0</v>
      </c>
      <c r="BH46" s="244">
        <v>0</v>
      </c>
      <c r="BI46" s="244">
        <v>0</v>
      </c>
      <c r="BJ46" s="244">
        <v>0</v>
      </c>
      <c r="BK46" s="244">
        <v>0</v>
      </c>
      <c r="BL46" s="244">
        <v>0</v>
      </c>
      <c r="BM46" s="244">
        <v>0</v>
      </c>
      <c r="BN46" s="244">
        <v>0</v>
      </c>
      <c r="BO46" s="244">
        <v>0</v>
      </c>
      <c r="BP46" s="244">
        <v>0</v>
      </c>
      <c r="BQ46" s="244">
        <v>0</v>
      </c>
      <c r="BR46" s="244">
        <v>0</v>
      </c>
      <c r="BS46" s="244">
        <v>0</v>
      </c>
      <c r="BT46" s="244">
        <v>0</v>
      </c>
      <c r="BU46" s="244">
        <v>0</v>
      </c>
      <c r="BV46" s="244">
        <v>0</v>
      </c>
      <c r="BW46" s="244">
        <v>0</v>
      </c>
      <c r="BX46" s="244">
        <v>0</v>
      </c>
      <c r="BY46" s="244">
        <v>0</v>
      </c>
      <c r="BZ46" s="244">
        <v>0</v>
      </c>
      <c r="CA46" s="244">
        <v>0</v>
      </c>
      <c r="CB46" s="244">
        <v>0</v>
      </c>
      <c r="CC46" s="244">
        <v>0</v>
      </c>
      <c r="CD46" s="244">
        <v>0</v>
      </c>
      <c r="CE46" s="244">
        <v>0</v>
      </c>
      <c r="CF46" s="244">
        <v>0</v>
      </c>
      <c r="CG46" s="244">
        <v>0</v>
      </c>
      <c r="CH46" s="244">
        <v>0</v>
      </c>
      <c r="CI46" s="244">
        <v>0</v>
      </c>
      <c r="CJ46" s="244">
        <v>0</v>
      </c>
      <c r="CK46" s="244">
        <v>0</v>
      </c>
      <c r="CL46" s="244">
        <v>0</v>
      </c>
      <c r="CM46" s="244">
        <v>0</v>
      </c>
      <c r="CN46" s="244">
        <v>0</v>
      </c>
      <c r="CO46" s="244">
        <v>0</v>
      </c>
      <c r="CP46" s="244">
        <v>0</v>
      </c>
      <c r="CQ46" s="244">
        <v>0</v>
      </c>
      <c r="CR46" s="244">
        <v>0</v>
      </c>
      <c r="CS46" s="244">
        <v>0</v>
      </c>
      <c r="CT46" s="244">
        <v>0</v>
      </c>
      <c r="CU46" s="244">
        <v>0</v>
      </c>
      <c r="CV46" s="244">
        <v>0</v>
      </c>
      <c r="CW46" s="244">
        <v>0</v>
      </c>
      <c r="CX46" s="244">
        <v>0</v>
      </c>
      <c r="CY46" s="244">
        <v>0</v>
      </c>
      <c r="CZ46" s="244">
        <v>0</v>
      </c>
      <c r="DA46" s="244">
        <v>0</v>
      </c>
      <c r="DB46" s="244">
        <v>0</v>
      </c>
      <c r="DC46" s="244">
        <v>0</v>
      </c>
      <c r="DD46" s="244">
        <v>0</v>
      </c>
      <c r="DE46" s="244">
        <v>0</v>
      </c>
      <c r="DF46" s="244">
        <v>0</v>
      </c>
      <c r="DG46" s="244">
        <v>0</v>
      </c>
      <c r="DH46" s="244">
        <v>0</v>
      </c>
      <c r="DI46" s="244">
        <v>0</v>
      </c>
      <c r="DJ46" s="244">
        <v>0</v>
      </c>
      <c r="DK46" s="244">
        <v>0</v>
      </c>
      <c r="DL46" s="244">
        <v>0</v>
      </c>
      <c r="DM46" s="244">
        <v>0</v>
      </c>
      <c r="DN46" s="244">
        <v>0</v>
      </c>
      <c r="DO46" s="244">
        <v>0</v>
      </c>
      <c r="DP46" s="244">
        <v>0</v>
      </c>
      <c r="DQ46" s="244">
        <v>0</v>
      </c>
      <c r="DR46" s="244">
        <v>0</v>
      </c>
      <c r="DS46" s="244">
        <v>0</v>
      </c>
      <c r="DT46" s="244">
        <v>0</v>
      </c>
      <c r="DU46" s="244">
        <v>0</v>
      </c>
      <c r="DV46" s="244">
        <v>0</v>
      </c>
      <c r="DW46" s="244">
        <v>0</v>
      </c>
      <c r="DX46" s="244">
        <v>0</v>
      </c>
      <c r="DY46" s="244">
        <v>0</v>
      </c>
      <c r="DZ46" s="244">
        <v>0</v>
      </c>
      <c r="EA46" s="244">
        <v>0</v>
      </c>
      <c r="EB46" s="244">
        <v>0</v>
      </c>
      <c r="EC46" s="244">
        <v>0</v>
      </c>
      <c r="ED46" s="244">
        <v>0</v>
      </c>
      <c r="EE46" s="244">
        <v>0</v>
      </c>
      <c r="EF46" s="244">
        <v>0</v>
      </c>
      <c r="EG46" s="244">
        <v>0</v>
      </c>
      <c r="EH46" s="244">
        <v>0</v>
      </c>
      <c r="EI46" s="244">
        <v>0</v>
      </c>
      <c r="EJ46" s="244">
        <v>0</v>
      </c>
      <c r="EK46" s="244">
        <v>0</v>
      </c>
      <c r="EL46" s="244">
        <v>0</v>
      </c>
      <c r="EM46" s="244">
        <v>0</v>
      </c>
      <c r="EN46" s="244">
        <v>0</v>
      </c>
      <c r="EO46" s="244">
        <v>0</v>
      </c>
      <c r="EP46" s="244">
        <v>0</v>
      </c>
      <c r="EQ46" s="244">
        <v>0</v>
      </c>
      <c r="ER46" s="244">
        <v>0</v>
      </c>
      <c r="ES46" s="244">
        <v>0</v>
      </c>
      <c r="ET46" s="244">
        <v>0</v>
      </c>
      <c r="EU46" s="244">
        <v>0</v>
      </c>
      <c r="EV46" s="244">
        <v>0</v>
      </c>
      <c r="EW46" s="244">
        <v>0</v>
      </c>
      <c r="EX46" s="244">
        <v>0</v>
      </c>
      <c r="EY46" s="244">
        <v>0</v>
      </c>
      <c r="EZ46" s="244">
        <v>0</v>
      </c>
      <c r="FA46" s="244">
        <v>0</v>
      </c>
      <c r="FB46" s="244">
        <v>0</v>
      </c>
      <c r="FC46" s="244">
        <v>0</v>
      </c>
      <c r="FD46" s="244">
        <v>0</v>
      </c>
      <c r="FE46" s="244">
        <v>0</v>
      </c>
      <c r="FF46" s="244">
        <v>0</v>
      </c>
      <c r="FG46" s="244">
        <v>0</v>
      </c>
      <c r="FH46" s="244">
        <v>0</v>
      </c>
      <c r="FI46" s="244">
        <v>0</v>
      </c>
      <c r="FJ46" s="244">
        <v>0</v>
      </c>
      <c r="FK46" s="244">
        <v>0</v>
      </c>
      <c r="FL46" s="244">
        <v>0</v>
      </c>
      <c r="FM46" s="244">
        <v>0</v>
      </c>
      <c r="FN46" s="244">
        <v>0</v>
      </c>
      <c r="FO46" s="244">
        <v>0</v>
      </c>
      <c r="FP46" s="244">
        <v>0</v>
      </c>
      <c r="FQ46" s="244">
        <v>0</v>
      </c>
      <c r="FR46" s="244">
        <v>0</v>
      </c>
      <c r="FS46" s="244">
        <v>0</v>
      </c>
      <c r="FT46" s="244">
        <v>0</v>
      </c>
      <c r="FU46" s="244">
        <v>0</v>
      </c>
      <c r="FV46" s="244">
        <v>0</v>
      </c>
      <c r="FW46" s="244">
        <v>0</v>
      </c>
      <c r="FX46" s="244">
        <v>0</v>
      </c>
      <c r="FY46" s="244">
        <v>0</v>
      </c>
      <c r="FZ46" s="244">
        <v>0</v>
      </c>
      <c r="GA46" s="244">
        <v>0</v>
      </c>
      <c r="GB46" s="244">
        <v>0</v>
      </c>
      <c r="GC46" s="244">
        <v>0</v>
      </c>
      <c r="GD46" s="244">
        <v>0</v>
      </c>
      <c r="GE46" s="244">
        <v>0</v>
      </c>
      <c r="GF46" s="244">
        <v>0</v>
      </c>
      <c r="GG46" s="244">
        <v>0</v>
      </c>
      <c r="GH46" s="244">
        <v>0</v>
      </c>
      <c r="GI46" s="244">
        <v>0</v>
      </c>
      <c r="GJ46" s="244">
        <v>0</v>
      </c>
      <c r="GK46" s="244">
        <v>0</v>
      </c>
      <c r="GL46" s="244">
        <v>0</v>
      </c>
      <c r="GM46" s="244">
        <v>0</v>
      </c>
      <c r="GN46" s="244">
        <v>0</v>
      </c>
      <c r="GO46" s="244">
        <v>0</v>
      </c>
      <c r="GP46" s="244">
        <v>0</v>
      </c>
      <c r="GQ46" s="244">
        <v>0</v>
      </c>
      <c r="GR46" s="244">
        <v>0</v>
      </c>
      <c r="GS46" s="244">
        <v>0</v>
      </c>
      <c r="GT46" s="244">
        <v>0</v>
      </c>
      <c r="GU46" s="244">
        <v>0</v>
      </c>
      <c r="GV46" s="244">
        <v>0</v>
      </c>
      <c r="GW46" s="244">
        <v>0</v>
      </c>
      <c r="GX46" s="244">
        <v>0</v>
      </c>
      <c r="GY46" s="244">
        <v>0</v>
      </c>
      <c r="GZ46" s="244">
        <v>0</v>
      </c>
      <c r="HA46" s="244">
        <v>0</v>
      </c>
      <c r="HB46" s="244">
        <v>0</v>
      </c>
      <c r="HC46" s="244">
        <v>0</v>
      </c>
      <c r="HD46" s="244">
        <v>0</v>
      </c>
      <c r="HE46" s="244">
        <v>0</v>
      </c>
      <c r="HF46" s="244">
        <v>0</v>
      </c>
      <c r="HG46" s="244">
        <v>0</v>
      </c>
      <c r="HH46" s="244">
        <v>0</v>
      </c>
      <c r="HI46" s="244">
        <v>0</v>
      </c>
      <c r="HJ46" s="244">
        <v>0</v>
      </c>
      <c r="HK46" s="244">
        <v>0</v>
      </c>
      <c r="HL46" s="244">
        <v>0</v>
      </c>
      <c r="HM46" s="244">
        <v>0</v>
      </c>
      <c r="HN46" s="244">
        <v>0</v>
      </c>
      <c r="HO46" s="244">
        <v>0</v>
      </c>
      <c r="HP46" s="244">
        <v>0</v>
      </c>
      <c r="HQ46" s="244">
        <v>0</v>
      </c>
      <c r="HR46" s="244">
        <v>0</v>
      </c>
      <c r="HS46" s="244">
        <v>0</v>
      </c>
    </row>
    <row r="47" spans="1:227" x14ac:dyDescent="0.25">
      <c r="A47" s="240"/>
      <c r="B47" s="243">
        <v>45692.916666666701</v>
      </c>
      <c r="C47" s="244">
        <v>0</v>
      </c>
      <c r="D47" s="244">
        <v>0</v>
      </c>
      <c r="E47" s="244">
        <v>0</v>
      </c>
      <c r="F47" s="244">
        <v>0</v>
      </c>
      <c r="G47" s="244">
        <v>0</v>
      </c>
      <c r="H47" s="244">
        <v>0</v>
      </c>
      <c r="I47" s="244">
        <v>0</v>
      </c>
      <c r="J47" s="244">
        <v>0</v>
      </c>
      <c r="K47" s="244">
        <v>0</v>
      </c>
      <c r="L47" s="244">
        <v>0</v>
      </c>
      <c r="M47" s="244">
        <v>0</v>
      </c>
      <c r="N47" s="244">
        <v>0</v>
      </c>
      <c r="O47" s="244">
        <v>0</v>
      </c>
      <c r="P47" s="244">
        <v>0</v>
      </c>
      <c r="Q47" s="244">
        <v>0</v>
      </c>
      <c r="R47" s="244">
        <v>0</v>
      </c>
      <c r="S47" s="244">
        <v>0</v>
      </c>
      <c r="T47" s="244">
        <v>0</v>
      </c>
      <c r="U47" s="244">
        <v>0</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0</v>
      </c>
      <c r="AL47" s="244">
        <v>0</v>
      </c>
      <c r="AM47" s="244">
        <v>0</v>
      </c>
      <c r="AN47" s="244">
        <v>0</v>
      </c>
      <c r="AO47" s="244">
        <v>0</v>
      </c>
      <c r="AP47" s="244">
        <v>0</v>
      </c>
      <c r="AQ47" s="244">
        <v>0</v>
      </c>
      <c r="AR47" s="244">
        <v>0</v>
      </c>
      <c r="AS47" s="244">
        <v>0</v>
      </c>
      <c r="AT47" s="244">
        <v>0</v>
      </c>
      <c r="AU47" s="244">
        <v>0</v>
      </c>
      <c r="AV47" s="244">
        <v>0</v>
      </c>
      <c r="AW47" s="244">
        <v>0</v>
      </c>
      <c r="AX47" s="244">
        <v>0</v>
      </c>
      <c r="AY47" s="244">
        <v>0</v>
      </c>
      <c r="AZ47" s="244">
        <v>0</v>
      </c>
      <c r="BA47" s="244">
        <v>0</v>
      </c>
      <c r="BB47" s="244">
        <v>0</v>
      </c>
      <c r="BC47" s="244">
        <v>0</v>
      </c>
      <c r="BD47" s="244">
        <v>0</v>
      </c>
      <c r="BE47" s="244">
        <v>0</v>
      </c>
      <c r="BF47" s="244">
        <v>0</v>
      </c>
      <c r="BG47" s="244">
        <v>0</v>
      </c>
      <c r="BH47" s="244">
        <v>0</v>
      </c>
      <c r="BI47" s="244">
        <v>0</v>
      </c>
      <c r="BJ47" s="244">
        <v>0</v>
      </c>
      <c r="BK47" s="244">
        <v>0</v>
      </c>
      <c r="BL47" s="244">
        <v>0</v>
      </c>
      <c r="BM47" s="244">
        <v>0</v>
      </c>
      <c r="BN47" s="244">
        <v>0</v>
      </c>
      <c r="BO47" s="244">
        <v>0</v>
      </c>
      <c r="BP47" s="244">
        <v>0</v>
      </c>
      <c r="BQ47" s="244">
        <v>0</v>
      </c>
      <c r="BR47" s="244">
        <v>0</v>
      </c>
      <c r="BS47" s="244">
        <v>0</v>
      </c>
      <c r="BT47" s="244">
        <v>0</v>
      </c>
      <c r="BU47" s="244">
        <v>0</v>
      </c>
      <c r="BV47" s="244">
        <v>0</v>
      </c>
      <c r="BW47" s="244">
        <v>0</v>
      </c>
      <c r="BX47" s="244">
        <v>0</v>
      </c>
      <c r="BY47" s="244">
        <v>0</v>
      </c>
      <c r="BZ47" s="244">
        <v>0</v>
      </c>
      <c r="CA47" s="244">
        <v>0</v>
      </c>
      <c r="CB47" s="244">
        <v>0</v>
      </c>
      <c r="CC47" s="244">
        <v>0</v>
      </c>
      <c r="CD47" s="244">
        <v>0</v>
      </c>
      <c r="CE47" s="244">
        <v>0</v>
      </c>
      <c r="CF47" s="244">
        <v>0</v>
      </c>
      <c r="CG47" s="244">
        <v>0</v>
      </c>
      <c r="CH47" s="244">
        <v>0</v>
      </c>
      <c r="CI47" s="244">
        <v>0</v>
      </c>
      <c r="CJ47" s="244">
        <v>0</v>
      </c>
      <c r="CK47" s="244">
        <v>0</v>
      </c>
      <c r="CL47" s="244">
        <v>0</v>
      </c>
      <c r="CM47" s="244">
        <v>0</v>
      </c>
      <c r="CN47" s="244">
        <v>0</v>
      </c>
      <c r="CO47" s="244">
        <v>0</v>
      </c>
      <c r="CP47" s="244">
        <v>0</v>
      </c>
      <c r="CQ47" s="244">
        <v>0</v>
      </c>
      <c r="CR47" s="244">
        <v>0</v>
      </c>
      <c r="CS47" s="244">
        <v>0</v>
      </c>
      <c r="CT47" s="244">
        <v>0</v>
      </c>
      <c r="CU47" s="244">
        <v>0</v>
      </c>
      <c r="CV47" s="244">
        <v>0</v>
      </c>
      <c r="CW47" s="244">
        <v>0</v>
      </c>
      <c r="CX47" s="244">
        <v>0</v>
      </c>
      <c r="CY47" s="244">
        <v>0</v>
      </c>
      <c r="CZ47" s="244">
        <v>0</v>
      </c>
      <c r="DA47" s="244">
        <v>0</v>
      </c>
      <c r="DB47" s="244">
        <v>0</v>
      </c>
      <c r="DC47" s="244">
        <v>0</v>
      </c>
      <c r="DD47" s="244">
        <v>0</v>
      </c>
      <c r="DE47" s="244">
        <v>0</v>
      </c>
      <c r="DF47" s="244">
        <v>0</v>
      </c>
      <c r="DG47" s="244">
        <v>0</v>
      </c>
      <c r="DH47" s="244">
        <v>0</v>
      </c>
      <c r="DI47" s="244">
        <v>0</v>
      </c>
      <c r="DJ47" s="244">
        <v>0</v>
      </c>
      <c r="DK47" s="244">
        <v>0</v>
      </c>
      <c r="DL47" s="244">
        <v>0</v>
      </c>
      <c r="DM47" s="244">
        <v>0</v>
      </c>
      <c r="DN47" s="244">
        <v>0</v>
      </c>
      <c r="DO47" s="244">
        <v>0</v>
      </c>
      <c r="DP47" s="244">
        <v>0</v>
      </c>
      <c r="DQ47" s="244">
        <v>0</v>
      </c>
      <c r="DR47" s="244">
        <v>0</v>
      </c>
      <c r="DS47" s="244">
        <v>0</v>
      </c>
      <c r="DT47" s="244">
        <v>0</v>
      </c>
      <c r="DU47" s="244">
        <v>0</v>
      </c>
      <c r="DV47" s="244">
        <v>0</v>
      </c>
      <c r="DW47" s="244">
        <v>0</v>
      </c>
      <c r="DX47" s="244">
        <v>0</v>
      </c>
      <c r="DY47" s="244">
        <v>0</v>
      </c>
      <c r="DZ47" s="244">
        <v>0</v>
      </c>
      <c r="EA47" s="244">
        <v>0</v>
      </c>
      <c r="EB47" s="244">
        <v>0</v>
      </c>
      <c r="EC47" s="244">
        <v>0</v>
      </c>
      <c r="ED47" s="244">
        <v>0</v>
      </c>
      <c r="EE47" s="244">
        <v>0</v>
      </c>
      <c r="EF47" s="244">
        <v>0</v>
      </c>
      <c r="EG47" s="244">
        <v>0</v>
      </c>
      <c r="EH47" s="244">
        <v>0</v>
      </c>
      <c r="EI47" s="244">
        <v>0</v>
      </c>
      <c r="EJ47" s="244">
        <v>0</v>
      </c>
      <c r="EK47" s="244">
        <v>0</v>
      </c>
      <c r="EL47" s="244">
        <v>0</v>
      </c>
      <c r="EM47" s="244">
        <v>0</v>
      </c>
      <c r="EN47" s="244">
        <v>0</v>
      </c>
      <c r="EO47" s="244">
        <v>0</v>
      </c>
      <c r="EP47" s="244">
        <v>0</v>
      </c>
      <c r="EQ47" s="244">
        <v>0</v>
      </c>
      <c r="ER47" s="244">
        <v>0</v>
      </c>
      <c r="ES47" s="244">
        <v>0</v>
      </c>
      <c r="ET47" s="244">
        <v>0</v>
      </c>
      <c r="EU47" s="244">
        <v>0</v>
      </c>
      <c r="EV47" s="244">
        <v>0</v>
      </c>
      <c r="EW47" s="244">
        <v>0</v>
      </c>
      <c r="EX47" s="244">
        <v>0</v>
      </c>
      <c r="EY47" s="244">
        <v>0</v>
      </c>
      <c r="EZ47" s="244">
        <v>0</v>
      </c>
      <c r="FA47" s="244">
        <v>0</v>
      </c>
      <c r="FB47" s="244">
        <v>0</v>
      </c>
      <c r="FC47" s="244">
        <v>0</v>
      </c>
      <c r="FD47" s="244">
        <v>0</v>
      </c>
      <c r="FE47" s="244">
        <v>0</v>
      </c>
      <c r="FF47" s="244">
        <v>0</v>
      </c>
      <c r="FG47" s="244">
        <v>0</v>
      </c>
      <c r="FH47" s="244">
        <v>0</v>
      </c>
      <c r="FI47" s="244">
        <v>0</v>
      </c>
      <c r="FJ47" s="244">
        <v>0</v>
      </c>
      <c r="FK47" s="244">
        <v>0</v>
      </c>
      <c r="FL47" s="244">
        <v>0</v>
      </c>
      <c r="FM47" s="244">
        <v>0</v>
      </c>
      <c r="FN47" s="244">
        <v>0</v>
      </c>
      <c r="FO47" s="244">
        <v>0</v>
      </c>
      <c r="FP47" s="244">
        <v>0</v>
      </c>
      <c r="FQ47" s="244">
        <v>0</v>
      </c>
      <c r="FR47" s="244">
        <v>0</v>
      </c>
      <c r="FS47" s="244">
        <v>0</v>
      </c>
      <c r="FT47" s="244">
        <v>0</v>
      </c>
      <c r="FU47" s="244">
        <v>0</v>
      </c>
      <c r="FV47" s="244">
        <v>0</v>
      </c>
      <c r="FW47" s="244">
        <v>0</v>
      </c>
      <c r="FX47" s="244">
        <v>0</v>
      </c>
      <c r="FY47" s="244">
        <v>0</v>
      </c>
      <c r="FZ47" s="244">
        <v>0</v>
      </c>
      <c r="GA47" s="244">
        <v>0</v>
      </c>
      <c r="GB47" s="244">
        <v>0</v>
      </c>
      <c r="GC47" s="244">
        <v>0</v>
      </c>
      <c r="GD47" s="244">
        <v>0</v>
      </c>
      <c r="GE47" s="244">
        <v>0</v>
      </c>
      <c r="GF47" s="244">
        <v>0</v>
      </c>
      <c r="GG47" s="244">
        <v>0</v>
      </c>
      <c r="GH47" s="244">
        <v>0</v>
      </c>
      <c r="GI47" s="244">
        <v>0</v>
      </c>
      <c r="GJ47" s="244">
        <v>0</v>
      </c>
      <c r="GK47" s="244">
        <v>0</v>
      </c>
      <c r="GL47" s="244">
        <v>0</v>
      </c>
      <c r="GM47" s="244">
        <v>0</v>
      </c>
      <c r="GN47" s="244">
        <v>0</v>
      </c>
      <c r="GO47" s="244">
        <v>0</v>
      </c>
      <c r="GP47" s="244">
        <v>0</v>
      </c>
      <c r="GQ47" s="244">
        <v>0</v>
      </c>
      <c r="GR47" s="244">
        <v>0</v>
      </c>
      <c r="GS47" s="244">
        <v>0</v>
      </c>
      <c r="GT47" s="244">
        <v>0</v>
      </c>
      <c r="GU47" s="244">
        <v>0</v>
      </c>
      <c r="GV47" s="244">
        <v>0</v>
      </c>
      <c r="GW47" s="244">
        <v>0</v>
      </c>
      <c r="GX47" s="244">
        <v>0</v>
      </c>
      <c r="GY47" s="244">
        <v>0</v>
      </c>
      <c r="GZ47" s="244">
        <v>0</v>
      </c>
      <c r="HA47" s="244">
        <v>0</v>
      </c>
      <c r="HB47" s="244">
        <v>0</v>
      </c>
      <c r="HC47" s="244">
        <v>0</v>
      </c>
      <c r="HD47" s="244">
        <v>0</v>
      </c>
      <c r="HE47" s="244">
        <v>0</v>
      </c>
      <c r="HF47" s="244">
        <v>0</v>
      </c>
      <c r="HG47" s="244">
        <v>0</v>
      </c>
      <c r="HH47" s="244">
        <v>0</v>
      </c>
      <c r="HI47" s="244">
        <v>0</v>
      </c>
      <c r="HJ47" s="244">
        <v>0</v>
      </c>
      <c r="HK47" s="244">
        <v>0</v>
      </c>
      <c r="HL47" s="244">
        <v>0</v>
      </c>
      <c r="HM47" s="244">
        <v>0</v>
      </c>
      <c r="HN47" s="244">
        <v>0</v>
      </c>
      <c r="HO47" s="244">
        <v>0</v>
      </c>
      <c r="HP47" s="244">
        <v>0</v>
      </c>
      <c r="HQ47" s="244">
        <v>0</v>
      </c>
      <c r="HR47" s="244">
        <v>0</v>
      </c>
      <c r="HS47" s="244">
        <v>0</v>
      </c>
    </row>
    <row r="48" spans="1:227" x14ac:dyDescent="0.25">
      <c r="A48" s="240"/>
      <c r="B48" s="243">
        <v>45692.9375</v>
      </c>
      <c r="C48" s="244">
        <v>0</v>
      </c>
      <c r="D48" s="244">
        <v>0</v>
      </c>
      <c r="E48" s="244">
        <v>0</v>
      </c>
      <c r="F48" s="244">
        <v>0</v>
      </c>
      <c r="G48" s="244">
        <v>0</v>
      </c>
      <c r="H48" s="244">
        <v>0</v>
      </c>
      <c r="I48" s="244">
        <v>0</v>
      </c>
      <c r="J48" s="244">
        <v>0</v>
      </c>
      <c r="K48" s="244">
        <v>0</v>
      </c>
      <c r="L48" s="244">
        <v>0</v>
      </c>
      <c r="M48" s="244">
        <v>0</v>
      </c>
      <c r="N48" s="244">
        <v>0</v>
      </c>
      <c r="O48" s="244">
        <v>0</v>
      </c>
      <c r="P48" s="244">
        <v>0</v>
      </c>
      <c r="Q48" s="244">
        <v>0</v>
      </c>
      <c r="R48" s="244">
        <v>0</v>
      </c>
      <c r="S48" s="244">
        <v>0</v>
      </c>
      <c r="T48" s="244">
        <v>0</v>
      </c>
      <c r="U48" s="244">
        <v>0</v>
      </c>
      <c r="V48" s="244">
        <v>0</v>
      </c>
      <c r="W48" s="244">
        <v>0</v>
      </c>
      <c r="X48" s="244">
        <v>0</v>
      </c>
      <c r="Y48" s="244">
        <v>0</v>
      </c>
      <c r="Z48" s="244">
        <v>0</v>
      </c>
      <c r="AA48" s="244">
        <v>0</v>
      </c>
      <c r="AB48" s="244">
        <v>0</v>
      </c>
      <c r="AC48" s="244">
        <v>0</v>
      </c>
      <c r="AD48" s="244">
        <v>0</v>
      </c>
      <c r="AE48" s="244">
        <v>0</v>
      </c>
      <c r="AF48" s="244">
        <v>0</v>
      </c>
      <c r="AG48" s="244">
        <v>0</v>
      </c>
      <c r="AH48" s="244">
        <v>0</v>
      </c>
      <c r="AI48" s="244">
        <v>0</v>
      </c>
      <c r="AJ48" s="244">
        <v>0</v>
      </c>
      <c r="AK48" s="244">
        <v>0</v>
      </c>
      <c r="AL48" s="244">
        <v>0</v>
      </c>
      <c r="AM48" s="244">
        <v>0</v>
      </c>
      <c r="AN48" s="244">
        <v>0</v>
      </c>
      <c r="AO48" s="244">
        <v>0</v>
      </c>
      <c r="AP48" s="244">
        <v>0</v>
      </c>
      <c r="AQ48" s="244">
        <v>0</v>
      </c>
      <c r="AR48" s="244">
        <v>0</v>
      </c>
      <c r="AS48" s="244">
        <v>0</v>
      </c>
      <c r="AT48" s="244">
        <v>0</v>
      </c>
      <c r="AU48" s="244">
        <v>0</v>
      </c>
      <c r="AV48" s="244">
        <v>0</v>
      </c>
      <c r="AW48" s="244">
        <v>0</v>
      </c>
      <c r="AX48" s="244">
        <v>0</v>
      </c>
      <c r="AY48" s="244">
        <v>0</v>
      </c>
      <c r="AZ48" s="244">
        <v>0</v>
      </c>
      <c r="BA48" s="244">
        <v>0</v>
      </c>
      <c r="BB48" s="244">
        <v>0</v>
      </c>
      <c r="BC48" s="244">
        <v>0</v>
      </c>
      <c r="BD48" s="244">
        <v>0</v>
      </c>
      <c r="BE48" s="244">
        <v>0</v>
      </c>
      <c r="BF48" s="244">
        <v>0</v>
      </c>
      <c r="BG48" s="244">
        <v>0</v>
      </c>
      <c r="BH48" s="244">
        <v>0</v>
      </c>
      <c r="BI48" s="244">
        <v>0</v>
      </c>
      <c r="BJ48" s="244">
        <v>0</v>
      </c>
      <c r="BK48" s="244">
        <v>0</v>
      </c>
      <c r="BL48" s="244">
        <v>0</v>
      </c>
      <c r="BM48" s="244">
        <v>0</v>
      </c>
      <c r="BN48" s="244">
        <v>0</v>
      </c>
      <c r="BO48" s="244">
        <v>0</v>
      </c>
      <c r="BP48" s="244">
        <v>0</v>
      </c>
      <c r="BQ48" s="244">
        <v>0</v>
      </c>
      <c r="BR48" s="244">
        <v>0</v>
      </c>
      <c r="BS48" s="244">
        <v>0</v>
      </c>
      <c r="BT48" s="244">
        <v>0</v>
      </c>
      <c r="BU48" s="244">
        <v>0</v>
      </c>
      <c r="BV48" s="244">
        <v>0</v>
      </c>
      <c r="BW48" s="244">
        <v>0</v>
      </c>
      <c r="BX48" s="244">
        <v>0</v>
      </c>
      <c r="BY48" s="244">
        <v>0</v>
      </c>
      <c r="BZ48" s="244">
        <v>0</v>
      </c>
      <c r="CA48" s="244">
        <v>0</v>
      </c>
      <c r="CB48" s="244">
        <v>0</v>
      </c>
      <c r="CC48" s="244">
        <v>0</v>
      </c>
      <c r="CD48" s="244">
        <v>0</v>
      </c>
      <c r="CE48" s="244">
        <v>0</v>
      </c>
      <c r="CF48" s="244">
        <v>0</v>
      </c>
      <c r="CG48" s="244">
        <v>0</v>
      </c>
      <c r="CH48" s="244">
        <v>0</v>
      </c>
      <c r="CI48" s="244">
        <v>0</v>
      </c>
      <c r="CJ48" s="244">
        <v>0</v>
      </c>
      <c r="CK48" s="244">
        <v>0</v>
      </c>
      <c r="CL48" s="244">
        <v>0</v>
      </c>
      <c r="CM48" s="244">
        <v>0</v>
      </c>
      <c r="CN48" s="244">
        <v>0</v>
      </c>
      <c r="CO48" s="244">
        <v>0</v>
      </c>
      <c r="CP48" s="244">
        <v>0</v>
      </c>
      <c r="CQ48" s="244">
        <v>0</v>
      </c>
      <c r="CR48" s="244">
        <v>0</v>
      </c>
      <c r="CS48" s="244">
        <v>0</v>
      </c>
      <c r="CT48" s="244">
        <v>0</v>
      </c>
      <c r="CU48" s="244">
        <v>0</v>
      </c>
      <c r="CV48" s="244">
        <v>0</v>
      </c>
      <c r="CW48" s="244">
        <v>0</v>
      </c>
      <c r="CX48" s="244">
        <v>0</v>
      </c>
      <c r="CY48" s="244">
        <v>0</v>
      </c>
      <c r="CZ48" s="244">
        <v>0</v>
      </c>
      <c r="DA48" s="244">
        <v>0</v>
      </c>
      <c r="DB48" s="244">
        <v>0</v>
      </c>
      <c r="DC48" s="244">
        <v>0</v>
      </c>
      <c r="DD48" s="244">
        <v>0</v>
      </c>
      <c r="DE48" s="244">
        <v>0</v>
      </c>
      <c r="DF48" s="244">
        <v>0</v>
      </c>
      <c r="DG48" s="244">
        <v>0</v>
      </c>
      <c r="DH48" s="244">
        <v>0</v>
      </c>
      <c r="DI48" s="244">
        <v>0</v>
      </c>
      <c r="DJ48" s="244">
        <v>0</v>
      </c>
      <c r="DK48" s="244">
        <v>0</v>
      </c>
      <c r="DL48" s="244">
        <v>0</v>
      </c>
      <c r="DM48" s="244">
        <v>0</v>
      </c>
      <c r="DN48" s="244">
        <v>0</v>
      </c>
      <c r="DO48" s="244">
        <v>0</v>
      </c>
      <c r="DP48" s="244">
        <v>0</v>
      </c>
      <c r="DQ48" s="244">
        <v>0</v>
      </c>
      <c r="DR48" s="244">
        <v>0</v>
      </c>
      <c r="DS48" s="244">
        <v>0</v>
      </c>
      <c r="DT48" s="244">
        <v>0</v>
      </c>
      <c r="DU48" s="244">
        <v>0</v>
      </c>
      <c r="DV48" s="244">
        <v>0</v>
      </c>
      <c r="DW48" s="244">
        <v>0</v>
      </c>
      <c r="DX48" s="244">
        <v>0</v>
      </c>
      <c r="DY48" s="244">
        <v>0</v>
      </c>
      <c r="DZ48" s="244">
        <v>0</v>
      </c>
      <c r="EA48" s="244">
        <v>0</v>
      </c>
      <c r="EB48" s="244">
        <v>0</v>
      </c>
      <c r="EC48" s="244">
        <v>0</v>
      </c>
      <c r="ED48" s="244">
        <v>0</v>
      </c>
      <c r="EE48" s="244">
        <v>0</v>
      </c>
      <c r="EF48" s="244">
        <v>0</v>
      </c>
      <c r="EG48" s="244">
        <v>0</v>
      </c>
      <c r="EH48" s="244">
        <v>0</v>
      </c>
      <c r="EI48" s="244">
        <v>0</v>
      </c>
      <c r="EJ48" s="244">
        <v>0</v>
      </c>
      <c r="EK48" s="244">
        <v>0</v>
      </c>
      <c r="EL48" s="244">
        <v>0</v>
      </c>
      <c r="EM48" s="244">
        <v>0</v>
      </c>
      <c r="EN48" s="244">
        <v>0</v>
      </c>
      <c r="EO48" s="244">
        <v>0</v>
      </c>
      <c r="EP48" s="244">
        <v>0</v>
      </c>
      <c r="EQ48" s="244">
        <v>0</v>
      </c>
      <c r="ER48" s="244">
        <v>0</v>
      </c>
      <c r="ES48" s="244">
        <v>0</v>
      </c>
      <c r="ET48" s="244">
        <v>0</v>
      </c>
      <c r="EU48" s="244">
        <v>0</v>
      </c>
      <c r="EV48" s="244">
        <v>0</v>
      </c>
      <c r="EW48" s="244">
        <v>0</v>
      </c>
      <c r="EX48" s="244">
        <v>0</v>
      </c>
      <c r="EY48" s="244">
        <v>0</v>
      </c>
      <c r="EZ48" s="244">
        <v>0</v>
      </c>
      <c r="FA48" s="244">
        <v>0</v>
      </c>
      <c r="FB48" s="244">
        <v>0</v>
      </c>
      <c r="FC48" s="244">
        <v>0</v>
      </c>
      <c r="FD48" s="244">
        <v>0</v>
      </c>
      <c r="FE48" s="244">
        <v>0</v>
      </c>
      <c r="FF48" s="244">
        <v>0</v>
      </c>
      <c r="FG48" s="244">
        <v>0</v>
      </c>
      <c r="FH48" s="244">
        <v>0</v>
      </c>
      <c r="FI48" s="244">
        <v>0</v>
      </c>
      <c r="FJ48" s="244">
        <v>0</v>
      </c>
      <c r="FK48" s="244">
        <v>0</v>
      </c>
      <c r="FL48" s="244">
        <v>0</v>
      </c>
      <c r="FM48" s="244">
        <v>0</v>
      </c>
      <c r="FN48" s="244">
        <v>0</v>
      </c>
      <c r="FO48" s="244">
        <v>0</v>
      </c>
      <c r="FP48" s="244">
        <v>0</v>
      </c>
      <c r="FQ48" s="244">
        <v>0</v>
      </c>
      <c r="FR48" s="244">
        <v>0</v>
      </c>
      <c r="FS48" s="244">
        <v>0</v>
      </c>
      <c r="FT48" s="244">
        <v>0</v>
      </c>
      <c r="FU48" s="244">
        <v>0</v>
      </c>
      <c r="FV48" s="244">
        <v>0</v>
      </c>
      <c r="FW48" s="244">
        <v>0</v>
      </c>
      <c r="FX48" s="244">
        <v>0</v>
      </c>
      <c r="FY48" s="244">
        <v>0</v>
      </c>
      <c r="FZ48" s="244">
        <v>0</v>
      </c>
      <c r="GA48" s="244">
        <v>0</v>
      </c>
      <c r="GB48" s="244">
        <v>0</v>
      </c>
      <c r="GC48" s="244">
        <v>0</v>
      </c>
      <c r="GD48" s="244">
        <v>0</v>
      </c>
      <c r="GE48" s="244">
        <v>0</v>
      </c>
      <c r="GF48" s="244">
        <v>0</v>
      </c>
      <c r="GG48" s="244">
        <v>0</v>
      </c>
      <c r="GH48" s="244">
        <v>0</v>
      </c>
      <c r="GI48" s="244">
        <v>0</v>
      </c>
      <c r="GJ48" s="244">
        <v>0</v>
      </c>
      <c r="GK48" s="244">
        <v>0</v>
      </c>
      <c r="GL48" s="244">
        <v>0</v>
      </c>
      <c r="GM48" s="244">
        <v>0</v>
      </c>
      <c r="GN48" s="244">
        <v>0</v>
      </c>
      <c r="GO48" s="244">
        <v>0</v>
      </c>
      <c r="GP48" s="244">
        <v>0</v>
      </c>
      <c r="GQ48" s="244">
        <v>0</v>
      </c>
      <c r="GR48" s="244">
        <v>0</v>
      </c>
      <c r="GS48" s="244">
        <v>0</v>
      </c>
      <c r="GT48" s="244">
        <v>0</v>
      </c>
      <c r="GU48" s="244">
        <v>0</v>
      </c>
      <c r="GV48" s="244">
        <v>0</v>
      </c>
      <c r="GW48" s="244">
        <v>0</v>
      </c>
      <c r="GX48" s="244">
        <v>0</v>
      </c>
      <c r="GY48" s="244">
        <v>0</v>
      </c>
      <c r="GZ48" s="244">
        <v>0</v>
      </c>
      <c r="HA48" s="244">
        <v>0</v>
      </c>
      <c r="HB48" s="244">
        <v>0</v>
      </c>
      <c r="HC48" s="244">
        <v>0</v>
      </c>
      <c r="HD48" s="244">
        <v>0</v>
      </c>
      <c r="HE48" s="244">
        <v>0</v>
      </c>
      <c r="HF48" s="244">
        <v>0</v>
      </c>
      <c r="HG48" s="244">
        <v>0</v>
      </c>
      <c r="HH48" s="244">
        <v>0</v>
      </c>
      <c r="HI48" s="244">
        <v>0</v>
      </c>
      <c r="HJ48" s="244">
        <v>0</v>
      </c>
      <c r="HK48" s="244">
        <v>0</v>
      </c>
      <c r="HL48" s="244">
        <v>0</v>
      </c>
      <c r="HM48" s="244">
        <v>0</v>
      </c>
      <c r="HN48" s="244">
        <v>0</v>
      </c>
      <c r="HO48" s="244">
        <v>0</v>
      </c>
      <c r="HP48" s="244">
        <v>0</v>
      </c>
      <c r="HQ48" s="244">
        <v>0</v>
      </c>
      <c r="HR48" s="244">
        <v>0</v>
      </c>
      <c r="HS48" s="244">
        <v>0</v>
      </c>
    </row>
    <row r="49" spans="1:227" x14ac:dyDescent="0.25">
      <c r="A49" s="240"/>
      <c r="B49" s="243">
        <v>45692.958333333299</v>
      </c>
      <c r="C49" s="244">
        <v>0</v>
      </c>
      <c r="D49" s="244">
        <v>0</v>
      </c>
      <c r="E49" s="244">
        <v>0</v>
      </c>
      <c r="F49" s="244">
        <v>0</v>
      </c>
      <c r="G49" s="244">
        <v>0</v>
      </c>
      <c r="H49" s="244">
        <v>0</v>
      </c>
      <c r="I49" s="244">
        <v>0</v>
      </c>
      <c r="J49" s="244">
        <v>0</v>
      </c>
      <c r="K49" s="244">
        <v>0</v>
      </c>
      <c r="L49" s="244">
        <v>0</v>
      </c>
      <c r="M49" s="244">
        <v>0</v>
      </c>
      <c r="N49" s="244">
        <v>0</v>
      </c>
      <c r="O49" s="244">
        <v>0</v>
      </c>
      <c r="P49" s="244">
        <v>0</v>
      </c>
      <c r="Q49" s="244">
        <v>0</v>
      </c>
      <c r="R49" s="244">
        <v>0</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0</v>
      </c>
      <c r="AL49" s="244">
        <v>0</v>
      </c>
      <c r="AM49" s="244">
        <v>0</v>
      </c>
      <c r="AN49" s="244">
        <v>0</v>
      </c>
      <c r="AO49" s="244">
        <v>0</v>
      </c>
      <c r="AP49" s="244">
        <v>0</v>
      </c>
      <c r="AQ49" s="244">
        <v>0</v>
      </c>
      <c r="AR49" s="244">
        <v>0</v>
      </c>
      <c r="AS49" s="244">
        <v>0</v>
      </c>
      <c r="AT49" s="244">
        <v>0</v>
      </c>
      <c r="AU49" s="244">
        <v>0</v>
      </c>
      <c r="AV49" s="244">
        <v>0</v>
      </c>
      <c r="AW49" s="244">
        <v>0</v>
      </c>
      <c r="AX49" s="244">
        <v>0</v>
      </c>
      <c r="AY49" s="244">
        <v>0</v>
      </c>
      <c r="AZ49" s="244">
        <v>0</v>
      </c>
      <c r="BA49" s="244">
        <v>0</v>
      </c>
      <c r="BB49" s="244">
        <v>0</v>
      </c>
      <c r="BC49" s="244">
        <v>0</v>
      </c>
      <c r="BD49" s="244">
        <v>0</v>
      </c>
      <c r="BE49" s="244">
        <v>0</v>
      </c>
      <c r="BF49" s="244">
        <v>0</v>
      </c>
      <c r="BG49" s="244">
        <v>0</v>
      </c>
      <c r="BH49" s="244">
        <v>0</v>
      </c>
      <c r="BI49" s="244">
        <v>0</v>
      </c>
      <c r="BJ49" s="244">
        <v>0</v>
      </c>
      <c r="BK49" s="244">
        <v>0</v>
      </c>
      <c r="BL49" s="244">
        <v>0</v>
      </c>
      <c r="BM49" s="244">
        <v>0</v>
      </c>
      <c r="BN49" s="244">
        <v>0</v>
      </c>
      <c r="BO49" s="244">
        <v>0</v>
      </c>
      <c r="BP49" s="244">
        <v>0</v>
      </c>
      <c r="BQ49" s="244">
        <v>0</v>
      </c>
      <c r="BR49" s="244">
        <v>0</v>
      </c>
      <c r="BS49" s="244">
        <v>0</v>
      </c>
      <c r="BT49" s="244">
        <v>0</v>
      </c>
      <c r="BU49" s="244">
        <v>0</v>
      </c>
      <c r="BV49" s="244">
        <v>0</v>
      </c>
      <c r="BW49" s="244">
        <v>0</v>
      </c>
      <c r="BX49" s="244">
        <v>0</v>
      </c>
      <c r="BY49" s="244">
        <v>0</v>
      </c>
      <c r="BZ49" s="244">
        <v>0</v>
      </c>
      <c r="CA49" s="244">
        <v>0</v>
      </c>
      <c r="CB49" s="244">
        <v>0</v>
      </c>
      <c r="CC49" s="244">
        <v>0</v>
      </c>
      <c r="CD49" s="244">
        <v>0</v>
      </c>
      <c r="CE49" s="244">
        <v>0</v>
      </c>
      <c r="CF49" s="244">
        <v>0</v>
      </c>
      <c r="CG49" s="244">
        <v>0</v>
      </c>
      <c r="CH49" s="244">
        <v>0</v>
      </c>
      <c r="CI49" s="244">
        <v>0</v>
      </c>
      <c r="CJ49" s="244">
        <v>0</v>
      </c>
      <c r="CK49" s="244">
        <v>0</v>
      </c>
      <c r="CL49" s="244">
        <v>0</v>
      </c>
      <c r="CM49" s="244">
        <v>0</v>
      </c>
      <c r="CN49" s="244">
        <v>0</v>
      </c>
      <c r="CO49" s="244">
        <v>0</v>
      </c>
      <c r="CP49" s="244">
        <v>0</v>
      </c>
      <c r="CQ49" s="244">
        <v>0</v>
      </c>
      <c r="CR49" s="244">
        <v>0</v>
      </c>
      <c r="CS49" s="244">
        <v>0</v>
      </c>
      <c r="CT49" s="244">
        <v>0</v>
      </c>
      <c r="CU49" s="244">
        <v>0</v>
      </c>
      <c r="CV49" s="244">
        <v>0</v>
      </c>
      <c r="CW49" s="244">
        <v>0</v>
      </c>
      <c r="CX49" s="244">
        <v>0</v>
      </c>
      <c r="CY49" s="244">
        <v>0</v>
      </c>
      <c r="CZ49" s="244">
        <v>0</v>
      </c>
      <c r="DA49" s="244">
        <v>0</v>
      </c>
      <c r="DB49" s="244">
        <v>0</v>
      </c>
      <c r="DC49" s="244">
        <v>0</v>
      </c>
      <c r="DD49" s="244">
        <v>0</v>
      </c>
      <c r="DE49" s="244">
        <v>0</v>
      </c>
      <c r="DF49" s="244">
        <v>0</v>
      </c>
      <c r="DG49" s="244">
        <v>0</v>
      </c>
      <c r="DH49" s="244">
        <v>0</v>
      </c>
      <c r="DI49" s="244">
        <v>0</v>
      </c>
      <c r="DJ49" s="244">
        <v>0</v>
      </c>
      <c r="DK49" s="244">
        <v>0</v>
      </c>
      <c r="DL49" s="244">
        <v>0</v>
      </c>
      <c r="DM49" s="244">
        <v>0</v>
      </c>
      <c r="DN49" s="244">
        <v>0</v>
      </c>
      <c r="DO49" s="244">
        <v>0</v>
      </c>
      <c r="DP49" s="244">
        <v>0</v>
      </c>
      <c r="DQ49" s="244">
        <v>0</v>
      </c>
      <c r="DR49" s="244">
        <v>0</v>
      </c>
      <c r="DS49" s="244">
        <v>0</v>
      </c>
      <c r="DT49" s="244">
        <v>0</v>
      </c>
      <c r="DU49" s="244">
        <v>0</v>
      </c>
      <c r="DV49" s="244">
        <v>0</v>
      </c>
      <c r="DW49" s="244">
        <v>0</v>
      </c>
      <c r="DX49" s="244">
        <v>0</v>
      </c>
      <c r="DY49" s="244">
        <v>0</v>
      </c>
      <c r="DZ49" s="244">
        <v>0</v>
      </c>
      <c r="EA49" s="244">
        <v>0</v>
      </c>
      <c r="EB49" s="244">
        <v>0</v>
      </c>
      <c r="EC49" s="244">
        <v>0</v>
      </c>
      <c r="ED49" s="244">
        <v>0</v>
      </c>
      <c r="EE49" s="244">
        <v>0</v>
      </c>
      <c r="EF49" s="244">
        <v>0</v>
      </c>
      <c r="EG49" s="244">
        <v>0</v>
      </c>
      <c r="EH49" s="244">
        <v>0</v>
      </c>
      <c r="EI49" s="244">
        <v>0</v>
      </c>
      <c r="EJ49" s="244">
        <v>0</v>
      </c>
      <c r="EK49" s="244">
        <v>0</v>
      </c>
      <c r="EL49" s="244">
        <v>0</v>
      </c>
      <c r="EM49" s="244">
        <v>0</v>
      </c>
      <c r="EN49" s="244">
        <v>0</v>
      </c>
      <c r="EO49" s="244">
        <v>0</v>
      </c>
      <c r="EP49" s="244">
        <v>0</v>
      </c>
      <c r="EQ49" s="244">
        <v>0</v>
      </c>
      <c r="ER49" s="244">
        <v>0</v>
      </c>
      <c r="ES49" s="244">
        <v>0</v>
      </c>
      <c r="ET49" s="244">
        <v>0</v>
      </c>
      <c r="EU49" s="244">
        <v>0</v>
      </c>
      <c r="EV49" s="244">
        <v>0</v>
      </c>
      <c r="EW49" s="244">
        <v>0</v>
      </c>
      <c r="EX49" s="244">
        <v>0</v>
      </c>
      <c r="EY49" s="244">
        <v>0</v>
      </c>
      <c r="EZ49" s="244">
        <v>0</v>
      </c>
      <c r="FA49" s="244">
        <v>0</v>
      </c>
      <c r="FB49" s="244">
        <v>0</v>
      </c>
      <c r="FC49" s="244">
        <v>0</v>
      </c>
      <c r="FD49" s="244">
        <v>0</v>
      </c>
      <c r="FE49" s="244">
        <v>0</v>
      </c>
      <c r="FF49" s="244">
        <v>0</v>
      </c>
      <c r="FG49" s="244">
        <v>0</v>
      </c>
      <c r="FH49" s="244">
        <v>0</v>
      </c>
      <c r="FI49" s="244">
        <v>0</v>
      </c>
      <c r="FJ49" s="244">
        <v>0</v>
      </c>
      <c r="FK49" s="244">
        <v>0</v>
      </c>
      <c r="FL49" s="244">
        <v>0</v>
      </c>
      <c r="FM49" s="244">
        <v>0</v>
      </c>
      <c r="FN49" s="244">
        <v>0</v>
      </c>
      <c r="FO49" s="244">
        <v>0</v>
      </c>
      <c r="FP49" s="244">
        <v>0</v>
      </c>
      <c r="FQ49" s="244">
        <v>0</v>
      </c>
      <c r="FR49" s="244">
        <v>0</v>
      </c>
      <c r="FS49" s="244">
        <v>0</v>
      </c>
      <c r="FT49" s="244">
        <v>0</v>
      </c>
      <c r="FU49" s="244">
        <v>0</v>
      </c>
      <c r="FV49" s="244">
        <v>0</v>
      </c>
      <c r="FW49" s="244">
        <v>0</v>
      </c>
      <c r="FX49" s="244">
        <v>0</v>
      </c>
      <c r="FY49" s="244">
        <v>0</v>
      </c>
      <c r="FZ49" s="244">
        <v>0</v>
      </c>
      <c r="GA49" s="244">
        <v>0</v>
      </c>
      <c r="GB49" s="244">
        <v>0</v>
      </c>
      <c r="GC49" s="244">
        <v>0</v>
      </c>
      <c r="GD49" s="244">
        <v>0</v>
      </c>
      <c r="GE49" s="244">
        <v>0</v>
      </c>
      <c r="GF49" s="244">
        <v>0</v>
      </c>
      <c r="GG49" s="244">
        <v>0</v>
      </c>
      <c r="GH49" s="244">
        <v>0</v>
      </c>
      <c r="GI49" s="244">
        <v>0</v>
      </c>
      <c r="GJ49" s="244">
        <v>0</v>
      </c>
      <c r="GK49" s="244">
        <v>0</v>
      </c>
      <c r="GL49" s="244">
        <v>0</v>
      </c>
      <c r="GM49" s="244">
        <v>0</v>
      </c>
      <c r="GN49" s="244">
        <v>0</v>
      </c>
      <c r="GO49" s="244">
        <v>0</v>
      </c>
      <c r="GP49" s="244">
        <v>0</v>
      </c>
      <c r="GQ49" s="244">
        <v>0</v>
      </c>
      <c r="GR49" s="244">
        <v>0</v>
      </c>
      <c r="GS49" s="244">
        <v>0</v>
      </c>
      <c r="GT49" s="244">
        <v>0</v>
      </c>
      <c r="GU49" s="244">
        <v>0</v>
      </c>
      <c r="GV49" s="244">
        <v>0</v>
      </c>
      <c r="GW49" s="244">
        <v>0</v>
      </c>
      <c r="GX49" s="244">
        <v>0</v>
      </c>
      <c r="GY49" s="244">
        <v>0</v>
      </c>
      <c r="GZ49" s="244">
        <v>0</v>
      </c>
      <c r="HA49" s="244">
        <v>0</v>
      </c>
      <c r="HB49" s="244">
        <v>0</v>
      </c>
      <c r="HC49" s="244">
        <v>0</v>
      </c>
      <c r="HD49" s="244">
        <v>0</v>
      </c>
      <c r="HE49" s="244">
        <v>0</v>
      </c>
      <c r="HF49" s="244">
        <v>0</v>
      </c>
      <c r="HG49" s="244">
        <v>0</v>
      </c>
      <c r="HH49" s="244">
        <v>0</v>
      </c>
      <c r="HI49" s="244">
        <v>0</v>
      </c>
      <c r="HJ49" s="244">
        <v>0</v>
      </c>
      <c r="HK49" s="244">
        <v>0</v>
      </c>
      <c r="HL49" s="244">
        <v>0</v>
      </c>
      <c r="HM49" s="244">
        <v>0</v>
      </c>
      <c r="HN49" s="244">
        <v>0</v>
      </c>
      <c r="HO49" s="244">
        <v>0</v>
      </c>
      <c r="HP49" s="244">
        <v>0</v>
      </c>
      <c r="HQ49" s="244">
        <v>0</v>
      </c>
      <c r="HR49" s="244">
        <v>0</v>
      </c>
      <c r="HS49" s="244">
        <v>0</v>
      </c>
    </row>
    <row r="50" spans="1:227" x14ac:dyDescent="0.25">
      <c r="A50" s="240"/>
      <c r="B50" s="243">
        <v>45692.979166666701</v>
      </c>
      <c r="C50" s="244">
        <v>0</v>
      </c>
      <c r="D50" s="244">
        <v>0</v>
      </c>
      <c r="E50" s="244">
        <v>0</v>
      </c>
      <c r="F50" s="244">
        <v>0</v>
      </c>
      <c r="G50" s="244">
        <v>0</v>
      </c>
      <c r="H50" s="244">
        <v>0</v>
      </c>
      <c r="I50" s="244">
        <v>0</v>
      </c>
      <c r="J50" s="244">
        <v>0</v>
      </c>
      <c r="K50" s="244">
        <v>0</v>
      </c>
      <c r="L50" s="244">
        <v>0</v>
      </c>
      <c r="M50" s="244">
        <v>0</v>
      </c>
      <c r="N50" s="244">
        <v>0</v>
      </c>
      <c r="O50" s="244">
        <v>0</v>
      </c>
      <c r="P50" s="244">
        <v>0</v>
      </c>
      <c r="Q50" s="244">
        <v>0</v>
      </c>
      <c r="R50" s="244">
        <v>0</v>
      </c>
      <c r="S50" s="244">
        <v>0</v>
      </c>
      <c r="T50" s="244">
        <v>0</v>
      </c>
      <c r="U50" s="244">
        <v>0</v>
      </c>
      <c r="V50" s="244">
        <v>0</v>
      </c>
      <c r="W50" s="244">
        <v>0</v>
      </c>
      <c r="X50" s="244">
        <v>0</v>
      </c>
      <c r="Y50" s="244">
        <v>0</v>
      </c>
      <c r="Z50" s="244">
        <v>0</v>
      </c>
      <c r="AA50" s="244">
        <v>0</v>
      </c>
      <c r="AB50" s="244">
        <v>0</v>
      </c>
      <c r="AC50" s="244">
        <v>0</v>
      </c>
      <c r="AD50" s="244">
        <v>0</v>
      </c>
      <c r="AE50" s="244">
        <v>0</v>
      </c>
      <c r="AF50" s="244">
        <v>0</v>
      </c>
      <c r="AG50" s="244">
        <v>0</v>
      </c>
      <c r="AH50" s="244">
        <v>0</v>
      </c>
      <c r="AI50" s="244">
        <v>0</v>
      </c>
      <c r="AJ50" s="244">
        <v>0</v>
      </c>
      <c r="AK50" s="244">
        <v>0</v>
      </c>
      <c r="AL50" s="244">
        <v>0</v>
      </c>
      <c r="AM50" s="244">
        <v>0</v>
      </c>
      <c r="AN50" s="244">
        <v>0</v>
      </c>
      <c r="AO50" s="244">
        <v>0</v>
      </c>
      <c r="AP50" s="244">
        <v>0</v>
      </c>
      <c r="AQ50" s="244">
        <v>0</v>
      </c>
      <c r="AR50" s="244">
        <v>0</v>
      </c>
      <c r="AS50" s="244">
        <v>0</v>
      </c>
      <c r="AT50" s="244">
        <v>0</v>
      </c>
      <c r="AU50" s="244">
        <v>0</v>
      </c>
      <c r="AV50" s="244">
        <v>0</v>
      </c>
      <c r="AW50" s="244">
        <v>0</v>
      </c>
      <c r="AX50" s="244">
        <v>0</v>
      </c>
      <c r="AY50" s="244">
        <v>0</v>
      </c>
      <c r="AZ50" s="244">
        <v>0</v>
      </c>
      <c r="BA50" s="244">
        <v>0</v>
      </c>
      <c r="BB50" s="244">
        <v>0</v>
      </c>
      <c r="BC50" s="244">
        <v>0</v>
      </c>
      <c r="BD50" s="244">
        <v>0</v>
      </c>
      <c r="BE50" s="244">
        <v>0</v>
      </c>
      <c r="BF50" s="244">
        <v>0</v>
      </c>
      <c r="BG50" s="244">
        <v>0</v>
      </c>
      <c r="BH50" s="244">
        <v>0</v>
      </c>
      <c r="BI50" s="244">
        <v>0</v>
      </c>
      <c r="BJ50" s="244">
        <v>0</v>
      </c>
      <c r="BK50" s="244">
        <v>0</v>
      </c>
      <c r="BL50" s="244">
        <v>0</v>
      </c>
      <c r="BM50" s="244">
        <v>0</v>
      </c>
      <c r="BN50" s="244">
        <v>0</v>
      </c>
      <c r="BO50" s="244">
        <v>0</v>
      </c>
      <c r="BP50" s="244">
        <v>0</v>
      </c>
      <c r="BQ50" s="244">
        <v>0</v>
      </c>
      <c r="BR50" s="244">
        <v>0</v>
      </c>
      <c r="BS50" s="244">
        <v>0</v>
      </c>
      <c r="BT50" s="244">
        <v>0</v>
      </c>
      <c r="BU50" s="244">
        <v>0</v>
      </c>
      <c r="BV50" s="244">
        <v>0</v>
      </c>
      <c r="BW50" s="244">
        <v>0</v>
      </c>
      <c r="BX50" s="244">
        <v>0</v>
      </c>
      <c r="BY50" s="244">
        <v>0</v>
      </c>
      <c r="BZ50" s="244">
        <v>0</v>
      </c>
      <c r="CA50" s="244">
        <v>0</v>
      </c>
      <c r="CB50" s="244">
        <v>0</v>
      </c>
      <c r="CC50" s="244">
        <v>0</v>
      </c>
      <c r="CD50" s="244">
        <v>0</v>
      </c>
      <c r="CE50" s="244">
        <v>0</v>
      </c>
      <c r="CF50" s="244">
        <v>0</v>
      </c>
      <c r="CG50" s="244">
        <v>0</v>
      </c>
      <c r="CH50" s="244">
        <v>0</v>
      </c>
      <c r="CI50" s="244">
        <v>0</v>
      </c>
      <c r="CJ50" s="244">
        <v>0</v>
      </c>
      <c r="CK50" s="244">
        <v>0</v>
      </c>
      <c r="CL50" s="244">
        <v>0</v>
      </c>
      <c r="CM50" s="244">
        <v>0</v>
      </c>
      <c r="CN50" s="244">
        <v>0</v>
      </c>
      <c r="CO50" s="244">
        <v>0</v>
      </c>
      <c r="CP50" s="244">
        <v>0</v>
      </c>
      <c r="CQ50" s="244">
        <v>0</v>
      </c>
      <c r="CR50" s="244">
        <v>0</v>
      </c>
      <c r="CS50" s="244">
        <v>0</v>
      </c>
      <c r="CT50" s="244">
        <v>0</v>
      </c>
      <c r="CU50" s="244">
        <v>0</v>
      </c>
      <c r="CV50" s="244">
        <v>0</v>
      </c>
      <c r="CW50" s="244">
        <v>0</v>
      </c>
      <c r="CX50" s="244">
        <v>0</v>
      </c>
      <c r="CY50" s="244">
        <v>0</v>
      </c>
      <c r="CZ50" s="244">
        <v>0</v>
      </c>
      <c r="DA50" s="244">
        <v>0</v>
      </c>
      <c r="DB50" s="244">
        <v>0</v>
      </c>
      <c r="DC50" s="244">
        <v>0</v>
      </c>
      <c r="DD50" s="244">
        <v>0</v>
      </c>
      <c r="DE50" s="244">
        <v>0</v>
      </c>
      <c r="DF50" s="244">
        <v>0</v>
      </c>
      <c r="DG50" s="244">
        <v>0</v>
      </c>
      <c r="DH50" s="244">
        <v>0</v>
      </c>
      <c r="DI50" s="244">
        <v>0</v>
      </c>
      <c r="DJ50" s="244">
        <v>0</v>
      </c>
      <c r="DK50" s="244">
        <v>0</v>
      </c>
      <c r="DL50" s="244">
        <v>0</v>
      </c>
      <c r="DM50" s="244">
        <v>0</v>
      </c>
      <c r="DN50" s="244">
        <v>0</v>
      </c>
      <c r="DO50" s="244">
        <v>0</v>
      </c>
      <c r="DP50" s="244">
        <v>0</v>
      </c>
      <c r="DQ50" s="244">
        <v>0</v>
      </c>
      <c r="DR50" s="244">
        <v>0</v>
      </c>
      <c r="DS50" s="244">
        <v>0</v>
      </c>
      <c r="DT50" s="244">
        <v>0</v>
      </c>
      <c r="DU50" s="244">
        <v>0</v>
      </c>
      <c r="DV50" s="244">
        <v>0</v>
      </c>
      <c r="DW50" s="244">
        <v>0</v>
      </c>
      <c r="DX50" s="244">
        <v>0</v>
      </c>
      <c r="DY50" s="244">
        <v>0</v>
      </c>
      <c r="DZ50" s="244">
        <v>0</v>
      </c>
      <c r="EA50" s="244">
        <v>0</v>
      </c>
      <c r="EB50" s="244">
        <v>0</v>
      </c>
      <c r="EC50" s="244">
        <v>0</v>
      </c>
      <c r="ED50" s="244">
        <v>0</v>
      </c>
      <c r="EE50" s="244">
        <v>0</v>
      </c>
      <c r="EF50" s="244">
        <v>0</v>
      </c>
      <c r="EG50" s="244">
        <v>0</v>
      </c>
      <c r="EH50" s="244">
        <v>0</v>
      </c>
      <c r="EI50" s="244">
        <v>0</v>
      </c>
      <c r="EJ50" s="244">
        <v>0</v>
      </c>
      <c r="EK50" s="244">
        <v>0</v>
      </c>
      <c r="EL50" s="244">
        <v>0</v>
      </c>
      <c r="EM50" s="244">
        <v>0</v>
      </c>
      <c r="EN50" s="244">
        <v>0</v>
      </c>
      <c r="EO50" s="244">
        <v>0</v>
      </c>
      <c r="EP50" s="244">
        <v>0</v>
      </c>
      <c r="EQ50" s="244">
        <v>0</v>
      </c>
      <c r="ER50" s="244">
        <v>0</v>
      </c>
      <c r="ES50" s="244">
        <v>0</v>
      </c>
      <c r="ET50" s="244">
        <v>0</v>
      </c>
      <c r="EU50" s="244">
        <v>0</v>
      </c>
      <c r="EV50" s="244">
        <v>0</v>
      </c>
      <c r="EW50" s="244">
        <v>0</v>
      </c>
      <c r="EX50" s="244">
        <v>0</v>
      </c>
      <c r="EY50" s="244">
        <v>0</v>
      </c>
      <c r="EZ50" s="244">
        <v>0</v>
      </c>
      <c r="FA50" s="244">
        <v>0</v>
      </c>
      <c r="FB50" s="244">
        <v>0</v>
      </c>
      <c r="FC50" s="244">
        <v>0</v>
      </c>
      <c r="FD50" s="244">
        <v>0</v>
      </c>
      <c r="FE50" s="244">
        <v>0</v>
      </c>
      <c r="FF50" s="244">
        <v>0</v>
      </c>
      <c r="FG50" s="244">
        <v>0</v>
      </c>
      <c r="FH50" s="244">
        <v>0</v>
      </c>
      <c r="FI50" s="244">
        <v>0</v>
      </c>
      <c r="FJ50" s="244">
        <v>0</v>
      </c>
      <c r="FK50" s="244">
        <v>0</v>
      </c>
      <c r="FL50" s="244">
        <v>0</v>
      </c>
      <c r="FM50" s="244">
        <v>0</v>
      </c>
      <c r="FN50" s="244">
        <v>0</v>
      </c>
      <c r="FO50" s="244">
        <v>0</v>
      </c>
      <c r="FP50" s="244">
        <v>0</v>
      </c>
      <c r="FQ50" s="244">
        <v>0</v>
      </c>
      <c r="FR50" s="244">
        <v>0</v>
      </c>
      <c r="FS50" s="244">
        <v>0</v>
      </c>
      <c r="FT50" s="244">
        <v>0</v>
      </c>
      <c r="FU50" s="244">
        <v>0</v>
      </c>
      <c r="FV50" s="244">
        <v>0</v>
      </c>
      <c r="FW50" s="244">
        <v>0</v>
      </c>
      <c r="FX50" s="244">
        <v>0</v>
      </c>
      <c r="FY50" s="244">
        <v>0</v>
      </c>
      <c r="FZ50" s="244">
        <v>0</v>
      </c>
      <c r="GA50" s="244">
        <v>0</v>
      </c>
      <c r="GB50" s="244">
        <v>0</v>
      </c>
      <c r="GC50" s="244">
        <v>0</v>
      </c>
      <c r="GD50" s="244">
        <v>0</v>
      </c>
      <c r="GE50" s="244">
        <v>0</v>
      </c>
      <c r="GF50" s="244">
        <v>0</v>
      </c>
      <c r="GG50" s="244">
        <v>0</v>
      </c>
      <c r="GH50" s="244">
        <v>0</v>
      </c>
      <c r="GI50" s="244">
        <v>0</v>
      </c>
      <c r="GJ50" s="244">
        <v>0</v>
      </c>
      <c r="GK50" s="244">
        <v>0</v>
      </c>
      <c r="GL50" s="244">
        <v>0</v>
      </c>
      <c r="GM50" s="244">
        <v>0</v>
      </c>
      <c r="GN50" s="244">
        <v>0</v>
      </c>
      <c r="GO50" s="244">
        <v>0</v>
      </c>
      <c r="GP50" s="244">
        <v>0</v>
      </c>
      <c r="GQ50" s="244">
        <v>0</v>
      </c>
      <c r="GR50" s="244">
        <v>0</v>
      </c>
      <c r="GS50" s="244">
        <v>0</v>
      </c>
      <c r="GT50" s="244">
        <v>0</v>
      </c>
      <c r="GU50" s="244">
        <v>0</v>
      </c>
      <c r="GV50" s="244">
        <v>0</v>
      </c>
      <c r="GW50" s="244">
        <v>0</v>
      </c>
      <c r="GX50" s="244">
        <v>0</v>
      </c>
      <c r="GY50" s="244">
        <v>0</v>
      </c>
      <c r="GZ50" s="244">
        <v>0</v>
      </c>
      <c r="HA50" s="244">
        <v>0</v>
      </c>
      <c r="HB50" s="244">
        <v>0</v>
      </c>
      <c r="HC50" s="244">
        <v>0</v>
      </c>
      <c r="HD50" s="244">
        <v>0</v>
      </c>
      <c r="HE50" s="244">
        <v>0</v>
      </c>
      <c r="HF50" s="244">
        <v>0</v>
      </c>
      <c r="HG50" s="244">
        <v>0</v>
      </c>
      <c r="HH50" s="244">
        <v>0</v>
      </c>
      <c r="HI50" s="244">
        <v>0</v>
      </c>
      <c r="HJ50" s="244">
        <v>0</v>
      </c>
      <c r="HK50" s="244">
        <v>0</v>
      </c>
      <c r="HL50" s="244">
        <v>0</v>
      </c>
      <c r="HM50" s="244">
        <v>0</v>
      </c>
      <c r="HN50" s="244">
        <v>0</v>
      </c>
      <c r="HO50" s="244">
        <v>0</v>
      </c>
      <c r="HP50" s="244">
        <v>0</v>
      </c>
      <c r="HQ50" s="244">
        <v>0</v>
      </c>
      <c r="HR50" s="244">
        <v>0</v>
      </c>
      <c r="HS50" s="244">
        <v>0</v>
      </c>
    </row>
    <row r="51" spans="1:227" x14ac:dyDescent="0.25">
      <c r="A51" s="240"/>
      <c r="B51" s="243">
        <v>45692.999305555597</v>
      </c>
      <c r="C51" s="244">
        <v>0</v>
      </c>
      <c r="D51" s="244">
        <v>0</v>
      </c>
      <c r="E51" s="244">
        <v>0</v>
      </c>
      <c r="F51" s="244">
        <v>0</v>
      </c>
      <c r="G51" s="244">
        <v>0</v>
      </c>
      <c r="H51" s="244">
        <v>0</v>
      </c>
      <c r="I51" s="244">
        <v>0</v>
      </c>
      <c r="J51" s="244">
        <v>0</v>
      </c>
      <c r="K51" s="244">
        <v>0</v>
      </c>
      <c r="L51" s="244">
        <v>0</v>
      </c>
      <c r="M51" s="244">
        <v>0</v>
      </c>
      <c r="N51" s="244">
        <v>0</v>
      </c>
      <c r="O51" s="244">
        <v>0</v>
      </c>
      <c r="P51" s="244">
        <v>0</v>
      </c>
      <c r="Q51" s="244">
        <v>0</v>
      </c>
      <c r="R51" s="244">
        <v>0</v>
      </c>
      <c r="S51" s="244">
        <v>0</v>
      </c>
      <c r="T51" s="244">
        <v>0</v>
      </c>
      <c r="U51" s="244">
        <v>0</v>
      </c>
      <c r="V51" s="244">
        <v>0</v>
      </c>
      <c r="W51" s="244">
        <v>0</v>
      </c>
      <c r="X51" s="244">
        <v>0</v>
      </c>
      <c r="Y51" s="244">
        <v>0</v>
      </c>
      <c r="Z51" s="244">
        <v>0</v>
      </c>
      <c r="AA51" s="244">
        <v>0</v>
      </c>
      <c r="AB51" s="244">
        <v>0</v>
      </c>
      <c r="AC51" s="244">
        <v>0</v>
      </c>
      <c r="AD51" s="244">
        <v>0</v>
      </c>
      <c r="AE51" s="244">
        <v>0</v>
      </c>
      <c r="AF51" s="244">
        <v>0</v>
      </c>
      <c r="AG51" s="244">
        <v>0</v>
      </c>
      <c r="AH51" s="244">
        <v>0</v>
      </c>
      <c r="AI51" s="244">
        <v>0</v>
      </c>
      <c r="AJ51" s="244">
        <v>0</v>
      </c>
      <c r="AK51" s="244">
        <v>0</v>
      </c>
      <c r="AL51" s="244">
        <v>0</v>
      </c>
      <c r="AM51" s="244">
        <v>0</v>
      </c>
      <c r="AN51" s="244">
        <v>0</v>
      </c>
      <c r="AO51" s="244">
        <v>0</v>
      </c>
      <c r="AP51" s="244">
        <v>0</v>
      </c>
      <c r="AQ51" s="244">
        <v>0</v>
      </c>
      <c r="AR51" s="244">
        <v>0</v>
      </c>
      <c r="AS51" s="244">
        <v>0</v>
      </c>
      <c r="AT51" s="244">
        <v>0</v>
      </c>
      <c r="AU51" s="244">
        <v>0</v>
      </c>
      <c r="AV51" s="244">
        <v>0</v>
      </c>
      <c r="AW51" s="244">
        <v>0</v>
      </c>
      <c r="AX51" s="244">
        <v>0</v>
      </c>
      <c r="AY51" s="244">
        <v>0</v>
      </c>
      <c r="AZ51" s="244">
        <v>0</v>
      </c>
      <c r="BA51" s="244">
        <v>0</v>
      </c>
      <c r="BB51" s="244">
        <v>0</v>
      </c>
      <c r="BC51" s="244">
        <v>0</v>
      </c>
      <c r="BD51" s="244">
        <v>0</v>
      </c>
      <c r="BE51" s="244">
        <v>0</v>
      </c>
      <c r="BF51" s="244">
        <v>0</v>
      </c>
      <c r="BG51" s="244">
        <v>0</v>
      </c>
      <c r="BH51" s="244">
        <v>0</v>
      </c>
      <c r="BI51" s="244">
        <v>0</v>
      </c>
      <c r="BJ51" s="244">
        <v>0</v>
      </c>
      <c r="BK51" s="244">
        <v>0</v>
      </c>
      <c r="BL51" s="244">
        <v>0</v>
      </c>
      <c r="BM51" s="244">
        <v>0</v>
      </c>
      <c r="BN51" s="244">
        <v>0</v>
      </c>
      <c r="BO51" s="244">
        <v>0</v>
      </c>
      <c r="BP51" s="244">
        <v>0</v>
      </c>
      <c r="BQ51" s="244">
        <v>0</v>
      </c>
      <c r="BR51" s="244">
        <v>0</v>
      </c>
      <c r="BS51" s="244">
        <v>0</v>
      </c>
      <c r="BT51" s="244">
        <v>0</v>
      </c>
      <c r="BU51" s="244">
        <v>0</v>
      </c>
      <c r="BV51" s="244">
        <v>0</v>
      </c>
      <c r="BW51" s="244">
        <v>0</v>
      </c>
      <c r="BX51" s="244">
        <v>0</v>
      </c>
      <c r="BY51" s="244">
        <v>0</v>
      </c>
      <c r="BZ51" s="244">
        <v>0</v>
      </c>
      <c r="CA51" s="244">
        <v>0</v>
      </c>
      <c r="CB51" s="244">
        <v>0</v>
      </c>
      <c r="CC51" s="244">
        <v>0</v>
      </c>
      <c r="CD51" s="244">
        <v>0</v>
      </c>
      <c r="CE51" s="244">
        <v>0</v>
      </c>
      <c r="CF51" s="244">
        <v>0</v>
      </c>
      <c r="CG51" s="244">
        <v>0</v>
      </c>
      <c r="CH51" s="244">
        <v>0</v>
      </c>
      <c r="CI51" s="244">
        <v>0</v>
      </c>
      <c r="CJ51" s="244">
        <v>0</v>
      </c>
      <c r="CK51" s="244">
        <v>0</v>
      </c>
      <c r="CL51" s="244">
        <v>0</v>
      </c>
      <c r="CM51" s="244">
        <v>0</v>
      </c>
      <c r="CN51" s="244">
        <v>0</v>
      </c>
      <c r="CO51" s="244">
        <v>0</v>
      </c>
      <c r="CP51" s="244">
        <v>0</v>
      </c>
      <c r="CQ51" s="244">
        <v>0</v>
      </c>
      <c r="CR51" s="244">
        <v>0</v>
      </c>
      <c r="CS51" s="244">
        <v>0</v>
      </c>
      <c r="CT51" s="244">
        <v>0</v>
      </c>
      <c r="CU51" s="244">
        <v>0</v>
      </c>
      <c r="CV51" s="244">
        <v>0</v>
      </c>
      <c r="CW51" s="244">
        <v>0</v>
      </c>
      <c r="CX51" s="244">
        <v>0</v>
      </c>
      <c r="CY51" s="244">
        <v>0</v>
      </c>
      <c r="CZ51" s="244">
        <v>0</v>
      </c>
      <c r="DA51" s="244">
        <v>0</v>
      </c>
      <c r="DB51" s="244">
        <v>0</v>
      </c>
      <c r="DC51" s="244">
        <v>0</v>
      </c>
      <c r="DD51" s="244">
        <v>0</v>
      </c>
      <c r="DE51" s="244">
        <v>0</v>
      </c>
      <c r="DF51" s="244">
        <v>0</v>
      </c>
      <c r="DG51" s="244">
        <v>0</v>
      </c>
      <c r="DH51" s="244">
        <v>0</v>
      </c>
      <c r="DI51" s="244">
        <v>0</v>
      </c>
      <c r="DJ51" s="244">
        <v>0</v>
      </c>
      <c r="DK51" s="244">
        <v>0</v>
      </c>
      <c r="DL51" s="244">
        <v>0</v>
      </c>
      <c r="DM51" s="244">
        <v>0</v>
      </c>
      <c r="DN51" s="244">
        <v>0</v>
      </c>
      <c r="DO51" s="244">
        <v>0</v>
      </c>
      <c r="DP51" s="244">
        <v>0</v>
      </c>
      <c r="DQ51" s="244">
        <v>0</v>
      </c>
      <c r="DR51" s="244">
        <v>0</v>
      </c>
      <c r="DS51" s="244">
        <v>0</v>
      </c>
      <c r="DT51" s="244">
        <v>0</v>
      </c>
      <c r="DU51" s="244">
        <v>0</v>
      </c>
      <c r="DV51" s="244">
        <v>0</v>
      </c>
      <c r="DW51" s="244">
        <v>0</v>
      </c>
      <c r="DX51" s="244">
        <v>0</v>
      </c>
      <c r="DY51" s="244">
        <v>0</v>
      </c>
      <c r="DZ51" s="244">
        <v>0</v>
      </c>
      <c r="EA51" s="244">
        <v>0</v>
      </c>
      <c r="EB51" s="244">
        <v>0</v>
      </c>
      <c r="EC51" s="244">
        <v>0</v>
      </c>
      <c r="ED51" s="244">
        <v>0</v>
      </c>
      <c r="EE51" s="244">
        <v>0</v>
      </c>
      <c r="EF51" s="244">
        <v>0</v>
      </c>
      <c r="EG51" s="244">
        <v>0</v>
      </c>
      <c r="EH51" s="244">
        <v>0</v>
      </c>
      <c r="EI51" s="244">
        <v>0</v>
      </c>
      <c r="EJ51" s="244">
        <v>0</v>
      </c>
      <c r="EK51" s="244">
        <v>0</v>
      </c>
      <c r="EL51" s="244">
        <v>0</v>
      </c>
      <c r="EM51" s="244">
        <v>0</v>
      </c>
      <c r="EN51" s="244">
        <v>0</v>
      </c>
      <c r="EO51" s="244">
        <v>0</v>
      </c>
      <c r="EP51" s="244">
        <v>0</v>
      </c>
      <c r="EQ51" s="244">
        <v>0</v>
      </c>
      <c r="ER51" s="244">
        <v>0</v>
      </c>
      <c r="ES51" s="244">
        <v>0</v>
      </c>
      <c r="ET51" s="244">
        <v>0</v>
      </c>
      <c r="EU51" s="244">
        <v>0</v>
      </c>
      <c r="EV51" s="244">
        <v>0</v>
      </c>
      <c r="EW51" s="244">
        <v>0</v>
      </c>
      <c r="EX51" s="244">
        <v>0</v>
      </c>
      <c r="EY51" s="244">
        <v>0</v>
      </c>
      <c r="EZ51" s="244">
        <v>0</v>
      </c>
      <c r="FA51" s="244">
        <v>0</v>
      </c>
      <c r="FB51" s="244">
        <v>0</v>
      </c>
      <c r="FC51" s="244">
        <v>0</v>
      </c>
      <c r="FD51" s="244">
        <v>0</v>
      </c>
      <c r="FE51" s="244">
        <v>0</v>
      </c>
      <c r="FF51" s="244">
        <v>0</v>
      </c>
      <c r="FG51" s="244">
        <v>0</v>
      </c>
      <c r="FH51" s="244">
        <v>0</v>
      </c>
      <c r="FI51" s="244">
        <v>0</v>
      </c>
      <c r="FJ51" s="244">
        <v>0</v>
      </c>
      <c r="FK51" s="244">
        <v>0</v>
      </c>
      <c r="FL51" s="244">
        <v>0</v>
      </c>
      <c r="FM51" s="244">
        <v>0</v>
      </c>
      <c r="FN51" s="244">
        <v>0</v>
      </c>
      <c r="FO51" s="244">
        <v>0</v>
      </c>
      <c r="FP51" s="244">
        <v>0</v>
      </c>
      <c r="FQ51" s="244">
        <v>0</v>
      </c>
      <c r="FR51" s="244">
        <v>0</v>
      </c>
      <c r="FS51" s="244">
        <v>0</v>
      </c>
      <c r="FT51" s="244">
        <v>0</v>
      </c>
      <c r="FU51" s="244">
        <v>0</v>
      </c>
      <c r="FV51" s="244">
        <v>0</v>
      </c>
      <c r="FW51" s="244">
        <v>0</v>
      </c>
      <c r="FX51" s="244">
        <v>0</v>
      </c>
      <c r="FY51" s="244">
        <v>0</v>
      </c>
      <c r="FZ51" s="244">
        <v>0</v>
      </c>
      <c r="GA51" s="244">
        <v>0</v>
      </c>
      <c r="GB51" s="244">
        <v>0</v>
      </c>
      <c r="GC51" s="244">
        <v>0</v>
      </c>
      <c r="GD51" s="244">
        <v>0</v>
      </c>
      <c r="GE51" s="244">
        <v>0</v>
      </c>
      <c r="GF51" s="244">
        <v>0</v>
      </c>
      <c r="GG51" s="244">
        <v>0</v>
      </c>
      <c r="GH51" s="244">
        <v>0</v>
      </c>
      <c r="GI51" s="244">
        <v>0</v>
      </c>
      <c r="GJ51" s="244">
        <v>0</v>
      </c>
      <c r="GK51" s="244">
        <v>0</v>
      </c>
      <c r="GL51" s="244">
        <v>0</v>
      </c>
      <c r="GM51" s="244">
        <v>0</v>
      </c>
      <c r="GN51" s="244">
        <v>0</v>
      </c>
      <c r="GO51" s="244">
        <v>0</v>
      </c>
      <c r="GP51" s="244">
        <v>0</v>
      </c>
      <c r="GQ51" s="244">
        <v>0</v>
      </c>
      <c r="GR51" s="244">
        <v>0</v>
      </c>
      <c r="GS51" s="244">
        <v>0</v>
      </c>
      <c r="GT51" s="244">
        <v>0</v>
      </c>
      <c r="GU51" s="244">
        <v>0</v>
      </c>
      <c r="GV51" s="244">
        <v>0</v>
      </c>
      <c r="GW51" s="244">
        <v>0</v>
      </c>
      <c r="GX51" s="244">
        <v>0</v>
      </c>
      <c r="GY51" s="244">
        <v>0</v>
      </c>
      <c r="GZ51" s="244">
        <v>0</v>
      </c>
      <c r="HA51" s="244">
        <v>0</v>
      </c>
      <c r="HB51" s="244">
        <v>0</v>
      </c>
      <c r="HC51" s="244">
        <v>0</v>
      </c>
      <c r="HD51" s="244">
        <v>0</v>
      </c>
      <c r="HE51" s="244">
        <v>0</v>
      </c>
      <c r="HF51" s="244">
        <v>0</v>
      </c>
      <c r="HG51" s="244">
        <v>0</v>
      </c>
      <c r="HH51" s="244">
        <v>0</v>
      </c>
      <c r="HI51" s="244">
        <v>0</v>
      </c>
      <c r="HJ51" s="244">
        <v>0</v>
      </c>
      <c r="HK51" s="244">
        <v>0</v>
      </c>
      <c r="HL51" s="244">
        <v>0</v>
      </c>
      <c r="HM51" s="244">
        <v>0</v>
      </c>
      <c r="HN51" s="244">
        <v>0</v>
      </c>
      <c r="HO51" s="244">
        <v>0</v>
      </c>
      <c r="HP51" s="244">
        <v>0</v>
      </c>
      <c r="HQ51" s="244">
        <v>0</v>
      </c>
      <c r="HR51" s="244">
        <v>0</v>
      </c>
      <c r="HS51" s="244">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836</v>
      </c>
      <c r="C5" s="1"/>
    </row>
    <row r="6" spans="1:7" ht="35.1" customHeight="1" x14ac:dyDescent="0.25">
      <c r="A6" s="1"/>
      <c r="B6" s="3" t="s">
        <v>3287</v>
      </c>
      <c r="C6" s="3" t="s">
        <v>3288</v>
      </c>
    </row>
    <row r="7" spans="1:7" ht="25.5" x14ac:dyDescent="0.25">
      <c r="B7" s="87">
        <v>1</v>
      </c>
      <c r="C7" s="6" t="s">
        <v>3295</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4" sqref="C14"/>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836</v>
      </c>
      <c r="C5" s="1"/>
    </row>
    <row r="6" spans="1:7" ht="35.1" customHeight="1" x14ac:dyDescent="0.25">
      <c r="A6" s="1"/>
      <c r="B6" s="3" t="s">
        <v>3287</v>
      </c>
      <c r="C6" s="3" t="s">
        <v>3289</v>
      </c>
    </row>
    <row r="7" spans="1:7" ht="45" customHeight="1" x14ac:dyDescent="0.25">
      <c r="A7" s="1"/>
      <c r="B7" s="194">
        <v>1</v>
      </c>
      <c r="C7" s="6" t="s">
        <v>3294</v>
      </c>
    </row>
    <row r="8" spans="1:7" ht="26.25" customHeight="1" x14ac:dyDescent="0.25">
      <c r="B8" s="87">
        <v>2</v>
      </c>
      <c r="C8" s="6" t="s">
        <v>3290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2025-02-05T14:49:43Z</dcterms:created>
  <dcterms:modified xsi:type="dcterms:W3CDTF">2025-02-05T15:55:26Z</dcterms:modified>
</cp:coreProperties>
</file>